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sb\Desktop\GreenUrban_PM\"/>
    </mc:Choice>
  </mc:AlternateContent>
  <xr:revisionPtr revIDLastSave="0" documentId="13_ncr:1_{70683241-9A23-42BF-8DC1-FCD5F39E2317}" xr6:coauthVersionLast="47" xr6:coauthVersionMax="47" xr10:uidLastSave="{00000000-0000-0000-0000-000000000000}"/>
  <bookViews>
    <workbookView xWindow="-120" yWindow="-120" windowWidth="29040" windowHeight="15720" xr2:uid="{1B994825-C8D9-4FDA-83DA-6EDF7C872A4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04" i="1" l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150" i="1"/>
  <c r="AH52" i="1"/>
  <c r="AH53" i="1"/>
  <c r="AH54" i="1"/>
  <c r="AH55" i="1"/>
  <c r="AH56" i="1"/>
  <c r="AH57" i="1"/>
  <c r="AH58" i="1"/>
</calcChain>
</file>

<file path=xl/sharedStrings.xml><?xml version="1.0" encoding="utf-8"?>
<sst xmlns="http://schemas.openxmlformats.org/spreadsheetml/2006/main" count="236" uniqueCount="94">
  <si>
    <t>Sett. 1</t>
  </si>
  <si>
    <t>Sett. 2</t>
  </si>
  <si>
    <t>Sett. 3</t>
  </si>
  <si>
    <t>Sett. 4</t>
  </si>
  <si>
    <t>Sett. 5</t>
  </si>
  <si>
    <t>Sett. 6</t>
  </si>
  <si>
    <t>Sett. 7</t>
  </si>
  <si>
    <t>Sett. 8</t>
  </si>
  <si>
    <t>Sett. 9</t>
  </si>
  <si>
    <t>Sett. 10</t>
  </si>
  <si>
    <t>Sett. 11</t>
  </si>
  <si>
    <t>Sett. 12</t>
  </si>
  <si>
    <t>Sett. 13</t>
  </si>
  <si>
    <t>Sett. 14</t>
  </si>
  <si>
    <t>Sett. 15</t>
  </si>
  <si>
    <t>Sett. 16</t>
  </si>
  <si>
    <t>Sett. 17</t>
  </si>
  <si>
    <t>Sett. 18</t>
  </si>
  <si>
    <t>Sett. 19</t>
  </si>
  <si>
    <t>Sett. 20</t>
  </si>
  <si>
    <t>Sett. 21</t>
  </si>
  <si>
    <t>Sett. 22</t>
  </si>
  <si>
    <t>Sett. 23</t>
  </si>
  <si>
    <t>Sett. 24</t>
  </si>
  <si>
    <t>Sett. 25</t>
  </si>
  <si>
    <t>Sett. 26</t>
  </si>
  <si>
    <t>Sett. 27</t>
  </si>
  <si>
    <t>Sett. 28</t>
  </si>
  <si>
    <t>Sett. 29</t>
  </si>
  <si>
    <t>Sett. 30</t>
  </si>
  <si>
    <t>Sett. 31</t>
  </si>
  <si>
    <t>Sett. 32</t>
  </si>
  <si>
    <t>Sett. 33</t>
  </si>
  <si>
    <t>Sett. 34</t>
  </si>
  <si>
    <t>Sett. 35</t>
  </si>
  <si>
    <t>Sett. 36</t>
  </si>
  <si>
    <t>Sett. 37</t>
  </si>
  <si>
    <t>Sett. 38</t>
  </si>
  <si>
    <t>Sett. 39</t>
  </si>
  <si>
    <t>Sett. 40</t>
  </si>
  <si>
    <t>Sett. 41</t>
  </si>
  <si>
    <t>Sett. 42</t>
  </si>
  <si>
    <t>Sett. 43</t>
  </si>
  <si>
    <t>Sett. 44</t>
  </si>
  <si>
    <t>Sett. 45</t>
  </si>
  <si>
    <t>Sett. 46</t>
  </si>
  <si>
    <t>Sett. 47</t>
  </si>
  <si>
    <t>Sett. 48</t>
  </si>
  <si>
    <t>Sett. 49</t>
  </si>
  <si>
    <t>Sett. 50</t>
  </si>
  <si>
    <t>Sett. 51</t>
  </si>
  <si>
    <t>Sett. 52</t>
  </si>
  <si>
    <t>Sett. 53</t>
  </si>
  <si>
    <t>Sett. 54</t>
  </si>
  <si>
    <t>Sett. 55</t>
  </si>
  <si>
    <t>Sett. 56</t>
  </si>
  <si>
    <t>Sett. 57</t>
  </si>
  <si>
    <t>Sett. 58</t>
  </si>
  <si>
    <t>Sett. 59</t>
  </si>
  <si>
    <t>Sett. 60</t>
  </si>
  <si>
    <t>Sett. 61</t>
  </si>
  <si>
    <t>Sett. 62</t>
  </si>
  <si>
    <t>Sett. 63</t>
  </si>
  <si>
    <t>Sett. 64</t>
  </si>
  <si>
    <t>Sett. 65</t>
  </si>
  <si>
    <t>Sett. 66</t>
  </si>
  <si>
    <t>Sett. 67</t>
  </si>
  <si>
    <t>Sett. 68</t>
  </si>
  <si>
    <t>Sett. 69</t>
  </si>
  <si>
    <t>Sett. 70</t>
  </si>
  <si>
    <t>Sett. 71</t>
  </si>
  <si>
    <t>Sett. 72</t>
  </si>
  <si>
    <t>Sett. 73</t>
  </si>
  <si>
    <t>Sett. 74</t>
  </si>
  <si>
    <t>Sett. 75</t>
  </si>
  <si>
    <t>Sett. 76</t>
  </si>
  <si>
    <t>Sett. 77</t>
  </si>
  <si>
    <t>Sett. 78</t>
  </si>
  <si>
    <t>Sett. 79</t>
  </si>
  <si>
    <t>Sett. 80</t>
  </si>
  <si>
    <t>Sett. 81</t>
  </si>
  <si>
    <t>Sett. 82</t>
  </si>
  <si>
    <t>Sett. 83</t>
  </si>
  <si>
    <t>Sett. 84</t>
  </si>
  <si>
    <t>Sett. 85</t>
  </si>
  <si>
    <t>Sett. 86</t>
  </si>
  <si>
    <t>Sett. 87</t>
  </si>
  <si>
    <t>Sett. 88</t>
  </si>
  <si>
    <t>Sett. 89</t>
  </si>
  <si>
    <t>Sett. 90</t>
  </si>
  <si>
    <t>Sett. 91</t>
  </si>
  <si>
    <t>Sett. 92</t>
  </si>
  <si>
    <t>-</t>
  </si>
  <si>
    <r>
      <t> </t>
    </r>
    <r>
      <rPr>
        <b/>
        <sz val="10"/>
        <color theme="1"/>
        <rFont val="Arial"/>
        <family val="2"/>
      </rPr>
      <t>Fondi</t>
    </r>
    <r>
      <rPr>
        <sz val="10"/>
        <color theme="1"/>
        <rFont val="Arial"/>
        <family val="2"/>
      </rPr>
      <t xml:space="preserve">: devono essere il massimo a nostro parere. Sul progetto campione superano il tetto massimo del budget esclusa la riserva di cont. (Impossibile?). Mentre i </t>
    </r>
    <r>
      <rPr>
        <b/>
        <sz val="10"/>
        <color theme="1"/>
        <rFont val="Arial"/>
        <family val="2"/>
      </rPr>
      <t xml:space="preserve">costi </t>
    </r>
    <r>
      <rPr>
        <sz val="10"/>
        <color theme="1"/>
        <rFont val="Arial"/>
        <family val="2"/>
      </rPr>
      <t>possono portare anche minori.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</si>
</sst>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8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8" fontId="0" fillId="0" borderId="0" xfId="0" applyNumberFormat="1"/>
    <xf numFmtId="8" fontId="1" fillId="0" borderId="1" xfId="0" applyNumberFormat="1" applyFont="1" applyBorder="1" applyAlignment="1">
      <alignment vertical="center" wrapText="1"/>
    </xf>
    <xf numFmtId="8" fontId="1" fillId="0" borderId="2" xfId="0" applyNumberFormat="1" applyFont="1" applyBorder="1" applyAlignment="1">
      <alignment vertical="center" wrapText="1"/>
    </xf>
    <xf numFmtId="8" fontId="1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8" fontId="1" fillId="0" borderId="4" xfId="0" applyNumberFormat="1" applyFont="1" applyBorder="1" applyAlignment="1">
      <alignment vertical="center" wrapText="1"/>
    </xf>
    <xf numFmtId="8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8" fontId="1" fillId="0" borderId="6" xfId="0" applyNumberFormat="1" applyFont="1" applyBorder="1" applyAlignment="1">
      <alignment vertical="center" wrapText="1"/>
    </xf>
    <xf numFmtId="8" fontId="1" fillId="0" borderId="7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8" fontId="1" fillId="0" borderId="8" xfId="0" applyNumberFormat="1" applyFont="1" applyBorder="1" applyAlignment="1">
      <alignment vertical="center" wrapText="1"/>
    </xf>
    <xf numFmtId="8" fontId="4" fillId="0" borderId="3" xfId="0" applyNumberFormat="1" applyFont="1" applyBorder="1" applyAlignment="1">
      <alignment vertical="center" wrapText="1"/>
    </xf>
    <xf numFmtId="8" fontId="4" fillId="0" borderId="4" xfId="0" applyNumberFormat="1" applyFont="1" applyBorder="1" applyAlignment="1">
      <alignment vertical="center" wrapText="1"/>
    </xf>
    <xf numFmtId="8" fontId="4" fillId="0" borderId="7" xfId="0" applyNumberFormat="1" applyFont="1" applyBorder="1" applyAlignment="1">
      <alignment vertical="center" wrapText="1"/>
    </xf>
    <xf numFmtId="8" fontId="4" fillId="0" borderId="8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4" fontId="1" fillId="0" borderId="7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26408B"/>
      <color rgb="FFEFA00B"/>
      <color rgb="FFCC0000"/>
      <color rgb="FFD7263D"/>
      <color rgb="FFD8D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Curva ad S Vecchio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Foglio1!$B$2:$B$51</c:f>
              <c:strCache>
                <c:ptCount val="50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</c:strCache>
            </c:strRef>
          </c:cat>
          <c:val>
            <c:numRef>
              <c:f>Foglio1!$C$3:$C$51</c:f>
              <c:numCache>
                <c:formatCode>"€"#,##0.00_);[Red]\("€"#,##0.00\)</c:formatCode>
                <c:ptCount val="49"/>
                <c:pt idx="0">
                  <c:v>5882.35</c:v>
                </c:pt>
                <c:pt idx="1">
                  <c:v>11764.71</c:v>
                </c:pt>
                <c:pt idx="2">
                  <c:v>5882.35</c:v>
                </c:pt>
                <c:pt idx="3">
                  <c:v>5882.35</c:v>
                </c:pt>
                <c:pt idx="4">
                  <c:v>5882.35</c:v>
                </c:pt>
                <c:pt idx="5">
                  <c:v>14705.88</c:v>
                </c:pt>
                <c:pt idx="6">
                  <c:v>14705.88</c:v>
                </c:pt>
                <c:pt idx="7">
                  <c:v>14705.88</c:v>
                </c:pt>
                <c:pt idx="8">
                  <c:v>14705.88</c:v>
                </c:pt>
                <c:pt idx="9">
                  <c:v>14705.88</c:v>
                </c:pt>
                <c:pt idx="10">
                  <c:v>8823.5300000000007</c:v>
                </c:pt>
                <c:pt idx="11">
                  <c:v>29411.759999999998</c:v>
                </c:pt>
                <c:pt idx="12">
                  <c:v>55882.35</c:v>
                </c:pt>
                <c:pt idx="13">
                  <c:v>55882.35</c:v>
                </c:pt>
                <c:pt idx="14">
                  <c:v>35294.120000000003</c:v>
                </c:pt>
                <c:pt idx="15">
                  <c:v>23529.41</c:v>
                </c:pt>
                <c:pt idx="16">
                  <c:v>23529.41</c:v>
                </c:pt>
                <c:pt idx="17">
                  <c:v>23529.41</c:v>
                </c:pt>
                <c:pt idx="18">
                  <c:v>23529.41</c:v>
                </c:pt>
                <c:pt idx="19">
                  <c:v>23529.41</c:v>
                </c:pt>
                <c:pt idx="20">
                  <c:v>50000</c:v>
                </c:pt>
                <c:pt idx="21">
                  <c:v>61764.71</c:v>
                </c:pt>
                <c:pt idx="22">
                  <c:v>70588.240000000005</c:v>
                </c:pt>
                <c:pt idx="23">
                  <c:v>67647.06</c:v>
                </c:pt>
                <c:pt idx="24">
                  <c:v>70588.240000000005</c:v>
                </c:pt>
                <c:pt idx="25">
                  <c:v>97058.82</c:v>
                </c:pt>
                <c:pt idx="26">
                  <c:v>85294.12</c:v>
                </c:pt>
                <c:pt idx="27">
                  <c:v>73529.41</c:v>
                </c:pt>
                <c:pt idx="28">
                  <c:v>73529.41</c:v>
                </c:pt>
                <c:pt idx="29">
                  <c:v>44117.65</c:v>
                </c:pt>
                <c:pt idx="30">
                  <c:v>67647.06</c:v>
                </c:pt>
                <c:pt idx="31">
                  <c:v>58823.53</c:v>
                </c:pt>
                <c:pt idx="32">
                  <c:v>47058.82</c:v>
                </c:pt>
                <c:pt idx="33">
                  <c:v>47058.82</c:v>
                </c:pt>
                <c:pt idx="34">
                  <c:v>41176.47</c:v>
                </c:pt>
                <c:pt idx="35">
                  <c:v>50000</c:v>
                </c:pt>
                <c:pt idx="36">
                  <c:v>55882.35</c:v>
                </c:pt>
                <c:pt idx="37">
                  <c:v>50000</c:v>
                </c:pt>
                <c:pt idx="38">
                  <c:v>58823.53</c:v>
                </c:pt>
                <c:pt idx="39">
                  <c:v>44117.65</c:v>
                </c:pt>
                <c:pt idx="40">
                  <c:v>47058.82</c:v>
                </c:pt>
                <c:pt idx="41">
                  <c:v>47058.82</c:v>
                </c:pt>
                <c:pt idx="42">
                  <c:v>47058.82</c:v>
                </c:pt>
                <c:pt idx="43">
                  <c:v>38235.29</c:v>
                </c:pt>
                <c:pt idx="44">
                  <c:v>29411.759999999998</c:v>
                </c:pt>
                <c:pt idx="45">
                  <c:v>29411.759999999998</c:v>
                </c:pt>
                <c:pt idx="46">
                  <c:v>29411.759999999998</c:v>
                </c:pt>
                <c:pt idx="47">
                  <c:v>29411.759999999998</c:v>
                </c:pt>
                <c:pt idx="48">
                  <c:v>29411.759999999998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6-4E17-A80F-4AD36B40A14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Foglio1!$B$2:$B$51</c:f>
              <c:strCache>
                <c:ptCount val="50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</c:strCache>
            </c:strRef>
          </c:cat>
          <c:val>
            <c:numRef>
              <c:f>Foglio1!$E$3:$E$51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&quot;€&quot;#,##0.00_);[Red]\(&quot;€&quot;#,##0.00\)">
                  <c:v>400000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&quot;€&quot;#,##0.00_);[Red]\(&quot;€&quot;#,##0.00\)">
                  <c:v>900000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&quot;€&quot;#,##0.00_);[Red]\(&quot;€&quot;#,##0.00\)">
                  <c:v>500000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&quot;€&quot;#,##0.00_);[Red]\(&quot;€&quot;#,##0.00\)">
                  <c:v>150000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86-4E17-A80F-4AD36B40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55840496"/>
        <c:axId val="65584241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Foglio1!$B$2:$B$51</c:f>
              <c:strCache>
                <c:ptCount val="50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</c:strCache>
            </c:strRef>
          </c:cat>
          <c:val>
            <c:numRef>
              <c:f>Foglio1!$D$3:$D$51</c:f>
              <c:numCache>
                <c:formatCode>"€"#,##0.00_);[Red]\("€"#,##0.00\)</c:formatCode>
                <c:ptCount val="49"/>
                <c:pt idx="0">
                  <c:v>17647.060000000001</c:v>
                </c:pt>
                <c:pt idx="1">
                  <c:v>23529.41</c:v>
                </c:pt>
                <c:pt idx="2">
                  <c:v>29411.759999999998</c:v>
                </c:pt>
                <c:pt idx="3">
                  <c:v>35294.120000000003</c:v>
                </c:pt>
                <c:pt idx="4">
                  <c:v>50000</c:v>
                </c:pt>
                <c:pt idx="5">
                  <c:v>64705.88</c:v>
                </c:pt>
                <c:pt idx="6">
                  <c:v>79411.759999999995</c:v>
                </c:pt>
                <c:pt idx="7">
                  <c:v>94117.65</c:v>
                </c:pt>
                <c:pt idx="8">
                  <c:v>108823.53</c:v>
                </c:pt>
                <c:pt idx="9">
                  <c:v>117647.06</c:v>
                </c:pt>
                <c:pt idx="10">
                  <c:v>147058.82</c:v>
                </c:pt>
                <c:pt idx="11">
                  <c:v>176470.59</c:v>
                </c:pt>
                <c:pt idx="12">
                  <c:v>232352.94</c:v>
                </c:pt>
                <c:pt idx="13">
                  <c:v>288235.28999999998</c:v>
                </c:pt>
                <c:pt idx="14">
                  <c:v>323529.40999999997</c:v>
                </c:pt>
                <c:pt idx="15">
                  <c:v>347058.82</c:v>
                </c:pt>
                <c:pt idx="16">
                  <c:v>370588.24</c:v>
                </c:pt>
                <c:pt idx="17">
                  <c:v>394117.65</c:v>
                </c:pt>
                <c:pt idx="18">
                  <c:v>417647.06</c:v>
                </c:pt>
                <c:pt idx="19">
                  <c:v>441176.47</c:v>
                </c:pt>
                <c:pt idx="20">
                  <c:v>491176.47</c:v>
                </c:pt>
                <c:pt idx="21">
                  <c:v>552941.18000000005</c:v>
                </c:pt>
                <c:pt idx="22">
                  <c:v>623529.41</c:v>
                </c:pt>
                <c:pt idx="23">
                  <c:v>691176.47</c:v>
                </c:pt>
                <c:pt idx="24">
                  <c:v>761764.71</c:v>
                </c:pt>
                <c:pt idx="25">
                  <c:v>858823.53</c:v>
                </c:pt>
                <c:pt idx="26">
                  <c:v>944117.65</c:v>
                </c:pt>
                <c:pt idx="27">
                  <c:v>1017647.06</c:v>
                </c:pt>
                <c:pt idx="28">
                  <c:v>1091176.47</c:v>
                </c:pt>
                <c:pt idx="29">
                  <c:v>1135294.1200000001</c:v>
                </c:pt>
                <c:pt idx="30">
                  <c:v>1202941.18</c:v>
                </c:pt>
                <c:pt idx="31">
                  <c:v>1261764.71</c:v>
                </c:pt>
                <c:pt idx="32">
                  <c:v>1308823.53</c:v>
                </c:pt>
                <c:pt idx="33">
                  <c:v>1355882.35</c:v>
                </c:pt>
                <c:pt idx="34">
                  <c:v>1397058.82</c:v>
                </c:pt>
                <c:pt idx="35">
                  <c:v>1447058.82</c:v>
                </c:pt>
                <c:pt idx="36">
                  <c:v>1502941.18</c:v>
                </c:pt>
                <c:pt idx="37">
                  <c:v>1552941.18</c:v>
                </c:pt>
                <c:pt idx="38">
                  <c:v>1611764.71</c:v>
                </c:pt>
                <c:pt idx="39">
                  <c:v>1655882.35</c:v>
                </c:pt>
                <c:pt idx="40">
                  <c:v>1702941.18</c:v>
                </c:pt>
                <c:pt idx="41">
                  <c:v>1750000</c:v>
                </c:pt>
                <c:pt idx="42">
                  <c:v>1797058.82</c:v>
                </c:pt>
                <c:pt idx="43">
                  <c:v>1835294.12</c:v>
                </c:pt>
                <c:pt idx="44">
                  <c:v>1864705.88</c:v>
                </c:pt>
                <c:pt idx="45">
                  <c:v>1894117.65</c:v>
                </c:pt>
                <c:pt idx="46">
                  <c:v>1923529.41</c:v>
                </c:pt>
                <c:pt idx="47">
                  <c:v>1952941.18</c:v>
                </c:pt>
                <c:pt idx="48">
                  <c:v>1982352.94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6-4E17-A80F-4AD36B40A1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Foglio1!$B$2:$B$51</c:f>
              <c:strCache>
                <c:ptCount val="50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</c:strCache>
            </c:strRef>
          </c:cat>
          <c:val>
            <c:numRef>
              <c:f>Foglio1!$F$3:$F$51</c:f>
              <c:numCache>
                <c:formatCode>"€"#,##0.00_);[Red]\("€"#,##0.00\)</c:formatCode>
                <c:ptCount val="49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500000</c:v>
                </c:pt>
                <c:pt idx="9">
                  <c:v>500000</c:v>
                </c:pt>
                <c:pt idx="10">
                  <c:v>500000</c:v>
                </c:pt>
                <c:pt idx="11">
                  <c:v>500000</c:v>
                </c:pt>
                <c:pt idx="12">
                  <c:v>500000</c:v>
                </c:pt>
                <c:pt idx="13">
                  <c:v>500000</c:v>
                </c:pt>
                <c:pt idx="14">
                  <c:v>500000</c:v>
                </c:pt>
                <c:pt idx="15">
                  <c:v>500000</c:v>
                </c:pt>
                <c:pt idx="16">
                  <c:v>500000</c:v>
                </c:pt>
                <c:pt idx="17">
                  <c:v>500000</c:v>
                </c:pt>
                <c:pt idx="18">
                  <c:v>1400000</c:v>
                </c:pt>
                <c:pt idx="19">
                  <c:v>1400000</c:v>
                </c:pt>
                <c:pt idx="20">
                  <c:v>1400000</c:v>
                </c:pt>
                <c:pt idx="21">
                  <c:v>1400000</c:v>
                </c:pt>
                <c:pt idx="22">
                  <c:v>1400000</c:v>
                </c:pt>
                <c:pt idx="23">
                  <c:v>1400000</c:v>
                </c:pt>
                <c:pt idx="24">
                  <c:v>1400000</c:v>
                </c:pt>
                <c:pt idx="25">
                  <c:v>1400000</c:v>
                </c:pt>
                <c:pt idx="26">
                  <c:v>1400000</c:v>
                </c:pt>
                <c:pt idx="27">
                  <c:v>1400000</c:v>
                </c:pt>
                <c:pt idx="28">
                  <c:v>1400000</c:v>
                </c:pt>
                <c:pt idx="29">
                  <c:v>1400000</c:v>
                </c:pt>
                <c:pt idx="30">
                  <c:v>1400000</c:v>
                </c:pt>
                <c:pt idx="31">
                  <c:v>1400000</c:v>
                </c:pt>
                <c:pt idx="32">
                  <c:v>1400000</c:v>
                </c:pt>
                <c:pt idx="33">
                  <c:v>1400000</c:v>
                </c:pt>
                <c:pt idx="34">
                  <c:v>1900000</c:v>
                </c:pt>
                <c:pt idx="35">
                  <c:v>1900000</c:v>
                </c:pt>
                <c:pt idx="36">
                  <c:v>1900000</c:v>
                </c:pt>
                <c:pt idx="37">
                  <c:v>1900000</c:v>
                </c:pt>
                <c:pt idx="38">
                  <c:v>1900000</c:v>
                </c:pt>
                <c:pt idx="39">
                  <c:v>1900000</c:v>
                </c:pt>
                <c:pt idx="40">
                  <c:v>1900000</c:v>
                </c:pt>
                <c:pt idx="41">
                  <c:v>1900000</c:v>
                </c:pt>
                <c:pt idx="42">
                  <c:v>1900000</c:v>
                </c:pt>
                <c:pt idx="43">
                  <c:v>2050000</c:v>
                </c:pt>
                <c:pt idx="44">
                  <c:v>2050000</c:v>
                </c:pt>
                <c:pt idx="45">
                  <c:v>2050000</c:v>
                </c:pt>
                <c:pt idx="46">
                  <c:v>2050000</c:v>
                </c:pt>
                <c:pt idx="47">
                  <c:v>2050000</c:v>
                </c:pt>
                <c:pt idx="48">
                  <c:v>2050000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6-4E17-A80F-4AD36B40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840496"/>
        <c:axId val="655842416"/>
      </c:lineChart>
      <c:catAx>
        <c:axId val="6558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42416"/>
        <c:crosses val="autoZero"/>
        <c:auto val="1"/>
        <c:lblAlgn val="ctr"/>
        <c:lblOffset val="100"/>
        <c:noMultiLvlLbl val="0"/>
      </c:catAx>
      <c:valAx>
        <c:axId val="6558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4049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6408B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EFA00B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Curva ad S Aggiornata</a:t>
            </a:r>
          </a:p>
        </c:rich>
      </c:tx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Costi incrementali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Foglio1!$DA$59:$DA$150</c:f>
              <c:strCache>
                <c:ptCount val="92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  <c:pt idx="50">
                  <c:v>Sett. 51</c:v>
                </c:pt>
                <c:pt idx="51">
                  <c:v>Sett. 52</c:v>
                </c:pt>
                <c:pt idx="52">
                  <c:v>Sett. 53</c:v>
                </c:pt>
                <c:pt idx="53">
                  <c:v>Sett. 54</c:v>
                </c:pt>
                <c:pt idx="54">
                  <c:v>Sett. 55</c:v>
                </c:pt>
                <c:pt idx="55">
                  <c:v>Sett. 56</c:v>
                </c:pt>
                <c:pt idx="56">
                  <c:v>Sett. 57</c:v>
                </c:pt>
                <c:pt idx="57">
                  <c:v>Sett. 58</c:v>
                </c:pt>
                <c:pt idx="58">
                  <c:v>Sett. 59</c:v>
                </c:pt>
                <c:pt idx="59">
                  <c:v>Sett. 60</c:v>
                </c:pt>
                <c:pt idx="60">
                  <c:v>Sett. 61</c:v>
                </c:pt>
                <c:pt idx="61">
                  <c:v>Sett. 62</c:v>
                </c:pt>
                <c:pt idx="62">
                  <c:v>Sett. 63</c:v>
                </c:pt>
                <c:pt idx="63">
                  <c:v>Sett. 64</c:v>
                </c:pt>
                <c:pt idx="64">
                  <c:v>Sett. 65</c:v>
                </c:pt>
                <c:pt idx="65">
                  <c:v>Sett. 66</c:v>
                </c:pt>
                <c:pt idx="66">
                  <c:v>Sett. 67</c:v>
                </c:pt>
                <c:pt idx="67">
                  <c:v>Sett. 68</c:v>
                </c:pt>
                <c:pt idx="68">
                  <c:v>Sett. 69</c:v>
                </c:pt>
                <c:pt idx="69">
                  <c:v>Sett. 70</c:v>
                </c:pt>
                <c:pt idx="70">
                  <c:v>Sett. 71</c:v>
                </c:pt>
                <c:pt idx="71">
                  <c:v>Sett. 72</c:v>
                </c:pt>
                <c:pt idx="72">
                  <c:v>Sett. 73</c:v>
                </c:pt>
                <c:pt idx="73">
                  <c:v>Sett. 74</c:v>
                </c:pt>
                <c:pt idx="74">
                  <c:v>Sett. 75</c:v>
                </c:pt>
                <c:pt idx="75">
                  <c:v>Sett. 76</c:v>
                </c:pt>
                <c:pt idx="76">
                  <c:v>Sett. 77</c:v>
                </c:pt>
                <c:pt idx="77">
                  <c:v>Sett. 78</c:v>
                </c:pt>
                <c:pt idx="78">
                  <c:v>Sett. 79</c:v>
                </c:pt>
                <c:pt idx="79">
                  <c:v>Sett. 80</c:v>
                </c:pt>
                <c:pt idx="80">
                  <c:v>Sett. 81</c:v>
                </c:pt>
                <c:pt idx="81">
                  <c:v>Sett. 82</c:v>
                </c:pt>
                <c:pt idx="82">
                  <c:v>Sett. 83</c:v>
                </c:pt>
                <c:pt idx="83">
                  <c:v>Sett. 84</c:v>
                </c:pt>
                <c:pt idx="84">
                  <c:v>Sett. 85</c:v>
                </c:pt>
                <c:pt idx="85">
                  <c:v>Sett. 86</c:v>
                </c:pt>
                <c:pt idx="86">
                  <c:v>Sett. 87</c:v>
                </c:pt>
                <c:pt idx="87">
                  <c:v>Sett. 88</c:v>
                </c:pt>
                <c:pt idx="88">
                  <c:v>Sett. 89</c:v>
                </c:pt>
                <c:pt idx="89">
                  <c:v>Sett. 90</c:v>
                </c:pt>
                <c:pt idx="90">
                  <c:v>Sett. 91</c:v>
                </c:pt>
                <c:pt idx="91">
                  <c:v>Sett. 92</c:v>
                </c:pt>
              </c:strCache>
            </c:strRef>
          </c:cat>
          <c:val>
            <c:numRef>
              <c:f>Foglio1!$DB$59:$DB$150</c:f>
              <c:numCache>
                <c:formatCode>"€"#,##0.00_);[Red]\("€"#,##0.00\)</c:formatCode>
                <c:ptCount val="92"/>
                <c:pt idx="0">
                  <c:v>3213.61</c:v>
                </c:pt>
                <c:pt idx="1">
                  <c:v>8034.03</c:v>
                </c:pt>
                <c:pt idx="2">
                  <c:v>4820.42</c:v>
                </c:pt>
                <c:pt idx="3">
                  <c:v>4820.42</c:v>
                </c:pt>
                <c:pt idx="4">
                  <c:v>4820.42</c:v>
                </c:pt>
                <c:pt idx="5">
                  <c:v>12854.44</c:v>
                </c:pt>
                <c:pt idx="6">
                  <c:v>12854.44</c:v>
                </c:pt>
                <c:pt idx="7">
                  <c:v>16068.05</c:v>
                </c:pt>
                <c:pt idx="8">
                  <c:v>16068.05</c:v>
                </c:pt>
                <c:pt idx="9">
                  <c:v>16068.05</c:v>
                </c:pt>
                <c:pt idx="10">
                  <c:v>11247.64</c:v>
                </c:pt>
                <c:pt idx="11">
                  <c:v>30529.3</c:v>
                </c:pt>
                <c:pt idx="12">
                  <c:v>30529.3</c:v>
                </c:pt>
                <c:pt idx="13">
                  <c:v>103621.93</c:v>
                </c:pt>
                <c:pt idx="14">
                  <c:v>103621.93</c:v>
                </c:pt>
                <c:pt idx="15">
                  <c:v>36956.519999999997</c:v>
                </c:pt>
                <c:pt idx="16">
                  <c:v>24102.080000000002</c:v>
                </c:pt>
                <c:pt idx="17">
                  <c:v>24102.080000000002</c:v>
                </c:pt>
                <c:pt idx="18">
                  <c:v>24102.080000000002</c:v>
                </c:pt>
                <c:pt idx="19">
                  <c:v>24102.080000000002</c:v>
                </c:pt>
                <c:pt idx="20">
                  <c:v>24102.080000000002</c:v>
                </c:pt>
                <c:pt idx="21">
                  <c:v>60233.88</c:v>
                </c:pt>
                <c:pt idx="22">
                  <c:v>76301.929999999993</c:v>
                </c:pt>
                <c:pt idx="23">
                  <c:v>84335.96</c:v>
                </c:pt>
                <c:pt idx="24">
                  <c:v>77908.740000000005</c:v>
                </c:pt>
                <c:pt idx="25">
                  <c:v>102010.82</c:v>
                </c:pt>
                <c:pt idx="26">
                  <c:v>148834.70000000001</c:v>
                </c:pt>
                <c:pt idx="27">
                  <c:v>116948.59</c:v>
                </c:pt>
                <c:pt idx="28">
                  <c:v>107307.76</c:v>
                </c:pt>
                <c:pt idx="29">
                  <c:v>86192.76</c:v>
                </c:pt>
                <c:pt idx="30">
                  <c:v>43633.74</c:v>
                </c:pt>
                <c:pt idx="31">
                  <c:v>62915.41</c:v>
                </c:pt>
                <c:pt idx="32">
                  <c:v>58094.99</c:v>
                </c:pt>
                <c:pt idx="33">
                  <c:v>48430.69</c:v>
                </c:pt>
                <c:pt idx="34">
                  <c:v>48430.69</c:v>
                </c:pt>
                <c:pt idx="35">
                  <c:v>40396.660000000003</c:v>
                </c:pt>
                <c:pt idx="36">
                  <c:v>40170.129999999997</c:v>
                </c:pt>
                <c:pt idx="37">
                  <c:v>43383.74</c:v>
                </c:pt>
                <c:pt idx="38">
                  <c:v>40170.129999999997</c:v>
                </c:pt>
                <c:pt idx="39">
                  <c:v>43383.74</c:v>
                </c:pt>
                <c:pt idx="40">
                  <c:v>30529.3</c:v>
                </c:pt>
                <c:pt idx="41">
                  <c:v>30529.3</c:v>
                </c:pt>
                <c:pt idx="42">
                  <c:v>30529.3</c:v>
                </c:pt>
                <c:pt idx="43">
                  <c:v>30529.3</c:v>
                </c:pt>
                <c:pt idx="44">
                  <c:v>27315.69</c:v>
                </c:pt>
                <c:pt idx="45">
                  <c:v>24102.080000000002</c:v>
                </c:pt>
                <c:pt idx="46">
                  <c:v>24102.080000000002</c:v>
                </c:pt>
                <c:pt idx="47">
                  <c:v>24102.080000000002</c:v>
                </c:pt>
                <c:pt idx="48">
                  <c:v>24102.080000000002</c:v>
                </c:pt>
                <c:pt idx="49">
                  <c:v>24102.080000000002</c:v>
                </c:pt>
                <c:pt idx="50">
                  <c:v>24102.080000000002</c:v>
                </c:pt>
                <c:pt idx="51">
                  <c:v>19281.66</c:v>
                </c:pt>
                <c:pt idx="52">
                  <c:v>14461.25</c:v>
                </c:pt>
                <c:pt idx="53">
                  <c:v>14461.25</c:v>
                </c:pt>
                <c:pt idx="54">
                  <c:v>14461.25</c:v>
                </c:pt>
                <c:pt idx="55">
                  <c:v>9640.83</c:v>
                </c:pt>
                <c:pt idx="56">
                  <c:v>9640.83</c:v>
                </c:pt>
                <c:pt idx="57">
                  <c:v>9640.83</c:v>
                </c:pt>
                <c:pt idx="58">
                  <c:v>9640.83</c:v>
                </c:pt>
                <c:pt idx="59">
                  <c:v>6427.22</c:v>
                </c:pt>
                <c:pt idx="60">
                  <c:v>9640.83</c:v>
                </c:pt>
                <c:pt idx="61">
                  <c:v>9640.83</c:v>
                </c:pt>
                <c:pt idx="62">
                  <c:v>9640.83</c:v>
                </c:pt>
                <c:pt idx="63">
                  <c:v>9640.83</c:v>
                </c:pt>
                <c:pt idx="64">
                  <c:v>9640.83</c:v>
                </c:pt>
                <c:pt idx="65">
                  <c:v>9640.83</c:v>
                </c:pt>
                <c:pt idx="66">
                  <c:v>9640.83</c:v>
                </c:pt>
                <c:pt idx="67">
                  <c:v>9640.83</c:v>
                </c:pt>
                <c:pt idx="68">
                  <c:v>9640.83</c:v>
                </c:pt>
                <c:pt idx="69">
                  <c:v>9640.83</c:v>
                </c:pt>
                <c:pt idx="70">
                  <c:v>12854.44</c:v>
                </c:pt>
                <c:pt idx="71">
                  <c:v>9640.83</c:v>
                </c:pt>
                <c:pt idx="72">
                  <c:v>9640.83</c:v>
                </c:pt>
                <c:pt idx="73">
                  <c:v>9640.83</c:v>
                </c:pt>
                <c:pt idx="74">
                  <c:v>9640.83</c:v>
                </c:pt>
                <c:pt idx="75">
                  <c:v>9640.83</c:v>
                </c:pt>
                <c:pt idx="76">
                  <c:v>6427.22</c:v>
                </c:pt>
                <c:pt idx="77">
                  <c:v>12854.44</c:v>
                </c:pt>
                <c:pt idx="78">
                  <c:v>12854.44</c:v>
                </c:pt>
                <c:pt idx="79">
                  <c:v>12854.44</c:v>
                </c:pt>
                <c:pt idx="80">
                  <c:v>12854.44</c:v>
                </c:pt>
                <c:pt idx="81">
                  <c:v>12854.44</c:v>
                </c:pt>
                <c:pt idx="82">
                  <c:v>12854.44</c:v>
                </c:pt>
                <c:pt idx="83">
                  <c:v>12854.44</c:v>
                </c:pt>
                <c:pt idx="84" formatCode="#,##0.00">
                  <c:v>12854.44</c:v>
                </c:pt>
                <c:pt idx="85" formatCode="#,##0.00">
                  <c:v>12854.44</c:v>
                </c:pt>
                <c:pt idx="86" formatCode="#,##0.00">
                  <c:v>12854.44</c:v>
                </c:pt>
                <c:pt idx="87">
                  <c:v>6427.22</c:v>
                </c:pt>
                <c:pt idx="88">
                  <c:v>6427.22</c:v>
                </c:pt>
                <c:pt idx="89">
                  <c:v>6427.22</c:v>
                </c:pt>
                <c:pt idx="90">
                  <c:v>6427.22</c:v>
                </c:pt>
                <c:pt idx="91">
                  <c:v>6427.22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2-4F32-9F22-2520C28FB7F9}"/>
            </c:ext>
          </c:extLst>
        </c:ser>
        <c:ser>
          <c:idx val="2"/>
          <c:order val="2"/>
          <c:tx>
            <c:v>Fondi incrementali</c:v>
          </c:tx>
          <c:spPr>
            <a:solidFill>
              <a:srgbClr val="EFA00B"/>
            </a:solidFill>
            <a:ln>
              <a:noFill/>
            </a:ln>
            <a:effectLst/>
          </c:spPr>
          <c:invertIfNegative val="0"/>
          <c:cat>
            <c:strRef>
              <c:f>Foglio1!$DA$59:$DA$150</c:f>
              <c:strCache>
                <c:ptCount val="92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  <c:pt idx="50">
                  <c:v>Sett. 51</c:v>
                </c:pt>
                <c:pt idx="51">
                  <c:v>Sett. 52</c:v>
                </c:pt>
                <c:pt idx="52">
                  <c:v>Sett. 53</c:v>
                </c:pt>
                <c:pt idx="53">
                  <c:v>Sett. 54</c:v>
                </c:pt>
                <c:pt idx="54">
                  <c:v>Sett. 55</c:v>
                </c:pt>
                <c:pt idx="55">
                  <c:v>Sett. 56</c:v>
                </c:pt>
                <c:pt idx="56">
                  <c:v>Sett. 57</c:v>
                </c:pt>
                <c:pt idx="57">
                  <c:v>Sett. 58</c:v>
                </c:pt>
                <c:pt idx="58">
                  <c:v>Sett. 59</c:v>
                </c:pt>
                <c:pt idx="59">
                  <c:v>Sett. 60</c:v>
                </c:pt>
                <c:pt idx="60">
                  <c:v>Sett. 61</c:v>
                </c:pt>
                <c:pt idx="61">
                  <c:v>Sett. 62</c:v>
                </c:pt>
                <c:pt idx="62">
                  <c:v>Sett. 63</c:v>
                </c:pt>
                <c:pt idx="63">
                  <c:v>Sett. 64</c:v>
                </c:pt>
                <c:pt idx="64">
                  <c:v>Sett. 65</c:v>
                </c:pt>
                <c:pt idx="65">
                  <c:v>Sett. 66</c:v>
                </c:pt>
                <c:pt idx="66">
                  <c:v>Sett. 67</c:v>
                </c:pt>
                <c:pt idx="67">
                  <c:v>Sett. 68</c:v>
                </c:pt>
                <c:pt idx="68">
                  <c:v>Sett. 69</c:v>
                </c:pt>
                <c:pt idx="69">
                  <c:v>Sett. 70</c:v>
                </c:pt>
                <c:pt idx="70">
                  <c:v>Sett. 71</c:v>
                </c:pt>
                <c:pt idx="71">
                  <c:v>Sett. 72</c:v>
                </c:pt>
                <c:pt idx="72">
                  <c:v>Sett. 73</c:v>
                </c:pt>
                <c:pt idx="73">
                  <c:v>Sett. 74</c:v>
                </c:pt>
                <c:pt idx="74">
                  <c:v>Sett. 75</c:v>
                </c:pt>
                <c:pt idx="75">
                  <c:v>Sett. 76</c:v>
                </c:pt>
                <c:pt idx="76">
                  <c:v>Sett. 77</c:v>
                </c:pt>
                <c:pt idx="77">
                  <c:v>Sett. 78</c:v>
                </c:pt>
                <c:pt idx="78">
                  <c:v>Sett. 79</c:v>
                </c:pt>
                <c:pt idx="79">
                  <c:v>Sett. 80</c:v>
                </c:pt>
                <c:pt idx="80">
                  <c:v>Sett. 81</c:v>
                </c:pt>
                <c:pt idx="81">
                  <c:v>Sett. 82</c:v>
                </c:pt>
                <c:pt idx="82">
                  <c:v>Sett. 83</c:v>
                </c:pt>
                <c:pt idx="83">
                  <c:v>Sett. 84</c:v>
                </c:pt>
                <c:pt idx="84">
                  <c:v>Sett. 85</c:v>
                </c:pt>
                <c:pt idx="85">
                  <c:v>Sett. 86</c:v>
                </c:pt>
                <c:pt idx="86">
                  <c:v>Sett. 87</c:v>
                </c:pt>
                <c:pt idx="87">
                  <c:v>Sett. 88</c:v>
                </c:pt>
                <c:pt idx="88">
                  <c:v>Sett. 89</c:v>
                </c:pt>
                <c:pt idx="89">
                  <c:v>Sett. 90</c:v>
                </c:pt>
                <c:pt idx="90">
                  <c:v>Sett. 91</c:v>
                </c:pt>
                <c:pt idx="91">
                  <c:v>Sett. 92</c:v>
                </c:pt>
              </c:strCache>
            </c:strRef>
          </c:cat>
          <c:val>
            <c:numRef>
              <c:f>Foglio1!$DD$59:$DD$150</c:f>
              <c:numCache>
                <c:formatCode>General</c:formatCode>
                <c:ptCount val="92"/>
                <c:pt idx="0" formatCode="&quot;€&quot;#,##0.00_);[Red]\(&quot;€&quot;#,##0.00\)">
                  <c:v>100000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&quot;€&quot;#,##0.00_);[Red]\(&quot;€&quot;#,##0.00\)">
                  <c:v>500000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&quot;€&quot;#,##0.00_);[Red]\(&quot;€&quot;#,##0.00\)">
                  <c:v>1200000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&quot;€&quot;#,##0.00_);[Red]\(&quot;€&quot;#,##0.00\)">
                  <c:v>200000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&quot;€&quot;#,##0.00_);[Red]\(&quot;€&quot;#,##0.00\)">
                  <c:v>200000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&quot;€&quot;#,##0.00_);[Red]\(&quot;€&quot;#,##0.00\)">
                  <c:v>200000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&quot;€&quot;#,##0.00_);[Red]\(&quot;€&quot;#,##0.00\)">
                  <c:v>200000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 formatCode="&quot;€&quot;#,##0.00_);[Red]\(&quot;€&quot;#,##0.00\)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2-4F32-9F22-2520C28F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840496"/>
        <c:axId val="655842416"/>
      </c:barChart>
      <c:lineChart>
        <c:grouping val="standard"/>
        <c:varyColors val="0"/>
        <c:ser>
          <c:idx val="1"/>
          <c:order val="1"/>
          <c:tx>
            <c:v>Costi comulativi</c:v>
          </c:tx>
          <c:spPr>
            <a:ln w="28575" cap="rnd">
              <a:solidFill>
                <a:srgbClr val="26408B"/>
              </a:solidFill>
              <a:round/>
            </a:ln>
            <a:effectLst/>
          </c:spPr>
          <c:marker>
            <c:symbol val="none"/>
          </c:marker>
          <c:cat>
            <c:strRef>
              <c:f>Foglio1!$B$2:$B$51</c:f>
              <c:strCache>
                <c:ptCount val="50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</c:strCache>
            </c:strRef>
          </c:cat>
          <c:val>
            <c:numRef>
              <c:f>Foglio1!$DC$59:$DC$150</c:f>
              <c:numCache>
                <c:formatCode>"€"#,##0.00_);[Red]\("€"#,##0.00\)</c:formatCode>
                <c:ptCount val="92"/>
                <c:pt idx="0">
                  <c:v>3213.61</c:v>
                </c:pt>
                <c:pt idx="1">
                  <c:v>11247.64</c:v>
                </c:pt>
                <c:pt idx="2">
                  <c:v>16068.05</c:v>
                </c:pt>
                <c:pt idx="3">
                  <c:v>20888.47</c:v>
                </c:pt>
                <c:pt idx="4">
                  <c:v>25708.880000000001</c:v>
                </c:pt>
                <c:pt idx="5">
                  <c:v>38563.33</c:v>
                </c:pt>
                <c:pt idx="6">
                  <c:v>51417.77</c:v>
                </c:pt>
                <c:pt idx="7">
                  <c:v>67485.820000000007</c:v>
                </c:pt>
                <c:pt idx="8">
                  <c:v>83553.88</c:v>
                </c:pt>
                <c:pt idx="9">
                  <c:v>99621.93</c:v>
                </c:pt>
                <c:pt idx="10">
                  <c:v>110869.57</c:v>
                </c:pt>
                <c:pt idx="11">
                  <c:v>141398.87</c:v>
                </c:pt>
                <c:pt idx="12">
                  <c:v>171928.17</c:v>
                </c:pt>
                <c:pt idx="13">
                  <c:v>275550.09000000003</c:v>
                </c:pt>
                <c:pt idx="14">
                  <c:v>379172.02</c:v>
                </c:pt>
                <c:pt idx="15">
                  <c:v>416128.54</c:v>
                </c:pt>
                <c:pt idx="16">
                  <c:v>440230.62</c:v>
                </c:pt>
                <c:pt idx="17">
                  <c:v>464332.7</c:v>
                </c:pt>
                <c:pt idx="18">
                  <c:v>488434.78</c:v>
                </c:pt>
                <c:pt idx="19">
                  <c:v>512536.86</c:v>
                </c:pt>
                <c:pt idx="20">
                  <c:v>536638.93999999994</c:v>
                </c:pt>
                <c:pt idx="21">
                  <c:v>596872.81999999995</c:v>
                </c:pt>
                <c:pt idx="22">
                  <c:v>673174.75</c:v>
                </c:pt>
                <c:pt idx="23">
                  <c:v>757510.71</c:v>
                </c:pt>
                <c:pt idx="24">
                  <c:v>835419.45</c:v>
                </c:pt>
                <c:pt idx="25">
                  <c:v>937430.27</c:v>
                </c:pt>
                <c:pt idx="26">
                  <c:v>1086264.97</c:v>
                </c:pt>
                <c:pt idx="27">
                  <c:v>1203213.56</c:v>
                </c:pt>
                <c:pt idx="28">
                  <c:v>1310521.32</c:v>
                </c:pt>
                <c:pt idx="29">
                  <c:v>1396714.08</c:v>
                </c:pt>
                <c:pt idx="30">
                  <c:v>1440347.83</c:v>
                </c:pt>
                <c:pt idx="31">
                  <c:v>1503263.23</c:v>
                </c:pt>
                <c:pt idx="32">
                  <c:v>1561358.22</c:v>
                </c:pt>
                <c:pt idx="33">
                  <c:v>1609788.91</c:v>
                </c:pt>
                <c:pt idx="34">
                  <c:v>1658219.6</c:v>
                </c:pt>
                <c:pt idx="35">
                  <c:v>1698616.26</c:v>
                </c:pt>
                <c:pt idx="36">
                  <c:v>1738786.39</c:v>
                </c:pt>
                <c:pt idx="37">
                  <c:v>1782170.13</c:v>
                </c:pt>
                <c:pt idx="38">
                  <c:v>1822340.26</c:v>
                </c:pt>
                <c:pt idx="39">
                  <c:v>1865724.01</c:v>
                </c:pt>
                <c:pt idx="40">
                  <c:v>1896253.31</c:v>
                </c:pt>
                <c:pt idx="41">
                  <c:v>1926782.61</c:v>
                </c:pt>
                <c:pt idx="42">
                  <c:v>1957311.91</c:v>
                </c:pt>
                <c:pt idx="43">
                  <c:v>1987841.21</c:v>
                </c:pt>
                <c:pt idx="44">
                  <c:v>2015156.9</c:v>
                </c:pt>
                <c:pt idx="45">
                  <c:v>2039258.98</c:v>
                </c:pt>
                <c:pt idx="46">
                  <c:v>2063361.06</c:v>
                </c:pt>
                <c:pt idx="47">
                  <c:v>2087463.14</c:v>
                </c:pt>
                <c:pt idx="48">
                  <c:v>2111565.2200000002</c:v>
                </c:pt>
                <c:pt idx="49">
                  <c:v>2135667.2999999998</c:v>
                </c:pt>
                <c:pt idx="50">
                  <c:v>2159769.38</c:v>
                </c:pt>
                <c:pt idx="51">
                  <c:v>2179051.04</c:v>
                </c:pt>
                <c:pt idx="52">
                  <c:v>2193512.29</c:v>
                </c:pt>
                <c:pt idx="53">
                  <c:v>2207973.5299999998</c:v>
                </c:pt>
                <c:pt idx="54">
                  <c:v>2222434.7799999998</c:v>
                </c:pt>
                <c:pt idx="55">
                  <c:v>2232075.61</c:v>
                </c:pt>
                <c:pt idx="56">
                  <c:v>2241716.4500000002</c:v>
                </c:pt>
                <c:pt idx="57">
                  <c:v>2251357.2799999998</c:v>
                </c:pt>
                <c:pt idx="58">
                  <c:v>2260998.11</c:v>
                </c:pt>
                <c:pt idx="59">
                  <c:v>2267425.33</c:v>
                </c:pt>
                <c:pt idx="60">
                  <c:v>2277066.16</c:v>
                </c:pt>
                <c:pt idx="61">
                  <c:v>2286706.9900000002</c:v>
                </c:pt>
                <c:pt idx="62">
                  <c:v>2296347.83</c:v>
                </c:pt>
                <c:pt idx="63">
                  <c:v>2305988.66</c:v>
                </c:pt>
                <c:pt idx="64">
                  <c:v>2315629.4900000002</c:v>
                </c:pt>
                <c:pt idx="65">
                  <c:v>2325270.3199999998</c:v>
                </c:pt>
                <c:pt idx="66">
                  <c:v>2334911.15</c:v>
                </c:pt>
                <c:pt idx="67">
                  <c:v>2344551.98</c:v>
                </c:pt>
                <c:pt idx="68">
                  <c:v>2354192.8199999998</c:v>
                </c:pt>
                <c:pt idx="69">
                  <c:v>2363833.65</c:v>
                </c:pt>
                <c:pt idx="70">
                  <c:v>2376688.09</c:v>
                </c:pt>
                <c:pt idx="71">
                  <c:v>2386328.92</c:v>
                </c:pt>
                <c:pt idx="72">
                  <c:v>2395969.75</c:v>
                </c:pt>
                <c:pt idx="73">
                  <c:v>2405610.59</c:v>
                </c:pt>
                <c:pt idx="74">
                  <c:v>2415251.42</c:v>
                </c:pt>
                <c:pt idx="75">
                  <c:v>2424892.25</c:v>
                </c:pt>
                <c:pt idx="76">
                  <c:v>2431319.4700000002</c:v>
                </c:pt>
                <c:pt idx="77">
                  <c:v>2444173.91</c:v>
                </c:pt>
                <c:pt idx="78">
                  <c:v>2457028.36</c:v>
                </c:pt>
                <c:pt idx="79">
                  <c:v>2469882.7999999998</c:v>
                </c:pt>
                <c:pt idx="80">
                  <c:v>2482737.2400000002</c:v>
                </c:pt>
                <c:pt idx="81">
                  <c:v>2495591.6800000002</c:v>
                </c:pt>
                <c:pt idx="82">
                  <c:v>2508446.12</c:v>
                </c:pt>
                <c:pt idx="83">
                  <c:v>2521300.5699999998</c:v>
                </c:pt>
                <c:pt idx="84">
                  <c:v>2534155.0099999998</c:v>
                </c:pt>
                <c:pt idx="85">
                  <c:v>2547009.4500000002</c:v>
                </c:pt>
                <c:pt idx="86">
                  <c:v>2559863.89</c:v>
                </c:pt>
                <c:pt idx="87">
                  <c:v>2566291.12</c:v>
                </c:pt>
                <c:pt idx="88">
                  <c:v>2572718.34</c:v>
                </c:pt>
                <c:pt idx="89">
                  <c:v>2579145.56</c:v>
                </c:pt>
                <c:pt idx="90">
                  <c:v>2585572.7799999998</c:v>
                </c:pt>
                <c:pt idx="91">
                  <c:v>2592000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2-4F32-9F22-2520C28FB7F9}"/>
            </c:ext>
          </c:extLst>
        </c:ser>
        <c:ser>
          <c:idx val="3"/>
          <c:order val="3"/>
          <c:tx>
            <c:v>Fondi comulativi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Foglio1!$B$2:$B$51</c:f>
              <c:strCache>
                <c:ptCount val="50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</c:strCache>
            </c:strRef>
          </c:cat>
          <c:val>
            <c:numRef>
              <c:f>Foglio1!$DE$59:$DE$150</c:f>
              <c:numCache>
                <c:formatCode>"€"#,##0.00_);[Red]\("€"#,##0.00\)</c:formatCode>
                <c:ptCount val="9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600000</c:v>
                </c:pt>
                <c:pt idx="10">
                  <c:v>600000</c:v>
                </c:pt>
                <c:pt idx="11">
                  <c:v>600000</c:v>
                </c:pt>
                <c:pt idx="12">
                  <c:v>600000</c:v>
                </c:pt>
                <c:pt idx="13">
                  <c:v>600000</c:v>
                </c:pt>
                <c:pt idx="14">
                  <c:v>600000</c:v>
                </c:pt>
                <c:pt idx="15">
                  <c:v>600000</c:v>
                </c:pt>
                <c:pt idx="16">
                  <c:v>600000</c:v>
                </c:pt>
                <c:pt idx="17">
                  <c:v>600000</c:v>
                </c:pt>
                <c:pt idx="18">
                  <c:v>600000</c:v>
                </c:pt>
                <c:pt idx="19">
                  <c:v>1800000</c:v>
                </c:pt>
                <c:pt idx="20">
                  <c:v>1800000</c:v>
                </c:pt>
                <c:pt idx="21">
                  <c:v>1800000</c:v>
                </c:pt>
                <c:pt idx="22">
                  <c:v>1800000</c:v>
                </c:pt>
                <c:pt idx="23">
                  <c:v>1800000</c:v>
                </c:pt>
                <c:pt idx="24">
                  <c:v>1800000</c:v>
                </c:pt>
                <c:pt idx="25">
                  <c:v>1800000</c:v>
                </c:pt>
                <c:pt idx="26">
                  <c:v>1800000</c:v>
                </c:pt>
                <c:pt idx="27">
                  <c:v>1800000</c:v>
                </c:pt>
                <c:pt idx="28">
                  <c:v>1800000</c:v>
                </c:pt>
                <c:pt idx="29">
                  <c:v>1800000</c:v>
                </c:pt>
                <c:pt idx="30">
                  <c:v>1800000</c:v>
                </c:pt>
                <c:pt idx="31">
                  <c:v>1800000</c:v>
                </c:pt>
                <c:pt idx="32">
                  <c:v>1800000</c:v>
                </c:pt>
                <c:pt idx="33">
                  <c:v>1800000</c:v>
                </c:pt>
                <c:pt idx="34">
                  <c:v>1800000</c:v>
                </c:pt>
                <c:pt idx="35">
                  <c:v>2000000</c:v>
                </c:pt>
                <c:pt idx="36">
                  <c:v>2000000</c:v>
                </c:pt>
                <c:pt idx="37">
                  <c:v>2000000</c:v>
                </c:pt>
                <c:pt idx="38">
                  <c:v>2000000</c:v>
                </c:pt>
                <c:pt idx="39">
                  <c:v>2000000</c:v>
                </c:pt>
                <c:pt idx="40">
                  <c:v>2000000</c:v>
                </c:pt>
                <c:pt idx="41">
                  <c:v>2000000</c:v>
                </c:pt>
                <c:pt idx="42">
                  <c:v>2000000</c:v>
                </c:pt>
                <c:pt idx="43">
                  <c:v>2000000</c:v>
                </c:pt>
                <c:pt idx="44">
                  <c:v>2200000</c:v>
                </c:pt>
                <c:pt idx="45">
                  <c:v>2200000</c:v>
                </c:pt>
                <c:pt idx="46">
                  <c:v>2200000</c:v>
                </c:pt>
                <c:pt idx="47">
                  <c:v>2200000</c:v>
                </c:pt>
                <c:pt idx="48">
                  <c:v>2200000</c:v>
                </c:pt>
                <c:pt idx="49">
                  <c:v>2200000</c:v>
                </c:pt>
                <c:pt idx="50">
                  <c:v>2200000</c:v>
                </c:pt>
                <c:pt idx="51">
                  <c:v>2400000</c:v>
                </c:pt>
                <c:pt idx="52">
                  <c:v>2400000</c:v>
                </c:pt>
                <c:pt idx="53">
                  <c:v>2400000</c:v>
                </c:pt>
                <c:pt idx="54">
                  <c:v>2400000</c:v>
                </c:pt>
                <c:pt idx="55">
                  <c:v>2400000</c:v>
                </c:pt>
                <c:pt idx="56">
                  <c:v>2400000</c:v>
                </c:pt>
                <c:pt idx="57">
                  <c:v>2400000</c:v>
                </c:pt>
                <c:pt idx="58">
                  <c:v>2400000</c:v>
                </c:pt>
                <c:pt idx="59">
                  <c:v>2400000</c:v>
                </c:pt>
                <c:pt idx="60">
                  <c:v>2400000</c:v>
                </c:pt>
                <c:pt idx="61">
                  <c:v>2400000</c:v>
                </c:pt>
                <c:pt idx="62">
                  <c:v>2400000</c:v>
                </c:pt>
                <c:pt idx="63">
                  <c:v>2400000</c:v>
                </c:pt>
                <c:pt idx="64">
                  <c:v>2600000</c:v>
                </c:pt>
                <c:pt idx="65">
                  <c:v>2600000</c:v>
                </c:pt>
                <c:pt idx="66">
                  <c:v>2600000</c:v>
                </c:pt>
                <c:pt idx="67">
                  <c:v>2600000</c:v>
                </c:pt>
                <c:pt idx="68">
                  <c:v>2600000</c:v>
                </c:pt>
                <c:pt idx="69">
                  <c:v>2600000</c:v>
                </c:pt>
                <c:pt idx="70">
                  <c:v>2600000</c:v>
                </c:pt>
                <c:pt idx="71">
                  <c:v>2600000</c:v>
                </c:pt>
                <c:pt idx="72">
                  <c:v>2600000</c:v>
                </c:pt>
                <c:pt idx="73">
                  <c:v>2600000</c:v>
                </c:pt>
                <c:pt idx="74">
                  <c:v>2600000</c:v>
                </c:pt>
                <c:pt idx="75">
                  <c:v>2600000</c:v>
                </c:pt>
                <c:pt idx="76">
                  <c:v>2600000</c:v>
                </c:pt>
                <c:pt idx="77">
                  <c:v>2600000</c:v>
                </c:pt>
                <c:pt idx="78">
                  <c:v>2600000</c:v>
                </c:pt>
                <c:pt idx="79">
                  <c:v>2600000</c:v>
                </c:pt>
                <c:pt idx="80">
                  <c:v>2600000</c:v>
                </c:pt>
                <c:pt idx="81">
                  <c:v>2600000</c:v>
                </c:pt>
                <c:pt idx="82">
                  <c:v>2600000</c:v>
                </c:pt>
                <c:pt idx="83">
                  <c:v>2600000</c:v>
                </c:pt>
                <c:pt idx="84">
                  <c:v>2600000</c:v>
                </c:pt>
                <c:pt idx="85">
                  <c:v>2600000</c:v>
                </c:pt>
                <c:pt idx="86">
                  <c:v>2600000</c:v>
                </c:pt>
                <c:pt idx="87">
                  <c:v>2600000</c:v>
                </c:pt>
                <c:pt idx="88">
                  <c:v>2600000</c:v>
                </c:pt>
                <c:pt idx="89">
                  <c:v>2600000</c:v>
                </c:pt>
                <c:pt idx="90">
                  <c:v>2600000</c:v>
                </c:pt>
                <c:pt idx="91">
                  <c:v>2620000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2-4F32-9F22-2520C28F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840496"/>
        <c:axId val="655842416"/>
      </c:lineChart>
      <c:catAx>
        <c:axId val="65584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42416"/>
        <c:crosses val="autoZero"/>
        <c:auto val="0"/>
        <c:lblAlgn val="ctr"/>
        <c:lblOffset val="100"/>
        <c:tickLblSkip val="1"/>
        <c:noMultiLvlLbl val="0"/>
      </c:catAx>
      <c:valAx>
        <c:axId val="6558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40496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6408B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EFA00B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240321</xdr:colOff>
      <xdr:row>2</xdr:row>
      <xdr:rowOff>150147</xdr:rowOff>
    </xdr:from>
    <xdr:to>
      <xdr:col>20</xdr:col>
      <xdr:colOff>378091</xdr:colOff>
      <xdr:row>25</xdr:row>
      <xdr:rowOff>65614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9CDA184-7753-D1D9-2731-BB2076BBC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112</xdr:col>
      <xdr:colOff>389282</xdr:colOff>
      <xdr:row>60</xdr:row>
      <xdr:rowOff>165653</xdr:rowOff>
    </xdr:from>
    <xdr:to>
      <xdr:col>127</xdr:col>
      <xdr:colOff>430695</xdr:colOff>
      <xdr:row>84</xdr:row>
      <xdr:rowOff>121709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2D53424-1B57-4258-9BA4-58A746035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7FCD-E63B-4E21-BAD9-BCAF5A9D2284}">
  <dimension ref="B2:DE255"/>
  <sheetViews>
    <sheetView tabSelected="1" topLeftCell="DE58" zoomScale="107" zoomScaleNormal="51" workbookViewId="0">
      <selection activeCell="DH141" sqref="DH141"/>
    </sheetView>
  </sheetViews>
  <sheetFormatPr defaultRowHeight="15" x14ac:dyDescent="0.25"/>
  <cols>
    <col min="3" max="3" width="25.85546875" bestFit="1" customWidth="1"/>
    <col min="4" max="4" width="31.5703125" bestFit="1" customWidth="1"/>
    <col min="5" max="5" width="20.140625" bestFit="1" customWidth="1"/>
    <col min="6" max="6" width="21.5703125" bestFit="1" customWidth="1"/>
    <col min="12" max="12" width="12.140625" bestFit="1" customWidth="1"/>
    <col min="13" max="14" width="13.42578125" bestFit="1" customWidth="1"/>
    <col min="24" max="24" width="25.85546875" bestFit="1" customWidth="1"/>
    <col min="25" max="25" width="31.5703125" bestFit="1" customWidth="1"/>
    <col min="26" max="26" width="17.28515625" bestFit="1" customWidth="1"/>
    <col min="27" max="27" width="23" bestFit="1" customWidth="1"/>
    <col min="34" max="34" width="25.85546875" bestFit="1" customWidth="1"/>
    <col min="39" max="39" width="47.28515625" bestFit="1" customWidth="1"/>
    <col min="40" max="40" width="35.85546875" bestFit="1" customWidth="1"/>
    <col min="41" max="41" width="37.28515625" bestFit="1" customWidth="1"/>
    <col min="44" max="44" width="31.5703125" bestFit="1" customWidth="1"/>
    <col min="104" max="104" width="11.5703125" bestFit="1" customWidth="1"/>
    <col min="105" max="105" width="13.28515625" bestFit="1" customWidth="1"/>
    <col min="106" max="106" width="28.7109375" bestFit="1" customWidth="1"/>
    <col min="107" max="107" width="31.5703125" bestFit="1" customWidth="1"/>
    <col min="108" max="108" width="21.5703125" bestFit="1" customWidth="1"/>
    <col min="109" max="109" width="23" bestFit="1" customWidth="1"/>
  </cols>
  <sheetData>
    <row r="2" spans="2:6" x14ac:dyDescent="0.25">
      <c r="B2" s="1" t="s">
        <v>0</v>
      </c>
      <c r="C2" s="2">
        <v>5882.35</v>
      </c>
      <c r="D2" s="2">
        <v>5882.35</v>
      </c>
      <c r="E2" s="2">
        <v>100000</v>
      </c>
      <c r="F2" s="2">
        <v>100000</v>
      </c>
    </row>
    <row r="3" spans="2:6" x14ac:dyDescent="0.25">
      <c r="B3" s="1" t="s">
        <v>1</v>
      </c>
      <c r="C3" s="2">
        <v>5882.35</v>
      </c>
      <c r="D3" s="2">
        <v>17647.060000000001</v>
      </c>
      <c r="E3" s="3">
        <v>0</v>
      </c>
      <c r="F3" s="2">
        <v>100000</v>
      </c>
    </row>
    <row r="4" spans="2:6" x14ac:dyDescent="0.25">
      <c r="B4" s="1" t="s">
        <v>2</v>
      </c>
      <c r="C4" s="2">
        <v>11764.71</v>
      </c>
      <c r="D4" s="2">
        <v>23529.41</v>
      </c>
      <c r="E4" s="3">
        <v>0</v>
      </c>
      <c r="F4" s="2">
        <v>100000</v>
      </c>
    </row>
    <row r="5" spans="2:6" x14ac:dyDescent="0.25">
      <c r="B5" s="1" t="s">
        <v>3</v>
      </c>
      <c r="C5" s="2">
        <v>5882.35</v>
      </c>
      <c r="D5" s="2">
        <v>29411.759999999998</v>
      </c>
      <c r="E5" s="3">
        <v>0</v>
      </c>
      <c r="F5" s="2">
        <v>100000</v>
      </c>
    </row>
    <row r="6" spans="2:6" x14ac:dyDescent="0.25">
      <c r="B6" s="1" t="s">
        <v>4</v>
      </c>
      <c r="C6" s="2">
        <v>5882.35</v>
      </c>
      <c r="D6" s="2">
        <v>35294.120000000003</v>
      </c>
      <c r="E6" s="3">
        <v>0</v>
      </c>
      <c r="F6" s="2">
        <v>100000</v>
      </c>
    </row>
    <row r="7" spans="2:6" x14ac:dyDescent="0.25">
      <c r="B7" s="1" t="s">
        <v>5</v>
      </c>
      <c r="C7" s="2">
        <v>5882.35</v>
      </c>
      <c r="D7" s="2">
        <v>50000</v>
      </c>
      <c r="E7" s="3">
        <v>0</v>
      </c>
      <c r="F7" s="2">
        <v>100000</v>
      </c>
    </row>
    <row r="8" spans="2:6" x14ac:dyDescent="0.25">
      <c r="B8" s="1" t="s">
        <v>6</v>
      </c>
      <c r="C8" s="2">
        <v>14705.88</v>
      </c>
      <c r="D8" s="2">
        <v>64705.88</v>
      </c>
      <c r="E8" s="3">
        <v>0</v>
      </c>
      <c r="F8" s="2">
        <v>100000</v>
      </c>
    </row>
    <row r="9" spans="2:6" x14ac:dyDescent="0.25">
      <c r="B9" s="1" t="s">
        <v>7</v>
      </c>
      <c r="C9" s="2">
        <v>14705.88</v>
      </c>
      <c r="D9" s="2">
        <v>79411.759999999995</v>
      </c>
      <c r="E9" s="3">
        <v>0</v>
      </c>
      <c r="F9" s="2">
        <v>100000</v>
      </c>
    </row>
    <row r="10" spans="2:6" x14ac:dyDescent="0.25">
      <c r="B10" s="1" t="s">
        <v>8</v>
      </c>
      <c r="C10" s="2">
        <v>14705.88</v>
      </c>
      <c r="D10" s="2">
        <v>94117.65</v>
      </c>
      <c r="E10" s="3">
        <v>0</v>
      </c>
      <c r="F10" s="2">
        <v>100000</v>
      </c>
    </row>
    <row r="11" spans="2:6" x14ac:dyDescent="0.25">
      <c r="B11" s="1" t="s">
        <v>9</v>
      </c>
      <c r="C11" s="2">
        <v>14705.88</v>
      </c>
      <c r="D11" s="2">
        <v>108823.53</v>
      </c>
      <c r="E11" s="2">
        <v>400000</v>
      </c>
      <c r="F11" s="2">
        <v>500000</v>
      </c>
    </row>
    <row r="12" spans="2:6" x14ac:dyDescent="0.25">
      <c r="B12" s="1" t="s">
        <v>10</v>
      </c>
      <c r="C12" s="2">
        <v>14705.88</v>
      </c>
      <c r="D12" s="2">
        <v>117647.06</v>
      </c>
      <c r="E12" s="3">
        <v>0</v>
      </c>
      <c r="F12" s="2">
        <v>500000</v>
      </c>
    </row>
    <row r="13" spans="2:6" x14ac:dyDescent="0.25">
      <c r="B13" s="1" t="s">
        <v>11</v>
      </c>
      <c r="C13" s="2">
        <v>8823.5300000000007</v>
      </c>
      <c r="D13" s="2">
        <v>147058.82</v>
      </c>
      <c r="E13" s="3">
        <v>0</v>
      </c>
      <c r="F13" s="2">
        <v>500000</v>
      </c>
    </row>
    <row r="14" spans="2:6" x14ac:dyDescent="0.25">
      <c r="B14" s="1" t="s">
        <v>12</v>
      </c>
      <c r="C14" s="2">
        <v>29411.759999999998</v>
      </c>
      <c r="D14" s="2">
        <v>176470.59</v>
      </c>
      <c r="E14" s="3">
        <v>0</v>
      </c>
      <c r="F14" s="2">
        <v>500000</v>
      </c>
    </row>
    <row r="15" spans="2:6" x14ac:dyDescent="0.25">
      <c r="B15" s="1" t="s">
        <v>13</v>
      </c>
      <c r="C15" s="2">
        <v>55882.35</v>
      </c>
      <c r="D15" s="2">
        <v>232352.94</v>
      </c>
      <c r="E15" s="3">
        <v>0</v>
      </c>
      <c r="F15" s="2">
        <v>500000</v>
      </c>
    </row>
    <row r="16" spans="2:6" x14ac:dyDescent="0.25">
      <c r="B16" s="1" t="s">
        <v>14</v>
      </c>
      <c r="C16" s="2">
        <v>55882.35</v>
      </c>
      <c r="D16" s="2">
        <v>288235.28999999998</v>
      </c>
      <c r="E16" s="3">
        <v>0</v>
      </c>
      <c r="F16" s="2">
        <v>500000</v>
      </c>
    </row>
    <row r="17" spans="2:6" x14ac:dyDescent="0.25">
      <c r="B17" s="1" t="s">
        <v>15</v>
      </c>
      <c r="C17" s="2">
        <v>35294.120000000003</v>
      </c>
      <c r="D17" s="2">
        <v>323529.40999999997</v>
      </c>
      <c r="E17" s="3">
        <v>0</v>
      </c>
      <c r="F17" s="2">
        <v>500000</v>
      </c>
    </row>
    <row r="18" spans="2:6" x14ac:dyDescent="0.25">
      <c r="B18" s="1" t="s">
        <v>16</v>
      </c>
      <c r="C18" s="2">
        <v>23529.41</v>
      </c>
      <c r="D18" s="2">
        <v>347058.82</v>
      </c>
      <c r="E18" s="3">
        <v>0</v>
      </c>
      <c r="F18" s="2">
        <v>500000</v>
      </c>
    </row>
    <row r="19" spans="2:6" x14ac:dyDescent="0.25">
      <c r="B19" s="1" t="s">
        <v>17</v>
      </c>
      <c r="C19" s="2">
        <v>23529.41</v>
      </c>
      <c r="D19" s="2">
        <v>370588.24</v>
      </c>
      <c r="E19" s="3">
        <v>0</v>
      </c>
      <c r="F19" s="2">
        <v>500000</v>
      </c>
    </row>
    <row r="20" spans="2:6" x14ac:dyDescent="0.25">
      <c r="B20" s="1" t="s">
        <v>18</v>
      </c>
      <c r="C20" s="2">
        <v>23529.41</v>
      </c>
      <c r="D20" s="2">
        <v>394117.65</v>
      </c>
      <c r="E20" s="3">
        <v>0</v>
      </c>
      <c r="F20" s="2">
        <v>500000</v>
      </c>
    </row>
    <row r="21" spans="2:6" x14ac:dyDescent="0.25">
      <c r="B21" s="1" t="s">
        <v>19</v>
      </c>
      <c r="C21" s="2">
        <v>23529.41</v>
      </c>
      <c r="D21" s="2">
        <v>417647.06</v>
      </c>
      <c r="E21" s="2">
        <v>900000</v>
      </c>
      <c r="F21" s="2">
        <v>1400000</v>
      </c>
    </row>
    <row r="22" spans="2:6" x14ac:dyDescent="0.25">
      <c r="B22" s="1" t="s">
        <v>20</v>
      </c>
      <c r="C22" s="2">
        <v>23529.41</v>
      </c>
      <c r="D22" s="2">
        <v>441176.47</v>
      </c>
      <c r="E22" s="3">
        <v>0</v>
      </c>
      <c r="F22" s="2">
        <v>1400000</v>
      </c>
    </row>
    <row r="23" spans="2:6" x14ac:dyDescent="0.25">
      <c r="B23" s="1" t="s">
        <v>21</v>
      </c>
      <c r="C23" s="2">
        <v>50000</v>
      </c>
      <c r="D23" s="2">
        <v>491176.47</v>
      </c>
      <c r="E23" s="3">
        <v>0</v>
      </c>
      <c r="F23" s="2">
        <v>1400000</v>
      </c>
    </row>
    <row r="24" spans="2:6" x14ac:dyDescent="0.25">
      <c r="B24" s="1" t="s">
        <v>22</v>
      </c>
      <c r="C24" s="2">
        <v>61764.71</v>
      </c>
      <c r="D24" s="2">
        <v>552941.18000000005</v>
      </c>
      <c r="E24" s="3">
        <v>0</v>
      </c>
      <c r="F24" s="2">
        <v>1400000</v>
      </c>
    </row>
    <row r="25" spans="2:6" x14ac:dyDescent="0.25">
      <c r="B25" s="1" t="s">
        <v>23</v>
      </c>
      <c r="C25" s="2">
        <v>70588.240000000005</v>
      </c>
      <c r="D25" s="2">
        <v>623529.41</v>
      </c>
      <c r="E25" s="3">
        <v>0</v>
      </c>
      <c r="F25" s="2">
        <v>1400000</v>
      </c>
    </row>
    <row r="26" spans="2:6" x14ac:dyDescent="0.25">
      <c r="B26" s="1" t="s">
        <v>24</v>
      </c>
      <c r="C26" s="2">
        <v>67647.06</v>
      </c>
      <c r="D26" s="2">
        <v>691176.47</v>
      </c>
      <c r="E26" s="3">
        <v>0</v>
      </c>
      <c r="F26" s="2">
        <v>1400000</v>
      </c>
    </row>
    <row r="27" spans="2:6" x14ac:dyDescent="0.25">
      <c r="B27" s="1" t="s">
        <v>25</v>
      </c>
      <c r="C27" s="2">
        <v>70588.240000000005</v>
      </c>
      <c r="D27" s="2">
        <v>761764.71</v>
      </c>
      <c r="E27" s="3">
        <v>0</v>
      </c>
      <c r="F27" s="2">
        <v>1400000</v>
      </c>
    </row>
    <row r="28" spans="2:6" x14ac:dyDescent="0.25">
      <c r="B28" s="1" t="s">
        <v>26</v>
      </c>
      <c r="C28" s="2">
        <v>97058.82</v>
      </c>
      <c r="D28" s="2">
        <v>858823.53</v>
      </c>
      <c r="E28" s="3">
        <v>0</v>
      </c>
      <c r="F28" s="2">
        <v>1400000</v>
      </c>
    </row>
    <row r="29" spans="2:6" x14ac:dyDescent="0.25">
      <c r="B29" s="1" t="s">
        <v>27</v>
      </c>
      <c r="C29" s="2">
        <v>85294.12</v>
      </c>
      <c r="D29" s="2">
        <v>944117.65</v>
      </c>
      <c r="E29" s="3">
        <v>0</v>
      </c>
      <c r="F29" s="2">
        <v>1400000</v>
      </c>
    </row>
    <row r="30" spans="2:6" x14ac:dyDescent="0.25">
      <c r="B30" s="1" t="s">
        <v>28</v>
      </c>
      <c r="C30" s="2">
        <v>73529.41</v>
      </c>
      <c r="D30" s="2">
        <v>1017647.06</v>
      </c>
      <c r="E30" s="3">
        <v>0</v>
      </c>
      <c r="F30" s="2">
        <v>1400000</v>
      </c>
    </row>
    <row r="31" spans="2:6" x14ac:dyDescent="0.25">
      <c r="B31" s="1" t="s">
        <v>29</v>
      </c>
      <c r="C31" s="2">
        <v>73529.41</v>
      </c>
      <c r="D31" s="2">
        <v>1091176.47</v>
      </c>
      <c r="E31" s="3">
        <v>0</v>
      </c>
      <c r="F31" s="2">
        <v>1400000</v>
      </c>
    </row>
    <row r="32" spans="2:6" x14ac:dyDescent="0.25">
      <c r="B32" s="1" t="s">
        <v>30</v>
      </c>
      <c r="C32" s="2">
        <v>44117.65</v>
      </c>
      <c r="D32" s="2">
        <v>1135294.1200000001</v>
      </c>
      <c r="E32" s="3">
        <v>0</v>
      </c>
      <c r="F32" s="2">
        <v>1400000</v>
      </c>
    </row>
    <row r="33" spans="2:6" x14ac:dyDescent="0.25">
      <c r="B33" s="1" t="s">
        <v>31</v>
      </c>
      <c r="C33" s="2">
        <v>67647.06</v>
      </c>
      <c r="D33" s="2">
        <v>1202941.18</v>
      </c>
      <c r="E33" s="3">
        <v>0</v>
      </c>
      <c r="F33" s="2">
        <v>1400000</v>
      </c>
    </row>
    <row r="34" spans="2:6" x14ac:dyDescent="0.25">
      <c r="B34" s="1" t="s">
        <v>32</v>
      </c>
      <c r="C34" s="2">
        <v>58823.53</v>
      </c>
      <c r="D34" s="2">
        <v>1261764.71</v>
      </c>
      <c r="E34" s="3">
        <v>0</v>
      </c>
      <c r="F34" s="2">
        <v>1400000</v>
      </c>
    </row>
    <row r="35" spans="2:6" x14ac:dyDescent="0.25">
      <c r="B35" s="1" t="s">
        <v>33</v>
      </c>
      <c r="C35" s="2">
        <v>47058.82</v>
      </c>
      <c r="D35" s="2">
        <v>1308823.53</v>
      </c>
      <c r="E35" s="3">
        <v>0</v>
      </c>
      <c r="F35" s="2">
        <v>1400000</v>
      </c>
    </row>
    <row r="36" spans="2:6" x14ac:dyDescent="0.25">
      <c r="B36" s="1" t="s">
        <v>34</v>
      </c>
      <c r="C36" s="2">
        <v>47058.82</v>
      </c>
      <c r="D36" s="2">
        <v>1355882.35</v>
      </c>
      <c r="E36" s="3">
        <v>0</v>
      </c>
      <c r="F36" s="2">
        <v>1400000</v>
      </c>
    </row>
    <row r="37" spans="2:6" x14ac:dyDescent="0.25">
      <c r="B37" s="1" t="s">
        <v>35</v>
      </c>
      <c r="C37" s="2">
        <v>41176.47</v>
      </c>
      <c r="D37" s="2">
        <v>1397058.82</v>
      </c>
      <c r="E37" s="2">
        <v>500000</v>
      </c>
      <c r="F37" s="2">
        <v>1900000</v>
      </c>
    </row>
    <row r="38" spans="2:6" x14ac:dyDescent="0.25">
      <c r="B38" s="1" t="s">
        <v>36</v>
      </c>
      <c r="C38" s="2">
        <v>50000</v>
      </c>
      <c r="D38" s="2">
        <v>1447058.82</v>
      </c>
      <c r="E38" s="3">
        <v>0</v>
      </c>
      <c r="F38" s="2">
        <v>1900000</v>
      </c>
    </row>
    <row r="39" spans="2:6" x14ac:dyDescent="0.25">
      <c r="B39" s="1" t="s">
        <v>37</v>
      </c>
      <c r="C39" s="2">
        <v>55882.35</v>
      </c>
      <c r="D39" s="2">
        <v>1502941.18</v>
      </c>
      <c r="E39" s="3">
        <v>0</v>
      </c>
      <c r="F39" s="2">
        <v>1900000</v>
      </c>
    </row>
    <row r="40" spans="2:6" x14ac:dyDescent="0.25">
      <c r="B40" s="1" t="s">
        <v>38</v>
      </c>
      <c r="C40" s="2">
        <v>50000</v>
      </c>
      <c r="D40" s="2">
        <v>1552941.18</v>
      </c>
      <c r="E40" s="3">
        <v>0</v>
      </c>
      <c r="F40" s="2">
        <v>1900000</v>
      </c>
    </row>
    <row r="41" spans="2:6" x14ac:dyDescent="0.25">
      <c r="B41" s="1" t="s">
        <v>39</v>
      </c>
      <c r="C41" s="2">
        <v>58823.53</v>
      </c>
      <c r="D41" s="2">
        <v>1611764.71</v>
      </c>
      <c r="E41" s="3">
        <v>0</v>
      </c>
      <c r="F41" s="2">
        <v>1900000</v>
      </c>
    </row>
    <row r="42" spans="2:6" x14ac:dyDescent="0.25">
      <c r="B42" s="1" t="s">
        <v>40</v>
      </c>
      <c r="C42" s="2">
        <v>44117.65</v>
      </c>
      <c r="D42" s="2">
        <v>1655882.35</v>
      </c>
      <c r="E42" s="3">
        <v>0</v>
      </c>
      <c r="F42" s="2">
        <v>1900000</v>
      </c>
    </row>
    <row r="43" spans="2:6" x14ac:dyDescent="0.25">
      <c r="B43" s="1" t="s">
        <v>41</v>
      </c>
      <c r="C43" s="2">
        <v>47058.82</v>
      </c>
      <c r="D43" s="2">
        <v>1702941.18</v>
      </c>
      <c r="E43" s="3">
        <v>0</v>
      </c>
      <c r="F43" s="2">
        <v>1900000</v>
      </c>
    </row>
    <row r="44" spans="2:6" x14ac:dyDescent="0.25">
      <c r="B44" s="1" t="s">
        <v>42</v>
      </c>
      <c r="C44" s="2">
        <v>47058.82</v>
      </c>
      <c r="D44" s="2">
        <v>1750000</v>
      </c>
      <c r="E44" s="3">
        <v>0</v>
      </c>
      <c r="F44" s="2">
        <v>1900000</v>
      </c>
    </row>
    <row r="45" spans="2:6" x14ac:dyDescent="0.25">
      <c r="B45" s="1" t="s">
        <v>43</v>
      </c>
      <c r="C45" s="2">
        <v>47058.82</v>
      </c>
      <c r="D45" s="2">
        <v>1797058.82</v>
      </c>
      <c r="E45" s="3">
        <v>0</v>
      </c>
      <c r="F45" s="2">
        <v>1900000</v>
      </c>
    </row>
    <row r="46" spans="2:6" x14ac:dyDescent="0.25">
      <c r="B46" s="1" t="s">
        <v>44</v>
      </c>
      <c r="C46" s="2">
        <v>38235.29</v>
      </c>
      <c r="D46" s="2">
        <v>1835294.12</v>
      </c>
      <c r="E46" s="2">
        <v>150000</v>
      </c>
      <c r="F46" s="2">
        <v>2050000</v>
      </c>
    </row>
    <row r="47" spans="2:6" x14ac:dyDescent="0.25">
      <c r="B47" s="1" t="s">
        <v>45</v>
      </c>
      <c r="C47" s="2">
        <v>29411.759999999998</v>
      </c>
      <c r="D47" s="2">
        <v>1864705.88</v>
      </c>
      <c r="E47" s="3">
        <v>0</v>
      </c>
      <c r="F47" s="2">
        <v>2050000</v>
      </c>
    </row>
    <row r="48" spans="2:6" x14ac:dyDescent="0.25">
      <c r="B48" s="1" t="s">
        <v>46</v>
      </c>
      <c r="C48" s="2">
        <v>29411.759999999998</v>
      </c>
      <c r="D48" s="2">
        <v>1894117.65</v>
      </c>
      <c r="E48" s="3">
        <v>0</v>
      </c>
      <c r="F48" s="2">
        <v>2050000</v>
      </c>
    </row>
    <row r="49" spans="2:109" x14ac:dyDescent="0.25">
      <c r="B49" s="1" t="s">
        <v>47</v>
      </c>
      <c r="C49" s="2">
        <v>29411.759999999998</v>
      </c>
      <c r="D49" s="2">
        <v>1923529.41</v>
      </c>
      <c r="E49" s="3">
        <v>0</v>
      </c>
      <c r="F49" s="2">
        <v>2050000</v>
      </c>
    </row>
    <row r="50" spans="2:109" x14ac:dyDescent="0.25">
      <c r="B50" s="1" t="s">
        <v>48</v>
      </c>
      <c r="C50" s="2">
        <v>29411.759999999998</v>
      </c>
      <c r="D50" s="2">
        <v>1952941.18</v>
      </c>
      <c r="E50" s="3">
        <v>0</v>
      </c>
      <c r="F50" s="2">
        <v>2050000</v>
      </c>
    </row>
    <row r="51" spans="2:109" x14ac:dyDescent="0.25">
      <c r="B51" s="1" t="s">
        <v>49</v>
      </c>
      <c r="C51" s="2">
        <v>29411.759999999998</v>
      </c>
      <c r="D51" s="2">
        <v>1982352.94</v>
      </c>
      <c r="E51" s="3">
        <v>0</v>
      </c>
      <c r="F51" s="2">
        <v>2050000</v>
      </c>
    </row>
    <row r="52" spans="2:109" x14ac:dyDescent="0.25">
      <c r="W52" s="1" t="s">
        <v>85</v>
      </c>
      <c r="X52" s="5">
        <v>12854.44</v>
      </c>
      <c r="Y52" s="2">
        <v>2505009.4500000002</v>
      </c>
      <c r="Z52" s="3">
        <v>0</v>
      </c>
      <c r="AA52" s="2">
        <v>2550000</v>
      </c>
      <c r="AH52" s="6">
        <f t="shared" ref="AH52:AH58" si="0">AA52-Y52</f>
        <v>44990.549999999814</v>
      </c>
      <c r="CY52" s="4"/>
    </row>
    <row r="53" spans="2:109" x14ac:dyDescent="0.25">
      <c r="W53" s="1" t="s">
        <v>86</v>
      </c>
      <c r="X53" s="5">
        <v>12854.44</v>
      </c>
      <c r="Y53" s="2">
        <v>2517863.89</v>
      </c>
      <c r="Z53" s="3">
        <v>0</v>
      </c>
      <c r="AA53" s="2">
        <v>2550000</v>
      </c>
      <c r="AH53" s="6">
        <f t="shared" si="0"/>
        <v>32136.10999999987</v>
      </c>
    </row>
    <row r="54" spans="2:109" x14ac:dyDescent="0.25">
      <c r="W54" s="1" t="s">
        <v>87</v>
      </c>
      <c r="X54" s="2">
        <v>6427.22</v>
      </c>
      <c r="Y54" s="2">
        <v>2524291.12</v>
      </c>
      <c r="Z54" s="3">
        <v>0</v>
      </c>
      <c r="AA54" s="2">
        <v>2550000</v>
      </c>
      <c r="AH54" s="6">
        <f t="shared" si="0"/>
        <v>25708.879999999888</v>
      </c>
    </row>
    <row r="55" spans="2:109" x14ac:dyDescent="0.25">
      <c r="W55" s="1" t="s">
        <v>88</v>
      </c>
      <c r="X55" s="2">
        <v>6427.22</v>
      </c>
      <c r="Y55" s="2">
        <v>2530718.34</v>
      </c>
      <c r="Z55" s="3">
        <v>0</v>
      </c>
      <c r="AA55" s="2">
        <v>2550000</v>
      </c>
      <c r="AH55" s="6">
        <f t="shared" si="0"/>
        <v>19281.660000000149</v>
      </c>
    </row>
    <row r="56" spans="2:109" x14ac:dyDescent="0.25">
      <c r="W56" s="1" t="s">
        <v>89</v>
      </c>
      <c r="X56" s="2">
        <v>6427.22</v>
      </c>
      <c r="Y56" s="2">
        <v>2537145.56</v>
      </c>
      <c r="Z56" s="3">
        <v>0</v>
      </c>
      <c r="AA56" s="2">
        <v>2550000</v>
      </c>
      <c r="AH56" s="6">
        <f t="shared" si="0"/>
        <v>12854.439999999944</v>
      </c>
    </row>
    <row r="57" spans="2:109" x14ac:dyDescent="0.25">
      <c r="W57" s="1" t="s">
        <v>90</v>
      </c>
      <c r="X57" s="2">
        <v>6427.22</v>
      </c>
      <c r="Y57" s="2">
        <v>2543572.7799999998</v>
      </c>
      <c r="Z57" s="3" t="s">
        <v>92</v>
      </c>
      <c r="AA57" s="2">
        <v>2550000</v>
      </c>
      <c r="AH57" s="6">
        <f t="shared" si="0"/>
        <v>6427.2200000002049</v>
      </c>
    </row>
    <row r="58" spans="2:109" ht="15.75" thickBot="1" x14ac:dyDescent="0.3">
      <c r="W58" s="1" t="s">
        <v>91</v>
      </c>
      <c r="X58" s="2">
        <v>6427.22</v>
      </c>
      <c r="Y58" s="2">
        <v>2550000</v>
      </c>
      <c r="Z58" s="2">
        <v>50000</v>
      </c>
      <c r="AA58" s="2">
        <v>2600000</v>
      </c>
      <c r="AH58" s="6">
        <f t="shared" si="0"/>
        <v>50000</v>
      </c>
    </row>
    <row r="59" spans="2:109" ht="15.75" thickBot="1" x14ac:dyDescent="0.3">
      <c r="DA59" s="24" t="s">
        <v>0</v>
      </c>
      <c r="DB59" s="7">
        <v>3213.61</v>
      </c>
      <c r="DC59" s="8">
        <v>3213.61</v>
      </c>
      <c r="DD59" s="8">
        <v>100000</v>
      </c>
      <c r="DE59" s="8">
        <v>100000</v>
      </c>
    </row>
    <row r="60" spans="2:109" ht="15.75" thickBot="1" x14ac:dyDescent="0.3">
      <c r="DA60" s="25" t="s">
        <v>1</v>
      </c>
      <c r="DB60" s="9">
        <v>8034.03</v>
      </c>
      <c r="DC60" s="11">
        <v>11247.64</v>
      </c>
      <c r="DD60" s="10">
        <v>0</v>
      </c>
      <c r="DE60" s="11">
        <v>100000</v>
      </c>
    </row>
    <row r="61" spans="2:109" ht="15.75" thickBot="1" x14ac:dyDescent="0.3">
      <c r="DA61" s="25" t="s">
        <v>2</v>
      </c>
      <c r="DB61" s="9">
        <v>4820.42</v>
      </c>
      <c r="DC61" s="11">
        <v>16068.05</v>
      </c>
      <c r="DD61" s="10">
        <v>0</v>
      </c>
      <c r="DE61" s="11">
        <v>100000</v>
      </c>
    </row>
    <row r="62" spans="2:109" ht="15.75" thickBot="1" x14ac:dyDescent="0.3">
      <c r="DA62" s="25" t="s">
        <v>3</v>
      </c>
      <c r="DB62" s="9">
        <v>4820.42</v>
      </c>
      <c r="DC62" s="11">
        <v>20888.47</v>
      </c>
      <c r="DD62" s="10">
        <v>0</v>
      </c>
      <c r="DE62" s="11">
        <v>100000</v>
      </c>
    </row>
    <row r="63" spans="2:109" ht="15.75" thickBot="1" x14ac:dyDescent="0.3">
      <c r="DA63" s="25" t="s">
        <v>4</v>
      </c>
      <c r="DB63" s="9">
        <v>4820.42</v>
      </c>
      <c r="DC63" s="11">
        <v>25708.880000000001</v>
      </c>
      <c r="DD63" s="10">
        <v>0</v>
      </c>
      <c r="DE63" s="11">
        <v>100000</v>
      </c>
    </row>
    <row r="64" spans="2:109" ht="15.75" thickBot="1" x14ac:dyDescent="0.3">
      <c r="DA64" s="25" t="s">
        <v>5</v>
      </c>
      <c r="DB64" s="9">
        <v>12854.44</v>
      </c>
      <c r="DC64" s="11">
        <v>38563.33</v>
      </c>
      <c r="DD64" s="10">
        <v>0</v>
      </c>
      <c r="DE64" s="11">
        <v>100000</v>
      </c>
    </row>
    <row r="65" spans="105:109" ht="15.75" thickBot="1" x14ac:dyDescent="0.3">
      <c r="DA65" s="25" t="s">
        <v>6</v>
      </c>
      <c r="DB65" s="9">
        <v>12854.44</v>
      </c>
      <c r="DC65" s="11">
        <v>51417.77</v>
      </c>
      <c r="DD65" s="10">
        <v>0</v>
      </c>
      <c r="DE65" s="11">
        <v>100000</v>
      </c>
    </row>
    <row r="66" spans="105:109" ht="15.75" thickBot="1" x14ac:dyDescent="0.3">
      <c r="DA66" s="25" t="s">
        <v>7</v>
      </c>
      <c r="DB66" s="9">
        <v>16068.05</v>
      </c>
      <c r="DC66" s="11">
        <v>67485.820000000007</v>
      </c>
      <c r="DD66" s="10">
        <v>0</v>
      </c>
      <c r="DE66" s="11">
        <v>100000</v>
      </c>
    </row>
    <row r="67" spans="105:109" ht="15.75" thickBot="1" x14ac:dyDescent="0.3">
      <c r="DA67" s="25" t="s">
        <v>8</v>
      </c>
      <c r="DB67" s="9">
        <v>16068.05</v>
      </c>
      <c r="DC67" s="11">
        <v>83553.88</v>
      </c>
      <c r="DD67" s="10">
        <v>0</v>
      </c>
      <c r="DE67" s="11">
        <v>100000</v>
      </c>
    </row>
    <row r="68" spans="105:109" ht="15.75" thickBot="1" x14ac:dyDescent="0.3">
      <c r="DA68" s="25" t="s">
        <v>9</v>
      </c>
      <c r="DB68" s="9">
        <v>16068.05</v>
      </c>
      <c r="DC68" s="11">
        <v>99621.93</v>
      </c>
      <c r="DD68" s="11">
        <v>500000</v>
      </c>
      <c r="DE68" s="11">
        <v>600000</v>
      </c>
    </row>
    <row r="69" spans="105:109" ht="15.75" thickBot="1" x14ac:dyDescent="0.3">
      <c r="DA69" s="25" t="s">
        <v>10</v>
      </c>
      <c r="DB69" s="9">
        <v>11247.64</v>
      </c>
      <c r="DC69" s="11">
        <v>110869.57</v>
      </c>
      <c r="DD69" s="10">
        <v>0</v>
      </c>
      <c r="DE69" s="11">
        <v>600000</v>
      </c>
    </row>
    <row r="70" spans="105:109" ht="15.75" thickBot="1" x14ac:dyDescent="0.3">
      <c r="DA70" s="25" t="s">
        <v>11</v>
      </c>
      <c r="DB70" s="9">
        <v>30529.3</v>
      </c>
      <c r="DC70" s="11">
        <v>141398.87</v>
      </c>
      <c r="DD70" s="10">
        <v>0</v>
      </c>
      <c r="DE70" s="11">
        <v>600000</v>
      </c>
    </row>
    <row r="71" spans="105:109" ht="15.75" thickBot="1" x14ac:dyDescent="0.3">
      <c r="DA71" s="25" t="s">
        <v>12</v>
      </c>
      <c r="DB71" s="9">
        <v>30529.3</v>
      </c>
      <c r="DC71" s="11">
        <v>171928.17</v>
      </c>
      <c r="DD71" s="10">
        <v>0</v>
      </c>
      <c r="DE71" s="11">
        <v>600000</v>
      </c>
    </row>
    <row r="72" spans="105:109" ht="15.75" thickBot="1" x14ac:dyDescent="0.3">
      <c r="DA72" s="25" t="s">
        <v>13</v>
      </c>
      <c r="DB72" s="9">
        <v>103621.93</v>
      </c>
      <c r="DC72" s="11">
        <v>275550.09000000003</v>
      </c>
      <c r="DD72" s="10">
        <v>0</v>
      </c>
      <c r="DE72" s="11">
        <v>600000</v>
      </c>
    </row>
    <row r="73" spans="105:109" ht="15.75" thickBot="1" x14ac:dyDescent="0.3">
      <c r="DA73" s="25" t="s">
        <v>14</v>
      </c>
      <c r="DB73" s="9">
        <v>103621.93</v>
      </c>
      <c r="DC73" s="11">
        <v>379172.02</v>
      </c>
      <c r="DD73" s="10">
        <v>0</v>
      </c>
      <c r="DE73" s="11">
        <v>600000</v>
      </c>
    </row>
    <row r="74" spans="105:109" ht="15.75" thickBot="1" x14ac:dyDescent="0.3">
      <c r="DA74" s="25" t="s">
        <v>15</v>
      </c>
      <c r="DB74" s="9">
        <v>36956.519999999997</v>
      </c>
      <c r="DC74" s="11">
        <v>416128.54</v>
      </c>
      <c r="DD74" s="10">
        <v>0</v>
      </c>
      <c r="DE74" s="11">
        <v>600000</v>
      </c>
    </row>
    <row r="75" spans="105:109" ht="15.75" thickBot="1" x14ac:dyDescent="0.3">
      <c r="DA75" s="25" t="s">
        <v>16</v>
      </c>
      <c r="DB75" s="9">
        <v>24102.080000000002</v>
      </c>
      <c r="DC75" s="11">
        <v>440230.62</v>
      </c>
      <c r="DD75" s="10">
        <v>0</v>
      </c>
      <c r="DE75" s="11">
        <v>600000</v>
      </c>
    </row>
    <row r="76" spans="105:109" ht="15.75" thickBot="1" x14ac:dyDescent="0.3">
      <c r="DA76" s="26" t="s">
        <v>17</v>
      </c>
      <c r="DB76" s="12">
        <v>24102.080000000002</v>
      </c>
      <c r="DC76" s="14">
        <v>464332.7</v>
      </c>
      <c r="DD76" s="13">
        <v>0</v>
      </c>
      <c r="DE76" s="14">
        <v>600000</v>
      </c>
    </row>
    <row r="77" spans="105:109" ht="15.75" thickBot="1" x14ac:dyDescent="0.3">
      <c r="DA77" s="27" t="s">
        <v>18</v>
      </c>
      <c r="DB77" s="15">
        <v>24102.080000000002</v>
      </c>
      <c r="DC77" s="17">
        <v>488434.78</v>
      </c>
      <c r="DD77" s="16">
        <v>0</v>
      </c>
      <c r="DE77" s="17">
        <v>600000</v>
      </c>
    </row>
    <row r="78" spans="105:109" ht="15.75" thickBot="1" x14ac:dyDescent="0.3">
      <c r="DA78" s="27" t="s">
        <v>19</v>
      </c>
      <c r="DB78" s="15">
        <v>24102.080000000002</v>
      </c>
      <c r="DC78" s="17">
        <v>512536.86</v>
      </c>
      <c r="DD78" s="17">
        <v>1200000</v>
      </c>
      <c r="DE78" s="17">
        <v>1800000</v>
      </c>
    </row>
    <row r="79" spans="105:109" ht="15.75" thickBot="1" x14ac:dyDescent="0.3">
      <c r="DA79" s="27" t="s">
        <v>20</v>
      </c>
      <c r="DB79" s="15">
        <v>24102.080000000002</v>
      </c>
      <c r="DC79" s="17">
        <v>536638.93999999994</v>
      </c>
      <c r="DD79" s="16">
        <v>0</v>
      </c>
      <c r="DE79" s="17">
        <v>1800000</v>
      </c>
    </row>
    <row r="80" spans="105:109" ht="15.75" thickBot="1" x14ac:dyDescent="0.3">
      <c r="DA80" s="27" t="s">
        <v>21</v>
      </c>
      <c r="DB80" s="15">
        <v>60233.88</v>
      </c>
      <c r="DC80" s="17">
        <v>596872.81999999995</v>
      </c>
      <c r="DD80" s="16">
        <v>0</v>
      </c>
      <c r="DE80" s="17">
        <v>1800000</v>
      </c>
    </row>
    <row r="81" spans="105:109" ht="15.75" thickBot="1" x14ac:dyDescent="0.3">
      <c r="DA81" s="27" t="s">
        <v>22</v>
      </c>
      <c r="DB81" s="15">
        <v>76301.929999999993</v>
      </c>
      <c r="DC81" s="17">
        <v>673174.75</v>
      </c>
      <c r="DD81" s="16">
        <v>0</v>
      </c>
      <c r="DE81" s="17">
        <v>1800000</v>
      </c>
    </row>
    <row r="82" spans="105:109" ht="15.75" thickBot="1" x14ac:dyDescent="0.3">
      <c r="DA82" s="27" t="s">
        <v>23</v>
      </c>
      <c r="DB82" s="15">
        <v>84335.96</v>
      </c>
      <c r="DC82" s="17">
        <v>757510.71</v>
      </c>
      <c r="DD82" s="16">
        <v>0</v>
      </c>
      <c r="DE82" s="17">
        <v>1800000</v>
      </c>
    </row>
    <row r="83" spans="105:109" ht="15.75" thickBot="1" x14ac:dyDescent="0.3">
      <c r="DA83" s="27" t="s">
        <v>24</v>
      </c>
      <c r="DB83" s="15">
        <v>77908.740000000005</v>
      </c>
      <c r="DC83" s="17">
        <v>835419.45</v>
      </c>
      <c r="DD83" s="16">
        <v>0</v>
      </c>
      <c r="DE83" s="17">
        <v>1800000</v>
      </c>
    </row>
    <row r="84" spans="105:109" ht="15.75" thickBot="1" x14ac:dyDescent="0.3">
      <c r="DA84" s="27" t="s">
        <v>25</v>
      </c>
      <c r="DB84" s="15">
        <v>102010.82</v>
      </c>
      <c r="DC84" s="17">
        <v>937430.27</v>
      </c>
      <c r="DD84" s="16">
        <v>0</v>
      </c>
      <c r="DE84" s="17">
        <v>1800000</v>
      </c>
    </row>
    <row r="85" spans="105:109" ht="15.75" thickBot="1" x14ac:dyDescent="0.3">
      <c r="DA85" s="27" t="s">
        <v>26</v>
      </c>
      <c r="DB85" s="15">
        <v>148834.70000000001</v>
      </c>
      <c r="DC85" s="17">
        <v>1086264.97</v>
      </c>
      <c r="DD85" s="16">
        <v>0</v>
      </c>
      <c r="DE85" s="17">
        <v>1800000</v>
      </c>
    </row>
    <row r="86" spans="105:109" ht="15.75" thickBot="1" x14ac:dyDescent="0.3">
      <c r="DA86" s="27" t="s">
        <v>27</v>
      </c>
      <c r="DB86" s="15">
        <v>116948.59</v>
      </c>
      <c r="DC86" s="17">
        <v>1203213.56</v>
      </c>
      <c r="DD86" s="16">
        <v>0</v>
      </c>
      <c r="DE86" s="17">
        <v>1800000</v>
      </c>
    </row>
    <row r="87" spans="105:109" ht="15.75" thickBot="1" x14ac:dyDescent="0.3">
      <c r="DA87" s="27" t="s">
        <v>28</v>
      </c>
      <c r="DB87" s="15">
        <v>107307.76</v>
      </c>
      <c r="DC87" s="17">
        <v>1310521.32</v>
      </c>
      <c r="DD87" s="16">
        <v>0</v>
      </c>
      <c r="DE87" s="17">
        <v>1800000</v>
      </c>
    </row>
    <row r="88" spans="105:109" ht="15.75" thickBot="1" x14ac:dyDescent="0.3">
      <c r="DA88" s="27" t="s">
        <v>29</v>
      </c>
      <c r="DB88" s="15">
        <v>86192.76</v>
      </c>
      <c r="DC88" s="17">
        <v>1396714.08</v>
      </c>
      <c r="DD88" s="16">
        <v>0</v>
      </c>
      <c r="DE88" s="17">
        <v>1800000</v>
      </c>
    </row>
    <row r="89" spans="105:109" ht="15.75" thickBot="1" x14ac:dyDescent="0.3">
      <c r="DA89" s="27" t="s">
        <v>30</v>
      </c>
      <c r="DB89" s="15">
        <v>43633.74</v>
      </c>
      <c r="DC89" s="17">
        <v>1440347.83</v>
      </c>
      <c r="DD89" s="16">
        <v>0</v>
      </c>
      <c r="DE89" s="17">
        <v>1800000</v>
      </c>
    </row>
    <row r="90" spans="105:109" ht="15.75" thickBot="1" x14ac:dyDescent="0.3">
      <c r="DA90" s="27" t="s">
        <v>31</v>
      </c>
      <c r="DB90" s="15">
        <v>62915.41</v>
      </c>
      <c r="DC90" s="17">
        <v>1503263.23</v>
      </c>
      <c r="DD90" s="16">
        <v>0</v>
      </c>
      <c r="DE90" s="17">
        <v>1800000</v>
      </c>
    </row>
    <row r="91" spans="105:109" ht="15.75" thickBot="1" x14ac:dyDescent="0.3">
      <c r="DA91" s="27" t="s">
        <v>32</v>
      </c>
      <c r="DB91" s="15">
        <v>58094.99</v>
      </c>
      <c r="DC91" s="17">
        <v>1561358.22</v>
      </c>
      <c r="DD91" s="16">
        <v>0</v>
      </c>
      <c r="DE91" s="17">
        <v>1800000</v>
      </c>
    </row>
    <row r="92" spans="105:109" ht="15.75" thickBot="1" x14ac:dyDescent="0.3">
      <c r="DA92" s="27" t="s">
        <v>33</v>
      </c>
      <c r="DB92" s="15">
        <v>48430.69</v>
      </c>
      <c r="DC92" s="17">
        <v>1609788.91</v>
      </c>
      <c r="DD92" s="16">
        <v>0</v>
      </c>
      <c r="DE92" s="17">
        <v>1800000</v>
      </c>
    </row>
    <row r="93" spans="105:109" ht="15.75" thickBot="1" x14ac:dyDescent="0.3">
      <c r="DA93" s="27" t="s">
        <v>34</v>
      </c>
      <c r="DB93" s="15">
        <v>48430.69</v>
      </c>
      <c r="DC93" s="17">
        <v>1658219.6</v>
      </c>
      <c r="DD93" s="16">
        <v>0</v>
      </c>
      <c r="DE93" s="17">
        <v>1800000</v>
      </c>
    </row>
    <row r="94" spans="105:109" ht="15.75" thickBot="1" x14ac:dyDescent="0.3">
      <c r="DA94" s="27" t="s">
        <v>35</v>
      </c>
      <c r="DB94" s="15">
        <v>40396.660000000003</v>
      </c>
      <c r="DC94" s="17">
        <v>1698616.26</v>
      </c>
      <c r="DD94" s="17">
        <v>200000</v>
      </c>
      <c r="DE94" s="17">
        <v>2000000</v>
      </c>
    </row>
    <row r="95" spans="105:109" ht="15.75" thickBot="1" x14ac:dyDescent="0.3">
      <c r="DA95" s="27" t="s">
        <v>36</v>
      </c>
      <c r="DB95" s="15">
        <v>40170.129999999997</v>
      </c>
      <c r="DC95" s="17">
        <v>1738786.39</v>
      </c>
      <c r="DD95" s="16">
        <v>0</v>
      </c>
      <c r="DE95" s="17">
        <v>2000000</v>
      </c>
    </row>
    <row r="96" spans="105:109" ht="15.75" thickBot="1" x14ac:dyDescent="0.3">
      <c r="DA96" s="27" t="s">
        <v>37</v>
      </c>
      <c r="DB96" s="15">
        <v>43383.74</v>
      </c>
      <c r="DC96" s="17">
        <v>1782170.13</v>
      </c>
      <c r="DD96" s="16">
        <v>0</v>
      </c>
      <c r="DE96" s="17">
        <v>2000000</v>
      </c>
    </row>
    <row r="97" spans="105:109" ht="15.75" thickBot="1" x14ac:dyDescent="0.3">
      <c r="DA97" s="27" t="s">
        <v>38</v>
      </c>
      <c r="DB97" s="15">
        <v>40170.129999999997</v>
      </c>
      <c r="DC97" s="17">
        <v>1822340.26</v>
      </c>
      <c r="DD97" s="16">
        <v>0</v>
      </c>
      <c r="DE97" s="17">
        <v>2000000</v>
      </c>
    </row>
    <row r="98" spans="105:109" ht="15.75" thickBot="1" x14ac:dyDescent="0.3">
      <c r="DA98" s="27" t="s">
        <v>39</v>
      </c>
      <c r="DB98" s="15">
        <v>43383.74</v>
      </c>
      <c r="DC98" s="17">
        <v>1865724.01</v>
      </c>
      <c r="DD98" s="16">
        <v>0</v>
      </c>
      <c r="DE98" s="17">
        <v>2000000</v>
      </c>
    </row>
    <row r="99" spans="105:109" ht="15.75" thickBot="1" x14ac:dyDescent="0.3">
      <c r="DA99" s="27" t="s">
        <v>40</v>
      </c>
      <c r="DB99" s="15">
        <v>30529.3</v>
      </c>
      <c r="DC99" s="17">
        <v>1896253.31</v>
      </c>
      <c r="DD99" s="16">
        <v>0</v>
      </c>
      <c r="DE99" s="17">
        <v>2000000</v>
      </c>
    </row>
    <row r="100" spans="105:109" ht="15.75" thickBot="1" x14ac:dyDescent="0.3">
      <c r="DA100" s="27" t="s">
        <v>41</v>
      </c>
      <c r="DB100" s="15">
        <v>30529.3</v>
      </c>
      <c r="DC100" s="17">
        <v>1926782.61</v>
      </c>
      <c r="DD100" s="16">
        <v>0</v>
      </c>
      <c r="DE100" s="17">
        <v>2000000</v>
      </c>
    </row>
    <row r="101" spans="105:109" ht="15.75" thickBot="1" x14ac:dyDescent="0.3">
      <c r="DA101" s="27" t="s">
        <v>42</v>
      </c>
      <c r="DB101" s="15">
        <v>30529.3</v>
      </c>
      <c r="DC101" s="17">
        <v>1957311.91</v>
      </c>
      <c r="DD101" s="16">
        <v>0</v>
      </c>
      <c r="DE101" s="17">
        <v>2000000</v>
      </c>
    </row>
    <row r="102" spans="105:109" ht="15.75" thickBot="1" x14ac:dyDescent="0.3">
      <c r="DA102" s="27" t="s">
        <v>43</v>
      </c>
      <c r="DB102" s="15">
        <v>30529.3</v>
      </c>
      <c r="DC102" s="17">
        <v>1987841.21</v>
      </c>
      <c r="DD102" s="16">
        <v>0</v>
      </c>
      <c r="DE102" s="17">
        <v>2000000</v>
      </c>
    </row>
    <row r="103" spans="105:109" ht="15.75" thickBot="1" x14ac:dyDescent="0.3">
      <c r="DA103" s="27" t="s">
        <v>44</v>
      </c>
      <c r="DB103" s="15">
        <v>27315.69</v>
      </c>
      <c r="DC103" s="17">
        <v>2015156.9</v>
      </c>
      <c r="DD103" s="17">
        <v>200000</v>
      </c>
      <c r="DE103" s="17">
        <v>2200000</v>
      </c>
    </row>
    <row r="104" spans="105:109" ht="15.75" thickBot="1" x14ac:dyDescent="0.3">
      <c r="DA104" s="27" t="s">
        <v>45</v>
      </c>
      <c r="DB104" s="15">
        <v>24102.080000000002</v>
      </c>
      <c r="DC104" s="17">
        <v>2039258.98</v>
      </c>
      <c r="DD104" s="16" t="s">
        <v>92</v>
      </c>
      <c r="DE104" s="17">
        <v>2200000</v>
      </c>
    </row>
    <row r="105" spans="105:109" ht="15.75" thickBot="1" x14ac:dyDescent="0.3">
      <c r="DA105" s="27" t="s">
        <v>46</v>
      </c>
      <c r="DB105" s="15">
        <v>24102.080000000002</v>
      </c>
      <c r="DC105" s="17">
        <v>2063361.06</v>
      </c>
      <c r="DD105" s="16" t="s">
        <v>92</v>
      </c>
      <c r="DE105" s="17">
        <v>2200000</v>
      </c>
    </row>
    <row r="106" spans="105:109" ht="15.75" thickBot="1" x14ac:dyDescent="0.3">
      <c r="DA106" s="27" t="s">
        <v>47</v>
      </c>
      <c r="DB106" s="15">
        <v>24102.080000000002</v>
      </c>
      <c r="DC106" s="17">
        <v>2087463.14</v>
      </c>
      <c r="DD106" s="16" t="s">
        <v>92</v>
      </c>
      <c r="DE106" s="17">
        <v>2200000</v>
      </c>
    </row>
    <row r="107" spans="105:109" ht="15.75" thickBot="1" x14ac:dyDescent="0.3">
      <c r="DA107" s="27" t="s">
        <v>48</v>
      </c>
      <c r="DB107" s="15">
        <v>24102.080000000002</v>
      </c>
      <c r="DC107" s="17">
        <v>2111565.2200000002</v>
      </c>
      <c r="DD107" s="16" t="s">
        <v>92</v>
      </c>
      <c r="DE107" s="17">
        <v>2200000</v>
      </c>
    </row>
    <row r="108" spans="105:109" ht="15.75" thickBot="1" x14ac:dyDescent="0.3">
      <c r="DA108" s="27" t="s">
        <v>49</v>
      </c>
      <c r="DB108" s="15">
        <v>24102.080000000002</v>
      </c>
      <c r="DC108" s="17">
        <v>2135667.2999999998</v>
      </c>
      <c r="DD108" s="16" t="s">
        <v>92</v>
      </c>
      <c r="DE108" s="17">
        <v>2200000</v>
      </c>
    </row>
    <row r="109" spans="105:109" ht="15.75" thickBot="1" x14ac:dyDescent="0.3">
      <c r="DA109" s="27" t="s">
        <v>50</v>
      </c>
      <c r="DB109" s="15">
        <v>24102.080000000002</v>
      </c>
      <c r="DC109" s="17">
        <v>2159769.38</v>
      </c>
      <c r="DD109" s="16" t="s">
        <v>92</v>
      </c>
      <c r="DE109" s="17">
        <v>2200000</v>
      </c>
    </row>
    <row r="110" spans="105:109" ht="15.75" thickBot="1" x14ac:dyDescent="0.3">
      <c r="DA110" s="27" t="s">
        <v>51</v>
      </c>
      <c r="DB110" s="15">
        <v>19281.66</v>
      </c>
      <c r="DC110" s="17">
        <v>2179051.04</v>
      </c>
      <c r="DD110" s="17">
        <v>200000</v>
      </c>
      <c r="DE110" s="17">
        <v>2400000</v>
      </c>
    </row>
    <row r="111" spans="105:109" ht="15.75" thickBot="1" x14ac:dyDescent="0.3">
      <c r="DA111" s="27" t="s">
        <v>52</v>
      </c>
      <c r="DB111" s="15">
        <v>14461.25</v>
      </c>
      <c r="DC111" s="17">
        <v>2193512.29</v>
      </c>
      <c r="DD111" s="16">
        <v>0</v>
      </c>
      <c r="DE111" s="17">
        <v>2400000</v>
      </c>
    </row>
    <row r="112" spans="105:109" ht="15.75" thickBot="1" x14ac:dyDescent="0.3">
      <c r="DA112" s="27" t="s">
        <v>53</v>
      </c>
      <c r="DB112" s="15">
        <v>14461.25</v>
      </c>
      <c r="DC112" s="17">
        <v>2207973.5299999998</v>
      </c>
      <c r="DD112" s="16">
        <v>0</v>
      </c>
      <c r="DE112" s="17">
        <v>2400000</v>
      </c>
    </row>
    <row r="113" spans="105:109" ht="15.75" thickBot="1" x14ac:dyDescent="0.3">
      <c r="DA113" s="27" t="s">
        <v>54</v>
      </c>
      <c r="DB113" s="15">
        <v>14461.25</v>
      </c>
      <c r="DC113" s="17">
        <v>2222434.7799999998</v>
      </c>
      <c r="DD113" s="16">
        <v>0</v>
      </c>
      <c r="DE113" s="17">
        <v>2400000</v>
      </c>
    </row>
    <row r="114" spans="105:109" ht="15.75" thickBot="1" x14ac:dyDescent="0.3">
      <c r="DA114" s="27" t="s">
        <v>55</v>
      </c>
      <c r="DB114" s="15">
        <v>9640.83</v>
      </c>
      <c r="DC114" s="17">
        <v>2232075.61</v>
      </c>
      <c r="DD114" s="16">
        <v>0</v>
      </c>
      <c r="DE114" s="17">
        <v>2400000</v>
      </c>
    </row>
    <row r="115" spans="105:109" ht="15.75" thickBot="1" x14ac:dyDescent="0.3">
      <c r="DA115" s="27" t="s">
        <v>56</v>
      </c>
      <c r="DB115" s="15">
        <v>9640.83</v>
      </c>
      <c r="DC115" s="17">
        <v>2241716.4500000002</v>
      </c>
      <c r="DD115" s="16">
        <v>0</v>
      </c>
      <c r="DE115" s="17">
        <v>2400000</v>
      </c>
    </row>
    <row r="116" spans="105:109" ht="15.75" thickBot="1" x14ac:dyDescent="0.3">
      <c r="DA116" s="27" t="s">
        <v>57</v>
      </c>
      <c r="DB116" s="15">
        <v>9640.83</v>
      </c>
      <c r="DC116" s="17">
        <v>2251357.2799999998</v>
      </c>
      <c r="DD116" s="16">
        <v>0</v>
      </c>
      <c r="DE116" s="17">
        <v>2400000</v>
      </c>
    </row>
    <row r="117" spans="105:109" ht="15.75" thickBot="1" x14ac:dyDescent="0.3">
      <c r="DA117" s="27" t="s">
        <v>58</v>
      </c>
      <c r="DB117" s="15">
        <v>9640.83</v>
      </c>
      <c r="DC117" s="17">
        <v>2260998.11</v>
      </c>
      <c r="DD117" s="16">
        <v>0</v>
      </c>
      <c r="DE117" s="17">
        <v>2400000</v>
      </c>
    </row>
    <row r="118" spans="105:109" ht="15.75" thickBot="1" x14ac:dyDescent="0.3">
      <c r="DA118" s="27" t="s">
        <v>59</v>
      </c>
      <c r="DB118" s="15">
        <v>6427.22</v>
      </c>
      <c r="DC118" s="17">
        <v>2267425.33</v>
      </c>
      <c r="DD118" s="16">
        <v>0</v>
      </c>
      <c r="DE118" s="17">
        <v>2400000</v>
      </c>
    </row>
    <row r="119" spans="105:109" ht="15.75" thickBot="1" x14ac:dyDescent="0.3">
      <c r="DA119" s="27" t="s">
        <v>60</v>
      </c>
      <c r="DB119" s="15">
        <v>9640.83</v>
      </c>
      <c r="DC119" s="17">
        <v>2277066.16</v>
      </c>
      <c r="DD119" s="16">
        <v>0</v>
      </c>
      <c r="DE119" s="17">
        <v>2400000</v>
      </c>
    </row>
    <row r="120" spans="105:109" ht="15.75" thickBot="1" x14ac:dyDescent="0.3">
      <c r="DA120" s="27" t="s">
        <v>61</v>
      </c>
      <c r="DB120" s="15">
        <v>9640.83</v>
      </c>
      <c r="DC120" s="17">
        <v>2286706.9900000002</v>
      </c>
      <c r="DD120" s="16">
        <v>0</v>
      </c>
      <c r="DE120" s="17">
        <v>2400000</v>
      </c>
    </row>
    <row r="121" spans="105:109" ht="15.75" thickBot="1" x14ac:dyDescent="0.3">
      <c r="DA121" s="27" t="s">
        <v>62</v>
      </c>
      <c r="DB121" s="15">
        <v>9640.83</v>
      </c>
      <c r="DC121" s="17">
        <v>2296347.83</v>
      </c>
      <c r="DD121" s="16">
        <v>0</v>
      </c>
      <c r="DE121" s="17">
        <v>2400000</v>
      </c>
    </row>
    <row r="122" spans="105:109" ht="15.75" thickBot="1" x14ac:dyDescent="0.3">
      <c r="DA122" s="27" t="s">
        <v>63</v>
      </c>
      <c r="DB122" s="15">
        <v>9640.83</v>
      </c>
      <c r="DC122" s="17">
        <v>2305988.66</v>
      </c>
      <c r="DD122" s="16">
        <v>0</v>
      </c>
      <c r="DE122" s="17">
        <v>2400000</v>
      </c>
    </row>
    <row r="123" spans="105:109" ht="15.75" thickBot="1" x14ac:dyDescent="0.3">
      <c r="DA123" s="27" t="s">
        <v>64</v>
      </c>
      <c r="DB123" s="15">
        <v>9640.83</v>
      </c>
      <c r="DC123" s="17">
        <v>2315629.4900000002</v>
      </c>
      <c r="DD123" s="17">
        <v>200000</v>
      </c>
      <c r="DE123" s="17">
        <v>2600000</v>
      </c>
    </row>
    <row r="124" spans="105:109" ht="15.75" thickBot="1" x14ac:dyDescent="0.3">
      <c r="DA124" s="27" t="s">
        <v>65</v>
      </c>
      <c r="DB124" s="15">
        <v>9640.83</v>
      </c>
      <c r="DC124" s="17">
        <v>2325270.3199999998</v>
      </c>
      <c r="DD124" s="16">
        <v>0</v>
      </c>
      <c r="DE124" s="17">
        <v>2600000</v>
      </c>
    </row>
    <row r="125" spans="105:109" ht="15.75" thickBot="1" x14ac:dyDescent="0.3">
      <c r="DA125" s="27" t="s">
        <v>66</v>
      </c>
      <c r="DB125" s="15">
        <v>9640.83</v>
      </c>
      <c r="DC125" s="17">
        <v>2334911.15</v>
      </c>
      <c r="DD125" s="16">
        <v>0</v>
      </c>
      <c r="DE125" s="17">
        <v>2600000</v>
      </c>
    </row>
    <row r="126" spans="105:109" ht="15.75" thickBot="1" x14ac:dyDescent="0.3">
      <c r="DA126" s="27" t="s">
        <v>67</v>
      </c>
      <c r="DB126" s="15">
        <v>9640.83</v>
      </c>
      <c r="DC126" s="17">
        <v>2344551.98</v>
      </c>
      <c r="DD126" s="16">
        <v>0</v>
      </c>
      <c r="DE126" s="17">
        <v>2600000</v>
      </c>
    </row>
    <row r="127" spans="105:109" ht="15.75" thickBot="1" x14ac:dyDescent="0.3">
      <c r="DA127" s="27" t="s">
        <v>68</v>
      </c>
      <c r="DB127" s="15">
        <v>9640.83</v>
      </c>
      <c r="DC127" s="17">
        <v>2354192.8199999998</v>
      </c>
      <c r="DD127" s="16">
        <v>0</v>
      </c>
      <c r="DE127" s="17">
        <v>2600000</v>
      </c>
    </row>
    <row r="128" spans="105:109" ht="15.75" thickBot="1" x14ac:dyDescent="0.3">
      <c r="DA128" s="27" t="s">
        <v>69</v>
      </c>
      <c r="DB128" s="15">
        <v>9640.83</v>
      </c>
      <c r="DC128" s="17">
        <v>2363833.65</v>
      </c>
      <c r="DD128" s="16">
        <v>0</v>
      </c>
      <c r="DE128" s="17">
        <v>2600000</v>
      </c>
    </row>
    <row r="129" spans="105:109" ht="15.75" thickBot="1" x14ac:dyDescent="0.3">
      <c r="DA129" s="28" t="s">
        <v>70</v>
      </c>
      <c r="DB129" s="15">
        <v>12854.44</v>
      </c>
      <c r="DC129" s="17">
        <v>2376688.09</v>
      </c>
      <c r="DD129" s="22">
        <v>0</v>
      </c>
      <c r="DE129" s="17">
        <v>2600000</v>
      </c>
    </row>
    <row r="130" spans="105:109" ht="15.75" thickBot="1" x14ac:dyDescent="0.3">
      <c r="DA130" s="27" t="s">
        <v>71</v>
      </c>
      <c r="DB130" s="15">
        <v>9640.83</v>
      </c>
      <c r="DC130" s="17">
        <v>2386328.92</v>
      </c>
      <c r="DD130" s="16">
        <v>0</v>
      </c>
      <c r="DE130" s="17">
        <v>2600000</v>
      </c>
    </row>
    <row r="131" spans="105:109" ht="15.75" thickBot="1" x14ac:dyDescent="0.3">
      <c r="DA131" s="27" t="s">
        <v>72</v>
      </c>
      <c r="DB131" s="15">
        <v>9640.83</v>
      </c>
      <c r="DC131" s="17">
        <v>2395969.75</v>
      </c>
      <c r="DD131" s="16">
        <v>0</v>
      </c>
      <c r="DE131" s="17">
        <v>2600000</v>
      </c>
    </row>
    <row r="132" spans="105:109" ht="15.75" thickBot="1" x14ac:dyDescent="0.3">
      <c r="DA132" s="27" t="s">
        <v>73</v>
      </c>
      <c r="DB132" s="15">
        <v>9640.83</v>
      </c>
      <c r="DC132" s="17">
        <v>2405610.59</v>
      </c>
      <c r="DD132" s="16">
        <v>0</v>
      </c>
      <c r="DE132" s="17">
        <v>2600000</v>
      </c>
    </row>
    <row r="133" spans="105:109" ht="15.75" thickBot="1" x14ac:dyDescent="0.3">
      <c r="DA133" s="27" t="s">
        <v>74</v>
      </c>
      <c r="DB133" s="15">
        <v>9640.83</v>
      </c>
      <c r="DC133" s="17">
        <v>2415251.42</v>
      </c>
      <c r="DD133" s="16">
        <v>0</v>
      </c>
      <c r="DE133" s="17">
        <v>2600000</v>
      </c>
    </row>
    <row r="134" spans="105:109" ht="15.75" thickBot="1" x14ac:dyDescent="0.3">
      <c r="DA134" s="27" t="s">
        <v>75</v>
      </c>
      <c r="DB134" s="15">
        <v>9640.83</v>
      </c>
      <c r="DC134" s="17">
        <v>2424892.25</v>
      </c>
      <c r="DD134" s="16">
        <v>0</v>
      </c>
      <c r="DE134" s="17">
        <v>2600000</v>
      </c>
    </row>
    <row r="135" spans="105:109" ht="15.75" thickBot="1" x14ac:dyDescent="0.3">
      <c r="DA135" s="27" t="s">
        <v>76</v>
      </c>
      <c r="DB135" s="15">
        <v>6427.22</v>
      </c>
      <c r="DC135" s="17">
        <v>2431319.4700000002</v>
      </c>
      <c r="DD135" s="16">
        <v>0</v>
      </c>
      <c r="DE135" s="17">
        <v>2600000</v>
      </c>
    </row>
    <row r="136" spans="105:109" ht="15.75" thickBot="1" x14ac:dyDescent="0.3">
      <c r="DA136" s="27" t="s">
        <v>77</v>
      </c>
      <c r="DB136" s="15">
        <v>12854.44</v>
      </c>
      <c r="DC136" s="17">
        <v>2444173.91</v>
      </c>
      <c r="DD136" s="16">
        <v>0</v>
      </c>
      <c r="DE136" s="17">
        <v>2600000</v>
      </c>
    </row>
    <row r="137" spans="105:109" ht="15.75" thickBot="1" x14ac:dyDescent="0.3">
      <c r="DA137" s="27" t="s">
        <v>78</v>
      </c>
      <c r="DB137" s="15">
        <v>12854.44</v>
      </c>
      <c r="DC137" s="17">
        <v>2457028.36</v>
      </c>
      <c r="DD137" s="16">
        <v>0</v>
      </c>
      <c r="DE137" s="17">
        <v>2600000</v>
      </c>
    </row>
    <row r="138" spans="105:109" ht="15.75" thickBot="1" x14ac:dyDescent="0.3">
      <c r="DA138" s="27" t="s">
        <v>79</v>
      </c>
      <c r="DB138" s="15">
        <v>12854.44</v>
      </c>
      <c r="DC138" s="17">
        <v>2469882.7999999998</v>
      </c>
      <c r="DD138" s="16">
        <v>0</v>
      </c>
      <c r="DE138" s="17">
        <v>2600000</v>
      </c>
    </row>
    <row r="139" spans="105:109" ht="15.75" thickBot="1" x14ac:dyDescent="0.3">
      <c r="DA139" s="27" t="s">
        <v>80</v>
      </c>
      <c r="DB139" s="15">
        <v>12854.44</v>
      </c>
      <c r="DC139" s="17">
        <v>2482737.2400000002</v>
      </c>
      <c r="DD139" s="16">
        <v>0</v>
      </c>
      <c r="DE139" s="17">
        <v>2600000</v>
      </c>
    </row>
    <row r="140" spans="105:109" ht="15.75" thickBot="1" x14ac:dyDescent="0.3">
      <c r="DA140" s="27" t="s">
        <v>81</v>
      </c>
      <c r="DB140" s="15">
        <v>12854.44</v>
      </c>
      <c r="DC140" s="17">
        <v>2495591.6800000002</v>
      </c>
      <c r="DD140" s="16">
        <v>0</v>
      </c>
      <c r="DE140" s="17">
        <v>2600000</v>
      </c>
    </row>
    <row r="141" spans="105:109" ht="15.75" thickBot="1" x14ac:dyDescent="0.3">
      <c r="DA141" s="27" t="s">
        <v>82</v>
      </c>
      <c r="DB141" s="15">
        <v>12854.44</v>
      </c>
      <c r="DC141" s="17">
        <v>2508446.12</v>
      </c>
      <c r="DD141" s="16">
        <v>0</v>
      </c>
      <c r="DE141" s="17">
        <v>2600000</v>
      </c>
    </row>
    <row r="142" spans="105:109" ht="15.75" thickBot="1" x14ac:dyDescent="0.3">
      <c r="DA142" s="27" t="s">
        <v>83</v>
      </c>
      <c r="DB142" s="15">
        <v>12854.44</v>
      </c>
      <c r="DC142" s="17">
        <v>2521300.5699999998</v>
      </c>
      <c r="DD142" s="16">
        <v>0</v>
      </c>
      <c r="DE142" s="17">
        <v>2600000</v>
      </c>
    </row>
    <row r="143" spans="105:109" ht="15.75" thickBot="1" x14ac:dyDescent="0.3">
      <c r="DA143" s="27" t="s">
        <v>84</v>
      </c>
      <c r="DB143" s="29">
        <v>12854.44</v>
      </c>
      <c r="DC143" s="17">
        <v>2534155.0099999998</v>
      </c>
      <c r="DD143" s="16">
        <v>0</v>
      </c>
      <c r="DE143" s="17">
        <v>2600000</v>
      </c>
    </row>
    <row r="144" spans="105:109" ht="15.75" thickBot="1" x14ac:dyDescent="0.3">
      <c r="DA144" s="27" t="s">
        <v>85</v>
      </c>
      <c r="DB144" s="29">
        <v>12854.44</v>
      </c>
      <c r="DC144" s="17">
        <v>2547009.4500000002</v>
      </c>
      <c r="DD144" s="16">
        <v>0</v>
      </c>
      <c r="DE144" s="17">
        <v>2600000</v>
      </c>
    </row>
    <row r="145" spans="39:109" ht="15.75" thickBot="1" x14ac:dyDescent="0.3">
      <c r="DA145" s="27" t="s">
        <v>86</v>
      </c>
      <c r="DB145" s="29">
        <v>12854.44</v>
      </c>
      <c r="DC145" s="17">
        <v>2559863.89</v>
      </c>
      <c r="DD145" s="16">
        <v>0</v>
      </c>
      <c r="DE145" s="17">
        <v>2600000</v>
      </c>
    </row>
    <row r="146" spans="39:109" ht="15.75" thickBot="1" x14ac:dyDescent="0.3">
      <c r="DA146" s="27" t="s">
        <v>87</v>
      </c>
      <c r="DB146" s="15">
        <v>6427.22</v>
      </c>
      <c r="DC146" s="17">
        <v>2566291.12</v>
      </c>
      <c r="DD146" s="16">
        <v>0</v>
      </c>
      <c r="DE146" s="17">
        <v>2600000</v>
      </c>
    </row>
    <row r="147" spans="39:109" ht="15.75" thickBot="1" x14ac:dyDescent="0.3">
      <c r="DA147" s="27" t="s">
        <v>88</v>
      </c>
      <c r="DB147" s="15">
        <v>6427.22</v>
      </c>
      <c r="DC147" s="17">
        <v>2572718.34</v>
      </c>
      <c r="DD147" s="16">
        <v>0</v>
      </c>
      <c r="DE147" s="17">
        <v>2600000</v>
      </c>
    </row>
    <row r="148" spans="39:109" ht="15.75" thickBot="1" x14ac:dyDescent="0.3">
      <c r="DA148" s="27" t="s">
        <v>89</v>
      </c>
      <c r="DB148" s="15">
        <v>6427.22</v>
      </c>
      <c r="DC148" s="17">
        <v>2579145.56</v>
      </c>
      <c r="DD148" s="16">
        <v>0</v>
      </c>
      <c r="DE148" s="17">
        <v>2600000</v>
      </c>
    </row>
    <row r="149" spans="39:109" ht="15.75" thickBot="1" x14ac:dyDescent="0.3">
      <c r="DA149" s="27" t="s">
        <v>90</v>
      </c>
      <c r="DB149" s="15">
        <v>6427.22</v>
      </c>
      <c r="DC149" s="17">
        <v>2585572.7799999998</v>
      </c>
      <c r="DD149" s="16">
        <v>0</v>
      </c>
      <c r="DE149" s="17">
        <v>2600000</v>
      </c>
    </row>
    <row r="150" spans="39:109" ht="15.75" thickBot="1" x14ac:dyDescent="0.3">
      <c r="AM150" s="7">
        <v>3213.61</v>
      </c>
      <c r="AN150" s="8">
        <v>100000</v>
      </c>
      <c r="AO150" s="8">
        <v>100000</v>
      </c>
      <c r="AR150" s="6">
        <f>AO150-AM150</f>
        <v>96786.39</v>
      </c>
      <c r="DA150" s="27" t="s">
        <v>91</v>
      </c>
      <c r="DB150" s="15">
        <v>6427.22</v>
      </c>
      <c r="DC150" s="17">
        <v>2592000</v>
      </c>
      <c r="DD150" s="17">
        <v>20000</v>
      </c>
      <c r="DE150" s="17">
        <v>2620000</v>
      </c>
    </row>
    <row r="151" spans="39:109" ht="15.75" thickBot="1" x14ac:dyDescent="0.3">
      <c r="AM151" s="9">
        <v>11247.64</v>
      </c>
      <c r="AN151" s="10" t="s">
        <v>92</v>
      </c>
      <c r="AO151" s="11">
        <v>100000</v>
      </c>
      <c r="AR151" s="6">
        <f t="shared" ref="AR151:AR211" si="1">AO151-AM151</f>
        <v>88752.36</v>
      </c>
    </row>
    <row r="152" spans="39:109" ht="15.75" thickBot="1" x14ac:dyDescent="0.3">
      <c r="AM152" s="9">
        <v>16068.05</v>
      </c>
      <c r="AN152" s="10" t="s">
        <v>92</v>
      </c>
      <c r="AO152" s="11">
        <v>100000</v>
      </c>
      <c r="AR152" s="6">
        <f t="shared" si="1"/>
        <v>83931.95</v>
      </c>
    </row>
    <row r="153" spans="39:109" ht="15.75" thickBot="1" x14ac:dyDescent="0.3">
      <c r="AM153" s="9">
        <v>20888.47</v>
      </c>
      <c r="AN153" s="10" t="s">
        <v>92</v>
      </c>
      <c r="AO153" s="11">
        <v>100000</v>
      </c>
      <c r="AR153" s="6">
        <f t="shared" si="1"/>
        <v>79111.53</v>
      </c>
    </row>
    <row r="154" spans="39:109" ht="15.75" thickBot="1" x14ac:dyDescent="0.3">
      <c r="AM154" s="12">
        <v>25708.880000000001</v>
      </c>
      <c r="AN154" s="13" t="s">
        <v>92</v>
      </c>
      <c r="AO154" s="14">
        <v>100000</v>
      </c>
      <c r="AR154" s="6">
        <f t="shared" si="1"/>
        <v>74291.12</v>
      </c>
    </row>
    <row r="155" spans="39:109" ht="15.75" thickBot="1" x14ac:dyDescent="0.3">
      <c r="AM155" s="15">
        <v>38563.33</v>
      </c>
      <c r="AN155" s="16" t="s">
        <v>92</v>
      </c>
      <c r="AO155" s="17">
        <v>100000</v>
      </c>
      <c r="AR155" s="6">
        <f t="shared" si="1"/>
        <v>61436.67</v>
      </c>
    </row>
    <row r="156" spans="39:109" ht="15.75" thickBot="1" x14ac:dyDescent="0.3">
      <c r="AM156" s="15">
        <v>51417.77</v>
      </c>
      <c r="AN156" s="16" t="s">
        <v>92</v>
      </c>
      <c r="AO156" s="17">
        <v>100000</v>
      </c>
      <c r="AR156" s="6">
        <f t="shared" si="1"/>
        <v>48582.23</v>
      </c>
    </row>
    <row r="157" spans="39:109" ht="15.75" thickBot="1" x14ac:dyDescent="0.3">
      <c r="AM157" s="15">
        <v>67485.820000000007</v>
      </c>
      <c r="AN157" s="16" t="s">
        <v>92</v>
      </c>
      <c r="AO157" s="17">
        <v>100000</v>
      </c>
      <c r="AR157" s="6">
        <f t="shared" si="1"/>
        <v>32514.179999999993</v>
      </c>
    </row>
    <row r="158" spans="39:109" ht="15.75" thickBot="1" x14ac:dyDescent="0.3">
      <c r="AM158" s="15">
        <v>83553.88</v>
      </c>
      <c r="AN158" s="16" t="s">
        <v>92</v>
      </c>
      <c r="AO158" s="17">
        <v>100000</v>
      </c>
      <c r="AR158" s="6">
        <f t="shared" si="1"/>
        <v>16446.119999999995</v>
      </c>
    </row>
    <row r="159" spans="39:109" ht="15.75" thickBot="1" x14ac:dyDescent="0.3">
      <c r="AM159" s="15">
        <v>99621.93</v>
      </c>
      <c r="AN159" s="17">
        <v>500000</v>
      </c>
      <c r="AO159" s="17">
        <v>500000</v>
      </c>
      <c r="AR159" s="6">
        <f t="shared" si="1"/>
        <v>400378.07</v>
      </c>
    </row>
    <row r="160" spans="39:109" ht="15.75" thickBot="1" x14ac:dyDescent="0.3">
      <c r="AM160" s="15">
        <v>110869.57</v>
      </c>
      <c r="AN160" s="16" t="s">
        <v>92</v>
      </c>
      <c r="AO160" s="17">
        <v>500000</v>
      </c>
      <c r="AR160" s="6">
        <f t="shared" si="1"/>
        <v>389130.43</v>
      </c>
    </row>
    <row r="161" spans="39:106" ht="15.75" thickBot="1" x14ac:dyDescent="0.3">
      <c r="AM161" s="15">
        <v>141398.87</v>
      </c>
      <c r="AN161" s="16" t="s">
        <v>92</v>
      </c>
      <c r="AO161" s="17">
        <v>500000</v>
      </c>
      <c r="AR161" s="6">
        <f t="shared" si="1"/>
        <v>358601.13</v>
      </c>
    </row>
    <row r="162" spans="39:106" ht="15.75" thickBot="1" x14ac:dyDescent="0.3">
      <c r="AM162" s="18">
        <v>141398.87</v>
      </c>
      <c r="AN162" s="19">
        <v>600000</v>
      </c>
      <c r="AO162" s="19">
        <v>600000</v>
      </c>
      <c r="AR162" s="6">
        <f t="shared" si="1"/>
        <v>458601.13</v>
      </c>
    </row>
    <row r="163" spans="39:106" ht="15.75" thickBot="1" x14ac:dyDescent="0.3">
      <c r="AM163" s="9">
        <v>171928.17</v>
      </c>
      <c r="AN163" s="10" t="s">
        <v>92</v>
      </c>
      <c r="AO163" s="11">
        <v>600000</v>
      </c>
      <c r="AR163" s="6">
        <f t="shared" si="1"/>
        <v>428071.82999999996</v>
      </c>
    </row>
    <row r="164" spans="39:106" ht="15.75" thickBot="1" x14ac:dyDescent="0.3">
      <c r="AM164" s="9">
        <v>271550.09000000003</v>
      </c>
      <c r="AN164" s="10" t="s">
        <v>92</v>
      </c>
      <c r="AO164" s="11">
        <v>600000</v>
      </c>
      <c r="AR164" s="6">
        <f t="shared" si="1"/>
        <v>328449.90999999997</v>
      </c>
      <c r="DA164" s="7">
        <v>3213.61</v>
      </c>
      <c r="DB164" s="8">
        <v>3213.61</v>
      </c>
    </row>
    <row r="165" spans="39:106" ht="15.75" thickBot="1" x14ac:dyDescent="0.3">
      <c r="AM165" s="9">
        <v>371172.02</v>
      </c>
      <c r="AN165" s="10" t="s">
        <v>92</v>
      </c>
      <c r="AO165" s="11">
        <v>600000</v>
      </c>
      <c r="AR165" s="6">
        <f t="shared" si="1"/>
        <v>228827.97999999998</v>
      </c>
      <c r="DA165" s="9">
        <v>8034.03</v>
      </c>
      <c r="DB165" s="11">
        <v>11247.64</v>
      </c>
    </row>
    <row r="166" spans="39:106" ht="15.75" thickBot="1" x14ac:dyDescent="0.3">
      <c r="AM166" s="12">
        <v>408128.54</v>
      </c>
      <c r="AN166" s="13" t="s">
        <v>92</v>
      </c>
      <c r="AO166" s="14">
        <v>600000</v>
      </c>
      <c r="AR166" s="6">
        <f t="shared" si="1"/>
        <v>191871.46000000002</v>
      </c>
      <c r="DA166" s="9">
        <v>4820.42</v>
      </c>
      <c r="DB166" s="11">
        <v>16068.05</v>
      </c>
    </row>
    <row r="167" spans="39:106" ht="15.75" thickBot="1" x14ac:dyDescent="0.3">
      <c r="AM167" s="15">
        <v>432230.62</v>
      </c>
      <c r="AN167" s="16" t="s">
        <v>92</v>
      </c>
      <c r="AO167" s="17">
        <v>600000</v>
      </c>
      <c r="AR167" s="6">
        <f t="shared" si="1"/>
        <v>167769.38</v>
      </c>
      <c r="DA167" s="9">
        <v>4820.42</v>
      </c>
      <c r="DB167" s="11">
        <v>20888.47</v>
      </c>
    </row>
    <row r="168" spans="39:106" ht="15.75" thickBot="1" x14ac:dyDescent="0.3">
      <c r="AM168" s="15">
        <v>456332.7</v>
      </c>
      <c r="AN168" s="16" t="s">
        <v>92</v>
      </c>
      <c r="AO168" s="17">
        <v>600000</v>
      </c>
      <c r="AR168" s="6">
        <f t="shared" si="1"/>
        <v>143667.29999999999</v>
      </c>
      <c r="DA168" s="9">
        <v>4820.42</v>
      </c>
      <c r="DB168" s="11">
        <v>25708.880000000001</v>
      </c>
    </row>
    <row r="169" spans="39:106" ht="15.75" thickBot="1" x14ac:dyDescent="0.3">
      <c r="AM169" s="15">
        <v>480434.78</v>
      </c>
      <c r="AN169" s="16" t="s">
        <v>92</v>
      </c>
      <c r="AO169" s="17">
        <v>600000</v>
      </c>
      <c r="AR169" s="6">
        <f t="shared" si="1"/>
        <v>119565.21999999997</v>
      </c>
      <c r="DA169" s="9">
        <v>12854.44</v>
      </c>
      <c r="DB169" s="11">
        <v>38563.33</v>
      </c>
    </row>
    <row r="170" spans="39:106" ht="15.75" thickBot="1" x14ac:dyDescent="0.3">
      <c r="AM170" s="15">
        <v>504536.86</v>
      </c>
      <c r="AN170" s="17">
        <v>1200000</v>
      </c>
      <c r="AO170" s="17">
        <v>1800000</v>
      </c>
      <c r="AR170" s="6">
        <f t="shared" si="1"/>
        <v>1295463.1400000001</v>
      </c>
      <c r="DA170" s="9">
        <v>12854.44</v>
      </c>
      <c r="DB170" s="11">
        <v>51417.77</v>
      </c>
    </row>
    <row r="171" spans="39:106" ht="15.75" thickBot="1" x14ac:dyDescent="0.3">
      <c r="AM171" s="15">
        <v>528638.93999999994</v>
      </c>
      <c r="AN171" s="16" t="s">
        <v>92</v>
      </c>
      <c r="AO171" s="17">
        <v>1800000</v>
      </c>
      <c r="AR171" s="6">
        <f t="shared" si="1"/>
        <v>1271361.06</v>
      </c>
      <c r="DA171" s="9">
        <v>16068.05</v>
      </c>
      <c r="DB171" s="11">
        <v>67485.820000000007</v>
      </c>
    </row>
    <row r="172" spans="39:106" ht="15.75" thickBot="1" x14ac:dyDescent="0.3">
      <c r="AM172" s="15">
        <v>586483.93000000005</v>
      </c>
      <c r="AN172" s="16" t="s">
        <v>92</v>
      </c>
      <c r="AO172" s="17">
        <v>1800000</v>
      </c>
      <c r="AR172" s="6">
        <f t="shared" si="1"/>
        <v>1213516.0699999998</v>
      </c>
      <c r="DA172" s="9">
        <v>16068.05</v>
      </c>
      <c r="DB172" s="11">
        <v>83553.88</v>
      </c>
    </row>
    <row r="173" spans="39:106" ht="15.75" thickBot="1" x14ac:dyDescent="0.3">
      <c r="AM173" s="9">
        <v>660396.98</v>
      </c>
      <c r="AN173" s="10" t="s">
        <v>92</v>
      </c>
      <c r="AO173" s="11">
        <v>1800000</v>
      </c>
      <c r="AR173" s="6">
        <f t="shared" si="1"/>
        <v>1139603.02</v>
      </c>
      <c r="DA173" s="9">
        <v>16068.05</v>
      </c>
      <c r="DB173" s="11">
        <v>99621.93</v>
      </c>
    </row>
    <row r="174" spans="39:106" ht="15.75" thickBot="1" x14ac:dyDescent="0.3">
      <c r="AM174" s="9">
        <v>742344.05</v>
      </c>
      <c r="AN174" s="10" t="s">
        <v>92</v>
      </c>
      <c r="AO174" s="11">
        <v>1800000</v>
      </c>
      <c r="AR174" s="6">
        <f t="shared" si="1"/>
        <v>1057655.95</v>
      </c>
      <c r="DA174" s="9">
        <v>11247.64</v>
      </c>
      <c r="DB174" s="11">
        <v>110869.57</v>
      </c>
    </row>
    <row r="175" spans="39:106" ht="15.75" thickBot="1" x14ac:dyDescent="0.3">
      <c r="AM175" s="18">
        <v>742344.05</v>
      </c>
      <c r="AN175" s="19">
        <v>1200000</v>
      </c>
      <c r="AO175" s="19">
        <v>1800000</v>
      </c>
      <c r="AR175" s="6">
        <f t="shared" si="1"/>
        <v>1057655.95</v>
      </c>
      <c r="DA175" s="9">
        <v>30529.3</v>
      </c>
      <c r="DB175" s="11">
        <v>141398.87</v>
      </c>
    </row>
    <row r="176" spans="39:106" ht="15.75" thickBot="1" x14ac:dyDescent="0.3">
      <c r="AM176" s="9">
        <v>917485.82</v>
      </c>
      <c r="AN176" s="10" t="s">
        <v>92</v>
      </c>
      <c r="AO176" s="11">
        <v>1800000</v>
      </c>
      <c r="AR176" s="6">
        <f t="shared" si="1"/>
        <v>882514.18</v>
      </c>
      <c r="DA176" s="9">
        <v>30529.3</v>
      </c>
      <c r="DB176" s="11">
        <v>171928.17</v>
      </c>
    </row>
    <row r="177" spans="39:106" ht="15.75" thickBot="1" x14ac:dyDescent="0.3">
      <c r="AM177" s="9">
        <v>1062098.3</v>
      </c>
      <c r="AN177" s="10" t="s">
        <v>92</v>
      </c>
      <c r="AO177" s="11">
        <v>1800000</v>
      </c>
      <c r="AR177" s="6">
        <f t="shared" si="1"/>
        <v>737901.7</v>
      </c>
      <c r="DA177" s="9">
        <v>103621.93</v>
      </c>
      <c r="DB177" s="11">
        <v>275550.09000000003</v>
      </c>
    </row>
    <row r="178" spans="39:106" ht="15.75" thickBot="1" x14ac:dyDescent="0.3">
      <c r="AM178" s="9">
        <v>1174574.67</v>
      </c>
      <c r="AN178" s="10" t="s">
        <v>92</v>
      </c>
      <c r="AO178" s="11">
        <v>1800000</v>
      </c>
      <c r="AR178" s="6">
        <f t="shared" si="1"/>
        <v>625425.33000000007</v>
      </c>
      <c r="DA178" s="9">
        <v>103621.93</v>
      </c>
      <c r="DB178" s="11">
        <v>379172.02</v>
      </c>
    </row>
    <row r="179" spans="39:106" ht="15.75" thickBot="1" x14ac:dyDescent="0.3">
      <c r="AM179" s="9">
        <v>1277410.21</v>
      </c>
      <c r="AN179" s="10" t="s">
        <v>92</v>
      </c>
      <c r="AO179" s="11">
        <v>1800000</v>
      </c>
      <c r="AR179" s="6">
        <f t="shared" si="1"/>
        <v>522589.79000000004</v>
      </c>
      <c r="DA179" s="9">
        <v>36956.519999999997</v>
      </c>
      <c r="DB179" s="11">
        <v>416128.54</v>
      </c>
    </row>
    <row r="180" spans="39:106" ht="15.75" thickBot="1" x14ac:dyDescent="0.3">
      <c r="AM180" s="9">
        <v>1360964.08</v>
      </c>
      <c r="AN180" s="10" t="s">
        <v>92</v>
      </c>
      <c r="AO180" s="11">
        <v>1800000</v>
      </c>
      <c r="AR180" s="6">
        <f t="shared" si="1"/>
        <v>439035.91999999993</v>
      </c>
      <c r="DA180" s="9">
        <v>24102.080000000002</v>
      </c>
      <c r="DB180" s="11">
        <v>440230.62</v>
      </c>
    </row>
    <row r="181" spans="39:106" ht="15.75" thickBot="1" x14ac:dyDescent="0.3">
      <c r="AM181" s="9">
        <v>1404347.83</v>
      </c>
      <c r="AN181" s="10" t="s">
        <v>92</v>
      </c>
      <c r="AO181" s="11">
        <v>1800000</v>
      </c>
      <c r="AR181" s="6">
        <f t="shared" si="1"/>
        <v>395652.16999999993</v>
      </c>
      <c r="DA181" s="12">
        <v>24102.080000000002</v>
      </c>
      <c r="DB181" s="14">
        <v>464332.7</v>
      </c>
    </row>
    <row r="182" spans="39:106" ht="15.75" thickBot="1" x14ac:dyDescent="0.3">
      <c r="AM182" s="9">
        <v>1467013.23</v>
      </c>
      <c r="AN182" s="10" t="s">
        <v>92</v>
      </c>
      <c r="AO182" s="11">
        <v>1800000</v>
      </c>
      <c r="AR182" s="6">
        <f t="shared" si="1"/>
        <v>332986.77</v>
      </c>
      <c r="DA182" s="15">
        <v>24102.080000000002</v>
      </c>
      <c r="DB182" s="17">
        <v>488434.78</v>
      </c>
    </row>
    <row r="183" spans="39:106" ht="15.75" thickBot="1" x14ac:dyDescent="0.3">
      <c r="AM183" s="9">
        <v>1524858.22</v>
      </c>
      <c r="AN183" s="10" t="s">
        <v>92</v>
      </c>
      <c r="AO183" s="11">
        <v>1800000</v>
      </c>
      <c r="AR183" s="6">
        <f t="shared" si="1"/>
        <v>275141.78000000003</v>
      </c>
      <c r="DA183" s="15">
        <v>24102.080000000002</v>
      </c>
      <c r="DB183" s="17">
        <v>512536.86</v>
      </c>
    </row>
    <row r="184" spans="39:106" ht="15.75" thickBot="1" x14ac:dyDescent="0.3">
      <c r="AM184" s="12">
        <v>1571455.58</v>
      </c>
      <c r="AN184" s="13" t="s">
        <v>92</v>
      </c>
      <c r="AO184" s="14">
        <v>1800000</v>
      </c>
      <c r="AR184" s="6">
        <f t="shared" si="1"/>
        <v>228544.41999999993</v>
      </c>
      <c r="DA184" s="15">
        <v>24102.080000000002</v>
      </c>
      <c r="DB184" s="17">
        <v>536638.93999999994</v>
      </c>
    </row>
    <row r="185" spans="39:106" ht="15.75" thickBot="1" x14ac:dyDescent="0.3">
      <c r="AM185" s="15">
        <v>1618052.93</v>
      </c>
      <c r="AN185" s="16" t="s">
        <v>92</v>
      </c>
      <c r="AO185" s="17">
        <v>1800000</v>
      </c>
      <c r="AR185" s="6">
        <f t="shared" si="1"/>
        <v>181947.07000000007</v>
      </c>
      <c r="DA185" s="15">
        <v>60233.88</v>
      </c>
      <c r="DB185" s="17">
        <v>596872.81999999995</v>
      </c>
    </row>
    <row r="186" spans="39:106" ht="15.75" thickBot="1" x14ac:dyDescent="0.3">
      <c r="AM186" s="15">
        <v>1656616.26</v>
      </c>
      <c r="AN186" s="17">
        <v>200000</v>
      </c>
      <c r="AO186" s="17">
        <v>2000000</v>
      </c>
      <c r="AR186" s="6">
        <f t="shared" si="1"/>
        <v>343383.74</v>
      </c>
      <c r="DA186" s="15">
        <v>76301.929999999993</v>
      </c>
      <c r="DB186" s="17">
        <v>673174.75</v>
      </c>
    </row>
    <row r="187" spans="39:106" ht="15.75" thickBot="1" x14ac:dyDescent="0.3">
      <c r="AM187" s="20">
        <v>1656616.26</v>
      </c>
      <c r="AN187" s="21">
        <v>200000</v>
      </c>
      <c r="AO187" s="21">
        <v>2000000</v>
      </c>
      <c r="AR187" s="6">
        <f t="shared" si="1"/>
        <v>343383.74</v>
      </c>
      <c r="DA187" s="15">
        <v>84335.96</v>
      </c>
      <c r="DB187" s="17">
        <v>757510.71</v>
      </c>
    </row>
    <row r="188" spans="39:106" ht="15.75" thickBot="1" x14ac:dyDescent="0.3">
      <c r="AM188" s="15">
        <v>1740170.13</v>
      </c>
      <c r="AN188" s="16" t="s">
        <v>92</v>
      </c>
      <c r="AO188" s="17">
        <v>2000000</v>
      </c>
      <c r="AR188" s="6">
        <f t="shared" si="1"/>
        <v>259829.87000000011</v>
      </c>
      <c r="DA188" s="15">
        <v>77908.740000000005</v>
      </c>
      <c r="DB188" s="17">
        <v>835419.45</v>
      </c>
    </row>
    <row r="189" spans="39:106" ht="15.75" thickBot="1" x14ac:dyDescent="0.3">
      <c r="AM189" s="15">
        <v>1780340.26</v>
      </c>
      <c r="AN189" s="16" t="s">
        <v>92</v>
      </c>
      <c r="AO189" s="17">
        <v>2000000</v>
      </c>
      <c r="AR189" s="6">
        <f t="shared" si="1"/>
        <v>219659.74</v>
      </c>
      <c r="DA189" s="15">
        <v>102010.82</v>
      </c>
      <c r="DB189" s="17">
        <v>937430.27</v>
      </c>
    </row>
    <row r="190" spans="39:106" ht="15.75" thickBot="1" x14ac:dyDescent="0.3">
      <c r="AM190" s="15">
        <v>1823724.01</v>
      </c>
      <c r="AN190" s="16" t="s">
        <v>92</v>
      </c>
      <c r="AO190" s="17">
        <v>2000000</v>
      </c>
      <c r="AR190" s="6">
        <f t="shared" si="1"/>
        <v>176275.99</v>
      </c>
      <c r="DA190" s="15">
        <v>148834.70000000001</v>
      </c>
      <c r="DB190" s="17">
        <v>1086264.97</v>
      </c>
    </row>
    <row r="191" spans="39:106" ht="15.75" thickBot="1" x14ac:dyDescent="0.3">
      <c r="AM191" s="15">
        <v>1854253.31</v>
      </c>
      <c r="AN191" s="16" t="s">
        <v>92</v>
      </c>
      <c r="AO191" s="17">
        <v>2000000</v>
      </c>
      <c r="AR191" s="6">
        <f t="shared" si="1"/>
        <v>145746.68999999994</v>
      </c>
      <c r="DA191" s="15">
        <v>116948.59</v>
      </c>
      <c r="DB191" s="17">
        <v>1203213.56</v>
      </c>
    </row>
    <row r="192" spans="39:106" ht="15.75" thickBot="1" x14ac:dyDescent="0.3">
      <c r="AM192" s="15">
        <v>1884782.61</v>
      </c>
      <c r="AN192" s="16" t="s">
        <v>92</v>
      </c>
      <c r="AO192" s="17">
        <v>2000000</v>
      </c>
      <c r="AR192" s="6">
        <f t="shared" si="1"/>
        <v>115217.3899999999</v>
      </c>
      <c r="DA192" s="15">
        <v>107307.76</v>
      </c>
      <c r="DB192" s="17">
        <v>1310521.32</v>
      </c>
    </row>
    <row r="193" spans="39:106" ht="15.75" thickBot="1" x14ac:dyDescent="0.3">
      <c r="AM193" s="15">
        <v>1915311.91</v>
      </c>
      <c r="AN193" s="16" t="s">
        <v>92</v>
      </c>
      <c r="AO193" s="17">
        <v>2000000</v>
      </c>
      <c r="AR193" s="6">
        <f t="shared" si="1"/>
        <v>84688.090000000084</v>
      </c>
      <c r="DA193" s="15">
        <v>86192.76</v>
      </c>
      <c r="DB193" s="17">
        <v>1396714.08</v>
      </c>
    </row>
    <row r="194" spans="39:106" ht="15.75" thickBot="1" x14ac:dyDescent="0.3">
      <c r="AM194" s="15">
        <v>1945841.21</v>
      </c>
      <c r="AN194" s="16" t="s">
        <v>92</v>
      </c>
      <c r="AO194" s="17">
        <v>2000000</v>
      </c>
      <c r="AR194" s="6">
        <f t="shared" si="1"/>
        <v>54158.790000000037</v>
      </c>
      <c r="DA194" s="15">
        <v>43633.74</v>
      </c>
      <c r="DB194" s="17">
        <v>1440347.83</v>
      </c>
    </row>
    <row r="195" spans="39:106" ht="15.75" thickBot="1" x14ac:dyDescent="0.3">
      <c r="AM195" s="15">
        <v>1973156.9</v>
      </c>
      <c r="AN195" s="17">
        <v>200000</v>
      </c>
      <c r="AO195" s="17">
        <v>2200000</v>
      </c>
      <c r="AR195" s="6">
        <f t="shared" si="1"/>
        <v>226843.10000000009</v>
      </c>
      <c r="DA195" s="15">
        <v>62915.41</v>
      </c>
      <c r="DB195" s="17">
        <v>1503263.23</v>
      </c>
    </row>
    <row r="196" spans="39:106" ht="15.75" thickBot="1" x14ac:dyDescent="0.3">
      <c r="AM196" s="15">
        <v>1997258.98</v>
      </c>
      <c r="AN196" s="16" t="s">
        <v>92</v>
      </c>
      <c r="AO196" s="17">
        <v>2200000</v>
      </c>
      <c r="AR196" s="6">
        <f t="shared" si="1"/>
        <v>202741.02000000002</v>
      </c>
      <c r="DA196" s="15">
        <v>58094.99</v>
      </c>
      <c r="DB196" s="17">
        <v>1561358.22</v>
      </c>
    </row>
    <row r="197" spans="39:106" ht="15.75" thickBot="1" x14ac:dyDescent="0.3">
      <c r="AM197" s="15">
        <v>2021361.06</v>
      </c>
      <c r="AN197" s="16" t="s">
        <v>92</v>
      </c>
      <c r="AO197" s="17">
        <v>2200000</v>
      </c>
      <c r="AR197" s="6">
        <f t="shared" si="1"/>
        <v>178638.93999999994</v>
      </c>
      <c r="DA197" s="15">
        <v>48430.69</v>
      </c>
      <c r="DB197" s="17">
        <v>1609788.91</v>
      </c>
    </row>
    <row r="198" spans="39:106" ht="15.75" thickBot="1" x14ac:dyDescent="0.3">
      <c r="AM198" s="15">
        <v>2045463.14</v>
      </c>
      <c r="AN198" s="16" t="s">
        <v>92</v>
      </c>
      <c r="AO198" s="17">
        <v>2200000</v>
      </c>
      <c r="AR198" s="6">
        <f t="shared" si="1"/>
        <v>154536.8600000001</v>
      </c>
      <c r="DA198" s="15">
        <v>48430.69</v>
      </c>
      <c r="DB198" s="17">
        <v>1658219.6</v>
      </c>
    </row>
    <row r="199" spans="39:106" ht="15.75" thickBot="1" x14ac:dyDescent="0.3">
      <c r="AM199" s="20">
        <v>2045463.14</v>
      </c>
      <c r="AN199" s="21">
        <v>200000</v>
      </c>
      <c r="AO199" s="21">
        <v>2200000</v>
      </c>
      <c r="AR199" s="6">
        <f t="shared" si="1"/>
        <v>154536.8600000001</v>
      </c>
      <c r="DA199" s="15">
        <v>40396.660000000003</v>
      </c>
      <c r="DB199" s="17">
        <v>1698616.26</v>
      </c>
    </row>
    <row r="200" spans="39:106" ht="15.75" thickBot="1" x14ac:dyDescent="0.3">
      <c r="AM200" s="15">
        <v>2093667.3</v>
      </c>
      <c r="AN200" s="16" t="s">
        <v>92</v>
      </c>
      <c r="AO200" s="17">
        <v>2200000</v>
      </c>
      <c r="AR200" s="6">
        <f t="shared" si="1"/>
        <v>106332.69999999995</v>
      </c>
      <c r="DA200" s="15">
        <v>40170.129999999997</v>
      </c>
      <c r="DB200" s="17">
        <v>1738786.39</v>
      </c>
    </row>
    <row r="201" spans="39:106" ht="15.75" thickBot="1" x14ac:dyDescent="0.3">
      <c r="AM201" s="15">
        <v>2117769.38</v>
      </c>
      <c r="AN201" s="16" t="s">
        <v>92</v>
      </c>
      <c r="AO201" s="17">
        <v>2200000</v>
      </c>
      <c r="AR201" s="6">
        <f t="shared" si="1"/>
        <v>82230.620000000112</v>
      </c>
      <c r="DA201" s="15">
        <v>43383.74</v>
      </c>
      <c r="DB201" s="17">
        <v>1782170.13</v>
      </c>
    </row>
    <row r="202" spans="39:106" ht="15.75" thickBot="1" x14ac:dyDescent="0.3">
      <c r="AM202" s="15">
        <v>2137051.04</v>
      </c>
      <c r="AN202" s="17">
        <v>200000</v>
      </c>
      <c r="AO202" s="17">
        <v>2400000</v>
      </c>
      <c r="AR202" s="6">
        <f t="shared" si="1"/>
        <v>262948.95999999996</v>
      </c>
      <c r="DA202" s="15">
        <v>40170.129999999997</v>
      </c>
      <c r="DB202" s="17">
        <v>1822340.26</v>
      </c>
    </row>
    <row r="203" spans="39:106" ht="15.75" thickBot="1" x14ac:dyDescent="0.3">
      <c r="AM203" s="15">
        <v>2151512.29</v>
      </c>
      <c r="AN203" s="16" t="s">
        <v>92</v>
      </c>
      <c r="AO203" s="17">
        <v>2400000</v>
      </c>
      <c r="AR203" s="6">
        <f t="shared" si="1"/>
        <v>248487.70999999996</v>
      </c>
      <c r="DA203" s="15">
        <v>43383.74</v>
      </c>
      <c r="DB203" s="17">
        <v>1865724.01</v>
      </c>
    </row>
    <row r="204" spans="39:106" ht="15.75" thickBot="1" x14ac:dyDescent="0.3">
      <c r="AM204" s="15">
        <v>2165973.5299999998</v>
      </c>
      <c r="AN204" s="16" t="s">
        <v>92</v>
      </c>
      <c r="AO204" s="16">
        <v>2400000</v>
      </c>
      <c r="AR204" s="6">
        <f>AO204-AM204</f>
        <v>234026.4700000002</v>
      </c>
      <c r="DA204" s="15">
        <v>30529.3</v>
      </c>
      <c r="DB204" s="17">
        <v>1896253.31</v>
      </c>
    </row>
    <row r="205" spans="39:106" ht="15.75" thickBot="1" x14ac:dyDescent="0.3">
      <c r="AM205" s="15">
        <v>2180434.7799999998</v>
      </c>
      <c r="AN205" s="16" t="s">
        <v>92</v>
      </c>
      <c r="AO205" s="16">
        <v>2400000</v>
      </c>
      <c r="AR205" s="6">
        <f t="shared" si="1"/>
        <v>219565.2200000002</v>
      </c>
      <c r="DA205" s="15">
        <v>30529.3</v>
      </c>
      <c r="DB205" s="17">
        <v>1926782.61</v>
      </c>
    </row>
    <row r="206" spans="39:106" ht="15.75" thickBot="1" x14ac:dyDescent="0.3">
      <c r="AM206" s="15">
        <v>2190075.61</v>
      </c>
      <c r="AN206" s="16" t="s">
        <v>92</v>
      </c>
      <c r="AO206" s="16">
        <v>2400000</v>
      </c>
      <c r="AR206" s="6">
        <f t="shared" si="1"/>
        <v>209924.39000000013</v>
      </c>
      <c r="DA206" s="15">
        <v>30529.3</v>
      </c>
      <c r="DB206" s="17">
        <v>1957311.91</v>
      </c>
    </row>
    <row r="207" spans="39:106" ht="15.75" thickBot="1" x14ac:dyDescent="0.3">
      <c r="AM207" s="15">
        <v>2199716.4500000002</v>
      </c>
      <c r="AN207" s="16" t="s">
        <v>92</v>
      </c>
      <c r="AO207" s="16">
        <v>2400000</v>
      </c>
      <c r="AR207" s="6">
        <f t="shared" si="1"/>
        <v>200283.54999999981</v>
      </c>
      <c r="DA207" s="15">
        <v>30529.3</v>
      </c>
      <c r="DB207" s="17">
        <v>1987841.21</v>
      </c>
    </row>
    <row r="208" spans="39:106" ht="15.75" thickBot="1" x14ac:dyDescent="0.3">
      <c r="AM208" s="15">
        <v>2209357.2799999998</v>
      </c>
      <c r="AN208" s="16" t="s">
        <v>92</v>
      </c>
      <c r="AO208" s="16">
        <v>2400000</v>
      </c>
      <c r="AR208" s="6">
        <f t="shared" si="1"/>
        <v>190642.7200000002</v>
      </c>
      <c r="DA208" s="15">
        <v>27315.69</v>
      </c>
      <c r="DB208" s="17">
        <v>2015156.9</v>
      </c>
    </row>
    <row r="209" spans="39:106" ht="15.75" thickBot="1" x14ac:dyDescent="0.3">
      <c r="AM209" s="15">
        <v>2218998.11</v>
      </c>
      <c r="AN209" s="16" t="s">
        <v>92</v>
      </c>
      <c r="AO209" s="16">
        <v>2400000</v>
      </c>
      <c r="AR209" s="6">
        <f t="shared" si="1"/>
        <v>181001.89000000013</v>
      </c>
      <c r="DA209" s="15">
        <v>24102.080000000002</v>
      </c>
      <c r="DB209" s="17">
        <v>2039258.98</v>
      </c>
    </row>
    <row r="210" spans="39:106" ht="15.75" thickBot="1" x14ac:dyDescent="0.3">
      <c r="AM210" s="15">
        <v>2225425.33</v>
      </c>
      <c r="AN210" s="16" t="s">
        <v>92</v>
      </c>
      <c r="AO210" s="16">
        <v>2400000</v>
      </c>
      <c r="AR210" s="6">
        <f t="shared" si="1"/>
        <v>174574.66999999993</v>
      </c>
      <c r="DA210" s="15">
        <v>24102.080000000002</v>
      </c>
      <c r="DB210" s="17">
        <v>2063361.06</v>
      </c>
    </row>
    <row r="211" spans="39:106" ht="15.75" thickBot="1" x14ac:dyDescent="0.3">
      <c r="AM211" s="20">
        <v>2225425.33</v>
      </c>
      <c r="AN211" s="21">
        <v>200000</v>
      </c>
      <c r="AO211" s="21">
        <v>2400000</v>
      </c>
      <c r="AR211" s="6">
        <f t="shared" si="1"/>
        <v>174574.66999999993</v>
      </c>
      <c r="DA211" s="15">
        <v>24102.080000000002</v>
      </c>
      <c r="DB211" s="17">
        <v>2087463.14</v>
      </c>
    </row>
    <row r="212" spans="39:106" ht="15.75" thickBot="1" x14ac:dyDescent="0.3">
      <c r="AM212" s="15">
        <v>2244706.9900000002</v>
      </c>
      <c r="AN212" s="16" t="s">
        <v>92</v>
      </c>
      <c r="AO212" s="16">
        <v>2400000</v>
      </c>
      <c r="AR212" s="6">
        <f t="shared" ref="AR212:AR244" si="2">AO212-AM212</f>
        <v>155293.00999999978</v>
      </c>
      <c r="DA212" s="15">
        <v>24102.080000000002</v>
      </c>
      <c r="DB212" s="17">
        <v>2111565.2200000002</v>
      </c>
    </row>
    <row r="213" spans="39:106" ht="15.75" thickBot="1" x14ac:dyDescent="0.3">
      <c r="AM213" s="15">
        <v>2254347.83</v>
      </c>
      <c r="AN213" s="16" t="s">
        <v>92</v>
      </c>
      <c r="AO213" s="16">
        <v>2400000</v>
      </c>
      <c r="AR213" s="6">
        <f t="shared" si="2"/>
        <v>145652.16999999993</v>
      </c>
      <c r="DA213" s="15">
        <v>24102.080000000002</v>
      </c>
      <c r="DB213" s="17">
        <v>2135667.2999999998</v>
      </c>
    </row>
    <row r="214" spans="39:106" ht="15.75" thickBot="1" x14ac:dyDescent="0.3">
      <c r="AM214" s="15">
        <v>2263988.66</v>
      </c>
      <c r="AN214" s="16" t="s">
        <v>92</v>
      </c>
      <c r="AO214" s="16">
        <v>2400000</v>
      </c>
      <c r="AR214" s="6">
        <f t="shared" si="2"/>
        <v>136011.33999999985</v>
      </c>
      <c r="DA214" s="15">
        <v>24102.080000000002</v>
      </c>
      <c r="DB214" s="17">
        <v>2159769.38</v>
      </c>
    </row>
    <row r="215" spans="39:106" ht="15.75" thickBot="1" x14ac:dyDescent="0.3">
      <c r="AM215" s="15">
        <v>2273629.4900000002</v>
      </c>
      <c r="AN215" s="17">
        <v>150000</v>
      </c>
      <c r="AO215" s="17">
        <v>2550000</v>
      </c>
      <c r="AR215" s="6">
        <f t="shared" si="2"/>
        <v>276370.50999999978</v>
      </c>
      <c r="DA215" s="15">
        <v>19281.66</v>
      </c>
      <c r="DB215" s="17">
        <v>2179051.04</v>
      </c>
    </row>
    <row r="216" spans="39:106" ht="15.75" thickBot="1" x14ac:dyDescent="0.3">
      <c r="AM216" s="15">
        <v>2283270.3199999998</v>
      </c>
      <c r="AN216" s="16" t="s">
        <v>92</v>
      </c>
      <c r="AO216" s="17">
        <v>2550000</v>
      </c>
      <c r="AR216" s="6">
        <f t="shared" si="2"/>
        <v>266729.68000000017</v>
      </c>
      <c r="DA216" s="15">
        <v>14461.25</v>
      </c>
      <c r="DB216" s="17">
        <v>2193512.29</v>
      </c>
    </row>
    <row r="217" spans="39:106" ht="15.75" thickBot="1" x14ac:dyDescent="0.3">
      <c r="AM217" s="15">
        <v>2292911.15</v>
      </c>
      <c r="AN217" s="16" t="s">
        <v>92</v>
      </c>
      <c r="AO217" s="17">
        <v>2550000</v>
      </c>
      <c r="AR217" s="6">
        <f t="shared" si="2"/>
        <v>257088.85000000009</v>
      </c>
      <c r="DA217" s="15">
        <v>14461.25</v>
      </c>
      <c r="DB217" s="17">
        <v>2207973.5299999998</v>
      </c>
    </row>
    <row r="218" spans="39:106" ht="15.75" thickBot="1" x14ac:dyDescent="0.3">
      <c r="AM218" s="15">
        <v>2302551.98</v>
      </c>
      <c r="AN218" s="16" t="s">
        <v>92</v>
      </c>
      <c r="AO218" s="17">
        <v>2550000</v>
      </c>
      <c r="AR218" s="6">
        <f t="shared" si="2"/>
        <v>247448.02000000002</v>
      </c>
      <c r="DA218" s="15">
        <v>14461.25</v>
      </c>
      <c r="DB218" s="17">
        <v>2222434.7799999998</v>
      </c>
    </row>
    <row r="219" spans="39:106" ht="15.75" thickBot="1" x14ac:dyDescent="0.3">
      <c r="AM219" s="15">
        <v>2312192.8199999998</v>
      </c>
      <c r="AN219" s="16" t="s">
        <v>92</v>
      </c>
      <c r="AO219" s="17">
        <v>2550000</v>
      </c>
      <c r="AR219" s="6">
        <f t="shared" si="2"/>
        <v>237807.18000000017</v>
      </c>
      <c r="DA219" s="15">
        <v>9640.83</v>
      </c>
      <c r="DB219" s="17">
        <v>2232075.61</v>
      </c>
    </row>
    <row r="220" spans="39:106" ht="15.75" thickBot="1" x14ac:dyDescent="0.3">
      <c r="AM220" s="15">
        <v>2321833.65</v>
      </c>
      <c r="AN220" s="16" t="s">
        <v>92</v>
      </c>
      <c r="AO220" s="17">
        <v>2550000</v>
      </c>
      <c r="AR220" s="6">
        <f t="shared" si="2"/>
        <v>228166.35000000009</v>
      </c>
      <c r="DA220" s="15">
        <v>9640.83</v>
      </c>
      <c r="DB220" s="17">
        <v>2241716.4500000002</v>
      </c>
    </row>
    <row r="221" spans="39:106" ht="15.75" thickBot="1" x14ac:dyDescent="0.3">
      <c r="AM221" s="15">
        <v>2334688.09</v>
      </c>
      <c r="AN221" s="22" t="s">
        <v>92</v>
      </c>
      <c r="AO221" s="17">
        <v>2550000</v>
      </c>
      <c r="AR221" s="6">
        <f t="shared" si="2"/>
        <v>215311.91000000015</v>
      </c>
      <c r="DA221" s="15">
        <v>9640.83</v>
      </c>
      <c r="DB221" s="17">
        <v>2251357.2799999998</v>
      </c>
    </row>
    <row r="222" spans="39:106" ht="15.75" thickBot="1" x14ac:dyDescent="0.3">
      <c r="AM222" s="15">
        <v>2344328.92</v>
      </c>
      <c r="AN222" s="16" t="s">
        <v>92</v>
      </c>
      <c r="AO222" s="17">
        <v>2550000</v>
      </c>
      <c r="AR222" s="6">
        <f t="shared" si="2"/>
        <v>205671.08000000007</v>
      </c>
      <c r="DA222" s="15">
        <v>9640.83</v>
      </c>
      <c r="DB222" s="17">
        <v>2260998.11</v>
      </c>
    </row>
    <row r="223" spans="39:106" ht="15.75" thickBot="1" x14ac:dyDescent="0.3">
      <c r="AM223" s="20">
        <v>2344328.92</v>
      </c>
      <c r="AN223" s="21">
        <v>150000</v>
      </c>
      <c r="AO223" s="21">
        <v>2550000</v>
      </c>
      <c r="AR223" s="6">
        <f t="shared" si="2"/>
        <v>205671.08000000007</v>
      </c>
      <c r="DA223" s="15">
        <v>6427.22</v>
      </c>
      <c r="DB223" s="17">
        <v>2267425.33</v>
      </c>
    </row>
    <row r="224" spans="39:106" ht="15.75" thickBot="1" x14ac:dyDescent="0.3">
      <c r="AM224" s="15">
        <v>2363610.59</v>
      </c>
      <c r="AN224" s="16" t="s">
        <v>92</v>
      </c>
      <c r="AO224" s="17">
        <v>2550000</v>
      </c>
      <c r="AR224" s="6">
        <f t="shared" si="2"/>
        <v>186389.41000000015</v>
      </c>
      <c r="DA224" s="15">
        <v>9640.83</v>
      </c>
      <c r="DB224" s="17">
        <v>2277066.16</v>
      </c>
    </row>
    <row r="225" spans="39:106" ht="15.75" thickBot="1" x14ac:dyDescent="0.3">
      <c r="AM225" s="15">
        <v>2373251.42</v>
      </c>
      <c r="AN225" s="16" t="s">
        <v>92</v>
      </c>
      <c r="AO225" s="17">
        <v>2550000</v>
      </c>
      <c r="AR225" s="6">
        <f t="shared" si="2"/>
        <v>176748.58000000007</v>
      </c>
      <c r="DA225" s="15">
        <v>9640.83</v>
      </c>
      <c r="DB225" s="17">
        <v>2286706.9900000002</v>
      </c>
    </row>
    <row r="226" spans="39:106" ht="15.75" thickBot="1" x14ac:dyDescent="0.3">
      <c r="AM226" s="15">
        <v>2382892.25</v>
      </c>
      <c r="AN226" s="16" t="s">
        <v>92</v>
      </c>
      <c r="AO226" s="17">
        <v>2550000</v>
      </c>
      <c r="AR226" s="6">
        <f t="shared" si="2"/>
        <v>167107.75</v>
      </c>
      <c r="DA226" s="15">
        <v>9640.83</v>
      </c>
      <c r="DB226" s="17">
        <v>2296347.83</v>
      </c>
    </row>
    <row r="227" spans="39:106" ht="15.75" thickBot="1" x14ac:dyDescent="0.3">
      <c r="AM227" s="15">
        <v>2389319.4700000002</v>
      </c>
      <c r="AN227" s="16" t="s">
        <v>92</v>
      </c>
      <c r="AO227" s="17">
        <v>2550000</v>
      </c>
      <c r="AR227" s="6">
        <f t="shared" si="2"/>
        <v>160680.5299999998</v>
      </c>
      <c r="DA227" s="15">
        <v>9640.83</v>
      </c>
      <c r="DB227" s="17">
        <v>2305988.66</v>
      </c>
    </row>
    <row r="228" spans="39:106" ht="15.75" thickBot="1" x14ac:dyDescent="0.3">
      <c r="AM228" s="15">
        <v>2402173.91</v>
      </c>
      <c r="AN228" s="16" t="s">
        <v>92</v>
      </c>
      <c r="AO228" s="17">
        <v>2550000</v>
      </c>
      <c r="AR228" s="6">
        <f t="shared" si="2"/>
        <v>147826.08999999985</v>
      </c>
      <c r="DA228" s="15">
        <v>9640.83</v>
      </c>
      <c r="DB228" s="17">
        <v>2315629.4900000002</v>
      </c>
    </row>
    <row r="229" spans="39:106" ht="15.75" thickBot="1" x14ac:dyDescent="0.3">
      <c r="AM229" s="15">
        <v>2415028.36</v>
      </c>
      <c r="AN229" s="16" t="s">
        <v>92</v>
      </c>
      <c r="AO229" s="17">
        <v>2550000</v>
      </c>
      <c r="AR229" s="6">
        <f t="shared" si="2"/>
        <v>134971.64000000013</v>
      </c>
      <c r="DA229" s="15">
        <v>9640.83</v>
      </c>
      <c r="DB229" s="17">
        <v>2325270.3199999998</v>
      </c>
    </row>
    <row r="230" spans="39:106" ht="15.75" thickBot="1" x14ac:dyDescent="0.3">
      <c r="AM230" s="15">
        <v>2427882.7999999998</v>
      </c>
      <c r="AN230" s="16" t="s">
        <v>92</v>
      </c>
      <c r="AO230" s="17">
        <v>2550000</v>
      </c>
      <c r="AR230" s="6">
        <f t="shared" si="2"/>
        <v>122117.20000000019</v>
      </c>
      <c r="DA230" s="15">
        <v>9640.83</v>
      </c>
      <c r="DB230" s="17">
        <v>2334911.15</v>
      </c>
    </row>
    <row r="231" spans="39:106" ht="15.75" thickBot="1" x14ac:dyDescent="0.3">
      <c r="AM231" s="15">
        <v>2440737.2400000002</v>
      </c>
      <c r="AN231" s="16" t="s">
        <v>92</v>
      </c>
      <c r="AO231" s="17">
        <v>2550000</v>
      </c>
      <c r="AR231" s="6">
        <f t="shared" si="2"/>
        <v>109262.75999999978</v>
      </c>
      <c r="DA231" s="15">
        <v>9640.83</v>
      </c>
      <c r="DB231" s="17">
        <v>2344551.98</v>
      </c>
    </row>
    <row r="232" spans="39:106" ht="15.75" thickBot="1" x14ac:dyDescent="0.3">
      <c r="AM232" s="15">
        <v>2453591.6800000002</v>
      </c>
      <c r="AN232" s="16" t="s">
        <v>92</v>
      </c>
      <c r="AO232" s="17">
        <v>2550000</v>
      </c>
      <c r="AR232" s="6">
        <f t="shared" si="2"/>
        <v>96408.319999999832</v>
      </c>
      <c r="DA232" s="15">
        <v>9640.83</v>
      </c>
      <c r="DB232" s="17">
        <v>2354192.8199999998</v>
      </c>
    </row>
    <row r="233" spans="39:106" ht="15.75" thickBot="1" x14ac:dyDescent="0.3">
      <c r="AM233" s="15">
        <v>2466446.12</v>
      </c>
      <c r="AN233" s="16" t="s">
        <v>92</v>
      </c>
      <c r="AO233" s="17">
        <v>2550000</v>
      </c>
      <c r="AR233" s="6">
        <f t="shared" si="2"/>
        <v>83553.879999999888</v>
      </c>
      <c r="DA233" s="15">
        <v>9640.83</v>
      </c>
      <c r="DB233" s="17">
        <v>2363833.65</v>
      </c>
    </row>
    <row r="234" spans="39:106" ht="15.75" thickBot="1" x14ac:dyDescent="0.3">
      <c r="AM234" s="15">
        <v>2479300.5699999998</v>
      </c>
      <c r="AN234" s="16" t="s">
        <v>92</v>
      </c>
      <c r="AO234" s="17">
        <v>2550000</v>
      </c>
      <c r="AR234" s="6">
        <f t="shared" si="2"/>
        <v>70699.430000000168</v>
      </c>
      <c r="DA234" s="15">
        <v>12854.44</v>
      </c>
      <c r="DB234" s="17">
        <v>2376688.09</v>
      </c>
    </row>
    <row r="235" spans="39:106" ht="15.75" thickBot="1" x14ac:dyDescent="0.3">
      <c r="AM235" s="20">
        <v>2479300.5699999998</v>
      </c>
      <c r="AN235" s="23" t="s">
        <v>92</v>
      </c>
      <c r="AO235" s="21">
        <v>2550000</v>
      </c>
      <c r="AR235" s="6">
        <f t="shared" si="2"/>
        <v>70699.430000000168</v>
      </c>
      <c r="DA235" s="15">
        <v>9640.83</v>
      </c>
      <c r="DB235" s="17">
        <v>2386328.92</v>
      </c>
    </row>
    <row r="236" spans="39:106" ht="15.75" thickBot="1" x14ac:dyDescent="0.3">
      <c r="AM236" s="15">
        <v>2505009.4500000002</v>
      </c>
      <c r="AN236" s="16" t="s">
        <v>92</v>
      </c>
      <c r="AO236" s="17">
        <v>2550000</v>
      </c>
      <c r="AR236" s="6">
        <f t="shared" si="2"/>
        <v>44990.549999999814</v>
      </c>
      <c r="DA236" s="15">
        <v>9640.83</v>
      </c>
      <c r="DB236" s="17">
        <v>2395969.75</v>
      </c>
    </row>
    <row r="237" spans="39:106" ht="15.75" thickBot="1" x14ac:dyDescent="0.3">
      <c r="AM237" s="15">
        <v>2517863.89</v>
      </c>
      <c r="AN237" s="16" t="s">
        <v>92</v>
      </c>
      <c r="AO237" s="17">
        <v>2550000</v>
      </c>
      <c r="AR237" s="6">
        <f t="shared" si="2"/>
        <v>32136.10999999987</v>
      </c>
      <c r="DA237" s="15">
        <v>9640.83</v>
      </c>
      <c r="DB237" s="17">
        <v>2405610.59</v>
      </c>
    </row>
    <row r="238" spans="39:106" ht="15.75" thickBot="1" x14ac:dyDescent="0.3">
      <c r="AM238" s="15">
        <v>2524291.12</v>
      </c>
      <c r="AN238" s="16" t="s">
        <v>92</v>
      </c>
      <c r="AO238" s="17">
        <v>2550000</v>
      </c>
      <c r="AR238" s="6">
        <f t="shared" si="2"/>
        <v>25708.879999999888</v>
      </c>
      <c r="DA238" s="15">
        <v>9640.83</v>
      </c>
      <c r="DB238" s="17">
        <v>2415251.42</v>
      </c>
    </row>
    <row r="239" spans="39:106" ht="15.75" thickBot="1" x14ac:dyDescent="0.3">
      <c r="AM239" s="15">
        <v>2530718.34</v>
      </c>
      <c r="AN239" s="16" t="s">
        <v>92</v>
      </c>
      <c r="AO239" s="17">
        <v>2550000</v>
      </c>
      <c r="AR239" s="6">
        <f t="shared" si="2"/>
        <v>19281.660000000149</v>
      </c>
      <c r="DA239" s="15">
        <v>9640.83</v>
      </c>
      <c r="DB239" s="17">
        <v>2424892.25</v>
      </c>
    </row>
    <row r="240" spans="39:106" ht="15.75" thickBot="1" x14ac:dyDescent="0.3">
      <c r="AM240" s="15">
        <v>2537145.56</v>
      </c>
      <c r="AN240" s="16" t="s">
        <v>92</v>
      </c>
      <c r="AO240" s="17">
        <v>2550000</v>
      </c>
      <c r="AR240" s="6">
        <f t="shared" si="2"/>
        <v>12854.439999999944</v>
      </c>
      <c r="DA240" s="15">
        <v>6427.22</v>
      </c>
      <c r="DB240" s="17">
        <v>2431319.4700000002</v>
      </c>
    </row>
    <row r="241" spans="39:106" ht="15.75" thickBot="1" x14ac:dyDescent="0.3">
      <c r="AM241" s="15">
        <v>2543572.7799999998</v>
      </c>
      <c r="AN241" s="16" t="s">
        <v>92</v>
      </c>
      <c r="AO241" s="17">
        <v>2550000</v>
      </c>
      <c r="AR241" s="6">
        <f t="shared" si="2"/>
        <v>6427.2200000002049</v>
      </c>
      <c r="DA241" s="15">
        <v>12854.44</v>
      </c>
      <c r="DB241" s="17">
        <v>2444173.91</v>
      </c>
    </row>
    <row r="242" spans="39:106" ht="15.75" thickBot="1" x14ac:dyDescent="0.3">
      <c r="AM242" s="15">
        <v>2550000</v>
      </c>
      <c r="AN242" s="17">
        <v>50000</v>
      </c>
      <c r="AO242" s="17">
        <v>2600000</v>
      </c>
      <c r="AR242" s="6">
        <f t="shared" si="2"/>
        <v>50000</v>
      </c>
      <c r="DA242" s="15">
        <v>12854.44</v>
      </c>
      <c r="DB242" s="17">
        <v>2457028.36</v>
      </c>
    </row>
    <row r="243" spans="39:106" ht="15.75" thickBot="1" x14ac:dyDescent="0.3">
      <c r="AM243" s="20">
        <v>2550000</v>
      </c>
      <c r="AN243" s="21">
        <v>50000</v>
      </c>
      <c r="AO243" s="21">
        <v>2600000</v>
      </c>
      <c r="AR243" s="6">
        <f t="shared" si="2"/>
        <v>50000</v>
      </c>
      <c r="DA243" s="15">
        <v>12854.44</v>
      </c>
      <c r="DB243" s="17">
        <v>2469882.7999999998</v>
      </c>
    </row>
    <row r="244" spans="39:106" ht="15.75" thickBot="1" x14ac:dyDescent="0.3">
      <c r="AM244" s="20">
        <v>2550000</v>
      </c>
      <c r="AN244" s="21">
        <v>2600000</v>
      </c>
      <c r="AO244" s="23">
        <v>2600000</v>
      </c>
      <c r="AR244" s="6">
        <f t="shared" si="2"/>
        <v>50000</v>
      </c>
      <c r="DA244" s="15">
        <v>12854.44</v>
      </c>
      <c r="DB244" s="17">
        <v>2482737.2400000002</v>
      </c>
    </row>
    <row r="245" spans="39:106" ht="15.75" thickBot="1" x14ac:dyDescent="0.3">
      <c r="AM245" s="4" t="s">
        <v>93</v>
      </c>
      <c r="DA245" s="15">
        <v>12854.44</v>
      </c>
      <c r="DB245" s="17">
        <v>2495591.6800000002</v>
      </c>
    </row>
    <row r="246" spans="39:106" ht="15.75" thickBot="1" x14ac:dyDescent="0.3">
      <c r="DA246" s="15">
        <v>12854.44</v>
      </c>
      <c r="DB246" s="17">
        <v>2508446.12</v>
      </c>
    </row>
    <row r="247" spans="39:106" ht="15.75" thickBot="1" x14ac:dyDescent="0.3">
      <c r="DA247" s="15">
        <v>12854.44</v>
      </c>
      <c r="DB247" s="17">
        <v>2521300.5699999998</v>
      </c>
    </row>
    <row r="248" spans="39:106" ht="15.75" thickBot="1" x14ac:dyDescent="0.3">
      <c r="DA248" s="29">
        <v>12854.44</v>
      </c>
      <c r="DB248" s="17">
        <v>2534155.0099999998</v>
      </c>
    </row>
    <row r="249" spans="39:106" ht="15.75" thickBot="1" x14ac:dyDescent="0.3">
      <c r="DA249" s="29">
        <v>12854.44</v>
      </c>
      <c r="DB249" s="17">
        <v>2547009.4500000002</v>
      </c>
    </row>
    <row r="250" spans="39:106" ht="15.75" thickBot="1" x14ac:dyDescent="0.3">
      <c r="DA250" s="29">
        <v>12854.44</v>
      </c>
      <c r="DB250" s="17">
        <v>2559863.89</v>
      </c>
    </row>
    <row r="251" spans="39:106" ht="15.75" thickBot="1" x14ac:dyDescent="0.3">
      <c r="DA251" s="15">
        <v>6427.22</v>
      </c>
      <c r="DB251" s="17">
        <v>2566291.12</v>
      </c>
    </row>
    <row r="252" spans="39:106" ht="15.75" thickBot="1" x14ac:dyDescent="0.3">
      <c r="DA252" s="15">
        <v>6427.22</v>
      </c>
      <c r="DB252" s="17">
        <v>2572718.34</v>
      </c>
    </row>
    <row r="253" spans="39:106" ht="15.75" thickBot="1" x14ac:dyDescent="0.3">
      <c r="DA253" s="15">
        <v>6427.22</v>
      </c>
      <c r="DB253" s="17">
        <v>2579145.56</v>
      </c>
    </row>
    <row r="254" spans="39:106" ht="15.75" thickBot="1" x14ac:dyDescent="0.3">
      <c r="DA254" s="15">
        <v>6427.22</v>
      </c>
      <c r="DB254" s="17">
        <v>2585572.7799999998</v>
      </c>
    </row>
    <row r="255" spans="39:106" ht="15.75" thickBot="1" x14ac:dyDescent="0.3">
      <c r="DA255" s="15">
        <v>6427.22</v>
      </c>
      <c r="DB255" s="17">
        <v>2592000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SBATTELLA MATTIA</cp:lastModifiedBy>
  <dcterms:created xsi:type="dcterms:W3CDTF">2024-11-18T15:59:00Z</dcterms:created>
  <dcterms:modified xsi:type="dcterms:W3CDTF">2025-02-05T20:30:18Z</dcterms:modified>
</cp:coreProperties>
</file>