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sb\Desktop\"/>
    </mc:Choice>
  </mc:AlternateContent>
  <xr:revisionPtr revIDLastSave="0" documentId="13_ncr:2001_{697304AC-A1B1-469A-AE4D-A22BB1AAC76F}" xr6:coauthVersionLast="47" xr6:coauthVersionMax="47" xr10:uidLastSave="{00000000-0000-0000-0000-000000000000}"/>
  <bookViews>
    <workbookView xWindow="-120" yWindow="-120" windowWidth="29040" windowHeight="15720" xr2:uid="{1B994825-C8D9-4FDA-83DA-6EDF7C872A4A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51" i="1" l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50" i="1"/>
  <c r="AH52" i="1"/>
  <c r="AH53" i="1"/>
  <c r="AH54" i="1"/>
  <c r="AH55" i="1"/>
  <c r="AH56" i="1"/>
  <c r="AH57" i="1"/>
  <c r="AH58" i="1"/>
</calcChain>
</file>

<file path=xl/sharedStrings.xml><?xml version="1.0" encoding="utf-8"?>
<sst xmlns="http://schemas.openxmlformats.org/spreadsheetml/2006/main" count="344" uniqueCount="93">
  <si>
    <t>Sett. 1</t>
  </si>
  <si>
    <t>Sett. 2</t>
  </si>
  <si>
    <t>Sett. 3</t>
  </si>
  <si>
    <t>Sett. 4</t>
  </si>
  <si>
    <t>Sett. 5</t>
  </si>
  <si>
    <t>Sett. 6</t>
  </si>
  <si>
    <t>Sett. 7</t>
  </si>
  <si>
    <t>Sett. 8</t>
  </si>
  <si>
    <t>Sett. 9</t>
  </si>
  <si>
    <t>Sett. 10</t>
  </si>
  <si>
    <t>Sett. 11</t>
  </si>
  <si>
    <t>Sett. 12</t>
  </si>
  <si>
    <t>Sett. 13</t>
  </si>
  <si>
    <t>Sett. 14</t>
  </si>
  <si>
    <t>Sett. 15</t>
  </si>
  <si>
    <t>Sett. 16</t>
  </si>
  <si>
    <t>Sett. 17</t>
  </si>
  <si>
    <t>Sett. 18</t>
  </si>
  <si>
    <t>Sett. 19</t>
  </si>
  <si>
    <t>Sett. 20</t>
  </si>
  <si>
    <t>Sett. 21</t>
  </si>
  <si>
    <t>Sett. 22</t>
  </si>
  <si>
    <t>Sett. 23</t>
  </si>
  <si>
    <t>Sett. 24</t>
  </si>
  <si>
    <t>Sett. 25</t>
  </si>
  <si>
    <t>Sett. 26</t>
  </si>
  <si>
    <t>Sett. 27</t>
  </si>
  <si>
    <t>Sett. 28</t>
  </si>
  <si>
    <t>Sett. 29</t>
  </si>
  <si>
    <t>Sett. 30</t>
  </si>
  <si>
    <t>Sett. 31</t>
  </si>
  <si>
    <t>Sett. 32</t>
  </si>
  <si>
    <t>Sett. 33</t>
  </si>
  <si>
    <t>Sett. 34</t>
  </si>
  <si>
    <t>Sett. 35</t>
  </si>
  <si>
    <t>Sett. 36</t>
  </si>
  <si>
    <t>Sett. 37</t>
  </si>
  <si>
    <t>Sett. 38</t>
  </si>
  <si>
    <t>Sett. 39</t>
  </si>
  <si>
    <t>Sett. 40</t>
  </si>
  <si>
    <t>Sett. 41</t>
  </si>
  <si>
    <t>Sett. 42</t>
  </si>
  <si>
    <t>Sett. 43</t>
  </si>
  <si>
    <t>Sett. 44</t>
  </si>
  <si>
    <t>Sett. 45</t>
  </si>
  <si>
    <t>Sett. 46</t>
  </si>
  <si>
    <t>Sett. 47</t>
  </si>
  <si>
    <t>Sett. 48</t>
  </si>
  <si>
    <t>Sett. 49</t>
  </si>
  <si>
    <t>Sett. 50</t>
  </si>
  <si>
    <t>Sett. 51</t>
  </si>
  <si>
    <t>Sett. 52</t>
  </si>
  <si>
    <t>Sett. 53</t>
  </si>
  <si>
    <t>Sett. 54</t>
  </si>
  <si>
    <t>Sett. 55</t>
  </si>
  <si>
    <t>Sett. 56</t>
  </si>
  <si>
    <t>Sett. 57</t>
  </si>
  <si>
    <t>Sett. 58</t>
  </si>
  <si>
    <t>Sett. 59</t>
  </si>
  <si>
    <t>Sett. 60</t>
  </si>
  <si>
    <t>Sett. 61</t>
  </si>
  <si>
    <t>Sett. 62</t>
  </si>
  <si>
    <t>Sett. 63</t>
  </si>
  <si>
    <t>Sett. 64</t>
  </si>
  <si>
    <t>Sett. 65</t>
  </si>
  <si>
    <t>Sett. 66</t>
  </si>
  <si>
    <t>Sett. 67</t>
  </si>
  <si>
    <t>Sett. 68</t>
  </si>
  <si>
    <t>Sett. 69</t>
  </si>
  <si>
    <t>Sett. 70</t>
  </si>
  <si>
    <t>Sett. 71</t>
  </si>
  <si>
    <t>Sett. 72</t>
  </si>
  <si>
    <t>Sett. 73</t>
  </si>
  <si>
    <t>Sett. 74</t>
  </si>
  <si>
    <t>Sett. 75</t>
  </si>
  <si>
    <t>Sett. 76</t>
  </si>
  <si>
    <t>Sett. 77</t>
  </si>
  <si>
    <t>Sett. 78</t>
  </si>
  <si>
    <t>Sett. 79</t>
  </si>
  <si>
    <t>Sett. 80</t>
  </si>
  <si>
    <t>Sett. 81</t>
  </si>
  <si>
    <t>Sett. 82</t>
  </si>
  <si>
    <t>Sett. 83</t>
  </si>
  <si>
    <t>Sett. 84</t>
  </si>
  <si>
    <t>Sett. 85</t>
  </si>
  <si>
    <t>Sett. 86</t>
  </si>
  <si>
    <t>Sett. 87</t>
  </si>
  <si>
    <t>Sett. 88</t>
  </si>
  <si>
    <t>Sett. 89</t>
  </si>
  <si>
    <t>Sett. 90</t>
  </si>
  <si>
    <t>Sett. 91</t>
  </si>
  <si>
    <t>Sett. 92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</si>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</sst>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" fontId="1" fillId="0" borderId="0" xfId="0" applyNumberFormat="1" applyFont="1" applyAlignment="1">
      <alignment vertical="center" wrapText="1"/>
    </xf>
    <xf numFmtId="8" fontId="0" fillId="0" borderId="0" xfId="0" applyNumberFormat="1"/>
    <xf numFmtId="8" fontId="1" fillId="0" borderId="1" xfId="0" applyNumberFormat="1" applyFont="1" applyBorder="1" applyAlignment="1">
      <alignment vertical="center" wrapText="1"/>
    </xf>
    <xf numFmtId="8" fontId="1" fillId="0" borderId="2" xfId="0" applyNumberFormat="1" applyFont="1" applyBorder="1" applyAlignment="1">
      <alignment vertical="center" wrapText="1"/>
    </xf>
    <xf numFmtId="8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8" fontId="1" fillId="0" borderId="4" xfId="0" applyNumberFormat="1" applyFont="1" applyBorder="1" applyAlignment="1">
      <alignment vertical="center" wrapText="1"/>
    </xf>
    <xf numFmtId="8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8" fontId="1" fillId="0" borderId="6" xfId="0" applyNumberFormat="1" applyFont="1" applyBorder="1" applyAlignment="1">
      <alignment vertical="center" wrapText="1"/>
    </xf>
    <xf numFmtId="8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8" fontId="1" fillId="0" borderId="8" xfId="0" applyNumberFormat="1" applyFont="1" applyBorder="1" applyAlignment="1">
      <alignment vertical="center" wrapText="1"/>
    </xf>
    <xf numFmtId="8" fontId="4" fillId="0" borderId="3" xfId="0" applyNumberFormat="1" applyFont="1" applyBorder="1" applyAlignment="1">
      <alignment vertical="center" wrapText="1"/>
    </xf>
    <xf numFmtId="8" fontId="4" fillId="0" borderId="4" xfId="0" applyNumberFormat="1" applyFont="1" applyBorder="1" applyAlignment="1">
      <alignment vertical="center" wrapText="1"/>
    </xf>
    <xf numFmtId="8" fontId="4" fillId="0" borderId="8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4" fontId="1" fillId="0" borderId="7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" fontId="1" fillId="0" borderId="8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26408B"/>
      <color rgb="FFEFA00B"/>
      <color rgb="FFCC0000"/>
      <color rgb="FFD7263D"/>
      <color rgb="FFD8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Curva ad S Vecchio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Foglio1!$C$3:$C$51</c:f>
              <c:numCache>
                <c:formatCode>"€"#,##0.00_);[Red]\("€"#,##0.00\)</c:formatCode>
                <c:ptCount val="49"/>
                <c:pt idx="0">
                  <c:v>5882.35</c:v>
                </c:pt>
                <c:pt idx="1">
                  <c:v>11764.71</c:v>
                </c:pt>
                <c:pt idx="2">
                  <c:v>5882.35</c:v>
                </c:pt>
                <c:pt idx="3">
                  <c:v>5882.35</c:v>
                </c:pt>
                <c:pt idx="4">
                  <c:v>5882.35</c:v>
                </c:pt>
                <c:pt idx="5">
                  <c:v>14705.88</c:v>
                </c:pt>
                <c:pt idx="6">
                  <c:v>14705.88</c:v>
                </c:pt>
                <c:pt idx="7">
                  <c:v>14705.88</c:v>
                </c:pt>
                <c:pt idx="8">
                  <c:v>14705.88</c:v>
                </c:pt>
                <c:pt idx="9">
                  <c:v>14705.88</c:v>
                </c:pt>
                <c:pt idx="10">
                  <c:v>8823.5300000000007</c:v>
                </c:pt>
                <c:pt idx="11">
                  <c:v>29411.759999999998</c:v>
                </c:pt>
                <c:pt idx="12">
                  <c:v>55882.35</c:v>
                </c:pt>
                <c:pt idx="13">
                  <c:v>55882.35</c:v>
                </c:pt>
                <c:pt idx="14">
                  <c:v>35294.120000000003</c:v>
                </c:pt>
                <c:pt idx="15">
                  <c:v>23529.41</c:v>
                </c:pt>
                <c:pt idx="16">
                  <c:v>23529.41</c:v>
                </c:pt>
                <c:pt idx="17">
                  <c:v>23529.41</c:v>
                </c:pt>
                <c:pt idx="18">
                  <c:v>23529.41</c:v>
                </c:pt>
                <c:pt idx="19">
                  <c:v>23529.41</c:v>
                </c:pt>
                <c:pt idx="20">
                  <c:v>50000</c:v>
                </c:pt>
                <c:pt idx="21">
                  <c:v>61764.71</c:v>
                </c:pt>
                <c:pt idx="22">
                  <c:v>70588.240000000005</c:v>
                </c:pt>
                <c:pt idx="23">
                  <c:v>67647.06</c:v>
                </c:pt>
                <c:pt idx="24">
                  <c:v>70588.240000000005</c:v>
                </c:pt>
                <c:pt idx="25">
                  <c:v>97058.82</c:v>
                </c:pt>
                <c:pt idx="26">
                  <c:v>85294.12</c:v>
                </c:pt>
                <c:pt idx="27">
                  <c:v>73529.41</c:v>
                </c:pt>
                <c:pt idx="28">
                  <c:v>73529.41</c:v>
                </c:pt>
                <c:pt idx="29">
                  <c:v>44117.65</c:v>
                </c:pt>
                <c:pt idx="30">
                  <c:v>67647.06</c:v>
                </c:pt>
                <c:pt idx="31">
                  <c:v>58823.53</c:v>
                </c:pt>
                <c:pt idx="32">
                  <c:v>47058.82</c:v>
                </c:pt>
                <c:pt idx="33">
                  <c:v>47058.82</c:v>
                </c:pt>
                <c:pt idx="34">
                  <c:v>41176.47</c:v>
                </c:pt>
                <c:pt idx="35">
                  <c:v>50000</c:v>
                </c:pt>
                <c:pt idx="36">
                  <c:v>55882.35</c:v>
                </c:pt>
                <c:pt idx="37">
                  <c:v>50000</c:v>
                </c:pt>
                <c:pt idx="38">
                  <c:v>58823.53</c:v>
                </c:pt>
                <c:pt idx="39">
                  <c:v>44117.65</c:v>
                </c:pt>
                <c:pt idx="40">
                  <c:v>47058.82</c:v>
                </c:pt>
                <c:pt idx="41">
                  <c:v>47058.82</c:v>
                </c:pt>
                <c:pt idx="42">
                  <c:v>47058.82</c:v>
                </c:pt>
                <c:pt idx="43">
                  <c:v>38235.29</c:v>
                </c:pt>
                <c:pt idx="44">
                  <c:v>29411.759999999998</c:v>
                </c:pt>
                <c:pt idx="45">
                  <c:v>29411.759999999998</c:v>
                </c:pt>
                <c:pt idx="46">
                  <c:v>29411.759999999998</c:v>
                </c:pt>
                <c:pt idx="47">
                  <c:v>29411.759999999998</c:v>
                </c:pt>
                <c:pt idx="48">
                  <c:v>29411.759999999998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6-4E17-A80F-4AD36B40A14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Foglio1!$E$3:$E$51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&quot;€&quot;#,##0.00_);[Red]\(&quot;€&quot;#,##0.00\)">
                  <c:v>400000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&quot;€&quot;#,##0.00_);[Red]\(&quot;€&quot;#,##0.00\)">
                  <c:v>900000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&quot;€&quot;#,##0.00_);[Red]\(&quot;€&quot;#,##0.00\)">
                  <c:v>500000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&quot;€&quot;#,##0.00_);[Red]\(&quot;€&quot;#,##0.00\)">
                  <c:v>150000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86-4E17-A80F-4AD36B40A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5840496"/>
        <c:axId val="65584241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Foglio1!$D$3:$D$51</c:f>
              <c:numCache>
                <c:formatCode>"€"#,##0.00_);[Red]\("€"#,##0.00\)</c:formatCode>
                <c:ptCount val="49"/>
                <c:pt idx="0">
                  <c:v>17647.060000000001</c:v>
                </c:pt>
                <c:pt idx="1">
                  <c:v>23529.41</c:v>
                </c:pt>
                <c:pt idx="2">
                  <c:v>29411.759999999998</c:v>
                </c:pt>
                <c:pt idx="3">
                  <c:v>35294.120000000003</c:v>
                </c:pt>
                <c:pt idx="4">
                  <c:v>50000</c:v>
                </c:pt>
                <c:pt idx="5">
                  <c:v>64705.88</c:v>
                </c:pt>
                <c:pt idx="6">
                  <c:v>79411.759999999995</c:v>
                </c:pt>
                <c:pt idx="7">
                  <c:v>94117.65</c:v>
                </c:pt>
                <c:pt idx="8">
                  <c:v>108823.53</c:v>
                </c:pt>
                <c:pt idx="9">
                  <c:v>117647.06</c:v>
                </c:pt>
                <c:pt idx="10">
                  <c:v>147058.82</c:v>
                </c:pt>
                <c:pt idx="11">
                  <c:v>176470.59</c:v>
                </c:pt>
                <c:pt idx="12">
                  <c:v>232352.94</c:v>
                </c:pt>
                <c:pt idx="13">
                  <c:v>288235.28999999998</c:v>
                </c:pt>
                <c:pt idx="14">
                  <c:v>323529.40999999997</c:v>
                </c:pt>
                <c:pt idx="15">
                  <c:v>347058.82</c:v>
                </c:pt>
                <c:pt idx="16">
                  <c:v>370588.24</c:v>
                </c:pt>
                <c:pt idx="17">
                  <c:v>394117.65</c:v>
                </c:pt>
                <c:pt idx="18">
                  <c:v>417647.06</c:v>
                </c:pt>
                <c:pt idx="19">
                  <c:v>441176.47</c:v>
                </c:pt>
                <c:pt idx="20">
                  <c:v>491176.47</c:v>
                </c:pt>
                <c:pt idx="21">
                  <c:v>552941.18000000005</c:v>
                </c:pt>
                <c:pt idx="22">
                  <c:v>623529.41</c:v>
                </c:pt>
                <c:pt idx="23">
                  <c:v>691176.47</c:v>
                </c:pt>
                <c:pt idx="24">
                  <c:v>761764.71</c:v>
                </c:pt>
                <c:pt idx="25">
                  <c:v>858823.53</c:v>
                </c:pt>
                <c:pt idx="26">
                  <c:v>944117.65</c:v>
                </c:pt>
                <c:pt idx="27">
                  <c:v>1017647.06</c:v>
                </c:pt>
                <c:pt idx="28">
                  <c:v>1091176.47</c:v>
                </c:pt>
                <c:pt idx="29">
                  <c:v>1135294.1200000001</c:v>
                </c:pt>
                <c:pt idx="30">
                  <c:v>1202941.18</c:v>
                </c:pt>
                <c:pt idx="31">
                  <c:v>1261764.71</c:v>
                </c:pt>
                <c:pt idx="32">
                  <c:v>1308823.53</c:v>
                </c:pt>
                <c:pt idx="33">
                  <c:v>1355882.35</c:v>
                </c:pt>
                <c:pt idx="34">
                  <c:v>1397058.82</c:v>
                </c:pt>
                <c:pt idx="35">
                  <c:v>1447058.82</c:v>
                </c:pt>
                <c:pt idx="36">
                  <c:v>1502941.18</c:v>
                </c:pt>
                <c:pt idx="37">
                  <c:v>1552941.18</c:v>
                </c:pt>
                <c:pt idx="38">
                  <c:v>1611764.71</c:v>
                </c:pt>
                <c:pt idx="39">
                  <c:v>1655882.35</c:v>
                </c:pt>
                <c:pt idx="40">
                  <c:v>1702941.18</c:v>
                </c:pt>
                <c:pt idx="41">
                  <c:v>1750000</c:v>
                </c:pt>
                <c:pt idx="42">
                  <c:v>1797058.82</c:v>
                </c:pt>
                <c:pt idx="43">
                  <c:v>1835294.12</c:v>
                </c:pt>
                <c:pt idx="44">
                  <c:v>1864705.88</c:v>
                </c:pt>
                <c:pt idx="45">
                  <c:v>1894117.65</c:v>
                </c:pt>
                <c:pt idx="46">
                  <c:v>1923529.41</c:v>
                </c:pt>
                <c:pt idx="47">
                  <c:v>1952941.18</c:v>
                </c:pt>
                <c:pt idx="48">
                  <c:v>1982352.94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6-4E17-A80F-4AD36B40A14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Foglio1!$F$3:$F$51</c:f>
              <c:numCache>
                <c:formatCode>"€"#,##0.00_);[Red]\("€"#,##0.00\)</c:formatCode>
                <c:ptCount val="49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500000</c:v>
                </c:pt>
                <c:pt idx="9">
                  <c:v>500000</c:v>
                </c:pt>
                <c:pt idx="10">
                  <c:v>500000</c:v>
                </c:pt>
                <c:pt idx="11">
                  <c:v>500000</c:v>
                </c:pt>
                <c:pt idx="12">
                  <c:v>500000</c:v>
                </c:pt>
                <c:pt idx="13">
                  <c:v>500000</c:v>
                </c:pt>
                <c:pt idx="14">
                  <c:v>500000</c:v>
                </c:pt>
                <c:pt idx="15">
                  <c:v>500000</c:v>
                </c:pt>
                <c:pt idx="16">
                  <c:v>500000</c:v>
                </c:pt>
                <c:pt idx="17">
                  <c:v>500000</c:v>
                </c:pt>
                <c:pt idx="18">
                  <c:v>1400000</c:v>
                </c:pt>
                <c:pt idx="19">
                  <c:v>1400000</c:v>
                </c:pt>
                <c:pt idx="20">
                  <c:v>1400000</c:v>
                </c:pt>
                <c:pt idx="21">
                  <c:v>1400000</c:v>
                </c:pt>
                <c:pt idx="22">
                  <c:v>1400000</c:v>
                </c:pt>
                <c:pt idx="23">
                  <c:v>1400000</c:v>
                </c:pt>
                <c:pt idx="24">
                  <c:v>1400000</c:v>
                </c:pt>
                <c:pt idx="25">
                  <c:v>1400000</c:v>
                </c:pt>
                <c:pt idx="26">
                  <c:v>1400000</c:v>
                </c:pt>
                <c:pt idx="27">
                  <c:v>1400000</c:v>
                </c:pt>
                <c:pt idx="28">
                  <c:v>1400000</c:v>
                </c:pt>
                <c:pt idx="29">
                  <c:v>1400000</c:v>
                </c:pt>
                <c:pt idx="30">
                  <c:v>1400000</c:v>
                </c:pt>
                <c:pt idx="31">
                  <c:v>1400000</c:v>
                </c:pt>
                <c:pt idx="32">
                  <c:v>1400000</c:v>
                </c:pt>
                <c:pt idx="33">
                  <c:v>1400000</c:v>
                </c:pt>
                <c:pt idx="34">
                  <c:v>1900000</c:v>
                </c:pt>
                <c:pt idx="35">
                  <c:v>1900000</c:v>
                </c:pt>
                <c:pt idx="36">
                  <c:v>1900000</c:v>
                </c:pt>
                <c:pt idx="37">
                  <c:v>1900000</c:v>
                </c:pt>
                <c:pt idx="38">
                  <c:v>1900000</c:v>
                </c:pt>
                <c:pt idx="39">
                  <c:v>1900000</c:v>
                </c:pt>
                <c:pt idx="40">
                  <c:v>1900000</c:v>
                </c:pt>
                <c:pt idx="41">
                  <c:v>1900000</c:v>
                </c:pt>
                <c:pt idx="42">
                  <c:v>1900000</c:v>
                </c:pt>
                <c:pt idx="43">
                  <c:v>2050000</c:v>
                </c:pt>
                <c:pt idx="44">
                  <c:v>2050000</c:v>
                </c:pt>
                <c:pt idx="45">
                  <c:v>2050000</c:v>
                </c:pt>
                <c:pt idx="46">
                  <c:v>2050000</c:v>
                </c:pt>
                <c:pt idx="47">
                  <c:v>2050000</c:v>
                </c:pt>
                <c:pt idx="48">
                  <c:v>2050000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6-4E17-A80F-4AD36B40A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840496"/>
        <c:axId val="655842416"/>
      </c:lineChart>
      <c:catAx>
        <c:axId val="65584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842416"/>
        <c:crosses val="autoZero"/>
        <c:auto val="1"/>
        <c:lblAlgn val="ctr"/>
        <c:lblOffset val="100"/>
        <c:noMultiLvlLbl val="0"/>
      </c:catAx>
      <c:valAx>
        <c:axId val="6558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84049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6408B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EFA00B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chemeClr val="tx1"/>
                </a:solidFill>
              </a:rPr>
              <a:t>Curva ad S Aggiornata</a:t>
            </a:r>
          </a:p>
        </c:rich>
      </c:tx>
      <c:overlay val="0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Costi incrementali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Foglio1!$DA$59:$DA$150</c:f>
              <c:strCache>
                <c:ptCount val="92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  <c:pt idx="50">
                  <c:v>Sett. 51</c:v>
                </c:pt>
                <c:pt idx="51">
                  <c:v>Sett. 52</c:v>
                </c:pt>
                <c:pt idx="52">
                  <c:v>Sett. 53</c:v>
                </c:pt>
                <c:pt idx="53">
                  <c:v>Sett. 54</c:v>
                </c:pt>
                <c:pt idx="54">
                  <c:v>Sett. 55</c:v>
                </c:pt>
                <c:pt idx="55">
                  <c:v>Sett. 56</c:v>
                </c:pt>
                <c:pt idx="56">
                  <c:v>Sett. 57</c:v>
                </c:pt>
                <c:pt idx="57">
                  <c:v>Sett. 58</c:v>
                </c:pt>
                <c:pt idx="58">
                  <c:v>Sett. 59</c:v>
                </c:pt>
                <c:pt idx="59">
                  <c:v>Sett. 60</c:v>
                </c:pt>
                <c:pt idx="60">
                  <c:v>Sett. 61</c:v>
                </c:pt>
                <c:pt idx="61">
                  <c:v>Sett. 62</c:v>
                </c:pt>
                <c:pt idx="62">
                  <c:v>Sett. 63</c:v>
                </c:pt>
                <c:pt idx="63">
                  <c:v>Sett. 64</c:v>
                </c:pt>
                <c:pt idx="64">
                  <c:v>Sett. 65</c:v>
                </c:pt>
                <c:pt idx="65">
                  <c:v>Sett. 66</c:v>
                </c:pt>
                <c:pt idx="66">
                  <c:v>Sett. 67</c:v>
                </c:pt>
                <c:pt idx="67">
                  <c:v>Sett. 68</c:v>
                </c:pt>
                <c:pt idx="68">
                  <c:v>Sett. 69</c:v>
                </c:pt>
                <c:pt idx="69">
                  <c:v>Sett. 70</c:v>
                </c:pt>
                <c:pt idx="70">
                  <c:v>Sett. 71</c:v>
                </c:pt>
                <c:pt idx="71">
                  <c:v>Sett. 72</c:v>
                </c:pt>
                <c:pt idx="72">
                  <c:v>Sett. 73</c:v>
                </c:pt>
                <c:pt idx="73">
                  <c:v>Sett. 74</c:v>
                </c:pt>
                <c:pt idx="74">
                  <c:v>Sett. 75</c:v>
                </c:pt>
                <c:pt idx="75">
                  <c:v>Sett. 76</c:v>
                </c:pt>
                <c:pt idx="76">
                  <c:v>Sett. 77</c:v>
                </c:pt>
                <c:pt idx="77">
                  <c:v>Sett. 78</c:v>
                </c:pt>
                <c:pt idx="78">
                  <c:v>Sett. 79</c:v>
                </c:pt>
                <c:pt idx="79">
                  <c:v>Sett. 80</c:v>
                </c:pt>
                <c:pt idx="80">
                  <c:v>Sett. 81</c:v>
                </c:pt>
                <c:pt idx="81">
                  <c:v>Sett. 82</c:v>
                </c:pt>
                <c:pt idx="82">
                  <c:v>Sett. 83</c:v>
                </c:pt>
                <c:pt idx="83">
                  <c:v>Sett. 84</c:v>
                </c:pt>
                <c:pt idx="84">
                  <c:v>Sett. 85</c:v>
                </c:pt>
                <c:pt idx="85">
                  <c:v>Sett. 86</c:v>
                </c:pt>
                <c:pt idx="86">
                  <c:v>Sett. 87</c:v>
                </c:pt>
                <c:pt idx="87">
                  <c:v>Sett. 88</c:v>
                </c:pt>
                <c:pt idx="88">
                  <c:v>Sett. 89</c:v>
                </c:pt>
                <c:pt idx="89">
                  <c:v>Sett. 90</c:v>
                </c:pt>
                <c:pt idx="90">
                  <c:v>Sett. 91</c:v>
                </c:pt>
                <c:pt idx="91">
                  <c:v>Sett. 92</c:v>
                </c:pt>
              </c:strCache>
            </c:strRef>
          </c:cat>
          <c:val>
            <c:numRef>
              <c:f>Foglio1!$DB$59:$DB$150</c:f>
              <c:numCache>
                <c:formatCode>"€"#,##0.00_);[Red]\("€"#,##0.00\)</c:formatCode>
                <c:ptCount val="92"/>
                <c:pt idx="0">
                  <c:v>3213.61</c:v>
                </c:pt>
                <c:pt idx="1">
                  <c:v>8034.03</c:v>
                </c:pt>
                <c:pt idx="2">
                  <c:v>4820.42</c:v>
                </c:pt>
                <c:pt idx="3">
                  <c:v>4820.42</c:v>
                </c:pt>
                <c:pt idx="4">
                  <c:v>4820.42</c:v>
                </c:pt>
                <c:pt idx="5">
                  <c:v>12854.44</c:v>
                </c:pt>
                <c:pt idx="6">
                  <c:v>12854.44</c:v>
                </c:pt>
                <c:pt idx="7">
                  <c:v>16068.05</c:v>
                </c:pt>
                <c:pt idx="8">
                  <c:v>16068.05</c:v>
                </c:pt>
                <c:pt idx="9">
                  <c:v>16068.05</c:v>
                </c:pt>
                <c:pt idx="10">
                  <c:v>11247.64</c:v>
                </c:pt>
                <c:pt idx="11">
                  <c:v>30529.3</c:v>
                </c:pt>
                <c:pt idx="12">
                  <c:v>30529.3</c:v>
                </c:pt>
                <c:pt idx="13">
                  <c:v>103621.93</c:v>
                </c:pt>
                <c:pt idx="14">
                  <c:v>103621.93</c:v>
                </c:pt>
                <c:pt idx="15">
                  <c:v>36956.519999999997</c:v>
                </c:pt>
                <c:pt idx="16">
                  <c:v>24102.080000000002</c:v>
                </c:pt>
                <c:pt idx="17">
                  <c:v>24102.080000000002</c:v>
                </c:pt>
                <c:pt idx="18">
                  <c:v>24102.080000000002</c:v>
                </c:pt>
                <c:pt idx="19">
                  <c:v>24102.080000000002</c:v>
                </c:pt>
                <c:pt idx="20">
                  <c:v>24102.080000000002</c:v>
                </c:pt>
                <c:pt idx="21">
                  <c:v>60233.88</c:v>
                </c:pt>
                <c:pt idx="22">
                  <c:v>76301.929999999993</c:v>
                </c:pt>
                <c:pt idx="23">
                  <c:v>84335.96</c:v>
                </c:pt>
                <c:pt idx="24">
                  <c:v>77908.740000000005</c:v>
                </c:pt>
                <c:pt idx="25">
                  <c:v>102010.82</c:v>
                </c:pt>
                <c:pt idx="26">
                  <c:v>148834.70000000001</c:v>
                </c:pt>
                <c:pt idx="27">
                  <c:v>116948.59</c:v>
                </c:pt>
                <c:pt idx="28">
                  <c:v>107307.76</c:v>
                </c:pt>
                <c:pt idx="29">
                  <c:v>86192.76</c:v>
                </c:pt>
                <c:pt idx="30">
                  <c:v>43633.74</c:v>
                </c:pt>
                <c:pt idx="31">
                  <c:v>62915.41</c:v>
                </c:pt>
                <c:pt idx="32">
                  <c:v>58094.99</c:v>
                </c:pt>
                <c:pt idx="33">
                  <c:v>48430.69</c:v>
                </c:pt>
                <c:pt idx="34">
                  <c:v>48430.69</c:v>
                </c:pt>
                <c:pt idx="35">
                  <c:v>40396.660000000003</c:v>
                </c:pt>
                <c:pt idx="36">
                  <c:v>40170.129999999997</c:v>
                </c:pt>
                <c:pt idx="37">
                  <c:v>43383.74</c:v>
                </c:pt>
                <c:pt idx="38">
                  <c:v>40170.129999999997</c:v>
                </c:pt>
                <c:pt idx="39">
                  <c:v>43383.74</c:v>
                </c:pt>
                <c:pt idx="40">
                  <c:v>30529.3</c:v>
                </c:pt>
                <c:pt idx="41">
                  <c:v>30529.3</c:v>
                </c:pt>
                <c:pt idx="42">
                  <c:v>30529.3</c:v>
                </c:pt>
                <c:pt idx="43">
                  <c:v>30529.3</c:v>
                </c:pt>
                <c:pt idx="44">
                  <c:v>27315.69</c:v>
                </c:pt>
                <c:pt idx="45">
                  <c:v>24102.080000000002</c:v>
                </c:pt>
                <c:pt idx="46">
                  <c:v>24102.080000000002</c:v>
                </c:pt>
                <c:pt idx="47">
                  <c:v>24102.080000000002</c:v>
                </c:pt>
                <c:pt idx="48">
                  <c:v>24102.080000000002</c:v>
                </c:pt>
                <c:pt idx="49">
                  <c:v>24102.080000000002</c:v>
                </c:pt>
                <c:pt idx="50">
                  <c:v>24102.080000000002</c:v>
                </c:pt>
                <c:pt idx="51">
                  <c:v>19281.66</c:v>
                </c:pt>
                <c:pt idx="52">
                  <c:v>14461.25</c:v>
                </c:pt>
                <c:pt idx="53">
                  <c:v>14461.25</c:v>
                </c:pt>
                <c:pt idx="54">
                  <c:v>14461.25</c:v>
                </c:pt>
                <c:pt idx="55">
                  <c:v>9640.83</c:v>
                </c:pt>
                <c:pt idx="56">
                  <c:v>9640.83</c:v>
                </c:pt>
                <c:pt idx="57">
                  <c:v>9640.83</c:v>
                </c:pt>
                <c:pt idx="58">
                  <c:v>9640.83</c:v>
                </c:pt>
                <c:pt idx="59">
                  <c:v>6427.22</c:v>
                </c:pt>
                <c:pt idx="60">
                  <c:v>9640.83</c:v>
                </c:pt>
                <c:pt idx="61">
                  <c:v>9640.83</c:v>
                </c:pt>
                <c:pt idx="62">
                  <c:v>9640.83</c:v>
                </c:pt>
                <c:pt idx="63">
                  <c:v>9640.83</c:v>
                </c:pt>
                <c:pt idx="64">
                  <c:v>9640.83</c:v>
                </c:pt>
                <c:pt idx="65">
                  <c:v>9640.83</c:v>
                </c:pt>
                <c:pt idx="66">
                  <c:v>9640.83</c:v>
                </c:pt>
                <c:pt idx="67">
                  <c:v>9640.83</c:v>
                </c:pt>
                <c:pt idx="68">
                  <c:v>9640.83</c:v>
                </c:pt>
                <c:pt idx="69">
                  <c:v>9640.83</c:v>
                </c:pt>
                <c:pt idx="70">
                  <c:v>12854.44</c:v>
                </c:pt>
                <c:pt idx="71">
                  <c:v>9640.83</c:v>
                </c:pt>
                <c:pt idx="72">
                  <c:v>9640.83</c:v>
                </c:pt>
                <c:pt idx="73">
                  <c:v>9640.83</c:v>
                </c:pt>
                <c:pt idx="74">
                  <c:v>9640.83</c:v>
                </c:pt>
                <c:pt idx="75">
                  <c:v>9640.83</c:v>
                </c:pt>
                <c:pt idx="76">
                  <c:v>6427.22</c:v>
                </c:pt>
                <c:pt idx="77">
                  <c:v>12854.44</c:v>
                </c:pt>
                <c:pt idx="78">
                  <c:v>12854.44</c:v>
                </c:pt>
                <c:pt idx="79">
                  <c:v>12854.44</c:v>
                </c:pt>
                <c:pt idx="80">
                  <c:v>12854.44</c:v>
                </c:pt>
                <c:pt idx="81">
                  <c:v>12854.44</c:v>
                </c:pt>
                <c:pt idx="82">
                  <c:v>12854.44</c:v>
                </c:pt>
                <c:pt idx="83">
                  <c:v>12854.44</c:v>
                </c:pt>
                <c:pt idx="84" formatCode="#,##0.00">
                  <c:v>12854.44</c:v>
                </c:pt>
                <c:pt idx="85" formatCode="#,##0.00">
                  <c:v>12854.44</c:v>
                </c:pt>
                <c:pt idx="86" formatCode="#,##0.00">
                  <c:v>12854.44</c:v>
                </c:pt>
                <c:pt idx="87">
                  <c:v>6427.22</c:v>
                </c:pt>
                <c:pt idx="88">
                  <c:v>6427.22</c:v>
                </c:pt>
                <c:pt idx="89">
                  <c:v>6427.22</c:v>
                </c:pt>
                <c:pt idx="90">
                  <c:v>6427.22</c:v>
                </c:pt>
                <c:pt idx="91">
                  <c:v>6427.22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2-4F32-9F22-2520C28FB7F9}"/>
            </c:ext>
          </c:extLst>
        </c:ser>
        <c:ser>
          <c:idx val="2"/>
          <c:order val="2"/>
          <c:tx>
            <c:v>Fondi incrementali</c:v>
          </c:tx>
          <c:spPr>
            <a:solidFill>
              <a:srgbClr val="EFA00B"/>
            </a:solidFill>
            <a:ln>
              <a:noFill/>
            </a:ln>
            <a:effectLst/>
          </c:spPr>
          <c:invertIfNegative val="0"/>
          <c:cat>
            <c:strRef>
              <c:f>Foglio1!$DA$59:$DA$150</c:f>
              <c:strCache>
                <c:ptCount val="92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  <c:pt idx="50">
                  <c:v>Sett. 51</c:v>
                </c:pt>
                <c:pt idx="51">
                  <c:v>Sett. 52</c:v>
                </c:pt>
                <c:pt idx="52">
                  <c:v>Sett. 53</c:v>
                </c:pt>
                <c:pt idx="53">
                  <c:v>Sett. 54</c:v>
                </c:pt>
                <c:pt idx="54">
                  <c:v>Sett. 55</c:v>
                </c:pt>
                <c:pt idx="55">
                  <c:v>Sett. 56</c:v>
                </c:pt>
                <c:pt idx="56">
                  <c:v>Sett. 57</c:v>
                </c:pt>
                <c:pt idx="57">
                  <c:v>Sett. 58</c:v>
                </c:pt>
                <c:pt idx="58">
                  <c:v>Sett. 59</c:v>
                </c:pt>
                <c:pt idx="59">
                  <c:v>Sett. 60</c:v>
                </c:pt>
                <c:pt idx="60">
                  <c:v>Sett. 61</c:v>
                </c:pt>
                <c:pt idx="61">
                  <c:v>Sett. 62</c:v>
                </c:pt>
                <c:pt idx="62">
                  <c:v>Sett. 63</c:v>
                </c:pt>
                <c:pt idx="63">
                  <c:v>Sett. 64</c:v>
                </c:pt>
                <c:pt idx="64">
                  <c:v>Sett. 65</c:v>
                </c:pt>
                <c:pt idx="65">
                  <c:v>Sett. 66</c:v>
                </c:pt>
                <c:pt idx="66">
                  <c:v>Sett. 67</c:v>
                </c:pt>
                <c:pt idx="67">
                  <c:v>Sett. 68</c:v>
                </c:pt>
                <c:pt idx="68">
                  <c:v>Sett. 69</c:v>
                </c:pt>
                <c:pt idx="69">
                  <c:v>Sett. 70</c:v>
                </c:pt>
                <c:pt idx="70">
                  <c:v>Sett. 71</c:v>
                </c:pt>
                <c:pt idx="71">
                  <c:v>Sett. 72</c:v>
                </c:pt>
                <c:pt idx="72">
                  <c:v>Sett. 73</c:v>
                </c:pt>
                <c:pt idx="73">
                  <c:v>Sett. 74</c:v>
                </c:pt>
                <c:pt idx="74">
                  <c:v>Sett. 75</c:v>
                </c:pt>
                <c:pt idx="75">
                  <c:v>Sett. 76</c:v>
                </c:pt>
                <c:pt idx="76">
                  <c:v>Sett. 77</c:v>
                </c:pt>
                <c:pt idx="77">
                  <c:v>Sett. 78</c:v>
                </c:pt>
                <c:pt idx="78">
                  <c:v>Sett. 79</c:v>
                </c:pt>
                <c:pt idx="79">
                  <c:v>Sett. 80</c:v>
                </c:pt>
                <c:pt idx="80">
                  <c:v>Sett. 81</c:v>
                </c:pt>
                <c:pt idx="81">
                  <c:v>Sett. 82</c:v>
                </c:pt>
                <c:pt idx="82">
                  <c:v>Sett. 83</c:v>
                </c:pt>
                <c:pt idx="83">
                  <c:v>Sett. 84</c:v>
                </c:pt>
                <c:pt idx="84">
                  <c:v>Sett. 85</c:v>
                </c:pt>
                <c:pt idx="85">
                  <c:v>Sett. 86</c:v>
                </c:pt>
                <c:pt idx="86">
                  <c:v>Sett. 87</c:v>
                </c:pt>
                <c:pt idx="87">
                  <c:v>Sett. 88</c:v>
                </c:pt>
                <c:pt idx="88">
                  <c:v>Sett. 89</c:v>
                </c:pt>
                <c:pt idx="89">
                  <c:v>Sett. 90</c:v>
                </c:pt>
                <c:pt idx="90">
                  <c:v>Sett. 91</c:v>
                </c:pt>
                <c:pt idx="91">
                  <c:v>Sett. 92</c:v>
                </c:pt>
              </c:strCache>
            </c:strRef>
          </c:cat>
          <c:val>
            <c:numRef>
              <c:f>Foglio1!$DD$59:$DD$150</c:f>
              <c:numCache>
                <c:formatCode>General</c:formatCode>
                <c:ptCount val="92"/>
                <c:pt idx="0" formatCode="&quot;€&quot;#,##0.00_);[Red]\(&quot;€&quot;#,##0.00\)">
                  <c:v>100000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&quot;€&quot;#,##0.00_);[Red]\(&quot;€&quot;#,##0.00\)">
                  <c:v>500000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&quot;€&quot;#,##0.00_);[Red]\(&quot;€&quot;#,##0.00\)">
                  <c:v>1200000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 formatCode="&quot;€&quot;#,##0.00_);[Red]\(&quot;€&quot;#,##0.00\)">
                  <c:v>200000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&quot;€&quot;#,##0.00_);[Red]\(&quot;€&quot;#,##0.00\)">
                  <c:v>200000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&quot;€&quot;#,##0.00_);[Red]\(&quot;€&quot;#,##0.00\)">
                  <c:v>200000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 formatCode="&quot;€&quot;#,##0.00_);[Red]\(&quot;€&quot;#,##0.00\)">
                  <c:v>200000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&quot;€&quot;#,##0.00_);[Red]\(&quot;€&quot;#,##0.00\)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E2-4F32-9F22-2520C28FB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5840496"/>
        <c:axId val="655842416"/>
      </c:barChart>
      <c:lineChart>
        <c:grouping val="standard"/>
        <c:varyColors val="0"/>
        <c:ser>
          <c:idx val="1"/>
          <c:order val="1"/>
          <c:tx>
            <c:v>Costi comulativi</c:v>
          </c:tx>
          <c:spPr>
            <a:ln w="28575" cap="rnd">
              <a:solidFill>
                <a:srgbClr val="26408B"/>
              </a:solidFill>
              <a:round/>
            </a:ln>
            <a:effectLst/>
          </c:spPr>
          <c:marker>
            <c:symbol val="none"/>
          </c:marker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Foglio1!$DC$59:$DC$150</c:f>
              <c:numCache>
                <c:formatCode>"€"#,##0.00_);[Red]\("€"#,##0.00\)</c:formatCode>
                <c:ptCount val="92"/>
                <c:pt idx="0">
                  <c:v>3213.61</c:v>
                </c:pt>
                <c:pt idx="1">
                  <c:v>11247.64</c:v>
                </c:pt>
                <c:pt idx="2">
                  <c:v>16068.05</c:v>
                </c:pt>
                <c:pt idx="3">
                  <c:v>20888.47</c:v>
                </c:pt>
                <c:pt idx="4">
                  <c:v>25708.880000000001</c:v>
                </c:pt>
                <c:pt idx="5">
                  <c:v>38563.33</c:v>
                </c:pt>
                <c:pt idx="6">
                  <c:v>51417.77</c:v>
                </c:pt>
                <c:pt idx="7">
                  <c:v>67485.820000000007</c:v>
                </c:pt>
                <c:pt idx="8">
                  <c:v>83553.88</c:v>
                </c:pt>
                <c:pt idx="9">
                  <c:v>99621.93</c:v>
                </c:pt>
                <c:pt idx="10">
                  <c:v>110869.57</c:v>
                </c:pt>
                <c:pt idx="11">
                  <c:v>141398.87</c:v>
                </c:pt>
                <c:pt idx="12">
                  <c:v>171928.17</c:v>
                </c:pt>
                <c:pt idx="13">
                  <c:v>275550.09000000003</c:v>
                </c:pt>
                <c:pt idx="14">
                  <c:v>379172.02</c:v>
                </c:pt>
                <c:pt idx="15">
                  <c:v>416128.54</c:v>
                </c:pt>
                <c:pt idx="16">
                  <c:v>440230.62</c:v>
                </c:pt>
                <c:pt idx="17">
                  <c:v>464332.7</c:v>
                </c:pt>
                <c:pt idx="18">
                  <c:v>488434.78</c:v>
                </c:pt>
                <c:pt idx="19">
                  <c:v>512536.86</c:v>
                </c:pt>
                <c:pt idx="20">
                  <c:v>536638.93999999994</c:v>
                </c:pt>
                <c:pt idx="21">
                  <c:v>596872.81999999995</c:v>
                </c:pt>
                <c:pt idx="22">
                  <c:v>673174.75</c:v>
                </c:pt>
                <c:pt idx="23">
                  <c:v>757510.71</c:v>
                </c:pt>
                <c:pt idx="24">
                  <c:v>835419.45</c:v>
                </c:pt>
                <c:pt idx="25">
                  <c:v>937430.27</c:v>
                </c:pt>
                <c:pt idx="26">
                  <c:v>1086264.97</c:v>
                </c:pt>
                <c:pt idx="27">
                  <c:v>1203213.56</c:v>
                </c:pt>
                <c:pt idx="28">
                  <c:v>1310521.32</c:v>
                </c:pt>
                <c:pt idx="29">
                  <c:v>1396714.08</c:v>
                </c:pt>
                <c:pt idx="30">
                  <c:v>1440347.83</c:v>
                </c:pt>
                <c:pt idx="31">
                  <c:v>1503263.23</c:v>
                </c:pt>
                <c:pt idx="32">
                  <c:v>1561358.22</c:v>
                </c:pt>
                <c:pt idx="33">
                  <c:v>1609788.91</c:v>
                </c:pt>
                <c:pt idx="34">
                  <c:v>1658219.6</c:v>
                </c:pt>
                <c:pt idx="35">
                  <c:v>1698616.26</c:v>
                </c:pt>
                <c:pt idx="36">
                  <c:v>1738786.39</c:v>
                </c:pt>
                <c:pt idx="37">
                  <c:v>1782170.13</c:v>
                </c:pt>
                <c:pt idx="38">
                  <c:v>1822340.26</c:v>
                </c:pt>
                <c:pt idx="39">
                  <c:v>1865724.01</c:v>
                </c:pt>
                <c:pt idx="40">
                  <c:v>1896253.31</c:v>
                </c:pt>
                <c:pt idx="41">
                  <c:v>1926782.61</c:v>
                </c:pt>
                <c:pt idx="42">
                  <c:v>1957311.91</c:v>
                </c:pt>
                <c:pt idx="43">
                  <c:v>1987841.21</c:v>
                </c:pt>
                <c:pt idx="44">
                  <c:v>2015156.9</c:v>
                </c:pt>
                <c:pt idx="45">
                  <c:v>2039258.98</c:v>
                </c:pt>
                <c:pt idx="46">
                  <c:v>2063361.06</c:v>
                </c:pt>
                <c:pt idx="47">
                  <c:v>2087463.14</c:v>
                </c:pt>
                <c:pt idx="48">
                  <c:v>2111565.2200000002</c:v>
                </c:pt>
                <c:pt idx="49">
                  <c:v>2135667.2999999998</c:v>
                </c:pt>
                <c:pt idx="50">
                  <c:v>2159769.38</c:v>
                </c:pt>
                <c:pt idx="51">
                  <c:v>2179051.04</c:v>
                </c:pt>
                <c:pt idx="52">
                  <c:v>2193512.29</c:v>
                </c:pt>
                <c:pt idx="53">
                  <c:v>2207973.5299999998</c:v>
                </c:pt>
                <c:pt idx="54">
                  <c:v>2222434.7799999998</c:v>
                </c:pt>
                <c:pt idx="55">
                  <c:v>2232075.61</c:v>
                </c:pt>
                <c:pt idx="56">
                  <c:v>2241716.4500000002</c:v>
                </c:pt>
                <c:pt idx="57">
                  <c:v>2251357.2799999998</c:v>
                </c:pt>
                <c:pt idx="58">
                  <c:v>2260998.11</c:v>
                </c:pt>
                <c:pt idx="59">
                  <c:v>2267425.33</c:v>
                </c:pt>
                <c:pt idx="60">
                  <c:v>2277066.16</c:v>
                </c:pt>
                <c:pt idx="61">
                  <c:v>2286706.9900000002</c:v>
                </c:pt>
                <c:pt idx="62">
                  <c:v>2296347.83</c:v>
                </c:pt>
                <c:pt idx="63">
                  <c:v>2305988.66</c:v>
                </c:pt>
                <c:pt idx="64">
                  <c:v>2315629.4900000002</c:v>
                </c:pt>
                <c:pt idx="65">
                  <c:v>2325270.3199999998</c:v>
                </c:pt>
                <c:pt idx="66">
                  <c:v>2334911.15</c:v>
                </c:pt>
                <c:pt idx="67">
                  <c:v>2344551.98</c:v>
                </c:pt>
                <c:pt idx="68">
                  <c:v>2354192.8199999998</c:v>
                </c:pt>
                <c:pt idx="69">
                  <c:v>2363833.65</c:v>
                </c:pt>
                <c:pt idx="70">
                  <c:v>2376688.09</c:v>
                </c:pt>
                <c:pt idx="71">
                  <c:v>2386328.92</c:v>
                </c:pt>
                <c:pt idx="72">
                  <c:v>2395969.75</c:v>
                </c:pt>
                <c:pt idx="73">
                  <c:v>2405610.59</c:v>
                </c:pt>
                <c:pt idx="74">
                  <c:v>2415251.42</c:v>
                </c:pt>
                <c:pt idx="75">
                  <c:v>2424892.25</c:v>
                </c:pt>
                <c:pt idx="76">
                  <c:v>2431319.4700000002</c:v>
                </c:pt>
                <c:pt idx="77">
                  <c:v>2444173.91</c:v>
                </c:pt>
                <c:pt idx="78">
                  <c:v>2457028.36</c:v>
                </c:pt>
                <c:pt idx="79">
                  <c:v>2469882.7999999998</c:v>
                </c:pt>
                <c:pt idx="80">
                  <c:v>2482737.2400000002</c:v>
                </c:pt>
                <c:pt idx="81">
                  <c:v>2495591.6800000002</c:v>
                </c:pt>
                <c:pt idx="82">
                  <c:v>2508446.12</c:v>
                </c:pt>
                <c:pt idx="83">
                  <c:v>2521300.5699999998</c:v>
                </c:pt>
                <c:pt idx="84">
                  <c:v>2534155.0099999998</c:v>
                </c:pt>
                <c:pt idx="85">
                  <c:v>2547009.4500000002</c:v>
                </c:pt>
                <c:pt idx="86">
                  <c:v>2559863.89</c:v>
                </c:pt>
                <c:pt idx="87">
                  <c:v>2566291.12</c:v>
                </c:pt>
                <c:pt idx="88">
                  <c:v>2572718.34</c:v>
                </c:pt>
                <c:pt idx="89">
                  <c:v>2579145.56</c:v>
                </c:pt>
                <c:pt idx="90">
                  <c:v>2585572.7799999998</c:v>
                </c:pt>
                <c:pt idx="91">
                  <c:v>2592000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E2-4F32-9F22-2520C28FB7F9}"/>
            </c:ext>
          </c:extLst>
        </c:ser>
        <c:ser>
          <c:idx val="3"/>
          <c:order val="3"/>
          <c:tx>
            <c:v>Fondi comulativi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Foglio1!$DE$59:$DE$150</c:f>
              <c:numCache>
                <c:formatCode>"€"#,##0.00_);[Red]\("€"#,##0.00\)</c:formatCode>
                <c:ptCount val="92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600000</c:v>
                </c:pt>
                <c:pt idx="10">
                  <c:v>600000</c:v>
                </c:pt>
                <c:pt idx="11">
                  <c:v>600000</c:v>
                </c:pt>
                <c:pt idx="12">
                  <c:v>600000</c:v>
                </c:pt>
                <c:pt idx="13">
                  <c:v>600000</c:v>
                </c:pt>
                <c:pt idx="14">
                  <c:v>600000</c:v>
                </c:pt>
                <c:pt idx="15">
                  <c:v>600000</c:v>
                </c:pt>
                <c:pt idx="16">
                  <c:v>600000</c:v>
                </c:pt>
                <c:pt idx="17">
                  <c:v>600000</c:v>
                </c:pt>
                <c:pt idx="18">
                  <c:v>600000</c:v>
                </c:pt>
                <c:pt idx="19">
                  <c:v>1800000</c:v>
                </c:pt>
                <c:pt idx="20">
                  <c:v>1800000</c:v>
                </c:pt>
                <c:pt idx="21">
                  <c:v>1800000</c:v>
                </c:pt>
                <c:pt idx="22">
                  <c:v>1800000</c:v>
                </c:pt>
                <c:pt idx="23">
                  <c:v>1800000</c:v>
                </c:pt>
                <c:pt idx="24">
                  <c:v>1800000</c:v>
                </c:pt>
                <c:pt idx="25">
                  <c:v>1800000</c:v>
                </c:pt>
                <c:pt idx="26">
                  <c:v>1800000</c:v>
                </c:pt>
                <c:pt idx="27">
                  <c:v>1800000</c:v>
                </c:pt>
                <c:pt idx="28">
                  <c:v>1800000</c:v>
                </c:pt>
                <c:pt idx="29">
                  <c:v>1800000</c:v>
                </c:pt>
                <c:pt idx="30">
                  <c:v>1800000</c:v>
                </c:pt>
                <c:pt idx="31">
                  <c:v>1800000</c:v>
                </c:pt>
                <c:pt idx="32">
                  <c:v>1800000</c:v>
                </c:pt>
                <c:pt idx="33">
                  <c:v>1800000</c:v>
                </c:pt>
                <c:pt idx="34">
                  <c:v>1800000</c:v>
                </c:pt>
                <c:pt idx="35">
                  <c:v>2000000</c:v>
                </c:pt>
                <c:pt idx="36">
                  <c:v>2000000</c:v>
                </c:pt>
                <c:pt idx="37">
                  <c:v>2000000</c:v>
                </c:pt>
                <c:pt idx="38">
                  <c:v>2000000</c:v>
                </c:pt>
                <c:pt idx="39">
                  <c:v>2000000</c:v>
                </c:pt>
                <c:pt idx="40">
                  <c:v>2000000</c:v>
                </c:pt>
                <c:pt idx="41">
                  <c:v>2000000</c:v>
                </c:pt>
                <c:pt idx="42">
                  <c:v>2000000</c:v>
                </c:pt>
                <c:pt idx="43">
                  <c:v>2000000</c:v>
                </c:pt>
                <c:pt idx="44">
                  <c:v>2200000</c:v>
                </c:pt>
                <c:pt idx="45">
                  <c:v>2200000</c:v>
                </c:pt>
                <c:pt idx="46">
                  <c:v>2200000</c:v>
                </c:pt>
                <c:pt idx="47">
                  <c:v>2200000</c:v>
                </c:pt>
                <c:pt idx="48">
                  <c:v>2200000</c:v>
                </c:pt>
                <c:pt idx="49">
                  <c:v>2200000</c:v>
                </c:pt>
                <c:pt idx="50">
                  <c:v>2200000</c:v>
                </c:pt>
                <c:pt idx="51">
                  <c:v>2400000</c:v>
                </c:pt>
                <c:pt idx="52">
                  <c:v>2400000</c:v>
                </c:pt>
                <c:pt idx="53">
                  <c:v>2400000</c:v>
                </c:pt>
                <c:pt idx="54">
                  <c:v>2400000</c:v>
                </c:pt>
                <c:pt idx="55">
                  <c:v>2400000</c:v>
                </c:pt>
                <c:pt idx="56">
                  <c:v>2400000</c:v>
                </c:pt>
                <c:pt idx="57">
                  <c:v>2400000</c:v>
                </c:pt>
                <c:pt idx="58">
                  <c:v>2400000</c:v>
                </c:pt>
                <c:pt idx="59">
                  <c:v>2400000</c:v>
                </c:pt>
                <c:pt idx="60">
                  <c:v>2400000</c:v>
                </c:pt>
                <c:pt idx="61">
                  <c:v>2400000</c:v>
                </c:pt>
                <c:pt idx="62">
                  <c:v>2400000</c:v>
                </c:pt>
                <c:pt idx="63">
                  <c:v>2400000</c:v>
                </c:pt>
                <c:pt idx="64">
                  <c:v>2600000</c:v>
                </c:pt>
                <c:pt idx="65">
                  <c:v>2600000</c:v>
                </c:pt>
                <c:pt idx="66">
                  <c:v>2600000</c:v>
                </c:pt>
                <c:pt idx="67">
                  <c:v>2600000</c:v>
                </c:pt>
                <c:pt idx="68">
                  <c:v>2600000</c:v>
                </c:pt>
                <c:pt idx="69">
                  <c:v>2600000</c:v>
                </c:pt>
                <c:pt idx="70">
                  <c:v>2600000</c:v>
                </c:pt>
                <c:pt idx="71">
                  <c:v>2600000</c:v>
                </c:pt>
                <c:pt idx="72">
                  <c:v>2600000</c:v>
                </c:pt>
                <c:pt idx="73">
                  <c:v>2600000</c:v>
                </c:pt>
                <c:pt idx="74">
                  <c:v>2600000</c:v>
                </c:pt>
                <c:pt idx="75">
                  <c:v>2600000</c:v>
                </c:pt>
                <c:pt idx="76">
                  <c:v>2600000</c:v>
                </c:pt>
                <c:pt idx="77">
                  <c:v>2600000</c:v>
                </c:pt>
                <c:pt idx="78">
                  <c:v>2600000</c:v>
                </c:pt>
                <c:pt idx="79">
                  <c:v>2600000</c:v>
                </c:pt>
                <c:pt idx="80">
                  <c:v>2600000</c:v>
                </c:pt>
                <c:pt idx="81">
                  <c:v>2600000</c:v>
                </c:pt>
                <c:pt idx="82">
                  <c:v>2600000</c:v>
                </c:pt>
                <c:pt idx="83">
                  <c:v>2600000</c:v>
                </c:pt>
                <c:pt idx="84">
                  <c:v>2600000</c:v>
                </c:pt>
                <c:pt idx="85">
                  <c:v>2600000</c:v>
                </c:pt>
                <c:pt idx="86">
                  <c:v>2600000</c:v>
                </c:pt>
                <c:pt idx="87">
                  <c:v>2600000</c:v>
                </c:pt>
                <c:pt idx="88">
                  <c:v>2600000</c:v>
                </c:pt>
                <c:pt idx="89">
                  <c:v>2600000</c:v>
                </c:pt>
                <c:pt idx="90">
                  <c:v>2600000</c:v>
                </c:pt>
                <c:pt idx="91">
                  <c:v>2620000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2-4F32-9F22-2520C28FB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840496"/>
        <c:axId val="655842416"/>
      </c:lineChart>
      <c:catAx>
        <c:axId val="655840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842416"/>
        <c:crosses val="autoZero"/>
        <c:auto val="0"/>
        <c:lblAlgn val="ctr"/>
        <c:lblOffset val="100"/>
        <c:tickLblSkip val="1"/>
        <c:noMultiLvlLbl val="0"/>
      </c:catAx>
      <c:valAx>
        <c:axId val="6558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840496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6408B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EFA00B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chemeClr val="tx1"/>
                </a:solidFill>
              </a:rPr>
              <a:t>Curva ad S Aggiornata</a:t>
            </a:r>
          </a:p>
        </c:rich>
      </c:tx>
      <c:overlay val="0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3951419126575218E-2"/>
          <c:y val="7.5041345499942347E-2"/>
          <c:w val="0.92895411760623037"/>
          <c:h val="0.80877133765635223"/>
        </c:manualLayout>
      </c:layout>
      <c:barChart>
        <c:barDir val="col"/>
        <c:grouping val="clustered"/>
        <c:varyColors val="0"/>
        <c:ser>
          <c:idx val="0"/>
          <c:order val="0"/>
          <c:tx>
            <c:v>Costi incrementali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Foglio1!$DA$59:$DA$150</c:f>
              <c:strCache>
                <c:ptCount val="92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  <c:pt idx="50">
                  <c:v>Sett. 51</c:v>
                </c:pt>
                <c:pt idx="51">
                  <c:v>Sett. 52</c:v>
                </c:pt>
                <c:pt idx="52">
                  <c:v>Sett. 53</c:v>
                </c:pt>
                <c:pt idx="53">
                  <c:v>Sett. 54</c:v>
                </c:pt>
                <c:pt idx="54">
                  <c:v>Sett. 55</c:v>
                </c:pt>
                <c:pt idx="55">
                  <c:v>Sett. 56</c:v>
                </c:pt>
                <c:pt idx="56">
                  <c:v>Sett. 57</c:v>
                </c:pt>
                <c:pt idx="57">
                  <c:v>Sett. 58</c:v>
                </c:pt>
                <c:pt idx="58">
                  <c:v>Sett. 59</c:v>
                </c:pt>
                <c:pt idx="59">
                  <c:v>Sett. 60</c:v>
                </c:pt>
                <c:pt idx="60">
                  <c:v>Sett. 61</c:v>
                </c:pt>
                <c:pt idx="61">
                  <c:v>Sett. 62</c:v>
                </c:pt>
                <c:pt idx="62">
                  <c:v>Sett. 63</c:v>
                </c:pt>
                <c:pt idx="63">
                  <c:v>Sett. 64</c:v>
                </c:pt>
                <c:pt idx="64">
                  <c:v>Sett. 65</c:v>
                </c:pt>
                <c:pt idx="65">
                  <c:v>Sett. 66</c:v>
                </c:pt>
                <c:pt idx="66">
                  <c:v>Sett. 67</c:v>
                </c:pt>
                <c:pt idx="67">
                  <c:v>Sett. 68</c:v>
                </c:pt>
                <c:pt idx="68">
                  <c:v>Sett. 69</c:v>
                </c:pt>
                <c:pt idx="69">
                  <c:v>Sett. 70</c:v>
                </c:pt>
                <c:pt idx="70">
                  <c:v>Sett. 71</c:v>
                </c:pt>
                <c:pt idx="71">
                  <c:v>Sett. 72</c:v>
                </c:pt>
                <c:pt idx="72">
                  <c:v>Sett. 73</c:v>
                </c:pt>
                <c:pt idx="73">
                  <c:v>Sett. 74</c:v>
                </c:pt>
                <c:pt idx="74">
                  <c:v>Sett. 75</c:v>
                </c:pt>
                <c:pt idx="75">
                  <c:v>Sett. 76</c:v>
                </c:pt>
                <c:pt idx="76">
                  <c:v>Sett. 77</c:v>
                </c:pt>
                <c:pt idx="77">
                  <c:v>Sett. 78</c:v>
                </c:pt>
                <c:pt idx="78">
                  <c:v>Sett. 79</c:v>
                </c:pt>
                <c:pt idx="79">
                  <c:v>Sett. 80</c:v>
                </c:pt>
                <c:pt idx="80">
                  <c:v>Sett. 81</c:v>
                </c:pt>
                <c:pt idx="81">
                  <c:v>Sett. 82</c:v>
                </c:pt>
                <c:pt idx="82">
                  <c:v>Sett. 83</c:v>
                </c:pt>
                <c:pt idx="83">
                  <c:v>Sett. 84</c:v>
                </c:pt>
                <c:pt idx="84">
                  <c:v>Sett. 85</c:v>
                </c:pt>
                <c:pt idx="85">
                  <c:v>Sett. 86</c:v>
                </c:pt>
                <c:pt idx="86">
                  <c:v>Sett. 87</c:v>
                </c:pt>
                <c:pt idx="87">
                  <c:v>Sett. 88</c:v>
                </c:pt>
                <c:pt idx="88">
                  <c:v>Sett. 89</c:v>
                </c:pt>
                <c:pt idx="89">
                  <c:v>Sett. 90</c:v>
                </c:pt>
                <c:pt idx="90">
                  <c:v>Sett. 91</c:v>
                </c:pt>
                <c:pt idx="91">
                  <c:v>Sett. 92</c:v>
                </c:pt>
              </c:strCache>
            </c:strRef>
          </c:cat>
          <c:val>
            <c:numRef>
              <c:f>Foglio1!$DJ$183:$DJ$274</c:f>
              <c:numCache>
                <c:formatCode>"€"#,##0.00_);[Red]\("€"#,##0.00\)</c:formatCode>
                <c:ptCount val="92"/>
                <c:pt idx="0">
                  <c:v>3213.61</c:v>
                </c:pt>
                <c:pt idx="1">
                  <c:v>8034.03</c:v>
                </c:pt>
                <c:pt idx="2">
                  <c:v>4820.42</c:v>
                </c:pt>
                <c:pt idx="3">
                  <c:v>4820.42</c:v>
                </c:pt>
                <c:pt idx="4">
                  <c:v>14820.42</c:v>
                </c:pt>
                <c:pt idx="5">
                  <c:v>12854.44</c:v>
                </c:pt>
                <c:pt idx="6">
                  <c:v>12854.44</c:v>
                </c:pt>
                <c:pt idx="7">
                  <c:v>16068.05</c:v>
                </c:pt>
                <c:pt idx="8">
                  <c:v>16068.05</c:v>
                </c:pt>
                <c:pt idx="9">
                  <c:v>16068.05</c:v>
                </c:pt>
                <c:pt idx="10">
                  <c:v>11247.64</c:v>
                </c:pt>
                <c:pt idx="11">
                  <c:v>45529.3</c:v>
                </c:pt>
                <c:pt idx="12">
                  <c:v>40529.300000000003</c:v>
                </c:pt>
                <c:pt idx="13">
                  <c:v>103621.93</c:v>
                </c:pt>
                <c:pt idx="14">
                  <c:v>103621.93</c:v>
                </c:pt>
                <c:pt idx="15">
                  <c:v>36956.519999999997</c:v>
                </c:pt>
                <c:pt idx="16">
                  <c:v>24102.080000000002</c:v>
                </c:pt>
                <c:pt idx="17">
                  <c:v>24102.080000000002</c:v>
                </c:pt>
                <c:pt idx="18">
                  <c:v>24102.080000000002</c:v>
                </c:pt>
                <c:pt idx="19">
                  <c:v>24102.080000000002</c:v>
                </c:pt>
                <c:pt idx="20">
                  <c:v>24102.080000000002</c:v>
                </c:pt>
                <c:pt idx="21">
                  <c:v>60233.88</c:v>
                </c:pt>
                <c:pt idx="22">
                  <c:v>76301.929999999993</c:v>
                </c:pt>
                <c:pt idx="23">
                  <c:v>84335.96</c:v>
                </c:pt>
                <c:pt idx="24">
                  <c:v>77908.740000000005</c:v>
                </c:pt>
                <c:pt idx="25">
                  <c:v>102010.82</c:v>
                </c:pt>
                <c:pt idx="26">
                  <c:v>148834.70000000001</c:v>
                </c:pt>
                <c:pt idx="27">
                  <c:v>116948.59</c:v>
                </c:pt>
                <c:pt idx="28">
                  <c:v>107307.76</c:v>
                </c:pt>
                <c:pt idx="29">
                  <c:v>86192.76</c:v>
                </c:pt>
                <c:pt idx="30">
                  <c:v>43633.74</c:v>
                </c:pt>
                <c:pt idx="31">
                  <c:v>62915.41</c:v>
                </c:pt>
                <c:pt idx="32">
                  <c:v>72594.990000000005</c:v>
                </c:pt>
                <c:pt idx="33">
                  <c:v>48430.69</c:v>
                </c:pt>
                <c:pt idx="34">
                  <c:v>48430.69</c:v>
                </c:pt>
                <c:pt idx="35">
                  <c:v>40396.660000000003</c:v>
                </c:pt>
                <c:pt idx="36">
                  <c:v>40170.129999999997</c:v>
                </c:pt>
                <c:pt idx="37">
                  <c:v>43383.74</c:v>
                </c:pt>
                <c:pt idx="38">
                  <c:v>40170.129999999997</c:v>
                </c:pt>
                <c:pt idx="39">
                  <c:v>43383.74</c:v>
                </c:pt>
                <c:pt idx="40">
                  <c:v>30529.3</c:v>
                </c:pt>
                <c:pt idx="41">
                  <c:v>30529.3</c:v>
                </c:pt>
                <c:pt idx="42">
                  <c:v>30529.3</c:v>
                </c:pt>
                <c:pt idx="43">
                  <c:v>30529.3</c:v>
                </c:pt>
                <c:pt idx="44">
                  <c:v>27315.69</c:v>
                </c:pt>
                <c:pt idx="45">
                  <c:v>24102.080000000002</c:v>
                </c:pt>
                <c:pt idx="46">
                  <c:v>24102.080000000002</c:v>
                </c:pt>
                <c:pt idx="47">
                  <c:v>24102.080000000002</c:v>
                </c:pt>
                <c:pt idx="48">
                  <c:v>24102.080000000002</c:v>
                </c:pt>
                <c:pt idx="49">
                  <c:v>24102.080000000002</c:v>
                </c:pt>
                <c:pt idx="50">
                  <c:v>24102.080000000002</c:v>
                </c:pt>
                <c:pt idx="51">
                  <c:v>19281.66</c:v>
                </c:pt>
                <c:pt idx="52">
                  <c:v>14461.25</c:v>
                </c:pt>
                <c:pt idx="53">
                  <c:v>14461.25</c:v>
                </c:pt>
                <c:pt idx="54">
                  <c:v>14461.25</c:v>
                </c:pt>
                <c:pt idx="55">
                  <c:v>9640.83</c:v>
                </c:pt>
                <c:pt idx="56">
                  <c:v>9640.83</c:v>
                </c:pt>
                <c:pt idx="57">
                  <c:v>9640.83</c:v>
                </c:pt>
                <c:pt idx="58">
                  <c:v>9640.83</c:v>
                </c:pt>
                <c:pt idx="59">
                  <c:v>6427.22</c:v>
                </c:pt>
                <c:pt idx="60">
                  <c:v>9640.83</c:v>
                </c:pt>
                <c:pt idx="61">
                  <c:v>9640.83</c:v>
                </c:pt>
                <c:pt idx="62">
                  <c:v>9640.83</c:v>
                </c:pt>
                <c:pt idx="63">
                  <c:v>9640.83</c:v>
                </c:pt>
                <c:pt idx="64">
                  <c:v>9640.83</c:v>
                </c:pt>
                <c:pt idx="65">
                  <c:v>9640.83</c:v>
                </c:pt>
                <c:pt idx="66">
                  <c:v>9640.83</c:v>
                </c:pt>
                <c:pt idx="67">
                  <c:v>9640.83</c:v>
                </c:pt>
                <c:pt idx="68">
                  <c:v>9640.83</c:v>
                </c:pt>
                <c:pt idx="69">
                  <c:v>9640.83</c:v>
                </c:pt>
                <c:pt idx="70">
                  <c:v>12854.44</c:v>
                </c:pt>
                <c:pt idx="71">
                  <c:v>9640.83</c:v>
                </c:pt>
                <c:pt idx="72">
                  <c:v>9640.83</c:v>
                </c:pt>
                <c:pt idx="73">
                  <c:v>9640.83</c:v>
                </c:pt>
                <c:pt idx="74">
                  <c:v>9640.83</c:v>
                </c:pt>
                <c:pt idx="75">
                  <c:v>9640.83</c:v>
                </c:pt>
                <c:pt idx="76">
                  <c:v>6427.22</c:v>
                </c:pt>
                <c:pt idx="77">
                  <c:v>12854.44</c:v>
                </c:pt>
                <c:pt idx="78">
                  <c:v>12854.44</c:v>
                </c:pt>
                <c:pt idx="79">
                  <c:v>12854.44</c:v>
                </c:pt>
                <c:pt idx="80">
                  <c:v>12854.44</c:v>
                </c:pt>
                <c:pt idx="81">
                  <c:v>12854.44</c:v>
                </c:pt>
                <c:pt idx="82">
                  <c:v>12854.44</c:v>
                </c:pt>
                <c:pt idx="83">
                  <c:v>12854.44</c:v>
                </c:pt>
                <c:pt idx="84" formatCode="#,##0.00">
                  <c:v>12854.44</c:v>
                </c:pt>
                <c:pt idx="85" formatCode="#,##0.00">
                  <c:v>12854.44</c:v>
                </c:pt>
                <c:pt idx="86" formatCode="#,##0.00">
                  <c:v>12854.44</c:v>
                </c:pt>
                <c:pt idx="87">
                  <c:v>6427.22</c:v>
                </c:pt>
                <c:pt idx="88">
                  <c:v>6427.22</c:v>
                </c:pt>
                <c:pt idx="89">
                  <c:v>6427.22</c:v>
                </c:pt>
                <c:pt idx="90">
                  <c:v>6427.22</c:v>
                </c:pt>
                <c:pt idx="91">
                  <c:v>6427.22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C-459B-8665-357A6940567F}"/>
            </c:ext>
          </c:extLst>
        </c:ser>
        <c:ser>
          <c:idx val="2"/>
          <c:order val="2"/>
          <c:tx>
            <c:v>Fondi incrementali</c:v>
          </c:tx>
          <c:spPr>
            <a:solidFill>
              <a:srgbClr val="EFA00B"/>
            </a:solidFill>
            <a:ln>
              <a:noFill/>
            </a:ln>
            <a:effectLst/>
          </c:spPr>
          <c:invertIfNegative val="0"/>
          <c:cat>
            <c:strRef>
              <c:f>Foglio1!$DA$59:$DA$150</c:f>
              <c:strCache>
                <c:ptCount val="92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  <c:pt idx="50">
                  <c:v>Sett. 51</c:v>
                </c:pt>
                <c:pt idx="51">
                  <c:v>Sett. 52</c:v>
                </c:pt>
                <c:pt idx="52">
                  <c:v>Sett. 53</c:v>
                </c:pt>
                <c:pt idx="53">
                  <c:v>Sett. 54</c:v>
                </c:pt>
                <c:pt idx="54">
                  <c:v>Sett. 55</c:v>
                </c:pt>
                <c:pt idx="55">
                  <c:v>Sett. 56</c:v>
                </c:pt>
                <c:pt idx="56">
                  <c:v>Sett. 57</c:v>
                </c:pt>
                <c:pt idx="57">
                  <c:v>Sett. 58</c:v>
                </c:pt>
                <c:pt idx="58">
                  <c:v>Sett. 59</c:v>
                </c:pt>
                <c:pt idx="59">
                  <c:v>Sett. 60</c:v>
                </c:pt>
                <c:pt idx="60">
                  <c:v>Sett. 61</c:v>
                </c:pt>
                <c:pt idx="61">
                  <c:v>Sett. 62</c:v>
                </c:pt>
                <c:pt idx="62">
                  <c:v>Sett. 63</c:v>
                </c:pt>
                <c:pt idx="63">
                  <c:v>Sett. 64</c:v>
                </c:pt>
                <c:pt idx="64">
                  <c:v>Sett. 65</c:v>
                </c:pt>
                <c:pt idx="65">
                  <c:v>Sett. 66</c:v>
                </c:pt>
                <c:pt idx="66">
                  <c:v>Sett. 67</c:v>
                </c:pt>
                <c:pt idx="67">
                  <c:v>Sett. 68</c:v>
                </c:pt>
                <c:pt idx="68">
                  <c:v>Sett. 69</c:v>
                </c:pt>
                <c:pt idx="69">
                  <c:v>Sett. 70</c:v>
                </c:pt>
                <c:pt idx="70">
                  <c:v>Sett. 71</c:v>
                </c:pt>
                <c:pt idx="71">
                  <c:v>Sett. 72</c:v>
                </c:pt>
                <c:pt idx="72">
                  <c:v>Sett. 73</c:v>
                </c:pt>
                <c:pt idx="73">
                  <c:v>Sett. 74</c:v>
                </c:pt>
                <c:pt idx="74">
                  <c:v>Sett. 75</c:v>
                </c:pt>
                <c:pt idx="75">
                  <c:v>Sett. 76</c:v>
                </c:pt>
                <c:pt idx="76">
                  <c:v>Sett. 77</c:v>
                </c:pt>
                <c:pt idx="77">
                  <c:v>Sett. 78</c:v>
                </c:pt>
                <c:pt idx="78">
                  <c:v>Sett. 79</c:v>
                </c:pt>
                <c:pt idx="79">
                  <c:v>Sett. 80</c:v>
                </c:pt>
                <c:pt idx="80">
                  <c:v>Sett. 81</c:v>
                </c:pt>
                <c:pt idx="81">
                  <c:v>Sett. 82</c:v>
                </c:pt>
                <c:pt idx="82">
                  <c:v>Sett. 83</c:v>
                </c:pt>
                <c:pt idx="83">
                  <c:v>Sett. 84</c:v>
                </c:pt>
                <c:pt idx="84">
                  <c:v>Sett. 85</c:v>
                </c:pt>
                <c:pt idx="85">
                  <c:v>Sett. 86</c:v>
                </c:pt>
                <c:pt idx="86">
                  <c:v>Sett. 87</c:v>
                </c:pt>
                <c:pt idx="87">
                  <c:v>Sett. 88</c:v>
                </c:pt>
                <c:pt idx="88">
                  <c:v>Sett. 89</c:v>
                </c:pt>
                <c:pt idx="89">
                  <c:v>Sett. 90</c:v>
                </c:pt>
                <c:pt idx="90">
                  <c:v>Sett. 91</c:v>
                </c:pt>
                <c:pt idx="91">
                  <c:v>Sett. 92</c:v>
                </c:pt>
              </c:strCache>
            </c:strRef>
          </c:cat>
          <c:val>
            <c:numRef>
              <c:f>Foglio1!$DL$183:$DL$274</c:f>
              <c:numCache>
                <c:formatCode>General</c:formatCode>
                <c:ptCount val="92"/>
                <c:pt idx="0" formatCode="&quot;€&quot;#,##0.00_);[Red]\(&quot;€&quot;#,##0.00\)">
                  <c:v>100000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&quot;€&quot;#,##0.00_);[Red]\(&quot;€&quot;#,##0.00\)">
                  <c:v>500000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&quot;€&quot;#,##0.00_);[Red]\(&quot;€&quot;#,##0.00\)">
                  <c:v>1200000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 formatCode="&quot;€&quot;#,##0.00_);[Red]\(&quot;€&quot;#,##0.00\)">
                  <c:v>300000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&quot;€&quot;#,##0.00_);[Red]\(&quot;€&quot;#,##0.00\)">
                  <c:v>200000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&quot;€&quot;#,##0.00_);[Red]\(&quot;€&quot;#,##0.00\)">
                  <c:v>200000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 formatCode="&quot;€&quot;#,##0.00_);[Red]\(&quot;€&quot;#,##0.00\)">
                  <c:v>150000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 formatCode="&quot;€&quot;#,##0.00_);[Red]\(&quot;€&quot;#,##0.00\)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C-459B-8665-357A6940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5840496"/>
        <c:axId val="655842416"/>
      </c:barChart>
      <c:lineChart>
        <c:grouping val="standard"/>
        <c:varyColors val="0"/>
        <c:ser>
          <c:idx val="1"/>
          <c:order val="1"/>
          <c:tx>
            <c:v>Costi comulativi</c:v>
          </c:tx>
          <c:spPr>
            <a:ln w="28575" cap="rnd">
              <a:solidFill>
                <a:srgbClr val="26408B"/>
              </a:solidFill>
              <a:round/>
            </a:ln>
            <a:effectLst/>
          </c:spPr>
          <c:marker>
            <c:symbol val="none"/>
          </c:marker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Foglio1!$DK$183:$DK$274</c:f>
              <c:numCache>
                <c:formatCode>"€"#,##0.00_);[Red]\("€"#,##0.00\)</c:formatCode>
                <c:ptCount val="92"/>
                <c:pt idx="0">
                  <c:v>3213.61</c:v>
                </c:pt>
                <c:pt idx="1">
                  <c:v>11247.64</c:v>
                </c:pt>
                <c:pt idx="2">
                  <c:v>16068.05</c:v>
                </c:pt>
                <c:pt idx="3">
                  <c:v>20888.47</c:v>
                </c:pt>
                <c:pt idx="4">
                  <c:v>35708.879999999997</c:v>
                </c:pt>
                <c:pt idx="5">
                  <c:v>48563.33</c:v>
                </c:pt>
                <c:pt idx="6">
                  <c:v>61417.77</c:v>
                </c:pt>
                <c:pt idx="7">
                  <c:v>77485.820000000007</c:v>
                </c:pt>
                <c:pt idx="8">
                  <c:v>93553.88</c:v>
                </c:pt>
                <c:pt idx="9">
                  <c:v>109621.93</c:v>
                </c:pt>
                <c:pt idx="10">
                  <c:v>120869.57</c:v>
                </c:pt>
                <c:pt idx="11">
                  <c:v>166398.87</c:v>
                </c:pt>
                <c:pt idx="12">
                  <c:v>206928.17</c:v>
                </c:pt>
                <c:pt idx="13">
                  <c:v>310550.09000000003</c:v>
                </c:pt>
                <c:pt idx="14">
                  <c:v>414172.02</c:v>
                </c:pt>
                <c:pt idx="15">
                  <c:v>451128.54</c:v>
                </c:pt>
                <c:pt idx="16">
                  <c:v>475230.62</c:v>
                </c:pt>
                <c:pt idx="17">
                  <c:v>499332.7</c:v>
                </c:pt>
                <c:pt idx="18">
                  <c:v>523434.78</c:v>
                </c:pt>
                <c:pt idx="19">
                  <c:v>547536.86</c:v>
                </c:pt>
                <c:pt idx="20">
                  <c:v>571638.93999999994</c:v>
                </c:pt>
                <c:pt idx="21">
                  <c:v>631872.81999999995</c:v>
                </c:pt>
                <c:pt idx="22">
                  <c:v>708174.75</c:v>
                </c:pt>
                <c:pt idx="23">
                  <c:v>792510.71</c:v>
                </c:pt>
                <c:pt idx="24">
                  <c:v>870419.45</c:v>
                </c:pt>
                <c:pt idx="25">
                  <c:v>972430.27</c:v>
                </c:pt>
                <c:pt idx="26">
                  <c:v>1121264.97</c:v>
                </c:pt>
                <c:pt idx="27">
                  <c:v>1238213.56</c:v>
                </c:pt>
                <c:pt idx="28">
                  <c:v>1345521.32</c:v>
                </c:pt>
                <c:pt idx="29">
                  <c:v>1431714.08</c:v>
                </c:pt>
                <c:pt idx="30">
                  <c:v>1475347.83</c:v>
                </c:pt>
                <c:pt idx="31">
                  <c:v>1538263.23</c:v>
                </c:pt>
                <c:pt idx="32">
                  <c:v>1610858.22</c:v>
                </c:pt>
                <c:pt idx="33">
                  <c:v>1659288.91</c:v>
                </c:pt>
                <c:pt idx="34">
                  <c:v>1707719.6</c:v>
                </c:pt>
                <c:pt idx="35">
                  <c:v>1748116.26</c:v>
                </c:pt>
                <c:pt idx="36">
                  <c:v>1788286.39</c:v>
                </c:pt>
                <c:pt idx="37">
                  <c:v>1831670.13</c:v>
                </c:pt>
                <c:pt idx="38">
                  <c:v>1871840.26</c:v>
                </c:pt>
                <c:pt idx="39">
                  <c:v>1915224.01</c:v>
                </c:pt>
                <c:pt idx="40">
                  <c:v>1945753.31</c:v>
                </c:pt>
                <c:pt idx="41">
                  <c:v>1976282.61</c:v>
                </c:pt>
                <c:pt idx="42">
                  <c:v>2006811.91</c:v>
                </c:pt>
                <c:pt idx="43">
                  <c:v>2037341.21</c:v>
                </c:pt>
                <c:pt idx="44">
                  <c:v>2064656.9</c:v>
                </c:pt>
                <c:pt idx="45">
                  <c:v>2088758.98</c:v>
                </c:pt>
                <c:pt idx="46">
                  <c:v>2112861.06</c:v>
                </c:pt>
                <c:pt idx="47">
                  <c:v>2136963.14</c:v>
                </c:pt>
                <c:pt idx="48">
                  <c:v>2161065.2200000002</c:v>
                </c:pt>
                <c:pt idx="49">
                  <c:v>2185167.2999999998</c:v>
                </c:pt>
                <c:pt idx="50">
                  <c:v>2209269.38</c:v>
                </c:pt>
                <c:pt idx="51">
                  <c:v>2228551.04</c:v>
                </c:pt>
                <c:pt idx="52">
                  <c:v>2243012.29</c:v>
                </c:pt>
                <c:pt idx="53">
                  <c:v>2257473.5299999998</c:v>
                </c:pt>
                <c:pt idx="54">
                  <c:v>2271934.7799999998</c:v>
                </c:pt>
                <c:pt idx="55">
                  <c:v>2281575.61</c:v>
                </c:pt>
                <c:pt idx="56">
                  <c:v>2291216.4500000002</c:v>
                </c:pt>
                <c:pt idx="57">
                  <c:v>2300857.2799999998</c:v>
                </c:pt>
                <c:pt idx="58">
                  <c:v>2310498.11</c:v>
                </c:pt>
                <c:pt idx="59">
                  <c:v>2316925.33</c:v>
                </c:pt>
                <c:pt idx="60">
                  <c:v>2326566.16</c:v>
                </c:pt>
                <c:pt idx="61">
                  <c:v>2336206.9900000002</c:v>
                </c:pt>
                <c:pt idx="62">
                  <c:v>2345847.83</c:v>
                </c:pt>
                <c:pt idx="63">
                  <c:v>2355488.66</c:v>
                </c:pt>
                <c:pt idx="64">
                  <c:v>2365129.4900000002</c:v>
                </c:pt>
                <c:pt idx="65">
                  <c:v>2374770.3199999998</c:v>
                </c:pt>
                <c:pt idx="66">
                  <c:v>2384411.15</c:v>
                </c:pt>
                <c:pt idx="67">
                  <c:v>2394051.98</c:v>
                </c:pt>
                <c:pt idx="68">
                  <c:v>2403692.8199999998</c:v>
                </c:pt>
                <c:pt idx="69">
                  <c:v>2413333.65</c:v>
                </c:pt>
                <c:pt idx="70">
                  <c:v>2426188.09</c:v>
                </c:pt>
                <c:pt idx="71">
                  <c:v>2435828.92</c:v>
                </c:pt>
                <c:pt idx="72">
                  <c:v>2445469.75</c:v>
                </c:pt>
                <c:pt idx="73">
                  <c:v>2455110.59</c:v>
                </c:pt>
                <c:pt idx="74">
                  <c:v>2464751.42</c:v>
                </c:pt>
                <c:pt idx="75">
                  <c:v>2474392.25</c:v>
                </c:pt>
                <c:pt idx="76">
                  <c:v>2480819.4700000002</c:v>
                </c:pt>
                <c:pt idx="77">
                  <c:v>2493673.91</c:v>
                </c:pt>
                <c:pt idx="78">
                  <c:v>2506528.36</c:v>
                </c:pt>
                <c:pt idx="79">
                  <c:v>2519382.7999999998</c:v>
                </c:pt>
                <c:pt idx="80">
                  <c:v>2532237.2400000002</c:v>
                </c:pt>
                <c:pt idx="81">
                  <c:v>2545091.6800000002</c:v>
                </c:pt>
                <c:pt idx="82">
                  <c:v>2557946.12</c:v>
                </c:pt>
                <c:pt idx="83">
                  <c:v>2570800.5699999998</c:v>
                </c:pt>
                <c:pt idx="84">
                  <c:v>2583655.0099999998</c:v>
                </c:pt>
                <c:pt idx="85">
                  <c:v>2596509.4500000002</c:v>
                </c:pt>
                <c:pt idx="86">
                  <c:v>2609363.89</c:v>
                </c:pt>
                <c:pt idx="87">
                  <c:v>2615791.12</c:v>
                </c:pt>
                <c:pt idx="88">
                  <c:v>2622218.34</c:v>
                </c:pt>
                <c:pt idx="89">
                  <c:v>2628645.56</c:v>
                </c:pt>
                <c:pt idx="90">
                  <c:v>2635072.7799999998</c:v>
                </c:pt>
                <c:pt idx="91">
                  <c:v>2641500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0C-459B-8665-357A6940567F}"/>
            </c:ext>
          </c:extLst>
        </c:ser>
        <c:ser>
          <c:idx val="3"/>
          <c:order val="3"/>
          <c:tx>
            <c:v>Fondi comulativi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Foglio1!$B$2:$B$51</c:f>
              <c:strCache>
                <c:ptCount val="50"/>
                <c:pt idx="0">
                  <c:v>Sett. 1</c:v>
                </c:pt>
                <c:pt idx="1">
                  <c:v>Sett. 2</c:v>
                </c:pt>
                <c:pt idx="2">
                  <c:v>Sett. 3</c:v>
                </c:pt>
                <c:pt idx="3">
                  <c:v>Sett. 4</c:v>
                </c:pt>
                <c:pt idx="4">
                  <c:v>Sett. 5</c:v>
                </c:pt>
                <c:pt idx="5">
                  <c:v>Sett. 6</c:v>
                </c:pt>
                <c:pt idx="6">
                  <c:v>Sett. 7</c:v>
                </c:pt>
                <c:pt idx="7">
                  <c:v>Sett. 8</c:v>
                </c:pt>
                <c:pt idx="8">
                  <c:v>Sett. 9</c:v>
                </c:pt>
                <c:pt idx="9">
                  <c:v>Sett. 10</c:v>
                </c:pt>
                <c:pt idx="10">
                  <c:v>Sett. 11</c:v>
                </c:pt>
                <c:pt idx="11">
                  <c:v>Sett. 12</c:v>
                </c:pt>
                <c:pt idx="12">
                  <c:v>Sett. 13</c:v>
                </c:pt>
                <c:pt idx="13">
                  <c:v>Sett. 14</c:v>
                </c:pt>
                <c:pt idx="14">
                  <c:v>Sett. 15</c:v>
                </c:pt>
                <c:pt idx="15">
                  <c:v>Sett. 16</c:v>
                </c:pt>
                <c:pt idx="16">
                  <c:v>Sett. 17</c:v>
                </c:pt>
                <c:pt idx="17">
                  <c:v>Sett. 18</c:v>
                </c:pt>
                <c:pt idx="18">
                  <c:v>Sett. 19</c:v>
                </c:pt>
                <c:pt idx="19">
                  <c:v>Sett. 20</c:v>
                </c:pt>
                <c:pt idx="20">
                  <c:v>Sett. 21</c:v>
                </c:pt>
                <c:pt idx="21">
                  <c:v>Sett. 22</c:v>
                </c:pt>
                <c:pt idx="22">
                  <c:v>Sett. 23</c:v>
                </c:pt>
                <c:pt idx="23">
                  <c:v>Sett. 24</c:v>
                </c:pt>
                <c:pt idx="24">
                  <c:v>Sett. 25</c:v>
                </c:pt>
                <c:pt idx="25">
                  <c:v>Sett. 26</c:v>
                </c:pt>
                <c:pt idx="26">
                  <c:v>Sett. 27</c:v>
                </c:pt>
                <c:pt idx="27">
                  <c:v>Sett. 28</c:v>
                </c:pt>
                <c:pt idx="28">
                  <c:v>Sett. 29</c:v>
                </c:pt>
                <c:pt idx="29">
                  <c:v>Sett. 30</c:v>
                </c:pt>
                <c:pt idx="30">
                  <c:v>Sett. 31</c:v>
                </c:pt>
                <c:pt idx="31">
                  <c:v>Sett. 32</c:v>
                </c:pt>
                <c:pt idx="32">
                  <c:v>Sett. 33</c:v>
                </c:pt>
                <c:pt idx="33">
                  <c:v>Sett. 34</c:v>
                </c:pt>
                <c:pt idx="34">
                  <c:v>Sett. 35</c:v>
                </c:pt>
                <c:pt idx="35">
                  <c:v>Sett. 36</c:v>
                </c:pt>
                <c:pt idx="36">
                  <c:v>Sett. 37</c:v>
                </c:pt>
                <c:pt idx="37">
                  <c:v>Sett. 38</c:v>
                </c:pt>
                <c:pt idx="38">
                  <c:v>Sett. 39</c:v>
                </c:pt>
                <c:pt idx="39">
                  <c:v>Sett. 40</c:v>
                </c:pt>
                <c:pt idx="40">
                  <c:v>Sett. 41</c:v>
                </c:pt>
                <c:pt idx="41">
                  <c:v>Sett. 42</c:v>
                </c:pt>
                <c:pt idx="42">
                  <c:v>Sett. 43</c:v>
                </c:pt>
                <c:pt idx="43">
                  <c:v>Sett. 44</c:v>
                </c:pt>
                <c:pt idx="44">
                  <c:v>Sett. 45</c:v>
                </c:pt>
                <c:pt idx="45">
                  <c:v>Sett. 46</c:v>
                </c:pt>
                <c:pt idx="46">
                  <c:v>Sett. 47</c:v>
                </c:pt>
                <c:pt idx="47">
                  <c:v>Sett. 48</c:v>
                </c:pt>
                <c:pt idx="48">
                  <c:v>Sett. 49</c:v>
                </c:pt>
                <c:pt idx="49">
                  <c:v>Sett. 50</c:v>
                </c:pt>
              </c:strCache>
            </c:strRef>
          </c:cat>
          <c:val>
            <c:numRef>
              <c:f>Foglio1!$DM$183:$DM$274</c:f>
              <c:numCache>
                <c:formatCode>"€"#,##0.00_);[Red]\("€"#,##0.00\)</c:formatCode>
                <c:ptCount val="92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600000</c:v>
                </c:pt>
                <c:pt idx="10">
                  <c:v>600000</c:v>
                </c:pt>
                <c:pt idx="11">
                  <c:v>600000</c:v>
                </c:pt>
                <c:pt idx="12">
                  <c:v>600000</c:v>
                </c:pt>
                <c:pt idx="13">
                  <c:v>600000</c:v>
                </c:pt>
                <c:pt idx="14">
                  <c:v>600000</c:v>
                </c:pt>
                <c:pt idx="15">
                  <c:v>600000</c:v>
                </c:pt>
                <c:pt idx="16">
                  <c:v>600000</c:v>
                </c:pt>
                <c:pt idx="17">
                  <c:v>600000</c:v>
                </c:pt>
                <c:pt idx="18">
                  <c:v>600000</c:v>
                </c:pt>
                <c:pt idx="19">
                  <c:v>1800000</c:v>
                </c:pt>
                <c:pt idx="20">
                  <c:v>1800000</c:v>
                </c:pt>
                <c:pt idx="21">
                  <c:v>1800000</c:v>
                </c:pt>
                <c:pt idx="22">
                  <c:v>1800000</c:v>
                </c:pt>
                <c:pt idx="23">
                  <c:v>1800000</c:v>
                </c:pt>
                <c:pt idx="24">
                  <c:v>1800000</c:v>
                </c:pt>
                <c:pt idx="25">
                  <c:v>1800000</c:v>
                </c:pt>
                <c:pt idx="26">
                  <c:v>1800000</c:v>
                </c:pt>
                <c:pt idx="27">
                  <c:v>1800000</c:v>
                </c:pt>
                <c:pt idx="28">
                  <c:v>1800000</c:v>
                </c:pt>
                <c:pt idx="29">
                  <c:v>1800000</c:v>
                </c:pt>
                <c:pt idx="30">
                  <c:v>1800000</c:v>
                </c:pt>
                <c:pt idx="31">
                  <c:v>1800000</c:v>
                </c:pt>
                <c:pt idx="32">
                  <c:v>1800000</c:v>
                </c:pt>
                <c:pt idx="33">
                  <c:v>1800000</c:v>
                </c:pt>
                <c:pt idx="34">
                  <c:v>1800000</c:v>
                </c:pt>
                <c:pt idx="35">
                  <c:v>2100000</c:v>
                </c:pt>
                <c:pt idx="36">
                  <c:v>2100000</c:v>
                </c:pt>
                <c:pt idx="37">
                  <c:v>2100000</c:v>
                </c:pt>
                <c:pt idx="38">
                  <c:v>2100000</c:v>
                </c:pt>
                <c:pt idx="39">
                  <c:v>2100000</c:v>
                </c:pt>
                <c:pt idx="40">
                  <c:v>2100000</c:v>
                </c:pt>
                <c:pt idx="41">
                  <c:v>2100000</c:v>
                </c:pt>
                <c:pt idx="42">
                  <c:v>2100000</c:v>
                </c:pt>
                <c:pt idx="43">
                  <c:v>2100000</c:v>
                </c:pt>
                <c:pt idx="44">
                  <c:v>2300000</c:v>
                </c:pt>
                <c:pt idx="45">
                  <c:v>2300000</c:v>
                </c:pt>
                <c:pt idx="46">
                  <c:v>2300000</c:v>
                </c:pt>
                <c:pt idx="47">
                  <c:v>2300000</c:v>
                </c:pt>
                <c:pt idx="48">
                  <c:v>2300000</c:v>
                </c:pt>
                <c:pt idx="49">
                  <c:v>2300000</c:v>
                </c:pt>
                <c:pt idx="50">
                  <c:v>2300000</c:v>
                </c:pt>
                <c:pt idx="51">
                  <c:v>2500000</c:v>
                </c:pt>
                <c:pt idx="52">
                  <c:v>2500000</c:v>
                </c:pt>
                <c:pt idx="53">
                  <c:v>2500000</c:v>
                </c:pt>
                <c:pt idx="54">
                  <c:v>2500000</c:v>
                </c:pt>
                <c:pt idx="55">
                  <c:v>2500000</c:v>
                </c:pt>
                <c:pt idx="56">
                  <c:v>2500000</c:v>
                </c:pt>
                <c:pt idx="57">
                  <c:v>2500000</c:v>
                </c:pt>
                <c:pt idx="58">
                  <c:v>2500000</c:v>
                </c:pt>
                <c:pt idx="59">
                  <c:v>2500000</c:v>
                </c:pt>
                <c:pt idx="60">
                  <c:v>2500000</c:v>
                </c:pt>
                <c:pt idx="61">
                  <c:v>2500000</c:v>
                </c:pt>
                <c:pt idx="62">
                  <c:v>2500000</c:v>
                </c:pt>
                <c:pt idx="63">
                  <c:v>2500000</c:v>
                </c:pt>
                <c:pt idx="64">
                  <c:v>2650000</c:v>
                </c:pt>
                <c:pt idx="65">
                  <c:v>2650000</c:v>
                </c:pt>
                <c:pt idx="66">
                  <c:v>2650000</c:v>
                </c:pt>
                <c:pt idx="67">
                  <c:v>2650000</c:v>
                </c:pt>
                <c:pt idx="68">
                  <c:v>2650000</c:v>
                </c:pt>
                <c:pt idx="69">
                  <c:v>2650000</c:v>
                </c:pt>
                <c:pt idx="70">
                  <c:v>2650000</c:v>
                </c:pt>
                <c:pt idx="71">
                  <c:v>2650000</c:v>
                </c:pt>
                <c:pt idx="72">
                  <c:v>2650000</c:v>
                </c:pt>
                <c:pt idx="73">
                  <c:v>2650000</c:v>
                </c:pt>
                <c:pt idx="74">
                  <c:v>2650000</c:v>
                </c:pt>
                <c:pt idx="75">
                  <c:v>2650000</c:v>
                </c:pt>
                <c:pt idx="76">
                  <c:v>2650000</c:v>
                </c:pt>
                <c:pt idx="77">
                  <c:v>2650000</c:v>
                </c:pt>
                <c:pt idx="78">
                  <c:v>2650000</c:v>
                </c:pt>
                <c:pt idx="79">
                  <c:v>2650000</c:v>
                </c:pt>
                <c:pt idx="80">
                  <c:v>2650000</c:v>
                </c:pt>
                <c:pt idx="81">
                  <c:v>2650000</c:v>
                </c:pt>
                <c:pt idx="82">
                  <c:v>2650000</c:v>
                </c:pt>
                <c:pt idx="83">
                  <c:v>2650000</c:v>
                </c:pt>
                <c:pt idx="84">
                  <c:v>2650000</c:v>
                </c:pt>
                <c:pt idx="85">
                  <c:v>2650000</c:v>
                </c:pt>
                <c:pt idx="86">
                  <c:v>2650000</c:v>
                </c:pt>
                <c:pt idx="87">
                  <c:v>2650000</c:v>
                </c:pt>
                <c:pt idx="88">
                  <c:v>2650000</c:v>
                </c:pt>
                <c:pt idx="89">
                  <c:v>2650000</c:v>
                </c:pt>
                <c:pt idx="90">
                  <c:v>2650000</c:v>
                </c:pt>
                <c:pt idx="91">
                  <c:v>2660000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0C-459B-8665-357A6940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840496"/>
        <c:axId val="655842416"/>
      </c:lineChart>
      <c:catAx>
        <c:axId val="655840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842416"/>
        <c:crosses val="autoZero"/>
        <c:auto val="0"/>
        <c:lblAlgn val="ctr"/>
        <c:lblOffset val="100"/>
        <c:tickLblSkip val="1"/>
        <c:noMultiLvlLbl val="0"/>
      </c:catAx>
      <c:valAx>
        <c:axId val="6558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840496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6408B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EFA00B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240321</xdr:colOff>
      <xdr:row>2</xdr:row>
      <xdr:rowOff>150147</xdr:rowOff>
    </xdr:from>
    <xdr:to>
      <xdr:col>20</xdr:col>
      <xdr:colOff>378091</xdr:colOff>
      <xdr:row>25</xdr:row>
      <xdr:rowOff>65614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9CDA184-7753-D1D9-2731-BB2076BB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112</xdr:col>
      <xdr:colOff>389282</xdr:colOff>
      <xdr:row>60</xdr:row>
      <xdr:rowOff>165653</xdr:rowOff>
    </xdr:from>
    <xdr:to>
      <xdr:col>127</xdr:col>
      <xdr:colOff>430695</xdr:colOff>
      <xdr:row>84</xdr:row>
      <xdr:rowOff>121709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2D53424-1B57-4258-9BA4-58A746035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119</xdr:col>
      <xdr:colOff>611480</xdr:colOff>
      <xdr:row>180</xdr:row>
      <xdr:rowOff>105833</xdr:rowOff>
    </xdr:from>
    <xdr:to>
      <xdr:col>143</xdr:col>
      <xdr:colOff>341018</xdr:colOff>
      <xdr:row>213</xdr:row>
      <xdr:rowOff>43793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F46E6F-5AF4-4F51-A9BD-6E8971D8D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7FCD-E63B-4E21-BAD9-BCAF5A9D2284}">
  <dimension ref="B2:DN404"/>
  <sheetViews>
    <sheetView tabSelected="1" topLeftCell="DN180" zoomScale="94" zoomScaleNormal="129" workbookViewId="0">
      <selection activeCell="EP188" sqref="EP188"/>
    </sheetView>
  </sheetViews>
  <sheetFormatPr defaultRowHeight="15" x14ac:dyDescent="0.25"/>
  <cols>
    <col min="3" max="3" width="25.85546875" bestFit="1" customWidth="1"/>
    <col min="4" max="4" width="31.5703125" bestFit="1" customWidth="1"/>
    <col min="5" max="5" width="20.140625" bestFit="1" customWidth="1"/>
    <col min="6" max="6" width="21.5703125" bestFit="1" customWidth="1"/>
    <col min="12" max="12" width="12.140625" bestFit="1" customWidth="1"/>
    <col min="13" max="14" width="13.42578125" bestFit="1" customWidth="1"/>
    <col min="24" max="24" width="25.85546875" bestFit="1" customWidth="1"/>
    <col min="25" max="25" width="31.5703125" bestFit="1" customWidth="1"/>
    <col min="26" max="26" width="17.28515625" bestFit="1" customWidth="1"/>
    <col min="27" max="27" width="23" bestFit="1" customWidth="1"/>
    <col min="34" max="34" width="25.85546875" bestFit="1" customWidth="1"/>
    <col min="39" max="39" width="47.28515625" bestFit="1" customWidth="1"/>
    <col min="40" max="40" width="35.85546875" bestFit="1" customWidth="1"/>
    <col min="41" max="41" width="37.28515625" bestFit="1" customWidth="1"/>
    <col min="44" max="44" width="31.5703125" bestFit="1" customWidth="1"/>
    <col min="104" max="104" width="11.5703125" bestFit="1" customWidth="1"/>
    <col min="105" max="105" width="13.28515625" bestFit="1" customWidth="1"/>
    <col min="106" max="106" width="28.7109375" bestFit="1" customWidth="1"/>
    <col min="107" max="107" width="31.5703125" bestFit="1" customWidth="1"/>
    <col min="108" max="108" width="21.5703125" bestFit="1" customWidth="1"/>
    <col min="109" max="109" width="23" bestFit="1" customWidth="1"/>
    <col min="113" max="113" width="27.28515625" customWidth="1"/>
    <col min="114" max="114" width="20.5703125" customWidth="1"/>
    <col min="115" max="115" width="23.42578125" customWidth="1"/>
    <col min="116" max="116" width="22.140625" customWidth="1"/>
    <col min="117" max="117" width="25.140625" customWidth="1"/>
    <col min="118" max="118" width="18.85546875" customWidth="1"/>
    <col min="139" max="143" width="9.140625" customWidth="1"/>
  </cols>
  <sheetData>
    <row r="2" spans="2:6" x14ac:dyDescent="0.25">
      <c r="B2" s="1" t="s">
        <v>0</v>
      </c>
      <c r="C2" s="2">
        <v>5882.35</v>
      </c>
      <c r="D2" s="2">
        <v>5882.35</v>
      </c>
      <c r="E2" s="2">
        <v>100000</v>
      </c>
      <c r="F2" s="2">
        <v>100000</v>
      </c>
    </row>
    <row r="3" spans="2:6" x14ac:dyDescent="0.25">
      <c r="B3" s="1" t="s">
        <v>1</v>
      </c>
      <c r="C3" s="2">
        <v>5882.35</v>
      </c>
      <c r="D3" s="2">
        <v>17647.060000000001</v>
      </c>
      <c r="E3" s="3">
        <v>0</v>
      </c>
      <c r="F3" s="2">
        <v>100000</v>
      </c>
    </row>
    <row r="4" spans="2:6" x14ac:dyDescent="0.25">
      <c r="B4" s="1" t="s">
        <v>2</v>
      </c>
      <c r="C4" s="2">
        <v>11764.71</v>
      </c>
      <c r="D4" s="2">
        <v>23529.41</v>
      </c>
      <c r="E4" s="3">
        <v>0</v>
      </c>
      <c r="F4" s="2">
        <v>100000</v>
      </c>
    </row>
    <row r="5" spans="2:6" x14ac:dyDescent="0.25">
      <c r="B5" s="1" t="s">
        <v>3</v>
      </c>
      <c r="C5" s="2">
        <v>5882.35</v>
      </c>
      <c r="D5" s="2">
        <v>29411.759999999998</v>
      </c>
      <c r="E5" s="3">
        <v>0</v>
      </c>
      <c r="F5" s="2">
        <v>100000</v>
      </c>
    </row>
    <row r="6" spans="2:6" x14ac:dyDescent="0.25">
      <c r="B6" s="1" t="s">
        <v>4</v>
      </c>
      <c r="C6" s="2">
        <v>5882.35</v>
      </c>
      <c r="D6" s="2">
        <v>35294.120000000003</v>
      </c>
      <c r="E6" s="3">
        <v>0</v>
      </c>
      <c r="F6" s="2">
        <v>100000</v>
      </c>
    </row>
    <row r="7" spans="2:6" x14ac:dyDescent="0.25">
      <c r="B7" s="1" t="s">
        <v>5</v>
      </c>
      <c r="C7" s="2">
        <v>5882.35</v>
      </c>
      <c r="D7" s="2">
        <v>50000</v>
      </c>
      <c r="E7" s="3">
        <v>0</v>
      </c>
      <c r="F7" s="2">
        <v>100000</v>
      </c>
    </row>
    <row r="8" spans="2:6" x14ac:dyDescent="0.25">
      <c r="B8" s="1" t="s">
        <v>6</v>
      </c>
      <c r="C8" s="2">
        <v>14705.88</v>
      </c>
      <c r="D8" s="2">
        <v>64705.88</v>
      </c>
      <c r="E8" s="3">
        <v>0</v>
      </c>
      <c r="F8" s="2">
        <v>100000</v>
      </c>
    </row>
    <row r="9" spans="2:6" x14ac:dyDescent="0.25">
      <c r="B9" s="1" t="s">
        <v>7</v>
      </c>
      <c r="C9" s="2">
        <v>14705.88</v>
      </c>
      <c r="D9" s="2">
        <v>79411.759999999995</v>
      </c>
      <c r="E9" s="3">
        <v>0</v>
      </c>
      <c r="F9" s="2">
        <v>100000</v>
      </c>
    </row>
    <row r="10" spans="2:6" x14ac:dyDescent="0.25">
      <c r="B10" s="1" t="s">
        <v>8</v>
      </c>
      <c r="C10" s="2">
        <v>14705.88</v>
      </c>
      <c r="D10" s="2">
        <v>94117.65</v>
      </c>
      <c r="E10" s="3">
        <v>0</v>
      </c>
      <c r="F10" s="2">
        <v>100000</v>
      </c>
    </row>
    <row r="11" spans="2:6" x14ac:dyDescent="0.25">
      <c r="B11" s="1" t="s">
        <v>9</v>
      </c>
      <c r="C11" s="2">
        <v>14705.88</v>
      </c>
      <c r="D11" s="2">
        <v>108823.53</v>
      </c>
      <c r="E11" s="2">
        <v>400000</v>
      </c>
      <c r="F11" s="2">
        <v>500000</v>
      </c>
    </row>
    <row r="12" spans="2:6" x14ac:dyDescent="0.25">
      <c r="B12" s="1" t="s">
        <v>10</v>
      </c>
      <c r="C12" s="2">
        <v>14705.88</v>
      </c>
      <c r="D12" s="2">
        <v>117647.06</v>
      </c>
      <c r="E12" s="3">
        <v>0</v>
      </c>
      <c r="F12" s="2">
        <v>500000</v>
      </c>
    </row>
    <row r="13" spans="2:6" x14ac:dyDescent="0.25">
      <c r="B13" s="1" t="s">
        <v>11</v>
      </c>
      <c r="C13" s="2">
        <v>8823.5300000000007</v>
      </c>
      <c r="D13" s="2">
        <v>147058.82</v>
      </c>
      <c r="E13" s="3">
        <v>0</v>
      </c>
      <c r="F13" s="2">
        <v>500000</v>
      </c>
    </row>
    <row r="14" spans="2:6" x14ac:dyDescent="0.25">
      <c r="B14" s="1" t="s">
        <v>12</v>
      </c>
      <c r="C14" s="2">
        <v>29411.759999999998</v>
      </c>
      <c r="D14" s="2">
        <v>176470.59</v>
      </c>
      <c r="E14" s="3">
        <v>0</v>
      </c>
      <c r="F14" s="2">
        <v>500000</v>
      </c>
    </row>
    <row r="15" spans="2:6" x14ac:dyDescent="0.25">
      <c r="B15" s="1" t="s">
        <v>13</v>
      </c>
      <c r="C15" s="2">
        <v>55882.35</v>
      </c>
      <c r="D15" s="2">
        <v>232352.94</v>
      </c>
      <c r="E15" s="3">
        <v>0</v>
      </c>
      <c r="F15" s="2">
        <v>500000</v>
      </c>
    </row>
    <row r="16" spans="2:6" x14ac:dyDescent="0.25">
      <c r="B16" s="1" t="s">
        <v>14</v>
      </c>
      <c r="C16" s="2">
        <v>55882.35</v>
      </c>
      <c r="D16" s="2">
        <v>288235.28999999998</v>
      </c>
      <c r="E16" s="3">
        <v>0</v>
      </c>
      <c r="F16" s="2">
        <v>500000</v>
      </c>
    </row>
    <row r="17" spans="2:6" x14ac:dyDescent="0.25">
      <c r="B17" s="1" t="s">
        <v>15</v>
      </c>
      <c r="C17" s="2">
        <v>35294.120000000003</v>
      </c>
      <c r="D17" s="2">
        <v>323529.40999999997</v>
      </c>
      <c r="E17" s="3">
        <v>0</v>
      </c>
      <c r="F17" s="2">
        <v>500000</v>
      </c>
    </row>
    <row r="18" spans="2:6" x14ac:dyDescent="0.25">
      <c r="B18" s="1" t="s">
        <v>16</v>
      </c>
      <c r="C18" s="2">
        <v>23529.41</v>
      </c>
      <c r="D18" s="2">
        <v>347058.82</v>
      </c>
      <c r="E18" s="3">
        <v>0</v>
      </c>
      <c r="F18" s="2">
        <v>500000</v>
      </c>
    </row>
    <row r="19" spans="2:6" x14ac:dyDescent="0.25">
      <c r="B19" s="1" t="s">
        <v>17</v>
      </c>
      <c r="C19" s="2">
        <v>23529.41</v>
      </c>
      <c r="D19" s="2">
        <v>370588.24</v>
      </c>
      <c r="E19" s="3">
        <v>0</v>
      </c>
      <c r="F19" s="2">
        <v>500000</v>
      </c>
    </row>
    <row r="20" spans="2:6" x14ac:dyDescent="0.25">
      <c r="B20" s="1" t="s">
        <v>18</v>
      </c>
      <c r="C20" s="2">
        <v>23529.41</v>
      </c>
      <c r="D20" s="2">
        <v>394117.65</v>
      </c>
      <c r="E20" s="3">
        <v>0</v>
      </c>
      <c r="F20" s="2">
        <v>500000</v>
      </c>
    </row>
    <row r="21" spans="2:6" x14ac:dyDescent="0.25">
      <c r="B21" s="1" t="s">
        <v>19</v>
      </c>
      <c r="C21" s="2">
        <v>23529.41</v>
      </c>
      <c r="D21" s="2">
        <v>417647.06</v>
      </c>
      <c r="E21" s="2">
        <v>900000</v>
      </c>
      <c r="F21" s="2">
        <v>1400000</v>
      </c>
    </row>
    <row r="22" spans="2:6" x14ac:dyDescent="0.25">
      <c r="B22" s="1" t="s">
        <v>20</v>
      </c>
      <c r="C22" s="2">
        <v>23529.41</v>
      </c>
      <c r="D22" s="2">
        <v>441176.47</v>
      </c>
      <c r="E22" s="3">
        <v>0</v>
      </c>
      <c r="F22" s="2">
        <v>1400000</v>
      </c>
    </row>
    <row r="23" spans="2:6" x14ac:dyDescent="0.25">
      <c r="B23" s="1" t="s">
        <v>21</v>
      </c>
      <c r="C23" s="2">
        <v>50000</v>
      </c>
      <c r="D23" s="2">
        <v>491176.47</v>
      </c>
      <c r="E23" s="3">
        <v>0</v>
      </c>
      <c r="F23" s="2">
        <v>1400000</v>
      </c>
    </row>
    <row r="24" spans="2:6" x14ac:dyDescent="0.25">
      <c r="B24" s="1" t="s">
        <v>22</v>
      </c>
      <c r="C24" s="2">
        <v>61764.71</v>
      </c>
      <c r="D24" s="2">
        <v>552941.18000000005</v>
      </c>
      <c r="E24" s="3">
        <v>0</v>
      </c>
      <c r="F24" s="2">
        <v>1400000</v>
      </c>
    </row>
    <row r="25" spans="2:6" x14ac:dyDescent="0.25">
      <c r="B25" s="1" t="s">
        <v>23</v>
      </c>
      <c r="C25" s="2">
        <v>70588.240000000005</v>
      </c>
      <c r="D25" s="2">
        <v>623529.41</v>
      </c>
      <c r="E25" s="3">
        <v>0</v>
      </c>
      <c r="F25" s="2">
        <v>1400000</v>
      </c>
    </row>
    <row r="26" spans="2:6" x14ac:dyDescent="0.25">
      <c r="B26" s="1" t="s">
        <v>24</v>
      </c>
      <c r="C26" s="2">
        <v>67647.06</v>
      </c>
      <c r="D26" s="2">
        <v>691176.47</v>
      </c>
      <c r="E26" s="3">
        <v>0</v>
      </c>
      <c r="F26" s="2">
        <v>1400000</v>
      </c>
    </row>
    <row r="27" spans="2:6" x14ac:dyDescent="0.25">
      <c r="B27" s="1" t="s">
        <v>25</v>
      </c>
      <c r="C27" s="2">
        <v>70588.240000000005</v>
      </c>
      <c r="D27" s="2">
        <v>761764.71</v>
      </c>
      <c r="E27" s="3">
        <v>0</v>
      </c>
      <c r="F27" s="2">
        <v>1400000</v>
      </c>
    </row>
    <row r="28" spans="2:6" x14ac:dyDescent="0.25">
      <c r="B28" s="1" t="s">
        <v>26</v>
      </c>
      <c r="C28" s="2">
        <v>97058.82</v>
      </c>
      <c r="D28" s="2">
        <v>858823.53</v>
      </c>
      <c r="E28" s="3">
        <v>0</v>
      </c>
      <c r="F28" s="2">
        <v>1400000</v>
      </c>
    </row>
    <row r="29" spans="2:6" x14ac:dyDescent="0.25">
      <c r="B29" s="1" t="s">
        <v>27</v>
      </c>
      <c r="C29" s="2">
        <v>85294.12</v>
      </c>
      <c r="D29" s="2">
        <v>944117.65</v>
      </c>
      <c r="E29" s="3">
        <v>0</v>
      </c>
      <c r="F29" s="2">
        <v>1400000</v>
      </c>
    </row>
    <row r="30" spans="2:6" x14ac:dyDescent="0.25">
      <c r="B30" s="1" t="s">
        <v>28</v>
      </c>
      <c r="C30" s="2">
        <v>73529.41</v>
      </c>
      <c r="D30" s="2">
        <v>1017647.06</v>
      </c>
      <c r="E30" s="3">
        <v>0</v>
      </c>
      <c r="F30" s="2">
        <v>1400000</v>
      </c>
    </row>
    <row r="31" spans="2:6" x14ac:dyDescent="0.25">
      <c r="B31" s="1" t="s">
        <v>29</v>
      </c>
      <c r="C31" s="2">
        <v>73529.41</v>
      </c>
      <c r="D31" s="2">
        <v>1091176.47</v>
      </c>
      <c r="E31" s="3">
        <v>0</v>
      </c>
      <c r="F31" s="2">
        <v>1400000</v>
      </c>
    </row>
    <row r="32" spans="2:6" x14ac:dyDescent="0.25">
      <c r="B32" s="1" t="s">
        <v>30</v>
      </c>
      <c r="C32" s="2">
        <v>44117.65</v>
      </c>
      <c r="D32" s="2">
        <v>1135294.1200000001</v>
      </c>
      <c r="E32" s="3">
        <v>0</v>
      </c>
      <c r="F32" s="2">
        <v>1400000</v>
      </c>
    </row>
    <row r="33" spans="2:6" x14ac:dyDescent="0.25">
      <c r="B33" s="1" t="s">
        <v>31</v>
      </c>
      <c r="C33" s="2">
        <v>67647.06</v>
      </c>
      <c r="D33" s="2">
        <v>1202941.18</v>
      </c>
      <c r="E33" s="3">
        <v>0</v>
      </c>
      <c r="F33" s="2">
        <v>1400000</v>
      </c>
    </row>
    <row r="34" spans="2:6" x14ac:dyDescent="0.25">
      <c r="B34" s="1" t="s">
        <v>32</v>
      </c>
      <c r="C34" s="2">
        <v>58823.53</v>
      </c>
      <c r="D34" s="2">
        <v>1261764.71</v>
      </c>
      <c r="E34" s="3">
        <v>0</v>
      </c>
      <c r="F34" s="2">
        <v>1400000</v>
      </c>
    </row>
    <row r="35" spans="2:6" x14ac:dyDescent="0.25">
      <c r="B35" s="1" t="s">
        <v>33</v>
      </c>
      <c r="C35" s="2">
        <v>47058.82</v>
      </c>
      <c r="D35" s="2">
        <v>1308823.53</v>
      </c>
      <c r="E35" s="3">
        <v>0</v>
      </c>
      <c r="F35" s="2">
        <v>1400000</v>
      </c>
    </row>
    <row r="36" spans="2:6" x14ac:dyDescent="0.25">
      <c r="B36" s="1" t="s">
        <v>34</v>
      </c>
      <c r="C36" s="2">
        <v>47058.82</v>
      </c>
      <c r="D36" s="2">
        <v>1355882.35</v>
      </c>
      <c r="E36" s="3">
        <v>0</v>
      </c>
      <c r="F36" s="2">
        <v>1400000</v>
      </c>
    </row>
    <row r="37" spans="2:6" x14ac:dyDescent="0.25">
      <c r="B37" s="1" t="s">
        <v>35</v>
      </c>
      <c r="C37" s="2">
        <v>41176.47</v>
      </c>
      <c r="D37" s="2">
        <v>1397058.82</v>
      </c>
      <c r="E37" s="2">
        <v>500000</v>
      </c>
      <c r="F37" s="2">
        <v>1900000</v>
      </c>
    </row>
    <row r="38" spans="2:6" x14ac:dyDescent="0.25">
      <c r="B38" s="1" t="s">
        <v>36</v>
      </c>
      <c r="C38" s="2">
        <v>50000</v>
      </c>
      <c r="D38" s="2">
        <v>1447058.82</v>
      </c>
      <c r="E38" s="3">
        <v>0</v>
      </c>
      <c r="F38" s="2">
        <v>1900000</v>
      </c>
    </row>
    <row r="39" spans="2:6" x14ac:dyDescent="0.25">
      <c r="B39" s="1" t="s">
        <v>37</v>
      </c>
      <c r="C39" s="2">
        <v>55882.35</v>
      </c>
      <c r="D39" s="2">
        <v>1502941.18</v>
      </c>
      <c r="E39" s="3">
        <v>0</v>
      </c>
      <c r="F39" s="2">
        <v>1900000</v>
      </c>
    </row>
    <row r="40" spans="2:6" x14ac:dyDescent="0.25">
      <c r="B40" s="1" t="s">
        <v>38</v>
      </c>
      <c r="C40" s="2">
        <v>50000</v>
      </c>
      <c r="D40" s="2">
        <v>1552941.18</v>
      </c>
      <c r="E40" s="3">
        <v>0</v>
      </c>
      <c r="F40" s="2">
        <v>1900000</v>
      </c>
    </row>
    <row r="41" spans="2:6" x14ac:dyDescent="0.25">
      <c r="B41" s="1" t="s">
        <v>39</v>
      </c>
      <c r="C41" s="2">
        <v>58823.53</v>
      </c>
      <c r="D41" s="2">
        <v>1611764.71</v>
      </c>
      <c r="E41" s="3">
        <v>0</v>
      </c>
      <c r="F41" s="2">
        <v>1900000</v>
      </c>
    </row>
    <row r="42" spans="2:6" x14ac:dyDescent="0.25">
      <c r="B42" s="1" t="s">
        <v>40</v>
      </c>
      <c r="C42" s="2">
        <v>44117.65</v>
      </c>
      <c r="D42" s="2">
        <v>1655882.35</v>
      </c>
      <c r="E42" s="3">
        <v>0</v>
      </c>
      <c r="F42" s="2">
        <v>1900000</v>
      </c>
    </row>
    <row r="43" spans="2:6" x14ac:dyDescent="0.25">
      <c r="B43" s="1" t="s">
        <v>41</v>
      </c>
      <c r="C43" s="2">
        <v>47058.82</v>
      </c>
      <c r="D43" s="2">
        <v>1702941.18</v>
      </c>
      <c r="E43" s="3">
        <v>0</v>
      </c>
      <c r="F43" s="2">
        <v>1900000</v>
      </c>
    </row>
    <row r="44" spans="2:6" x14ac:dyDescent="0.25">
      <c r="B44" s="1" t="s">
        <v>42</v>
      </c>
      <c r="C44" s="2">
        <v>47058.82</v>
      </c>
      <c r="D44" s="2">
        <v>1750000</v>
      </c>
      <c r="E44" s="3">
        <v>0</v>
      </c>
      <c r="F44" s="2">
        <v>1900000</v>
      </c>
    </row>
    <row r="45" spans="2:6" x14ac:dyDescent="0.25">
      <c r="B45" s="1" t="s">
        <v>43</v>
      </c>
      <c r="C45" s="2">
        <v>47058.82</v>
      </c>
      <c r="D45" s="2">
        <v>1797058.82</v>
      </c>
      <c r="E45" s="3">
        <v>0</v>
      </c>
      <c r="F45" s="2">
        <v>1900000</v>
      </c>
    </row>
    <row r="46" spans="2:6" x14ac:dyDescent="0.25">
      <c r="B46" s="1" t="s">
        <v>44</v>
      </c>
      <c r="C46" s="2">
        <v>38235.29</v>
      </c>
      <c r="D46" s="2">
        <v>1835294.12</v>
      </c>
      <c r="E46" s="2">
        <v>150000</v>
      </c>
      <c r="F46" s="2">
        <v>2050000</v>
      </c>
    </row>
    <row r="47" spans="2:6" x14ac:dyDescent="0.25">
      <c r="B47" s="1" t="s">
        <v>45</v>
      </c>
      <c r="C47" s="2">
        <v>29411.759999999998</v>
      </c>
      <c r="D47" s="2">
        <v>1864705.88</v>
      </c>
      <c r="E47" s="3">
        <v>0</v>
      </c>
      <c r="F47" s="2">
        <v>2050000</v>
      </c>
    </row>
    <row r="48" spans="2:6" x14ac:dyDescent="0.25">
      <c r="B48" s="1" t="s">
        <v>46</v>
      </c>
      <c r="C48" s="2">
        <v>29411.759999999998</v>
      </c>
      <c r="D48" s="2">
        <v>1894117.65</v>
      </c>
      <c r="E48" s="3">
        <v>0</v>
      </c>
      <c r="F48" s="2">
        <v>2050000</v>
      </c>
    </row>
    <row r="49" spans="2:109" x14ac:dyDescent="0.25">
      <c r="B49" s="1" t="s">
        <v>47</v>
      </c>
      <c r="C49" s="2">
        <v>29411.759999999998</v>
      </c>
      <c r="D49" s="2">
        <v>1923529.41</v>
      </c>
      <c r="E49" s="3">
        <v>0</v>
      </c>
      <c r="F49" s="2">
        <v>2050000</v>
      </c>
    </row>
    <row r="50" spans="2:109" x14ac:dyDescent="0.25">
      <c r="B50" s="1" t="s">
        <v>48</v>
      </c>
      <c r="C50" s="2">
        <v>29411.759999999998</v>
      </c>
      <c r="D50" s="2">
        <v>1952941.18</v>
      </c>
      <c r="E50" s="3">
        <v>0</v>
      </c>
      <c r="F50" s="2">
        <v>2050000</v>
      </c>
    </row>
    <row r="51" spans="2:109" x14ac:dyDescent="0.25">
      <c r="B51" s="1" t="s">
        <v>49</v>
      </c>
      <c r="C51" s="2">
        <v>29411.759999999998</v>
      </c>
      <c r="D51" s="2">
        <v>1982352.94</v>
      </c>
      <c r="E51" s="3">
        <v>0</v>
      </c>
      <c r="F51" s="2">
        <v>2050000</v>
      </c>
    </row>
    <row r="52" spans="2:109" x14ac:dyDescent="0.25">
      <c r="W52" s="1" t="s">
        <v>85</v>
      </c>
      <c r="X52" s="5">
        <v>12854.44</v>
      </c>
      <c r="Y52" s="2">
        <v>2505009.4500000002</v>
      </c>
      <c r="Z52" s="3">
        <v>0</v>
      </c>
      <c r="AA52" s="2">
        <v>2550000</v>
      </c>
      <c r="AH52" s="6">
        <f t="shared" ref="AH52:AH58" si="0">AA52-Y52</f>
        <v>44990.549999999814</v>
      </c>
      <c r="CY52" s="4"/>
    </row>
    <row r="53" spans="2:109" x14ac:dyDescent="0.25">
      <c r="W53" s="1" t="s">
        <v>86</v>
      </c>
      <c r="X53" s="5">
        <v>12854.44</v>
      </c>
      <c r="Y53" s="2">
        <v>2517863.89</v>
      </c>
      <c r="Z53" s="3">
        <v>0</v>
      </c>
      <c r="AA53" s="2">
        <v>2550000</v>
      </c>
      <c r="AH53" s="6">
        <f t="shared" si="0"/>
        <v>32136.10999999987</v>
      </c>
    </row>
    <row r="54" spans="2:109" x14ac:dyDescent="0.25">
      <c r="W54" s="1" t="s">
        <v>87</v>
      </c>
      <c r="X54" s="2">
        <v>6427.22</v>
      </c>
      <c r="Y54" s="2">
        <v>2524291.12</v>
      </c>
      <c r="Z54" s="3">
        <v>0</v>
      </c>
      <c r="AA54" s="2">
        <v>2550000</v>
      </c>
      <c r="AH54" s="6">
        <f t="shared" si="0"/>
        <v>25708.879999999888</v>
      </c>
    </row>
    <row r="55" spans="2:109" x14ac:dyDescent="0.25">
      <c r="W55" s="1" t="s">
        <v>88</v>
      </c>
      <c r="X55" s="2">
        <v>6427.22</v>
      </c>
      <c r="Y55" s="2">
        <v>2530718.34</v>
      </c>
      <c r="Z55" s="3">
        <v>0</v>
      </c>
      <c r="AA55" s="2">
        <v>2550000</v>
      </c>
      <c r="AH55" s="6">
        <f t="shared" si="0"/>
        <v>19281.660000000149</v>
      </c>
    </row>
    <row r="56" spans="2:109" x14ac:dyDescent="0.25">
      <c r="W56" s="1" t="s">
        <v>89</v>
      </c>
      <c r="X56" s="2">
        <v>6427.22</v>
      </c>
      <c r="Y56" s="2">
        <v>2537145.56</v>
      </c>
      <c r="Z56" s="3">
        <v>0</v>
      </c>
      <c r="AA56" s="2">
        <v>2550000</v>
      </c>
      <c r="AH56" s="6">
        <f t="shared" si="0"/>
        <v>12854.439999999944</v>
      </c>
    </row>
    <row r="57" spans="2:109" x14ac:dyDescent="0.25">
      <c r="W57" s="1" t="s">
        <v>90</v>
      </c>
      <c r="X57" s="2">
        <v>6427.22</v>
      </c>
      <c r="Y57" s="2">
        <v>2543572.7799999998</v>
      </c>
      <c r="Z57" s="3" t="s">
        <v>92</v>
      </c>
      <c r="AA57" s="2">
        <v>2550000</v>
      </c>
      <c r="AH57" s="6">
        <f t="shared" si="0"/>
        <v>6427.2200000002049</v>
      </c>
    </row>
    <row r="58" spans="2:109" ht="15.75" thickBot="1" x14ac:dyDescent="0.3">
      <c r="W58" s="1" t="s">
        <v>91</v>
      </c>
      <c r="X58" s="2">
        <v>6427.22</v>
      </c>
      <c r="Y58" s="2">
        <v>2550000</v>
      </c>
      <c r="Z58" s="2">
        <v>50000</v>
      </c>
      <c r="AA58" s="2">
        <v>2600000</v>
      </c>
      <c r="AH58" s="6">
        <f t="shared" si="0"/>
        <v>50000</v>
      </c>
    </row>
    <row r="59" spans="2:109" ht="15.75" thickBot="1" x14ac:dyDescent="0.3">
      <c r="DA59" s="22" t="s">
        <v>0</v>
      </c>
      <c r="DB59" s="7">
        <v>3213.61</v>
      </c>
      <c r="DC59" s="8">
        <v>3213.61</v>
      </c>
      <c r="DD59" s="8">
        <v>100000</v>
      </c>
      <c r="DE59" s="8">
        <v>100000</v>
      </c>
    </row>
    <row r="60" spans="2:109" ht="15.75" thickBot="1" x14ac:dyDescent="0.3">
      <c r="DA60" s="23" t="s">
        <v>1</v>
      </c>
      <c r="DB60" s="9">
        <v>8034.03</v>
      </c>
      <c r="DC60" s="11">
        <v>11247.64</v>
      </c>
      <c r="DD60" s="10">
        <v>0</v>
      </c>
      <c r="DE60" s="11">
        <v>100000</v>
      </c>
    </row>
    <row r="61" spans="2:109" ht="15.75" thickBot="1" x14ac:dyDescent="0.3">
      <c r="DA61" s="23" t="s">
        <v>2</v>
      </c>
      <c r="DB61" s="9">
        <v>4820.42</v>
      </c>
      <c r="DC61" s="11">
        <v>16068.05</v>
      </c>
      <c r="DD61" s="10">
        <v>0</v>
      </c>
      <c r="DE61" s="11">
        <v>100000</v>
      </c>
    </row>
    <row r="62" spans="2:109" ht="15.75" thickBot="1" x14ac:dyDescent="0.3">
      <c r="DA62" s="23" t="s">
        <v>3</v>
      </c>
      <c r="DB62" s="9">
        <v>4820.42</v>
      </c>
      <c r="DC62" s="11">
        <v>20888.47</v>
      </c>
      <c r="DD62" s="10">
        <v>0</v>
      </c>
      <c r="DE62" s="11">
        <v>100000</v>
      </c>
    </row>
    <row r="63" spans="2:109" ht="15.75" thickBot="1" x14ac:dyDescent="0.3">
      <c r="DA63" s="23" t="s">
        <v>4</v>
      </c>
      <c r="DB63" s="9">
        <v>4820.42</v>
      </c>
      <c r="DC63" s="11">
        <v>25708.880000000001</v>
      </c>
      <c r="DD63" s="10">
        <v>0</v>
      </c>
      <c r="DE63" s="11">
        <v>100000</v>
      </c>
    </row>
    <row r="64" spans="2:109" ht="15.75" thickBot="1" x14ac:dyDescent="0.3">
      <c r="DA64" s="23" t="s">
        <v>5</v>
      </c>
      <c r="DB64" s="9">
        <v>12854.44</v>
      </c>
      <c r="DC64" s="11">
        <v>38563.33</v>
      </c>
      <c r="DD64" s="10">
        <v>0</v>
      </c>
      <c r="DE64" s="11">
        <v>100000</v>
      </c>
    </row>
    <row r="65" spans="105:109" ht="15.75" thickBot="1" x14ac:dyDescent="0.3">
      <c r="DA65" s="23" t="s">
        <v>6</v>
      </c>
      <c r="DB65" s="9">
        <v>12854.44</v>
      </c>
      <c r="DC65" s="11">
        <v>51417.77</v>
      </c>
      <c r="DD65" s="10">
        <v>0</v>
      </c>
      <c r="DE65" s="11">
        <v>100000</v>
      </c>
    </row>
    <row r="66" spans="105:109" ht="15.75" thickBot="1" x14ac:dyDescent="0.3">
      <c r="DA66" s="23" t="s">
        <v>7</v>
      </c>
      <c r="DB66" s="9">
        <v>16068.05</v>
      </c>
      <c r="DC66" s="11">
        <v>67485.820000000007</v>
      </c>
      <c r="DD66" s="10">
        <v>0</v>
      </c>
      <c r="DE66" s="11">
        <v>100000</v>
      </c>
    </row>
    <row r="67" spans="105:109" ht="15.75" thickBot="1" x14ac:dyDescent="0.3">
      <c r="DA67" s="23" t="s">
        <v>8</v>
      </c>
      <c r="DB67" s="9">
        <v>16068.05</v>
      </c>
      <c r="DC67" s="11">
        <v>83553.88</v>
      </c>
      <c r="DD67" s="10">
        <v>0</v>
      </c>
      <c r="DE67" s="11">
        <v>100000</v>
      </c>
    </row>
    <row r="68" spans="105:109" ht="15.75" thickBot="1" x14ac:dyDescent="0.3">
      <c r="DA68" s="23" t="s">
        <v>9</v>
      </c>
      <c r="DB68" s="9">
        <v>16068.05</v>
      </c>
      <c r="DC68" s="11">
        <v>99621.93</v>
      </c>
      <c r="DD68" s="11">
        <v>500000</v>
      </c>
      <c r="DE68" s="11">
        <v>600000</v>
      </c>
    </row>
    <row r="69" spans="105:109" ht="15.75" thickBot="1" x14ac:dyDescent="0.3">
      <c r="DA69" s="23" t="s">
        <v>10</v>
      </c>
      <c r="DB69" s="9">
        <v>11247.64</v>
      </c>
      <c r="DC69" s="11">
        <v>110869.57</v>
      </c>
      <c r="DD69" s="10">
        <v>0</v>
      </c>
      <c r="DE69" s="11">
        <v>600000</v>
      </c>
    </row>
    <row r="70" spans="105:109" ht="15.75" thickBot="1" x14ac:dyDescent="0.3">
      <c r="DA70" s="23" t="s">
        <v>11</v>
      </c>
      <c r="DB70" s="9">
        <v>30529.3</v>
      </c>
      <c r="DC70" s="11">
        <v>141398.87</v>
      </c>
      <c r="DD70" s="10">
        <v>0</v>
      </c>
      <c r="DE70" s="11">
        <v>600000</v>
      </c>
    </row>
    <row r="71" spans="105:109" ht="15.75" thickBot="1" x14ac:dyDescent="0.3">
      <c r="DA71" s="23" t="s">
        <v>12</v>
      </c>
      <c r="DB71" s="9">
        <v>30529.3</v>
      </c>
      <c r="DC71" s="11">
        <v>171928.17</v>
      </c>
      <c r="DD71" s="10">
        <v>0</v>
      </c>
      <c r="DE71" s="11">
        <v>600000</v>
      </c>
    </row>
    <row r="72" spans="105:109" ht="15.75" thickBot="1" x14ac:dyDescent="0.3">
      <c r="DA72" s="23" t="s">
        <v>13</v>
      </c>
      <c r="DB72" s="9">
        <v>103621.93</v>
      </c>
      <c r="DC72" s="11">
        <v>275550.09000000003</v>
      </c>
      <c r="DD72" s="10">
        <v>0</v>
      </c>
      <c r="DE72" s="11">
        <v>600000</v>
      </c>
    </row>
    <row r="73" spans="105:109" ht="15.75" thickBot="1" x14ac:dyDescent="0.3">
      <c r="DA73" s="23" t="s">
        <v>14</v>
      </c>
      <c r="DB73" s="9">
        <v>103621.93</v>
      </c>
      <c r="DC73" s="11">
        <v>379172.02</v>
      </c>
      <c r="DD73" s="10">
        <v>0</v>
      </c>
      <c r="DE73" s="11">
        <v>600000</v>
      </c>
    </row>
    <row r="74" spans="105:109" ht="15.75" thickBot="1" x14ac:dyDescent="0.3">
      <c r="DA74" s="23" t="s">
        <v>15</v>
      </c>
      <c r="DB74" s="9">
        <v>36956.519999999997</v>
      </c>
      <c r="DC74" s="11">
        <v>416128.54</v>
      </c>
      <c r="DD74" s="10">
        <v>0</v>
      </c>
      <c r="DE74" s="11">
        <v>600000</v>
      </c>
    </row>
    <row r="75" spans="105:109" ht="15.75" thickBot="1" x14ac:dyDescent="0.3">
      <c r="DA75" s="23" t="s">
        <v>16</v>
      </c>
      <c r="DB75" s="9">
        <v>24102.080000000002</v>
      </c>
      <c r="DC75" s="11">
        <v>440230.62</v>
      </c>
      <c r="DD75" s="10">
        <v>0</v>
      </c>
      <c r="DE75" s="11">
        <v>600000</v>
      </c>
    </row>
    <row r="76" spans="105:109" ht="15.75" thickBot="1" x14ac:dyDescent="0.3">
      <c r="DA76" s="24" t="s">
        <v>17</v>
      </c>
      <c r="DB76" s="12">
        <v>24102.080000000002</v>
      </c>
      <c r="DC76" s="14">
        <v>464332.7</v>
      </c>
      <c r="DD76" s="13">
        <v>0</v>
      </c>
      <c r="DE76" s="14">
        <v>600000</v>
      </c>
    </row>
    <row r="77" spans="105:109" ht="15.75" thickBot="1" x14ac:dyDescent="0.3">
      <c r="DA77" s="25" t="s">
        <v>18</v>
      </c>
      <c r="DB77" s="15">
        <v>24102.080000000002</v>
      </c>
      <c r="DC77" s="17">
        <v>488434.78</v>
      </c>
      <c r="DD77" s="16">
        <v>0</v>
      </c>
      <c r="DE77" s="17">
        <v>600000</v>
      </c>
    </row>
    <row r="78" spans="105:109" ht="15.75" thickBot="1" x14ac:dyDescent="0.3">
      <c r="DA78" s="25" t="s">
        <v>19</v>
      </c>
      <c r="DB78" s="15">
        <v>24102.080000000002</v>
      </c>
      <c r="DC78" s="17">
        <v>512536.86</v>
      </c>
      <c r="DD78" s="17">
        <v>1200000</v>
      </c>
      <c r="DE78" s="17">
        <v>1800000</v>
      </c>
    </row>
    <row r="79" spans="105:109" ht="15.75" thickBot="1" x14ac:dyDescent="0.3">
      <c r="DA79" s="25" t="s">
        <v>20</v>
      </c>
      <c r="DB79" s="15">
        <v>24102.080000000002</v>
      </c>
      <c r="DC79" s="17">
        <v>536638.93999999994</v>
      </c>
      <c r="DD79" s="16">
        <v>0</v>
      </c>
      <c r="DE79" s="17">
        <v>1800000</v>
      </c>
    </row>
    <row r="80" spans="105:109" ht="15.75" thickBot="1" x14ac:dyDescent="0.3">
      <c r="DA80" s="25" t="s">
        <v>21</v>
      </c>
      <c r="DB80" s="15">
        <v>60233.88</v>
      </c>
      <c r="DC80" s="17">
        <v>596872.81999999995</v>
      </c>
      <c r="DD80" s="16">
        <v>0</v>
      </c>
      <c r="DE80" s="17">
        <v>1800000</v>
      </c>
    </row>
    <row r="81" spans="105:109" ht="15.75" thickBot="1" x14ac:dyDescent="0.3">
      <c r="DA81" s="25" t="s">
        <v>22</v>
      </c>
      <c r="DB81" s="15">
        <v>76301.929999999993</v>
      </c>
      <c r="DC81" s="17">
        <v>673174.75</v>
      </c>
      <c r="DD81" s="16">
        <v>0</v>
      </c>
      <c r="DE81" s="17">
        <v>1800000</v>
      </c>
    </row>
    <row r="82" spans="105:109" ht="15.75" thickBot="1" x14ac:dyDescent="0.3">
      <c r="DA82" s="25" t="s">
        <v>23</v>
      </c>
      <c r="DB82" s="15">
        <v>84335.96</v>
      </c>
      <c r="DC82" s="17">
        <v>757510.71</v>
      </c>
      <c r="DD82" s="16">
        <v>0</v>
      </c>
      <c r="DE82" s="17">
        <v>1800000</v>
      </c>
    </row>
    <row r="83" spans="105:109" ht="15.75" thickBot="1" x14ac:dyDescent="0.3">
      <c r="DA83" s="25" t="s">
        <v>24</v>
      </c>
      <c r="DB83" s="15">
        <v>77908.740000000005</v>
      </c>
      <c r="DC83" s="17">
        <v>835419.45</v>
      </c>
      <c r="DD83" s="16">
        <v>0</v>
      </c>
      <c r="DE83" s="17">
        <v>1800000</v>
      </c>
    </row>
    <row r="84" spans="105:109" ht="15.75" thickBot="1" x14ac:dyDescent="0.3">
      <c r="DA84" s="25" t="s">
        <v>25</v>
      </c>
      <c r="DB84" s="15">
        <v>102010.82</v>
      </c>
      <c r="DC84" s="17">
        <v>937430.27</v>
      </c>
      <c r="DD84" s="16">
        <v>0</v>
      </c>
      <c r="DE84" s="17">
        <v>1800000</v>
      </c>
    </row>
    <row r="85" spans="105:109" ht="15.75" thickBot="1" x14ac:dyDescent="0.3">
      <c r="DA85" s="25" t="s">
        <v>26</v>
      </c>
      <c r="DB85" s="15">
        <v>148834.70000000001</v>
      </c>
      <c r="DC85" s="17">
        <v>1086264.97</v>
      </c>
      <c r="DD85" s="16">
        <v>0</v>
      </c>
      <c r="DE85" s="17">
        <v>1800000</v>
      </c>
    </row>
    <row r="86" spans="105:109" ht="15.75" thickBot="1" x14ac:dyDescent="0.3">
      <c r="DA86" s="25" t="s">
        <v>27</v>
      </c>
      <c r="DB86" s="15">
        <v>116948.59</v>
      </c>
      <c r="DC86" s="17">
        <v>1203213.56</v>
      </c>
      <c r="DD86" s="16">
        <v>0</v>
      </c>
      <c r="DE86" s="17">
        <v>1800000</v>
      </c>
    </row>
    <row r="87" spans="105:109" ht="15.75" thickBot="1" x14ac:dyDescent="0.3">
      <c r="DA87" s="25" t="s">
        <v>28</v>
      </c>
      <c r="DB87" s="15">
        <v>107307.76</v>
      </c>
      <c r="DC87" s="17">
        <v>1310521.32</v>
      </c>
      <c r="DD87" s="16">
        <v>0</v>
      </c>
      <c r="DE87" s="17">
        <v>1800000</v>
      </c>
    </row>
    <row r="88" spans="105:109" ht="15.75" thickBot="1" x14ac:dyDescent="0.3">
      <c r="DA88" s="25" t="s">
        <v>29</v>
      </c>
      <c r="DB88" s="15">
        <v>86192.76</v>
      </c>
      <c r="DC88" s="17">
        <v>1396714.08</v>
      </c>
      <c r="DD88" s="16">
        <v>0</v>
      </c>
      <c r="DE88" s="17">
        <v>1800000</v>
      </c>
    </row>
    <row r="89" spans="105:109" ht="15.75" thickBot="1" x14ac:dyDescent="0.3">
      <c r="DA89" s="25" t="s">
        <v>30</v>
      </c>
      <c r="DB89" s="15">
        <v>43633.74</v>
      </c>
      <c r="DC89" s="17">
        <v>1440347.83</v>
      </c>
      <c r="DD89" s="16">
        <v>0</v>
      </c>
      <c r="DE89" s="17">
        <v>1800000</v>
      </c>
    </row>
    <row r="90" spans="105:109" ht="15.75" thickBot="1" x14ac:dyDescent="0.3">
      <c r="DA90" s="25" t="s">
        <v>31</v>
      </c>
      <c r="DB90" s="15">
        <v>62915.41</v>
      </c>
      <c r="DC90" s="17">
        <v>1503263.23</v>
      </c>
      <c r="DD90" s="16">
        <v>0</v>
      </c>
      <c r="DE90" s="17">
        <v>1800000</v>
      </c>
    </row>
    <row r="91" spans="105:109" ht="15.75" thickBot="1" x14ac:dyDescent="0.3">
      <c r="DA91" s="25" t="s">
        <v>32</v>
      </c>
      <c r="DB91" s="15">
        <v>58094.99</v>
      </c>
      <c r="DC91" s="17">
        <v>1561358.22</v>
      </c>
      <c r="DD91" s="16">
        <v>0</v>
      </c>
      <c r="DE91" s="17">
        <v>1800000</v>
      </c>
    </row>
    <row r="92" spans="105:109" ht="15.75" thickBot="1" x14ac:dyDescent="0.3">
      <c r="DA92" s="25" t="s">
        <v>33</v>
      </c>
      <c r="DB92" s="15">
        <v>48430.69</v>
      </c>
      <c r="DC92" s="17">
        <v>1609788.91</v>
      </c>
      <c r="DD92" s="16">
        <v>0</v>
      </c>
      <c r="DE92" s="17">
        <v>1800000</v>
      </c>
    </row>
    <row r="93" spans="105:109" ht="15.75" thickBot="1" x14ac:dyDescent="0.3">
      <c r="DA93" s="25" t="s">
        <v>34</v>
      </c>
      <c r="DB93" s="15">
        <v>48430.69</v>
      </c>
      <c r="DC93" s="17">
        <v>1658219.6</v>
      </c>
      <c r="DD93" s="16">
        <v>0</v>
      </c>
      <c r="DE93" s="17">
        <v>1800000</v>
      </c>
    </row>
    <row r="94" spans="105:109" ht="15.75" thickBot="1" x14ac:dyDescent="0.3">
      <c r="DA94" s="25" t="s">
        <v>35</v>
      </c>
      <c r="DB94" s="15">
        <v>40396.660000000003</v>
      </c>
      <c r="DC94" s="17">
        <v>1698616.26</v>
      </c>
      <c r="DD94" s="17">
        <v>200000</v>
      </c>
      <c r="DE94" s="17">
        <v>2000000</v>
      </c>
    </row>
    <row r="95" spans="105:109" ht="15.75" thickBot="1" x14ac:dyDescent="0.3">
      <c r="DA95" s="25" t="s">
        <v>36</v>
      </c>
      <c r="DB95" s="15">
        <v>40170.129999999997</v>
      </c>
      <c r="DC95" s="17">
        <v>1738786.39</v>
      </c>
      <c r="DD95" s="16">
        <v>0</v>
      </c>
      <c r="DE95" s="17">
        <v>2000000</v>
      </c>
    </row>
    <row r="96" spans="105:109" ht="15.75" thickBot="1" x14ac:dyDescent="0.3">
      <c r="DA96" s="25" t="s">
        <v>37</v>
      </c>
      <c r="DB96" s="15">
        <v>43383.74</v>
      </c>
      <c r="DC96" s="17">
        <v>1782170.13</v>
      </c>
      <c r="DD96" s="16">
        <v>0</v>
      </c>
      <c r="DE96" s="17">
        <v>2000000</v>
      </c>
    </row>
    <row r="97" spans="105:109" ht="15.75" thickBot="1" x14ac:dyDescent="0.3">
      <c r="DA97" s="25" t="s">
        <v>38</v>
      </c>
      <c r="DB97" s="15">
        <v>40170.129999999997</v>
      </c>
      <c r="DC97" s="17">
        <v>1822340.26</v>
      </c>
      <c r="DD97" s="16">
        <v>0</v>
      </c>
      <c r="DE97" s="17">
        <v>2000000</v>
      </c>
    </row>
    <row r="98" spans="105:109" ht="15.75" thickBot="1" x14ac:dyDescent="0.3">
      <c r="DA98" s="25" t="s">
        <v>39</v>
      </c>
      <c r="DB98" s="15">
        <v>43383.74</v>
      </c>
      <c r="DC98" s="17">
        <v>1865724.01</v>
      </c>
      <c r="DD98" s="16">
        <v>0</v>
      </c>
      <c r="DE98" s="17">
        <v>2000000</v>
      </c>
    </row>
    <row r="99" spans="105:109" ht="15.75" thickBot="1" x14ac:dyDescent="0.3">
      <c r="DA99" s="25" t="s">
        <v>40</v>
      </c>
      <c r="DB99" s="15">
        <v>30529.3</v>
      </c>
      <c r="DC99" s="17">
        <v>1896253.31</v>
      </c>
      <c r="DD99" s="16">
        <v>0</v>
      </c>
      <c r="DE99" s="17">
        <v>2000000</v>
      </c>
    </row>
    <row r="100" spans="105:109" ht="15.75" thickBot="1" x14ac:dyDescent="0.3">
      <c r="DA100" s="25" t="s">
        <v>41</v>
      </c>
      <c r="DB100" s="15">
        <v>30529.3</v>
      </c>
      <c r="DC100" s="17">
        <v>1926782.61</v>
      </c>
      <c r="DD100" s="16">
        <v>0</v>
      </c>
      <c r="DE100" s="17">
        <v>2000000</v>
      </c>
    </row>
    <row r="101" spans="105:109" ht="15.75" thickBot="1" x14ac:dyDescent="0.3">
      <c r="DA101" s="25" t="s">
        <v>42</v>
      </c>
      <c r="DB101" s="15">
        <v>30529.3</v>
      </c>
      <c r="DC101" s="17">
        <v>1957311.91</v>
      </c>
      <c r="DD101" s="16">
        <v>0</v>
      </c>
      <c r="DE101" s="17">
        <v>2000000</v>
      </c>
    </row>
    <row r="102" spans="105:109" ht="15.75" thickBot="1" x14ac:dyDescent="0.3">
      <c r="DA102" s="25" t="s">
        <v>43</v>
      </c>
      <c r="DB102" s="15">
        <v>30529.3</v>
      </c>
      <c r="DC102" s="17">
        <v>1987841.21</v>
      </c>
      <c r="DD102" s="16">
        <v>0</v>
      </c>
      <c r="DE102" s="17">
        <v>2000000</v>
      </c>
    </row>
    <row r="103" spans="105:109" ht="15.75" thickBot="1" x14ac:dyDescent="0.3">
      <c r="DA103" s="25" t="s">
        <v>44</v>
      </c>
      <c r="DB103" s="15">
        <v>27315.69</v>
      </c>
      <c r="DC103" s="17">
        <v>2015156.9</v>
      </c>
      <c r="DD103" s="17">
        <v>200000</v>
      </c>
      <c r="DE103" s="17">
        <v>2200000</v>
      </c>
    </row>
    <row r="104" spans="105:109" ht="15.75" thickBot="1" x14ac:dyDescent="0.3">
      <c r="DA104" s="25" t="s">
        <v>45</v>
      </c>
      <c r="DB104" s="15">
        <v>24102.080000000002</v>
      </c>
      <c r="DC104" s="17">
        <v>2039258.98</v>
      </c>
      <c r="DD104" s="16" t="s">
        <v>92</v>
      </c>
      <c r="DE104" s="17">
        <v>2200000</v>
      </c>
    </row>
    <row r="105" spans="105:109" ht="15.75" thickBot="1" x14ac:dyDescent="0.3">
      <c r="DA105" s="25" t="s">
        <v>46</v>
      </c>
      <c r="DB105" s="15">
        <v>24102.080000000002</v>
      </c>
      <c r="DC105" s="17">
        <v>2063361.06</v>
      </c>
      <c r="DD105" s="16" t="s">
        <v>92</v>
      </c>
      <c r="DE105" s="17">
        <v>2200000</v>
      </c>
    </row>
    <row r="106" spans="105:109" ht="15.75" thickBot="1" x14ac:dyDescent="0.3">
      <c r="DA106" s="25" t="s">
        <v>47</v>
      </c>
      <c r="DB106" s="15">
        <v>24102.080000000002</v>
      </c>
      <c r="DC106" s="17">
        <v>2087463.14</v>
      </c>
      <c r="DD106" s="16" t="s">
        <v>92</v>
      </c>
      <c r="DE106" s="17">
        <v>2200000</v>
      </c>
    </row>
    <row r="107" spans="105:109" ht="15.75" thickBot="1" x14ac:dyDescent="0.3">
      <c r="DA107" s="25" t="s">
        <v>48</v>
      </c>
      <c r="DB107" s="15">
        <v>24102.080000000002</v>
      </c>
      <c r="DC107" s="17">
        <v>2111565.2200000002</v>
      </c>
      <c r="DD107" s="16" t="s">
        <v>92</v>
      </c>
      <c r="DE107" s="17">
        <v>2200000</v>
      </c>
    </row>
    <row r="108" spans="105:109" ht="15.75" thickBot="1" x14ac:dyDescent="0.3">
      <c r="DA108" s="25" t="s">
        <v>49</v>
      </c>
      <c r="DB108" s="15">
        <v>24102.080000000002</v>
      </c>
      <c r="DC108" s="17">
        <v>2135667.2999999998</v>
      </c>
      <c r="DD108" s="16" t="s">
        <v>92</v>
      </c>
      <c r="DE108" s="17">
        <v>2200000</v>
      </c>
    </row>
    <row r="109" spans="105:109" ht="15.75" thickBot="1" x14ac:dyDescent="0.3">
      <c r="DA109" s="25" t="s">
        <v>50</v>
      </c>
      <c r="DB109" s="15">
        <v>24102.080000000002</v>
      </c>
      <c r="DC109" s="17">
        <v>2159769.38</v>
      </c>
      <c r="DD109" s="16" t="s">
        <v>92</v>
      </c>
      <c r="DE109" s="17">
        <v>2200000</v>
      </c>
    </row>
    <row r="110" spans="105:109" ht="15.75" thickBot="1" x14ac:dyDescent="0.3">
      <c r="DA110" s="25" t="s">
        <v>51</v>
      </c>
      <c r="DB110" s="15">
        <v>19281.66</v>
      </c>
      <c r="DC110" s="17">
        <v>2179051.04</v>
      </c>
      <c r="DD110" s="17">
        <v>200000</v>
      </c>
      <c r="DE110" s="17">
        <v>2400000</v>
      </c>
    </row>
    <row r="111" spans="105:109" ht="15.75" thickBot="1" x14ac:dyDescent="0.3">
      <c r="DA111" s="25" t="s">
        <v>52</v>
      </c>
      <c r="DB111" s="15">
        <v>14461.25</v>
      </c>
      <c r="DC111" s="17">
        <v>2193512.29</v>
      </c>
      <c r="DD111" s="16">
        <v>0</v>
      </c>
      <c r="DE111" s="17">
        <v>2400000</v>
      </c>
    </row>
    <row r="112" spans="105:109" ht="15.75" thickBot="1" x14ac:dyDescent="0.3">
      <c r="DA112" s="25" t="s">
        <v>53</v>
      </c>
      <c r="DB112" s="15">
        <v>14461.25</v>
      </c>
      <c r="DC112" s="17">
        <v>2207973.5299999998</v>
      </c>
      <c r="DD112" s="16">
        <v>0</v>
      </c>
      <c r="DE112" s="17">
        <v>2400000</v>
      </c>
    </row>
    <row r="113" spans="105:109" ht="15.75" thickBot="1" x14ac:dyDescent="0.3">
      <c r="DA113" s="25" t="s">
        <v>54</v>
      </c>
      <c r="DB113" s="15">
        <v>14461.25</v>
      </c>
      <c r="DC113" s="17">
        <v>2222434.7799999998</v>
      </c>
      <c r="DD113" s="16">
        <v>0</v>
      </c>
      <c r="DE113" s="17">
        <v>2400000</v>
      </c>
    </row>
    <row r="114" spans="105:109" ht="15.75" thickBot="1" x14ac:dyDescent="0.3">
      <c r="DA114" s="25" t="s">
        <v>55</v>
      </c>
      <c r="DB114" s="15">
        <v>9640.83</v>
      </c>
      <c r="DC114" s="17">
        <v>2232075.61</v>
      </c>
      <c r="DD114" s="16">
        <v>0</v>
      </c>
      <c r="DE114" s="17">
        <v>2400000</v>
      </c>
    </row>
    <row r="115" spans="105:109" ht="15.75" thickBot="1" x14ac:dyDescent="0.3">
      <c r="DA115" s="25" t="s">
        <v>56</v>
      </c>
      <c r="DB115" s="15">
        <v>9640.83</v>
      </c>
      <c r="DC115" s="17">
        <v>2241716.4500000002</v>
      </c>
      <c r="DD115" s="16">
        <v>0</v>
      </c>
      <c r="DE115" s="17">
        <v>2400000</v>
      </c>
    </row>
    <row r="116" spans="105:109" ht="15.75" thickBot="1" x14ac:dyDescent="0.3">
      <c r="DA116" s="25" t="s">
        <v>57</v>
      </c>
      <c r="DB116" s="15">
        <v>9640.83</v>
      </c>
      <c r="DC116" s="17">
        <v>2251357.2799999998</v>
      </c>
      <c r="DD116" s="16">
        <v>0</v>
      </c>
      <c r="DE116" s="17">
        <v>2400000</v>
      </c>
    </row>
    <row r="117" spans="105:109" ht="15.75" thickBot="1" x14ac:dyDescent="0.3">
      <c r="DA117" s="25" t="s">
        <v>58</v>
      </c>
      <c r="DB117" s="15">
        <v>9640.83</v>
      </c>
      <c r="DC117" s="17">
        <v>2260998.11</v>
      </c>
      <c r="DD117" s="16">
        <v>0</v>
      </c>
      <c r="DE117" s="17">
        <v>2400000</v>
      </c>
    </row>
    <row r="118" spans="105:109" ht="15.75" thickBot="1" x14ac:dyDescent="0.3">
      <c r="DA118" s="25" t="s">
        <v>59</v>
      </c>
      <c r="DB118" s="15">
        <v>6427.22</v>
      </c>
      <c r="DC118" s="17">
        <v>2267425.33</v>
      </c>
      <c r="DD118" s="16">
        <v>0</v>
      </c>
      <c r="DE118" s="17">
        <v>2400000</v>
      </c>
    </row>
    <row r="119" spans="105:109" ht="15.75" thickBot="1" x14ac:dyDescent="0.3">
      <c r="DA119" s="25" t="s">
        <v>60</v>
      </c>
      <c r="DB119" s="15">
        <v>9640.83</v>
      </c>
      <c r="DC119" s="17">
        <v>2277066.16</v>
      </c>
      <c r="DD119" s="16">
        <v>0</v>
      </c>
      <c r="DE119" s="17">
        <v>2400000</v>
      </c>
    </row>
    <row r="120" spans="105:109" ht="15.75" thickBot="1" x14ac:dyDescent="0.3">
      <c r="DA120" s="25" t="s">
        <v>61</v>
      </c>
      <c r="DB120" s="15">
        <v>9640.83</v>
      </c>
      <c r="DC120" s="17">
        <v>2286706.9900000002</v>
      </c>
      <c r="DD120" s="16">
        <v>0</v>
      </c>
      <c r="DE120" s="17">
        <v>2400000</v>
      </c>
    </row>
    <row r="121" spans="105:109" ht="15.75" thickBot="1" x14ac:dyDescent="0.3">
      <c r="DA121" s="25" t="s">
        <v>62</v>
      </c>
      <c r="DB121" s="15">
        <v>9640.83</v>
      </c>
      <c r="DC121" s="17">
        <v>2296347.83</v>
      </c>
      <c r="DD121" s="16">
        <v>0</v>
      </c>
      <c r="DE121" s="17">
        <v>2400000</v>
      </c>
    </row>
    <row r="122" spans="105:109" ht="15.75" thickBot="1" x14ac:dyDescent="0.3">
      <c r="DA122" s="25" t="s">
        <v>63</v>
      </c>
      <c r="DB122" s="15">
        <v>9640.83</v>
      </c>
      <c r="DC122" s="17">
        <v>2305988.66</v>
      </c>
      <c r="DD122" s="16">
        <v>0</v>
      </c>
      <c r="DE122" s="17">
        <v>2400000</v>
      </c>
    </row>
    <row r="123" spans="105:109" ht="15.75" thickBot="1" x14ac:dyDescent="0.3">
      <c r="DA123" s="25" t="s">
        <v>64</v>
      </c>
      <c r="DB123" s="15">
        <v>9640.83</v>
      </c>
      <c r="DC123" s="17">
        <v>2315629.4900000002</v>
      </c>
      <c r="DD123" s="17">
        <v>200000</v>
      </c>
      <c r="DE123" s="17">
        <v>2600000</v>
      </c>
    </row>
    <row r="124" spans="105:109" ht="15.75" thickBot="1" x14ac:dyDescent="0.3">
      <c r="DA124" s="25" t="s">
        <v>65</v>
      </c>
      <c r="DB124" s="15">
        <v>9640.83</v>
      </c>
      <c r="DC124" s="17">
        <v>2325270.3199999998</v>
      </c>
      <c r="DD124" s="16">
        <v>0</v>
      </c>
      <c r="DE124" s="17">
        <v>2600000</v>
      </c>
    </row>
    <row r="125" spans="105:109" ht="15.75" thickBot="1" x14ac:dyDescent="0.3">
      <c r="DA125" s="25" t="s">
        <v>66</v>
      </c>
      <c r="DB125" s="15">
        <v>9640.83</v>
      </c>
      <c r="DC125" s="17">
        <v>2334911.15</v>
      </c>
      <c r="DD125" s="16">
        <v>0</v>
      </c>
      <c r="DE125" s="17">
        <v>2600000</v>
      </c>
    </row>
    <row r="126" spans="105:109" ht="15.75" thickBot="1" x14ac:dyDescent="0.3">
      <c r="DA126" s="25" t="s">
        <v>67</v>
      </c>
      <c r="DB126" s="15">
        <v>9640.83</v>
      </c>
      <c r="DC126" s="17">
        <v>2344551.98</v>
      </c>
      <c r="DD126" s="16">
        <v>0</v>
      </c>
      <c r="DE126" s="17">
        <v>2600000</v>
      </c>
    </row>
    <row r="127" spans="105:109" ht="15.75" thickBot="1" x14ac:dyDescent="0.3">
      <c r="DA127" s="25" t="s">
        <v>68</v>
      </c>
      <c r="DB127" s="15">
        <v>9640.83</v>
      </c>
      <c r="DC127" s="17">
        <v>2354192.8199999998</v>
      </c>
      <c r="DD127" s="16">
        <v>0</v>
      </c>
      <c r="DE127" s="17">
        <v>2600000</v>
      </c>
    </row>
    <row r="128" spans="105:109" ht="15.75" thickBot="1" x14ac:dyDescent="0.3">
      <c r="DA128" s="25" t="s">
        <v>69</v>
      </c>
      <c r="DB128" s="15">
        <v>9640.83</v>
      </c>
      <c r="DC128" s="17">
        <v>2363833.65</v>
      </c>
      <c r="DD128" s="16">
        <v>0</v>
      </c>
      <c r="DE128" s="17">
        <v>2600000</v>
      </c>
    </row>
    <row r="129" spans="105:109" ht="15.75" thickBot="1" x14ac:dyDescent="0.3">
      <c r="DA129" s="26" t="s">
        <v>70</v>
      </c>
      <c r="DB129" s="15">
        <v>12854.44</v>
      </c>
      <c r="DC129" s="17">
        <v>2376688.09</v>
      </c>
      <c r="DD129" s="21">
        <v>0</v>
      </c>
      <c r="DE129" s="17">
        <v>2600000</v>
      </c>
    </row>
    <row r="130" spans="105:109" ht="15.75" thickBot="1" x14ac:dyDescent="0.3">
      <c r="DA130" s="25" t="s">
        <v>71</v>
      </c>
      <c r="DB130" s="15">
        <v>9640.83</v>
      </c>
      <c r="DC130" s="17">
        <v>2386328.92</v>
      </c>
      <c r="DD130" s="16">
        <v>0</v>
      </c>
      <c r="DE130" s="17">
        <v>2600000</v>
      </c>
    </row>
    <row r="131" spans="105:109" ht="15.75" thickBot="1" x14ac:dyDescent="0.3">
      <c r="DA131" s="25" t="s">
        <v>72</v>
      </c>
      <c r="DB131" s="15">
        <v>9640.83</v>
      </c>
      <c r="DC131" s="17">
        <v>2395969.75</v>
      </c>
      <c r="DD131" s="16">
        <v>0</v>
      </c>
      <c r="DE131" s="17">
        <v>2600000</v>
      </c>
    </row>
    <row r="132" spans="105:109" ht="15.75" thickBot="1" x14ac:dyDescent="0.3">
      <c r="DA132" s="25" t="s">
        <v>73</v>
      </c>
      <c r="DB132" s="15">
        <v>9640.83</v>
      </c>
      <c r="DC132" s="17">
        <v>2405610.59</v>
      </c>
      <c r="DD132" s="16">
        <v>0</v>
      </c>
      <c r="DE132" s="17">
        <v>2600000</v>
      </c>
    </row>
    <row r="133" spans="105:109" ht="15.75" thickBot="1" x14ac:dyDescent="0.3">
      <c r="DA133" s="25" t="s">
        <v>74</v>
      </c>
      <c r="DB133" s="15">
        <v>9640.83</v>
      </c>
      <c r="DC133" s="17">
        <v>2415251.42</v>
      </c>
      <c r="DD133" s="16">
        <v>0</v>
      </c>
      <c r="DE133" s="17">
        <v>2600000</v>
      </c>
    </row>
    <row r="134" spans="105:109" ht="15.75" thickBot="1" x14ac:dyDescent="0.3">
      <c r="DA134" s="25" t="s">
        <v>75</v>
      </c>
      <c r="DB134" s="15">
        <v>9640.83</v>
      </c>
      <c r="DC134" s="17">
        <v>2424892.25</v>
      </c>
      <c r="DD134" s="16">
        <v>0</v>
      </c>
      <c r="DE134" s="17">
        <v>2600000</v>
      </c>
    </row>
    <row r="135" spans="105:109" ht="15.75" thickBot="1" x14ac:dyDescent="0.3">
      <c r="DA135" s="25" t="s">
        <v>76</v>
      </c>
      <c r="DB135" s="15">
        <v>6427.22</v>
      </c>
      <c r="DC135" s="17">
        <v>2431319.4700000002</v>
      </c>
      <c r="DD135" s="16">
        <v>0</v>
      </c>
      <c r="DE135" s="17">
        <v>2600000</v>
      </c>
    </row>
    <row r="136" spans="105:109" ht="15.75" thickBot="1" x14ac:dyDescent="0.3">
      <c r="DA136" s="25" t="s">
        <v>77</v>
      </c>
      <c r="DB136" s="15">
        <v>12854.44</v>
      </c>
      <c r="DC136" s="17">
        <v>2444173.91</v>
      </c>
      <c r="DD136" s="16">
        <v>0</v>
      </c>
      <c r="DE136" s="17">
        <v>2600000</v>
      </c>
    </row>
    <row r="137" spans="105:109" ht="15.75" thickBot="1" x14ac:dyDescent="0.3">
      <c r="DA137" s="25" t="s">
        <v>78</v>
      </c>
      <c r="DB137" s="15">
        <v>12854.44</v>
      </c>
      <c r="DC137" s="17">
        <v>2457028.36</v>
      </c>
      <c r="DD137" s="16">
        <v>0</v>
      </c>
      <c r="DE137" s="17">
        <v>2600000</v>
      </c>
    </row>
    <row r="138" spans="105:109" ht="15.75" thickBot="1" x14ac:dyDescent="0.3">
      <c r="DA138" s="25" t="s">
        <v>79</v>
      </c>
      <c r="DB138" s="15">
        <v>12854.44</v>
      </c>
      <c r="DC138" s="17">
        <v>2469882.7999999998</v>
      </c>
      <c r="DD138" s="16">
        <v>0</v>
      </c>
      <c r="DE138" s="17">
        <v>2600000</v>
      </c>
    </row>
    <row r="139" spans="105:109" ht="15.75" thickBot="1" x14ac:dyDescent="0.3">
      <c r="DA139" s="25" t="s">
        <v>80</v>
      </c>
      <c r="DB139" s="15">
        <v>12854.44</v>
      </c>
      <c r="DC139" s="17">
        <v>2482737.2400000002</v>
      </c>
      <c r="DD139" s="16">
        <v>0</v>
      </c>
      <c r="DE139" s="17">
        <v>2600000</v>
      </c>
    </row>
    <row r="140" spans="105:109" ht="15.75" thickBot="1" x14ac:dyDescent="0.3">
      <c r="DA140" s="25" t="s">
        <v>81</v>
      </c>
      <c r="DB140" s="15">
        <v>12854.44</v>
      </c>
      <c r="DC140" s="17">
        <v>2495591.6800000002</v>
      </c>
      <c r="DD140" s="16">
        <v>0</v>
      </c>
      <c r="DE140" s="17">
        <v>2600000</v>
      </c>
    </row>
    <row r="141" spans="105:109" ht="15.75" thickBot="1" x14ac:dyDescent="0.3">
      <c r="DA141" s="25" t="s">
        <v>82</v>
      </c>
      <c r="DB141" s="15">
        <v>12854.44</v>
      </c>
      <c r="DC141" s="17">
        <v>2508446.12</v>
      </c>
      <c r="DD141" s="16">
        <v>0</v>
      </c>
      <c r="DE141" s="17">
        <v>2600000</v>
      </c>
    </row>
    <row r="142" spans="105:109" ht="15.75" thickBot="1" x14ac:dyDescent="0.3">
      <c r="DA142" s="25" t="s">
        <v>83</v>
      </c>
      <c r="DB142" s="15">
        <v>12854.44</v>
      </c>
      <c r="DC142" s="17">
        <v>2521300.5699999998</v>
      </c>
      <c r="DD142" s="16">
        <v>0</v>
      </c>
      <c r="DE142" s="17">
        <v>2600000</v>
      </c>
    </row>
    <row r="143" spans="105:109" ht="15.75" thickBot="1" x14ac:dyDescent="0.3">
      <c r="DA143" s="25" t="s">
        <v>84</v>
      </c>
      <c r="DB143" s="27">
        <v>12854.44</v>
      </c>
      <c r="DC143" s="17">
        <v>2534155.0099999998</v>
      </c>
      <c r="DD143" s="16">
        <v>0</v>
      </c>
      <c r="DE143" s="17">
        <v>2600000</v>
      </c>
    </row>
    <row r="144" spans="105:109" ht="15.75" thickBot="1" x14ac:dyDescent="0.3">
      <c r="DA144" s="25" t="s">
        <v>85</v>
      </c>
      <c r="DB144" s="27">
        <v>12854.44</v>
      </c>
      <c r="DC144" s="17">
        <v>2547009.4500000002</v>
      </c>
      <c r="DD144" s="16">
        <v>0</v>
      </c>
      <c r="DE144" s="17">
        <v>2600000</v>
      </c>
    </row>
    <row r="145" spans="39:109" ht="15.75" thickBot="1" x14ac:dyDescent="0.3">
      <c r="DA145" s="25" t="s">
        <v>86</v>
      </c>
      <c r="DB145" s="27">
        <v>12854.44</v>
      </c>
      <c r="DC145" s="17">
        <v>2559863.89</v>
      </c>
      <c r="DD145" s="16">
        <v>0</v>
      </c>
      <c r="DE145" s="17">
        <v>2600000</v>
      </c>
    </row>
    <row r="146" spans="39:109" ht="15.75" thickBot="1" x14ac:dyDescent="0.3">
      <c r="DA146" s="25" t="s">
        <v>87</v>
      </c>
      <c r="DB146" s="15">
        <v>6427.22</v>
      </c>
      <c r="DC146" s="17">
        <v>2566291.12</v>
      </c>
      <c r="DD146" s="16">
        <v>0</v>
      </c>
      <c r="DE146" s="17">
        <v>2600000</v>
      </c>
    </row>
    <row r="147" spans="39:109" ht="15.75" thickBot="1" x14ac:dyDescent="0.3">
      <c r="DA147" s="25" t="s">
        <v>88</v>
      </c>
      <c r="DB147" s="15">
        <v>6427.22</v>
      </c>
      <c r="DC147" s="17">
        <v>2572718.34</v>
      </c>
      <c r="DD147" s="16">
        <v>0</v>
      </c>
      <c r="DE147" s="17">
        <v>2600000</v>
      </c>
    </row>
    <row r="148" spans="39:109" ht="15.75" thickBot="1" x14ac:dyDescent="0.3">
      <c r="DA148" s="25" t="s">
        <v>89</v>
      </c>
      <c r="DB148" s="15">
        <v>6427.22</v>
      </c>
      <c r="DC148" s="17">
        <v>2579145.56</v>
      </c>
      <c r="DD148" s="16">
        <v>0</v>
      </c>
      <c r="DE148" s="17">
        <v>2600000</v>
      </c>
    </row>
    <row r="149" spans="39:109" ht="15.75" thickBot="1" x14ac:dyDescent="0.3">
      <c r="DA149" s="25" t="s">
        <v>90</v>
      </c>
      <c r="DB149" s="15">
        <v>6427.22</v>
      </c>
      <c r="DC149" s="17">
        <v>2585572.7799999998</v>
      </c>
      <c r="DD149" s="16">
        <v>0</v>
      </c>
      <c r="DE149" s="17">
        <v>2600000</v>
      </c>
    </row>
    <row r="150" spans="39:109" ht="15.75" thickBot="1" x14ac:dyDescent="0.3">
      <c r="AM150" s="7">
        <v>3213.61</v>
      </c>
      <c r="AN150" s="8">
        <v>100000</v>
      </c>
      <c r="AO150" s="8">
        <v>100000</v>
      </c>
      <c r="AR150" s="6">
        <f>AO150-AM150</f>
        <v>96786.39</v>
      </c>
      <c r="DA150" s="25" t="s">
        <v>91</v>
      </c>
      <c r="DB150" s="15">
        <v>6427.22</v>
      </c>
      <c r="DC150" s="17">
        <v>2592000</v>
      </c>
      <c r="DD150" s="17">
        <v>20000</v>
      </c>
      <c r="DE150" s="17">
        <v>2620000</v>
      </c>
    </row>
    <row r="151" spans="39:109" ht="15.75" thickBot="1" x14ac:dyDescent="0.3">
      <c r="AM151" s="9">
        <v>11247.64</v>
      </c>
      <c r="AN151" s="10" t="s">
        <v>92</v>
      </c>
      <c r="AO151" s="11">
        <v>100000</v>
      </c>
      <c r="AR151" s="6">
        <f t="shared" ref="AR151:AR163" si="1">AO151-AM151</f>
        <v>88752.36</v>
      </c>
    </row>
    <row r="152" spans="39:109" ht="15.75" thickBot="1" x14ac:dyDescent="0.3">
      <c r="AM152" s="9">
        <v>16068.05</v>
      </c>
      <c r="AN152" s="10" t="s">
        <v>92</v>
      </c>
      <c r="AO152" s="11">
        <v>100000</v>
      </c>
      <c r="AR152" s="6">
        <f t="shared" si="1"/>
        <v>83931.95</v>
      </c>
    </row>
    <row r="153" spans="39:109" ht="15.75" thickBot="1" x14ac:dyDescent="0.3">
      <c r="AM153" s="9">
        <v>20888.47</v>
      </c>
      <c r="AN153" s="10" t="s">
        <v>92</v>
      </c>
      <c r="AO153" s="11">
        <v>100000</v>
      </c>
      <c r="AR153" s="6">
        <f t="shared" si="1"/>
        <v>79111.53</v>
      </c>
    </row>
    <row r="154" spans="39:109" ht="15.75" thickBot="1" x14ac:dyDescent="0.3">
      <c r="AM154" s="12">
        <v>25708.880000000001</v>
      </c>
      <c r="AN154" s="13" t="s">
        <v>92</v>
      </c>
      <c r="AO154" s="14">
        <v>100000</v>
      </c>
      <c r="AR154" s="6">
        <f t="shared" si="1"/>
        <v>74291.12</v>
      </c>
    </row>
    <row r="155" spans="39:109" ht="15.75" thickBot="1" x14ac:dyDescent="0.3">
      <c r="AM155" s="15">
        <v>38563.33</v>
      </c>
      <c r="AN155" s="16" t="s">
        <v>92</v>
      </c>
      <c r="AO155" s="17">
        <v>100000</v>
      </c>
      <c r="AR155" s="6">
        <f t="shared" si="1"/>
        <v>61436.67</v>
      </c>
    </row>
    <row r="156" spans="39:109" ht="15.75" thickBot="1" x14ac:dyDescent="0.3">
      <c r="AM156" s="15">
        <v>51417.77</v>
      </c>
      <c r="AN156" s="16" t="s">
        <v>92</v>
      </c>
      <c r="AO156" s="17">
        <v>100000</v>
      </c>
      <c r="AR156" s="6">
        <f t="shared" si="1"/>
        <v>48582.23</v>
      </c>
    </row>
    <row r="157" spans="39:109" ht="15.75" thickBot="1" x14ac:dyDescent="0.3">
      <c r="AM157" s="15">
        <v>67485.820000000007</v>
      </c>
      <c r="AN157" s="16" t="s">
        <v>92</v>
      </c>
      <c r="AO157" s="17">
        <v>100000</v>
      </c>
      <c r="AR157" s="6">
        <f t="shared" si="1"/>
        <v>32514.179999999993</v>
      </c>
    </row>
    <row r="158" spans="39:109" ht="15.75" thickBot="1" x14ac:dyDescent="0.3">
      <c r="AM158" s="15">
        <v>83553.88</v>
      </c>
      <c r="AN158" s="16" t="s">
        <v>92</v>
      </c>
      <c r="AO158" s="17">
        <v>100000</v>
      </c>
      <c r="AR158" s="6">
        <f t="shared" si="1"/>
        <v>16446.119999999995</v>
      </c>
    </row>
    <row r="159" spans="39:109" ht="15.75" thickBot="1" x14ac:dyDescent="0.3">
      <c r="AM159" s="15">
        <v>99621.93</v>
      </c>
      <c r="AN159" s="17">
        <v>500000</v>
      </c>
      <c r="AO159" s="17">
        <v>500000</v>
      </c>
      <c r="AR159" s="6">
        <f t="shared" si="1"/>
        <v>400378.07</v>
      </c>
    </row>
    <row r="160" spans="39:109" ht="15.75" thickBot="1" x14ac:dyDescent="0.3">
      <c r="AM160" s="15">
        <v>110869.57</v>
      </c>
      <c r="AN160" s="16" t="s">
        <v>92</v>
      </c>
      <c r="AO160" s="17">
        <v>500000</v>
      </c>
      <c r="AR160" s="6">
        <f t="shared" si="1"/>
        <v>389130.43</v>
      </c>
    </row>
    <row r="161" spans="39:44" ht="15.75" thickBot="1" x14ac:dyDescent="0.3">
      <c r="AM161" s="15">
        <v>141398.87</v>
      </c>
      <c r="AN161" s="16" t="s">
        <v>92</v>
      </c>
      <c r="AO161" s="17">
        <v>500000</v>
      </c>
      <c r="AR161" s="6">
        <f t="shared" si="1"/>
        <v>358601.13</v>
      </c>
    </row>
    <row r="162" spans="39:44" ht="15.75" thickBot="1" x14ac:dyDescent="0.3">
      <c r="AM162" s="18">
        <v>141398.87</v>
      </c>
      <c r="AN162" s="19">
        <v>600000</v>
      </c>
      <c r="AO162" s="19">
        <v>600000</v>
      </c>
      <c r="AR162" s="6">
        <f t="shared" si="1"/>
        <v>458601.13</v>
      </c>
    </row>
    <row r="163" spans="39:44" ht="15.75" thickBot="1" x14ac:dyDescent="0.3">
      <c r="AM163" s="9">
        <v>171928.17</v>
      </c>
      <c r="AN163" s="10" t="s">
        <v>92</v>
      </c>
      <c r="AO163" s="11">
        <v>600000</v>
      </c>
      <c r="AR163" s="6">
        <f t="shared" si="1"/>
        <v>428071.82999999996</v>
      </c>
    </row>
    <row r="182" spans="113:117" ht="15.75" thickBot="1" x14ac:dyDescent="0.3"/>
    <row r="183" spans="113:117" ht="15.75" thickBot="1" x14ac:dyDescent="0.3">
      <c r="DI183" s="22" t="s">
        <v>0</v>
      </c>
      <c r="DJ183" s="8">
        <v>3213.61</v>
      </c>
      <c r="DK183" s="8">
        <v>3213.61</v>
      </c>
      <c r="DL183" s="8">
        <v>100000</v>
      </c>
      <c r="DM183" s="8">
        <v>100000</v>
      </c>
    </row>
    <row r="184" spans="113:117" ht="15.75" thickBot="1" x14ac:dyDescent="0.3">
      <c r="DI184" s="23" t="s">
        <v>1</v>
      </c>
      <c r="DJ184" s="11">
        <v>8034.03</v>
      </c>
      <c r="DK184" s="11">
        <v>11247.64</v>
      </c>
      <c r="DL184" s="10">
        <v>0</v>
      </c>
      <c r="DM184" s="11">
        <v>100000</v>
      </c>
    </row>
    <row r="185" spans="113:117" ht="15.75" thickBot="1" x14ac:dyDescent="0.3">
      <c r="DI185" s="23" t="s">
        <v>2</v>
      </c>
      <c r="DJ185" s="11">
        <v>4820.42</v>
      </c>
      <c r="DK185" s="11">
        <v>16068.05</v>
      </c>
      <c r="DL185" s="10">
        <v>0</v>
      </c>
      <c r="DM185" s="11">
        <v>100000</v>
      </c>
    </row>
    <row r="186" spans="113:117" ht="15.75" thickBot="1" x14ac:dyDescent="0.3">
      <c r="DI186" s="23" t="s">
        <v>3</v>
      </c>
      <c r="DJ186" s="11">
        <v>4820.42</v>
      </c>
      <c r="DK186" s="11">
        <v>20888.47</v>
      </c>
      <c r="DL186" s="10">
        <v>0</v>
      </c>
      <c r="DM186" s="11">
        <v>100000</v>
      </c>
    </row>
    <row r="187" spans="113:117" ht="15.75" thickBot="1" x14ac:dyDescent="0.3">
      <c r="DI187" s="23" t="s">
        <v>4</v>
      </c>
      <c r="DJ187" s="11">
        <v>14820.42</v>
      </c>
      <c r="DK187" s="11">
        <v>35708.879999999997</v>
      </c>
      <c r="DL187" s="10">
        <v>0</v>
      </c>
      <c r="DM187" s="11">
        <v>100000</v>
      </c>
    </row>
    <row r="188" spans="113:117" ht="15.75" thickBot="1" x14ac:dyDescent="0.3">
      <c r="DI188" s="23" t="s">
        <v>5</v>
      </c>
      <c r="DJ188" s="11">
        <v>12854.44</v>
      </c>
      <c r="DK188" s="11">
        <v>48563.33</v>
      </c>
      <c r="DL188" s="10">
        <v>0</v>
      </c>
      <c r="DM188" s="11">
        <v>100000</v>
      </c>
    </row>
    <row r="189" spans="113:117" ht="15.75" thickBot="1" x14ac:dyDescent="0.3">
      <c r="DI189" s="23" t="s">
        <v>6</v>
      </c>
      <c r="DJ189" s="11">
        <v>12854.44</v>
      </c>
      <c r="DK189" s="11">
        <v>61417.77</v>
      </c>
      <c r="DL189" s="10">
        <v>0</v>
      </c>
      <c r="DM189" s="11">
        <v>100000</v>
      </c>
    </row>
    <row r="190" spans="113:117" ht="15.75" thickBot="1" x14ac:dyDescent="0.3">
      <c r="DI190" s="23" t="s">
        <v>7</v>
      </c>
      <c r="DJ190" s="11">
        <v>16068.05</v>
      </c>
      <c r="DK190" s="11">
        <v>77485.820000000007</v>
      </c>
      <c r="DL190" s="10">
        <v>0</v>
      </c>
      <c r="DM190" s="11">
        <v>100000</v>
      </c>
    </row>
    <row r="191" spans="113:117" ht="15.75" thickBot="1" x14ac:dyDescent="0.3">
      <c r="DI191" s="23" t="s">
        <v>8</v>
      </c>
      <c r="DJ191" s="11">
        <v>16068.05</v>
      </c>
      <c r="DK191" s="11">
        <v>93553.88</v>
      </c>
      <c r="DL191" s="10">
        <v>0</v>
      </c>
      <c r="DM191" s="11">
        <v>100000</v>
      </c>
    </row>
    <row r="192" spans="113:117" ht="15.75" thickBot="1" x14ac:dyDescent="0.3">
      <c r="DI192" s="23" t="s">
        <v>9</v>
      </c>
      <c r="DJ192" s="11">
        <v>16068.05</v>
      </c>
      <c r="DK192" s="11">
        <v>109621.93</v>
      </c>
      <c r="DL192" s="11">
        <v>500000</v>
      </c>
      <c r="DM192" s="11">
        <v>600000</v>
      </c>
    </row>
    <row r="193" spans="113:117" ht="15.75" thickBot="1" x14ac:dyDescent="0.3">
      <c r="DI193" s="23" t="s">
        <v>10</v>
      </c>
      <c r="DJ193" s="11">
        <v>11247.64</v>
      </c>
      <c r="DK193" s="11">
        <v>120869.57</v>
      </c>
      <c r="DL193" s="10">
        <v>0</v>
      </c>
      <c r="DM193" s="11">
        <v>600000</v>
      </c>
    </row>
    <row r="194" spans="113:117" ht="15.75" thickBot="1" x14ac:dyDescent="0.3">
      <c r="DI194" s="23" t="s">
        <v>11</v>
      </c>
      <c r="DJ194" s="11">
        <v>45529.3</v>
      </c>
      <c r="DK194" s="11">
        <v>166398.87</v>
      </c>
      <c r="DL194" s="10">
        <v>0</v>
      </c>
      <c r="DM194" s="11">
        <v>600000</v>
      </c>
    </row>
    <row r="195" spans="113:117" ht="15.75" thickBot="1" x14ac:dyDescent="0.3">
      <c r="DI195" s="23" t="s">
        <v>12</v>
      </c>
      <c r="DJ195" s="11">
        <v>40529.300000000003</v>
      </c>
      <c r="DK195" s="11">
        <v>206928.17</v>
      </c>
      <c r="DL195" s="10">
        <v>0</v>
      </c>
      <c r="DM195" s="11">
        <v>600000</v>
      </c>
    </row>
    <row r="196" spans="113:117" ht="15.75" thickBot="1" x14ac:dyDescent="0.3">
      <c r="DI196" s="23" t="s">
        <v>13</v>
      </c>
      <c r="DJ196" s="11">
        <v>103621.93</v>
      </c>
      <c r="DK196" s="11">
        <v>310550.09000000003</v>
      </c>
      <c r="DL196" s="10">
        <v>0</v>
      </c>
      <c r="DM196" s="11">
        <v>600000</v>
      </c>
    </row>
    <row r="197" spans="113:117" ht="15.75" thickBot="1" x14ac:dyDescent="0.3">
      <c r="DI197" s="23" t="s">
        <v>14</v>
      </c>
      <c r="DJ197" s="11">
        <v>103621.93</v>
      </c>
      <c r="DK197" s="11">
        <v>414172.02</v>
      </c>
      <c r="DL197" s="10">
        <v>0</v>
      </c>
      <c r="DM197" s="11">
        <v>600000</v>
      </c>
    </row>
    <row r="198" spans="113:117" ht="15.75" thickBot="1" x14ac:dyDescent="0.3">
      <c r="DI198" s="23" t="s">
        <v>15</v>
      </c>
      <c r="DJ198" s="11">
        <v>36956.519999999997</v>
      </c>
      <c r="DK198" s="11">
        <v>451128.54</v>
      </c>
      <c r="DL198" s="10">
        <v>0</v>
      </c>
      <c r="DM198" s="11">
        <v>600000</v>
      </c>
    </row>
    <row r="199" spans="113:117" ht="15.75" thickBot="1" x14ac:dyDescent="0.3">
      <c r="DI199" s="23" t="s">
        <v>16</v>
      </c>
      <c r="DJ199" s="11">
        <v>24102.080000000002</v>
      </c>
      <c r="DK199" s="11">
        <v>475230.62</v>
      </c>
      <c r="DL199" s="10">
        <v>0</v>
      </c>
      <c r="DM199" s="11">
        <v>600000</v>
      </c>
    </row>
    <row r="200" spans="113:117" ht="15.75" thickBot="1" x14ac:dyDescent="0.3">
      <c r="DI200" s="24" t="s">
        <v>17</v>
      </c>
      <c r="DJ200" s="14">
        <v>24102.080000000002</v>
      </c>
      <c r="DK200" s="14">
        <v>499332.7</v>
      </c>
      <c r="DL200" s="13">
        <v>0</v>
      </c>
      <c r="DM200" s="14">
        <v>600000</v>
      </c>
    </row>
    <row r="201" spans="113:117" ht="15.75" thickBot="1" x14ac:dyDescent="0.3">
      <c r="DI201" s="25" t="s">
        <v>18</v>
      </c>
      <c r="DJ201" s="17">
        <v>24102.080000000002</v>
      </c>
      <c r="DK201" s="17">
        <v>523434.78</v>
      </c>
      <c r="DL201" s="16">
        <v>0</v>
      </c>
      <c r="DM201" s="17">
        <v>600000</v>
      </c>
    </row>
    <row r="202" spans="113:117" ht="15.75" thickBot="1" x14ac:dyDescent="0.3">
      <c r="DI202" s="25" t="s">
        <v>19</v>
      </c>
      <c r="DJ202" s="17">
        <v>24102.080000000002</v>
      </c>
      <c r="DK202" s="17">
        <v>547536.86</v>
      </c>
      <c r="DL202" s="17">
        <v>1200000</v>
      </c>
      <c r="DM202" s="17">
        <v>1800000</v>
      </c>
    </row>
    <row r="203" spans="113:117" ht="15.75" thickBot="1" x14ac:dyDescent="0.3">
      <c r="DI203" s="25" t="s">
        <v>20</v>
      </c>
      <c r="DJ203" s="17">
        <v>24102.080000000002</v>
      </c>
      <c r="DK203" s="17">
        <v>571638.93999999994</v>
      </c>
      <c r="DL203" s="16">
        <v>0</v>
      </c>
      <c r="DM203" s="17">
        <v>1800000</v>
      </c>
    </row>
    <row r="204" spans="113:117" ht="15.75" thickBot="1" x14ac:dyDescent="0.3">
      <c r="DI204" s="25" t="s">
        <v>21</v>
      </c>
      <c r="DJ204" s="17">
        <v>60233.88</v>
      </c>
      <c r="DK204" s="17">
        <v>631872.81999999995</v>
      </c>
      <c r="DL204" s="16">
        <v>0</v>
      </c>
      <c r="DM204" s="17">
        <v>1800000</v>
      </c>
    </row>
    <row r="205" spans="113:117" ht="15.75" thickBot="1" x14ac:dyDescent="0.3">
      <c r="DI205" s="25" t="s">
        <v>22</v>
      </c>
      <c r="DJ205" s="17">
        <v>76301.929999999993</v>
      </c>
      <c r="DK205" s="17">
        <v>708174.75</v>
      </c>
      <c r="DL205" s="16">
        <v>0</v>
      </c>
      <c r="DM205" s="17">
        <v>1800000</v>
      </c>
    </row>
    <row r="206" spans="113:117" ht="15.75" thickBot="1" x14ac:dyDescent="0.3">
      <c r="DI206" s="25" t="s">
        <v>23</v>
      </c>
      <c r="DJ206" s="17">
        <v>84335.96</v>
      </c>
      <c r="DK206" s="17">
        <v>792510.71</v>
      </c>
      <c r="DL206" s="16">
        <v>0</v>
      </c>
      <c r="DM206" s="17">
        <v>1800000</v>
      </c>
    </row>
    <row r="207" spans="113:117" ht="15.75" thickBot="1" x14ac:dyDescent="0.3">
      <c r="DI207" s="25" t="s">
        <v>24</v>
      </c>
      <c r="DJ207" s="17">
        <v>77908.740000000005</v>
      </c>
      <c r="DK207" s="17">
        <v>870419.45</v>
      </c>
      <c r="DL207" s="16">
        <v>0</v>
      </c>
      <c r="DM207" s="17">
        <v>1800000</v>
      </c>
    </row>
    <row r="208" spans="113:117" ht="15.75" thickBot="1" x14ac:dyDescent="0.3">
      <c r="DI208" s="25" t="s">
        <v>25</v>
      </c>
      <c r="DJ208" s="17">
        <v>102010.82</v>
      </c>
      <c r="DK208" s="17">
        <v>972430.27</v>
      </c>
      <c r="DL208" s="16">
        <v>0</v>
      </c>
      <c r="DM208" s="17">
        <v>1800000</v>
      </c>
    </row>
    <row r="209" spans="113:117" ht="15.75" thickBot="1" x14ac:dyDescent="0.3">
      <c r="DI209" s="25" t="s">
        <v>26</v>
      </c>
      <c r="DJ209" s="17">
        <v>148834.70000000001</v>
      </c>
      <c r="DK209" s="17">
        <v>1121264.97</v>
      </c>
      <c r="DL209" s="16">
        <v>0</v>
      </c>
      <c r="DM209" s="17">
        <v>1800000</v>
      </c>
    </row>
    <row r="210" spans="113:117" ht="15.75" thickBot="1" x14ac:dyDescent="0.3">
      <c r="DI210" s="25" t="s">
        <v>27</v>
      </c>
      <c r="DJ210" s="17">
        <v>116948.59</v>
      </c>
      <c r="DK210" s="17">
        <v>1238213.56</v>
      </c>
      <c r="DL210" s="16">
        <v>0</v>
      </c>
      <c r="DM210" s="17">
        <v>1800000</v>
      </c>
    </row>
    <row r="211" spans="113:117" ht="15.75" thickBot="1" x14ac:dyDescent="0.3">
      <c r="DI211" s="25" t="s">
        <v>28</v>
      </c>
      <c r="DJ211" s="17">
        <v>107307.76</v>
      </c>
      <c r="DK211" s="17">
        <v>1345521.32</v>
      </c>
      <c r="DL211" s="16">
        <v>0</v>
      </c>
      <c r="DM211" s="17">
        <v>1800000</v>
      </c>
    </row>
    <row r="212" spans="113:117" ht="15.75" thickBot="1" x14ac:dyDescent="0.3">
      <c r="DI212" s="25" t="s">
        <v>29</v>
      </c>
      <c r="DJ212" s="17">
        <v>86192.76</v>
      </c>
      <c r="DK212" s="17">
        <v>1431714.08</v>
      </c>
      <c r="DL212" s="16">
        <v>0</v>
      </c>
      <c r="DM212" s="17">
        <v>1800000</v>
      </c>
    </row>
    <row r="213" spans="113:117" ht="15.75" thickBot="1" x14ac:dyDescent="0.3">
      <c r="DI213" s="25" t="s">
        <v>30</v>
      </c>
      <c r="DJ213" s="17">
        <v>43633.74</v>
      </c>
      <c r="DK213" s="17">
        <v>1475347.83</v>
      </c>
      <c r="DL213" s="16">
        <v>0</v>
      </c>
      <c r="DM213" s="17">
        <v>1800000</v>
      </c>
    </row>
    <row r="214" spans="113:117" ht="15.75" thickBot="1" x14ac:dyDescent="0.3">
      <c r="DI214" s="25" t="s">
        <v>31</v>
      </c>
      <c r="DJ214" s="17">
        <v>62915.41</v>
      </c>
      <c r="DK214" s="17">
        <v>1538263.23</v>
      </c>
      <c r="DL214" s="16">
        <v>0</v>
      </c>
      <c r="DM214" s="17">
        <v>1800000</v>
      </c>
    </row>
    <row r="215" spans="113:117" ht="15.75" thickBot="1" x14ac:dyDescent="0.3">
      <c r="DI215" s="25" t="s">
        <v>32</v>
      </c>
      <c r="DJ215" s="17">
        <v>72594.990000000005</v>
      </c>
      <c r="DK215" s="17">
        <v>1610858.22</v>
      </c>
      <c r="DL215" s="16">
        <v>0</v>
      </c>
      <c r="DM215" s="17">
        <v>1800000</v>
      </c>
    </row>
    <row r="216" spans="113:117" ht="15.75" thickBot="1" x14ac:dyDescent="0.3">
      <c r="DI216" s="25" t="s">
        <v>33</v>
      </c>
      <c r="DJ216" s="17">
        <v>48430.69</v>
      </c>
      <c r="DK216" s="17">
        <v>1659288.91</v>
      </c>
      <c r="DL216" s="16">
        <v>0</v>
      </c>
      <c r="DM216" s="17">
        <v>1800000</v>
      </c>
    </row>
    <row r="217" spans="113:117" ht="15.75" thickBot="1" x14ac:dyDescent="0.3">
      <c r="DI217" s="25" t="s">
        <v>34</v>
      </c>
      <c r="DJ217" s="17">
        <v>48430.69</v>
      </c>
      <c r="DK217" s="17">
        <v>1707719.6</v>
      </c>
      <c r="DL217" s="16">
        <v>0</v>
      </c>
      <c r="DM217" s="17">
        <v>1800000</v>
      </c>
    </row>
    <row r="218" spans="113:117" ht="15.75" thickBot="1" x14ac:dyDescent="0.3">
      <c r="DI218" s="25" t="s">
        <v>35</v>
      </c>
      <c r="DJ218" s="17">
        <v>40396.660000000003</v>
      </c>
      <c r="DK218" s="17">
        <v>1748116.26</v>
      </c>
      <c r="DL218" s="17">
        <v>300000</v>
      </c>
      <c r="DM218" s="17">
        <v>2100000</v>
      </c>
    </row>
    <row r="219" spans="113:117" ht="15.75" thickBot="1" x14ac:dyDescent="0.3">
      <c r="DI219" s="25" t="s">
        <v>36</v>
      </c>
      <c r="DJ219" s="17">
        <v>40170.129999999997</v>
      </c>
      <c r="DK219" s="17">
        <v>1788286.39</v>
      </c>
      <c r="DL219" s="16">
        <v>0</v>
      </c>
      <c r="DM219" s="17">
        <v>2100000</v>
      </c>
    </row>
    <row r="220" spans="113:117" ht="15.75" thickBot="1" x14ac:dyDescent="0.3">
      <c r="DI220" s="25" t="s">
        <v>37</v>
      </c>
      <c r="DJ220" s="17">
        <v>43383.74</v>
      </c>
      <c r="DK220" s="17">
        <v>1831670.13</v>
      </c>
      <c r="DL220" s="16">
        <v>0</v>
      </c>
      <c r="DM220" s="17">
        <v>2100000</v>
      </c>
    </row>
    <row r="221" spans="113:117" ht="15.75" thickBot="1" x14ac:dyDescent="0.3">
      <c r="DI221" s="25" t="s">
        <v>38</v>
      </c>
      <c r="DJ221" s="17">
        <v>40170.129999999997</v>
      </c>
      <c r="DK221" s="17">
        <v>1871840.26</v>
      </c>
      <c r="DL221" s="16">
        <v>0</v>
      </c>
      <c r="DM221" s="17">
        <v>2100000</v>
      </c>
    </row>
    <row r="222" spans="113:117" ht="15.75" thickBot="1" x14ac:dyDescent="0.3">
      <c r="DI222" s="25" t="s">
        <v>39</v>
      </c>
      <c r="DJ222" s="17">
        <v>43383.74</v>
      </c>
      <c r="DK222" s="17">
        <v>1915224.01</v>
      </c>
      <c r="DL222" s="16">
        <v>0</v>
      </c>
      <c r="DM222" s="17">
        <v>2100000</v>
      </c>
    </row>
    <row r="223" spans="113:117" ht="15.75" thickBot="1" x14ac:dyDescent="0.3">
      <c r="DI223" s="25" t="s">
        <v>40</v>
      </c>
      <c r="DJ223" s="17">
        <v>30529.3</v>
      </c>
      <c r="DK223" s="17">
        <v>1945753.31</v>
      </c>
      <c r="DL223" s="16">
        <v>0</v>
      </c>
      <c r="DM223" s="17">
        <v>2100000</v>
      </c>
    </row>
    <row r="224" spans="113:117" ht="15.75" thickBot="1" x14ac:dyDescent="0.3">
      <c r="DI224" s="25" t="s">
        <v>41</v>
      </c>
      <c r="DJ224" s="17">
        <v>30529.3</v>
      </c>
      <c r="DK224" s="17">
        <v>1976282.61</v>
      </c>
      <c r="DL224" s="16">
        <v>0</v>
      </c>
      <c r="DM224" s="17">
        <v>2100000</v>
      </c>
    </row>
    <row r="225" spans="113:117" ht="15.75" thickBot="1" x14ac:dyDescent="0.3">
      <c r="DI225" s="25" t="s">
        <v>42</v>
      </c>
      <c r="DJ225" s="17">
        <v>30529.3</v>
      </c>
      <c r="DK225" s="17">
        <v>2006811.91</v>
      </c>
      <c r="DL225" s="16">
        <v>0</v>
      </c>
      <c r="DM225" s="17">
        <v>2100000</v>
      </c>
    </row>
    <row r="226" spans="113:117" ht="15.75" thickBot="1" x14ac:dyDescent="0.3">
      <c r="DI226" s="25" t="s">
        <v>43</v>
      </c>
      <c r="DJ226" s="17">
        <v>30529.3</v>
      </c>
      <c r="DK226" s="17">
        <v>2037341.21</v>
      </c>
      <c r="DL226" s="16">
        <v>0</v>
      </c>
      <c r="DM226" s="17">
        <v>2100000</v>
      </c>
    </row>
    <row r="227" spans="113:117" ht="15.75" thickBot="1" x14ac:dyDescent="0.3">
      <c r="DI227" s="25" t="s">
        <v>44</v>
      </c>
      <c r="DJ227" s="17">
        <v>27315.69</v>
      </c>
      <c r="DK227" s="17">
        <v>2064656.9</v>
      </c>
      <c r="DL227" s="17">
        <v>200000</v>
      </c>
      <c r="DM227" s="17">
        <v>2300000</v>
      </c>
    </row>
    <row r="228" spans="113:117" ht="15.75" thickBot="1" x14ac:dyDescent="0.3">
      <c r="DI228" s="25" t="s">
        <v>45</v>
      </c>
      <c r="DJ228" s="17">
        <v>24102.080000000002</v>
      </c>
      <c r="DK228" s="17">
        <v>2088758.98</v>
      </c>
      <c r="DL228" s="16">
        <v>0</v>
      </c>
      <c r="DM228" s="17">
        <v>2300000</v>
      </c>
    </row>
    <row r="229" spans="113:117" ht="15.75" thickBot="1" x14ac:dyDescent="0.3">
      <c r="DI229" s="25" t="s">
        <v>46</v>
      </c>
      <c r="DJ229" s="17">
        <v>24102.080000000002</v>
      </c>
      <c r="DK229" s="17">
        <v>2112861.06</v>
      </c>
      <c r="DL229" s="16">
        <v>0</v>
      </c>
      <c r="DM229" s="17">
        <v>2300000</v>
      </c>
    </row>
    <row r="230" spans="113:117" ht="15.75" thickBot="1" x14ac:dyDescent="0.3">
      <c r="DI230" s="25" t="s">
        <v>47</v>
      </c>
      <c r="DJ230" s="17">
        <v>24102.080000000002</v>
      </c>
      <c r="DK230" s="17">
        <v>2136963.14</v>
      </c>
      <c r="DL230" s="16">
        <v>0</v>
      </c>
      <c r="DM230" s="17">
        <v>2300000</v>
      </c>
    </row>
    <row r="231" spans="113:117" ht="15.75" thickBot="1" x14ac:dyDescent="0.3">
      <c r="DI231" s="25" t="s">
        <v>48</v>
      </c>
      <c r="DJ231" s="17">
        <v>24102.080000000002</v>
      </c>
      <c r="DK231" s="17">
        <v>2161065.2200000002</v>
      </c>
      <c r="DL231" s="16">
        <v>0</v>
      </c>
      <c r="DM231" s="17">
        <v>2300000</v>
      </c>
    </row>
    <row r="232" spans="113:117" ht="15.75" thickBot="1" x14ac:dyDescent="0.3">
      <c r="DI232" s="25" t="s">
        <v>49</v>
      </c>
      <c r="DJ232" s="17">
        <v>24102.080000000002</v>
      </c>
      <c r="DK232" s="17">
        <v>2185167.2999999998</v>
      </c>
      <c r="DL232" s="16">
        <v>0</v>
      </c>
      <c r="DM232" s="17">
        <v>2300000</v>
      </c>
    </row>
    <row r="233" spans="113:117" ht="15.75" thickBot="1" x14ac:dyDescent="0.3">
      <c r="DI233" s="25" t="s">
        <v>50</v>
      </c>
      <c r="DJ233" s="17">
        <v>24102.080000000002</v>
      </c>
      <c r="DK233" s="17">
        <v>2209269.38</v>
      </c>
      <c r="DL233" s="16">
        <v>0</v>
      </c>
      <c r="DM233" s="17">
        <v>2300000</v>
      </c>
    </row>
    <row r="234" spans="113:117" ht="15.75" thickBot="1" x14ac:dyDescent="0.3">
      <c r="DI234" s="25" t="s">
        <v>51</v>
      </c>
      <c r="DJ234" s="17">
        <v>19281.66</v>
      </c>
      <c r="DK234" s="17">
        <v>2228551.04</v>
      </c>
      <c r="DL234" s="17">
        <v>200000</v>
      </c>
      <c r="DM234" s="17">
        <v>2500000</v>
      </c>
    </row>
    <row r="235" spans="113:117" ht="15.75" thickBot="1" x14ac:dyDescent="0.3">
      <c r="DI235" s="25" t="s">
        <v>52</v>
      </c>
      <c r="DJ235" s="17">
        <v>14461.25</v>
      </c>
      <c r="DK235" s="17">
        <v>2243012.29</v>
      </c>
      <c r="DL235" s="16">
        <v>0</v>
      </c>
      <c r="DM235" s="17">
        <v>2500000</v>
      </c>
    </row>
    <row r="236" spans="113:117" ht="15.75" thickBot="1" x14ac:dyDescent="0.3">
      <c r="DI236" s="25" t="s">
        <v>53</v>
      </c>
      <c r="DJ236" s="17">
        <v>14461.25</v>
      </c>
      <c r="DK236" s="17">
        <v>2257473.5299999998</v>
      </c>
      <c r="DL236" s="16">
        <v>0</v>
      </c>
      <c r="DM236" s="17">
        <v>2500000</v>
      </c>
    </row>
    <row r="237" spans="113:117" ht="15.75" thickBot="1" x14ac:dyDescent="0.3">
      <c r="DI237" s="25" t="s">
        <v>54</v>
      </c>
      <c r="DJ237" s="17">
        <v>14461.25</v>
      </c>
      <c r="DK237" s="17">
        <v>2271934.7799999998</v>
      </c>
      <c r="DL237" s="16">
        <v>0</v>
      </c>
      <c r="DM237" s="17">
        <v>2500000</v>
      </c>
    </row>
    <row r="238" spans="113:117" ht="15.75" thickBot="1" x14ac:dyDescent="0.3">
      <c r="DI238" s="25" t="s">
        <v>55</v>
      </c>
      <c r="DJ238" s="17">
        <v>9640.83</v>
      </c>
      <c r="DK238" s="17">
        <v>2281575.61</v>
      </c>
      <c r="DL238" s="16">
        <v>0</v>
      </c>
      <c r="DM238" s="17">
        <v>2500000</v>
      </c>
    </row>
    <row r="239" spans="113:117" ht="15.75" thickBot="1" x14ac:dyDescent="0.3">
      <c r="DI239" s="25" t="s">
        <v>56</v>
      </c>
      <c r="DJ239" s="17">
        <v>9640.83</v>
      </c>
      <c r="DK239" s="17">
        <v>2291216.4500000002</v>
      </c>
      <c r="DL239" s="16">
        <v>0</v>
      </c>
      <c r="DM239" s="17">
        <v>2500000</v>
      </c>
    </row>
    <row r="240" spans="113:117" ht="15.75" thickBot="1" x14ac:dyDescent="0.3">
      <c r="DI240" s="25" t="s">
        <v>57</v>
      </c>
      <c r="DJ240" s="17">
        <v>9640.83</v>
      </c>
      <c r="DK240" s="17">
        <v>2300857.2799999998</v>
      </c>
      <c r="DL240" s="16">
        <v>0</v>
      </c>
      <c r="DM240" s="17">
        <v>2500000</v>
      </c>
    </row>
    <row r="241" spans="113:117" ht="15.75" thickBot="1" x14ac:dyDescent="0.3">
      <c r="DI241" s="25" t="s">
        <v>58</v>
      </c>
      <c r="DJ241" s="17">
        <v>9640.83</v>
      </c>
      <c r="DK241" s="17">
        <v>2310498.11</v>
      </c>
      <c r="DL241" s="16">
        <v>0</v>
      </c>
      <c r="DM241" s="17">
        <v>2500000</v>
      </c>
    </row>
    <row r="242" spans="113:117" ht="15.75" thickBot="1" x14ac:dyDescent="0.3">
      <c r="DI242" s="25" t="s">
        <v>59</v>
      </c>
      <c r="DJ242" s="17">
        <v>6427.22</v>
      </c>
      <c r="DK242" s="17">
        <v>2316925.33</v>
      </c>
      <c r="DL242" s="16">
        <v>0</v>
      </c>
      <c r="DM242" s="17">
        <v>2500000</v>
      </c>
    </row>
    <row r="243" spans="113:117" ht="15.75" thickBot="1" x14ac:dyDescent="0.3">
      <c r="DI243" s="25" t="s">
        <v>60</v>
      </c>
      <c r="DJ243" s="17">
        <v>9640.83</v>
      </c>
      <c r="DK243" s="17">
        <v>2326566.16</v>
      </c>
      <c r="DL243" s="16">
        <v>0</v>
      </c>
      <c r="DM243" s="17">
        <v>2500000</v>
      </c>
    </row>
    <row r="244" spans="113:117" ht="15.75" thickBot="1" x14ac:dyDescent="0.3">
      <c r="DI244" s="25" t="s">
        <v>61</v>
      </c>
      <c r="DJ244" s="17">
        <v>9640.83</v>
      </c>
      <c r="DK244" s="17">
        <v>2336206.9900000002</v>
      </c>
      <c r="DL244" s="16">
        <v>0</v>
      </c>
      <c r="DM244" s="17">
        <v>2500000</v>
      </c>
    </row>
    <row r="245" spans="113:117" ht="15.75" thickBot="1" x14ac:dyDescent="0.3">
      <c r="DI245" s="25" t="s">
        <v>62</v>
      </c>
      <c r="DJ245" s="17">
        <v>9640.83</v>
      </c>
      <c r="DK245" s="17">
        <v>2345847.83</v>
      </c>
      <c r="DL245" s="16">
        <v>0</v>
      </c>
      <c r="DM245" s="17">
        <v>2500000</v>
      </c>
    </row>
    <row r="246" spans="113:117" ht="15.75" thickBot="1" x14ac:dyDescent="0.3">
      <c r="DI246" s="25" t="s">
        <v>63</v>
      </c>
      <c r="DJ246" s="17">
        <v>9640.83</v>
      </c>
      <c r="DK246" s="17">
        <v>2355488.66</v>
      </c>
      <c r="DL246" s="16">
        <v>0</v>
      </c>
      <c r="DM246" s="17">
        <v>2500000</v>
      </c>
    </row>
    <row r="247" spans="113:117" ht="15.75" thickBot="1" x14ac:dyDescent="0.3">
      <c r="DI247" s="25" t="s">
        <v>64</v>
      </c>
      <c r="DJ247" s="17">
        <v>9640.83</v>
      </c>
      <c r="DK247" s="17">
        <v>2365129.4900000002</v>
      </c>
      <c r="DL247" s="17">
        <v>150000</v>
      </c>
      <c r="DM247" s="17">
        <v>2650000</v>
      </c>
    </row>
    <row r="248" spans="113:117" ht="15.75" thickBot="1" x14ac:dyDescent="0.3">
      <c r="DI248" s="25" t="s">
        <v>65</v>
      </c>
      <c r="DJ248" s="17">
        <v>9640.83</v>
      </c>
      <c r="DK248" s="17">
        <v>2374770.3199999998</v>
      </c>
      <c r="DL248" s="16">
        <v>0</v>
      </c>
      <c r="DM248" s="17">
        <v>2650000</v>
      </c>
    </row>
    <row r="249" spans="113:117" ht="15.75" thickBot="1" x14ac:dyDescent="0.3">
      <c r="DI249" s="25" t="s">
        <v>66</v>
      </c>
      <c r="DJ249" s="17">
        <v>9640.83</v>
      </c>
      <c r="DK249" s="17">
        <v>2384411.15</v>
      </c>
      <c r="DL249" s="16">
        <v>0</v>
      </c>
      <c r="DM249" s="17">
        <v>2650000</v>
      </c>
    </row>
    <row r="250" spans="113:117" ht="15.75" thickBot="1" x14ac:dyDescent="0.3">
      <c r="DI250" s="25" t="s">
        <v>67</v>
      </c>
      <c r="DJ250" s="17">
        <v>9640.83</v>
      </c>
      <c r="DK250" s="17">
        <v>2394051.98</v>
      </c>
      <c r="DL250" s="16">
        <v>0</v>
      </c>
      <c r="DM250" s="17">
        <v>2650000</v>
      </c>
    </row>
    <row r="251" spans="113:117" ht="15.75" thickBot="1" x14ac:dyDescent="0.3">
      <c r="DI251" s="25" t="s">
        <v>68</v>
      </c>
      <c r="DJ251" s="17">
        <v>9640.83</v>
      </c>
      <c r="DK251" s="17">
        <v>2403692.8199999998</v>
      </c>
      <c r="DL251" s="16">
        <v>0</v>
      </c>
      <c r="DM251" s="17">
        <v>2650000</v>
      </c>
    </row>
    <row r="252" spans="113:117" ht="15.75" thickBot="1" x14ac:dyDescent="0.3">
      <c r="DI252" s="25" t="s">
        <v>69</v>
      </c>
      <c r="DJ252" s="17">
        <v>9640.83</v>
      </c>
      <c r="DK252" s="17">
        <v>2413333.65</v>
      </c>
      <c r="DL252" s="16">
        <v>0</v>
      </c>
      <c r="DM252" s="17">
        <v>2650000</v>
      </c>
    </row>
    <row r="253" spans="113:117" ht="15.75" thickBot="1" x14ac:dyDescent="0.3">
      <c r="DI253" s="26" t="s">
        <v>70</v>
      </c>
      <c r="DJ253" s="17">
        <v>12854.44</v>
      </c>
      <c r="DK253" s="17">
        <v>2426188.09</v>
      </c>
      <c r="DL253" s="21">
        <v>0</v>
      </c>
      <c r="DM253" s="17">
        <v>2650000</v>
      </c>
    </row>
    <row r="254" spans="113:117" ht="15.75" thickBot="1" x14ac:dyDescent="0.3">
      <c r="DI254" s="25" t="s">
        <v>71</v>
      </c>
      <c r="DJ254" s="17">
        <v>9640.83</v>
      </c>
      <c r="DK254" s="17">
        <v>2435828.92</v>
      </c>
      <c r="DL254" s="16">
        <v>0</v>
      </c>
      <c r="DM254" s="17">
        <v>2650000</v>
      </c>
    </row>
    <row r="255" spans="113:117" ht="15.75" thickBot="1" x14ac:dyDescent="0.3">
      <c r="DI255" s="25" t="s">
        <v>72</v>
      </c>
      <c r="DJ255" s="17">
        <v>9640.83</v>
      </c>
      <c r="DK255" s="17">
        <v>2445469.75</v>
      </c>
      <c r="DL255" s="16">
        <v>0</v>
      </c>
      <c r="DM255" s="17">
        <v>2650000</v>
      </c>
    </row>
    <row r="256" spans="113:117" ht="15.75" thickBot="1" x14ac:dyDescent="0.3">
      <c r="DI256" s="25" t="s">
        <v>73</v>
      </c>
      <c r="DJ256" s="17">
        <v>9640.83</v>
      </c>
      <c r="DK256" s="17">
        <v>2455110.59</v>
      </c>
      <c r="DL256" s="16">
        <v>0</v>
      </c>
      <c r="DM256" s="17">
        <v>2650000</v>
      </c>
    </row>
    <row r="257" spans="113:117" ht="15.75" thickBot="1" x14ac:dyDescent="0.3">
      <c r="DI257" s="25" t="s">
        <v>74</v>
      </c>
      <c r="DJ257" s="17">
        <v>9640.83</v>
      </c>
      <c r="DK257" s="17">
        <v>2464751.42</v>
      </c>
      <c r="DL257" s="16">
        <v>0</v>
      </c>
      <c r="DM257" s="17">
        <v>2650000</v>
      </c>
    </row>
    <row r="258" spans="113:117" ht="15.75" thickBot="1" x14ac:dyDescent="0.3">
      <c r="DI258" s="25" t="s">
        <v>75</v>
      </c>
      <c r="DJ258" s="17">
        <v>9640.83</v>
      </c>
      <c r="DK258" s="17">
        <v>2474392.25</v>
      </c>
      <c r="DL258" s="16">
        <v>0</v>
      </c>
      <c r="DM258" s="17">
        <v>2650000</v>
      </c>
    </row>
    <row r="259" spans="113:117" ht="15.75" thickBot="1" x14ac:dyDescent="0.3">
      <c r="DI259" s="25" t="s">
        <v>76</v>
      </c>
      <c r="DJ259" s="17">
        <v>6427.22</v>
      </c>
      <c r="DK259" s="17">
        <v>2480819.4700000002</v>
      </c>
      <c r="DL259" s="16">
        <v>0</v>
      </c>
      <c r="DM259" s="17">
        <v>2650000</v>
      </c>
    </row>
    <row r="260" spans="113:117" ht="15.75" thickBot="1" x14ac:dyDescent="0.3">
      <c r="DI260" s="25" t="s">
        <v>77</v>
      </c>
      <c r="DJ260" s="17">
        <v>12854.44</v>
      </c>
      <c r="DK260" s="17">
        <v>2493673.91</v>
      </c>
      <c r="DL260" s="16">
        <v>0</v>
      </c>
      <c r="DM260" s="17">
        <v>2650000</v>
      </c>
    </row>
    <row r="261" spans="113:117" ht="15.75" thickBot="1" x14ac:dyDescent="0.3">
      <c r="DI261" s="25" t="s">
        <v>78</v>
      </c>
      <c r="DJ261" s="17">
        <v>12854.44</v>
      </c>
      <c r="DK261" s="17">
        <v>2506528.36</v>
      </c>
      <c r="DL261" s="16">
        <v>0</v>
      </c>
      <c r="DM261" s="17">
        <v>2650000</v>
      </c>
    </row>
    <row r="262" spans="113:117" ht="15.75" thickBot="1" x14ac:dyDescent="0.3">
      <c r="DI262" s="25" t="s">
        <v>79</v>
      </c>
      <c r="DJ262" s="17">
        <v>12854.44</v>
      </c>
      <c r="DK262" s="17">
        <v>2519382.7999999998</v>
      </c>
      <c r="DL262" s="16">
        <v>0</v>
      </c>
      <c r="DM262" s="17">
        <v>2650000</v>
      </c>
    </row>
    <row r="263" spans="113:117" ht="15.75" thickBot="1" x14ac:dyDescent="0.3">
      <c r="DI263" s="25" t="s">
        <v>80</v>
      </c>
      <c r="DJ263" s="17">
        <v>12854.44</v>
      </c>
      <c r="DK263" s="17">
        <v>2532237.2400000002</v>
      </c>
      <c r="DL263" s="16">
        <v>0</v>
      </c>
      <c r="DM263" s="17">
        <v>2650000</v>
      </c>
    </row>
    <row r="264" spans="113:117" ht="15.75" thickBot="1" x14ac:dyDescent="0.3">
      <c r="DI264" s="25" t="s">
        <v>81</v>
      </c>
      <c r="DJ264" s="17">
        <v>12854.44</v>
      </c>
      <c r="DK264" s="17">
        <v>2545091.6800000002</v>
      </c>
      <c r="DL264" s="16">
        <v>0</v>
      </c>
      <c r="DM264" s="17">
        <v>2650000</v>
      </c>
    </row>
    <row r="265" spans="113:117" ht="15.75" thickBot="1" x14ac:dyDescent="0.3">
      <c r="DI265" s="25" t="s">
        <v>82</v>
      </c>
      <c r="DJ265" s="17">
        <v>12854.44</v>
      </c>
      <c r="DK265" s="17">
        <v>2557946.12</v>
      </c>
      <c r="DL265" s="16">
        <v>0</v>
      </c>
      <c r="DM265" s="17">
        <v>2650000</v>
      </c>
    </row>
    <row r="266" spans="113:117" ht="15.75" thickBot="1" x14ac:dyDescent="0.3">
      <c r="DI266" s="25" t="s">
        <v>83</v>
      </c>
      <c r="DJ266" s="17">
        <v>12854.44</v>
      </c>
      <c r="DK266" s="17">
        <v>2570800.5699999998</v>
      </c>
      <c r="DL266" s="16">
        <v>0</v>
      </c>
      <c r="DM266" s="17">
        <v>2650000</v>
      </c>
    </row>
    <row r="267" spans="113:117" ht="15.75" thickBot="1" x14ac:dyDescent="0.3">
      <c r="DI267" s="25" t="s">
        <v>84</v>
      </c>
      <c r="DJ267" s="29">
        <v>12854.44</v>
      </c>
      <c r="DK267" s="17">
        <v>2583655.0099999998</v>
      </c>
      <c r="DL267" s="16">
        <v>0</v>
      </c>
      <c r="DM267" s="20">
        <v>2650000</v>
      </c>
    </row>
    <row r="268" spans="113:117" ht="15.75" thickBot="1" x14ac:dyDescent="0.3">
      <c r="DI268" s="25" t="s">
        <v>85</v>
      </c>
      <c r="DJ268" s="29">
        <v>12854.44</v>
      </c>
      <c r="DK268" s="17">
        <v>2596509.4500000002</v>
      </c>
      <c r="DL268" s="16">
        <v>0</v>
      </c>
      <c r="DM268" s="17">
        <v>2650000</v>
      </c>
    </row>
    <row r="269" spans="113:117" ht="15.75" thickBot="1" x14ac:dyDescent="0.3">
      <c r="DI269" s="25" t="s">
        <v>86</v>
      </c>
      <c r="DJ269" s="29">
        <v>12854.44</v>
      </c>
      <c r="DK269" s="17">
        <v>2609363.89</v>
      </c>
      <c r="DL269" s="16">
        <v>0</v>
      </c>
      <c r="DM269" s="17">
        <v>2650000</v>
      </c>
    </row>
    <row r="270" spans="113:117" ht="15.75" thickBot="1" x14ac:dyDescent="0.3">
      <c r="DI270" s="25" t="s">
        <v>87</v>
      </c>
      <c r="DJ270" s="17">
        <v>6427.22</v>
      </c>
      <c r="DK270" s="17">
        <v>2615791.12</v>
      </c>
      <c r="DL270" s="16">
        <v>0</v>
      </c>
      <c r="DM270" s="17">
        <v>2650000</v>
      </c>
    </row>
    <row r="271" spans="113:117" ht="15.75" thickBot="1" x14ac:dyDescent="0.3">
      <c r="DI271" s="25" t="s">
        <v>88</v>
      </c>
      <c r="DJ271" s="17">
        <v>6427.22</v>
      </c>
      <c r="DK271" s="17">
        <v>2622218.34</v>
      </c>
      <c r="DL271" s="16">
        <v>0</v>
      </c>
      <c r="DM271" s="17">
        <v>2650000</v>
      </c>
    </row>
    <row r="272" spans="113:117" ht="15.75" thickBot="1" x14ac:dyDescent="0.3">
      <c r="DI272" s="25" t="s">
        <v>89</v>
      </c>
      <c r="DJ272" s="17">
        <v>6427.22</v>
      </c>
      <c r="DK272" s="17">
        <v>2628645.56</v>
      </c>
      <c r="DL272" s="16">
        <v>0</v>
      </c>
      <c r="DM272" s="17">
        <v>2650000</v>
      </c>
    </row>
    <row r="273" spans="113:117" ht="15.75" thickBot="1" x14ac:dyDescent="0.3">
      <c r="DI273" s="25" t="s">
        <v>90</v>
      </c>
      <c r="DJ273" s="17">
        <v>6427.22</v>
      </c>
      <c r="DK273" s="17">
        <v>2635072.7799999998</v>
      </c>
      <c r="DL273" s="16">
        <v>0</v>
      </c>
      <c r="DM273" s="17">
        <v>2650000</v>
      </c>
    </row>
    <row r="274" spans="113:117" ht="15.75" thickBot="1" x14ac:dyDescent="0.3">
      <c r="DI274" s="25" t="s">
        <v>91</v>
      </c>
      <c r="DJ274" s="17">
        <v>6427.22</v>
      </c>
      <c r="DK274" s="17">
        <v>2641500</v>
      </c>
      <c r="DL274" s="17">
        <v>10000</v>
      </c>
      <c r="DM274" s="17">
        <v>2660000</v>
      </c>
    </row>
    <row r="311" spans="117:118" ht="15.75" thickBot="1" x14ac:dyDescent="0.3"/>
    <row r="312" spans="117:118" ht="15.75" thickBot="1" x14ac:dyDescent="0.3">
      <c r="DM312" s="7">
        <v>100000</v>
      </c>
      <c r="DN312" s="8">
        <v>100000</v>
      </c>
    </row>
    <row r="313" spans="117:118" ht="15.75" thickBot="1" x14ac:dyDescent="0.3">
      <c r="DM313" s="23" t="s">
        <v>92</v>
      </c>
      <c r="DN313" s="11">
        <v>100000</v>
      </c>
    </row>
    <row r="314" spans="117:118" ht="15.75" thickBot="1" x14ac:dyDescent="0.3">
      <c r="DM314" s="23" t="s">
        <v>92</v>
      </c>
      <c r="DN314" s="11">
        <v>100000</v>
      </c>
    </row>
    <row r="315" spans="117:118" ht="15.75" thickBot="1" x14ac:dyDescent="0.3">
      <c r="DM315" s="23" t="s">
        <v>92</v>
      </c>
      <c r="DN315" s="11">
        <v>100000</v>
      </c>
    </row>
    <row r="316" spans="117:118" ht="15.75" thickBot="1" x14ac:dyDescent="0.3">
      <c r="DM316" s="23" t="s">
        <v>92</v>
      </c>
      <c r="DN316" s="11">
        <v>100000</v>
      </c>
    </row>
    <row r="317" spans="117:118" ht="15.75" thickBot="1" x14ac:dyDescent="0.3">
      <c r="DM317" s="23" t="s">
        <v>92</v>
      </c>
      <c r="DN317" s="11">
        <v>100000</v>
      </c>
    </row>
    <row r="318" spans="117:118" ht="15.75" thickBot="1" x14ac:dyDescent="0.3">
      <c r="DM318" s="23" t="s">
        <v>92</v>
      </c>
      <c r="DN318" s="11">
        <v>100000</v>
      </c>
    </row>
    <row r="319" spans="117:118" ht="15.75" thickBot="1" x14ac:dyDescent="0.3">
      <c r="DM319" s="23" t="s">
        <v>92</v>
      </c>
      <c r="DN319" s="11">
        <v>100000</v>
      </c>
    </row>
    <row r="320" spans="117:118" ht="15.75" thickBot="1" x14ac:dyDescent="0.3">
      <c r="DM320" s="23" t="s">
        <v>92</v>
      </c>
      <c r="DN320" s="11">
        <v>100000</v>
      </c>
    </row>
    <row r="321" spans="117:118" ht="15.75" thickBot="1" x14ac:dyDescent="0.3">
      <c r="DM321" s="9">
        <v>500000</v>
      </c>
      <c r="DN321" s="11">
        <v>600000</v>
      </c>
    </row>
    <row r="322" spans="117:118" ht="15.75" thickBot="1" x14ac:dyDescent="0.3">
      <c r="DM322" s="23" t="s">
        <v>92</v>
      </c>
      <c r="DN322" s="11">
        <v>600000</v>
      </c>
    </row>
    <row r="323" spans="117:118" ht="15.75" thickBot="1" x14ac:dyDescent="0.3">
      <c r="DM323" s="23" t="s">
        <v>92</v>
      </c>
      <c r="DN323" s="11">
        <v>600000</v>
      </c>
    </row>
    <row r="324" spans="117:118" ht="15.75" thickBot="1" x14ac:dyDescent="0.3">
      <c r="DM324" s="23" t="s">
        <v>92</v>
      </c>
      <c r="DN324" s="11">
        <v>600000</v>
      </c>
    </row>
    <row r="325" spans="117:118" ht="15.75" thickBot="1" x14ac:dyDescent="0.3">
      <c r="DM325" s="23" t="s">
        <v>92</v>
      </c>
      <c r="DN325" s="11">
        <v>600000</v>
      </c>
    </row>
    <row r="326" spans="117:118" ht="15.75" thickBot="1" x14ac:dyDescent="0.3">
      <c r="DM326" s="23" t="s">
        <v>92</v>
      </c>
      <c r="DN326" s="11">
        <v>600000</v>
      </c>
    </row>
    <row r="327" spans="117:118" ht="15.75" thickBot="1" x14ac:dyDescent="0.3">
      <c r="DM327" s="23" t="s">
        <v>92</v>
      </c>
      <c r="DN327" s="11">
        <v>600000</v>
      </c>
    </row>
    <row r="328" spans="117:118" ht="15.75" thickBot="1" x14ac:dyDescent="0.3">
      <c r="DM328" s="23" t="s">
        <v>92</v>
      </c>
      <c r="DN328" s="11">
        <v>600000</v>
      </c>
    </row>
    <row r="329" spans="117:118" ht="15.75" thickBot="1" x14ac:dyDescent="0.3">
      <c r="DM329" s="24" t="s">
        <v>92</v>
      </c>
      <c r="DN329" s="14">
        <v>600000</v>
      </c>
    </row>
    <row r="330" spans="117:118" ht="15.75" thickBot="1" x14ac:dyDescent="0.3">
      <c r="DM330" s="25" t="s">
        <v>92</v>
      </c>
      <c r="DN330" s="17">
        <v>600000</v>
      </c>
    </row>
    <row r="331" spans="117:118" ht="15.75" thickBot="1" x14ac:dyDescent="0.3">
      <c r="DM331" s="15">
        <v>1200000</v>
      </c>
      <c r="DN331" s="17">
        <v>1800000</v>
      </c>
    </row>
    <row r="332" spans="117:118" ht="15.75" thickBot="1" x14ac:dyDescent="0.3">
      <c r="DM332" s="25" t="s">
        <v>92</v>
      </c>
      <c r="DN332" s="17">
        <v>1800000</v>
      </c>
    </row>
    <row r="333" spans="117:118" ht="15.75" thickBot="1" x14ac:dyDescent="0.3">
      <c r="DM333" s="25" t="s">
        <v>92</v>
      </c>
      <c r="DN333" s="17">
        <v>1800000</v>
      </c>
    </row>
    <row r="334" spans="117:118" ht="15.75" thickBot="1" x14ac:dyDescent="0.3">
      <c r="DM334" s="25" t="s">
        <v>92</v>
      </c>
      <c r="DN334" s="17">
        <v>1800000</v>
      </c>
    </row>
    <row r="335" spans="117:118" ht="15.75" thickBot="1" x14ac:dyDescent="0.3">
      <c r="DM335" s="25" t="s">
        <v>92</v>
      </c>
      <c r="DN335" s="17">
        <v>1800000</v>
      </c>
    </row>
    <row r="336" spans="117:118" ht="15.75" thickBot="1" x14ac:dyDescent="0.3">
      <c r="DM336" s="25" t="s">
        <v>92</v>
      </c>
      <c r="DN336" s="17">
        <v>1800000</v>
      </c>
    </row>
    <row r="337" spans="117:118" ht="15.75" thickBot="1" x14ac:dyDescent="0.3">
      <c r="DM337" s="25" t="s">
        <v>92</v>
      </c>
      <c r="DN337" s="17">
        <v>1800000</v>
      </c>
    </row>
    <row r="338" spans="117:118" ht="15.75" thickBot="1" x14ac:dyDescent="0.3">
      <c r="DM338" s="25" t="s">
        <v>92</v>
      </c>
      <c r="DN338" s="17">
        <v>1800000</v>
      </c>
    </row>
    <row r="339" spans="117:118" ht="15.75" thickBot="1" x14ac:dyDescent="0.3">
      <c r="DM339" s="25" t="s">
        <v>92</v>
      </c>
      <c r="DN339" s="17">
        <v>1800000</v>
      </c>
    </row>
    <row r="340" spans="117:118" ht="15.75" thickBot="1" x14ac:dyDescent="0.3">
      <c r="DM340" s="25" t="s">
        <v>92</v>
      </c>
      <c r="DN340" s="17">
        <v>1800000</v>
      </c>
    </row>
    <row r="341" spans="117:118" ht="15.75" thickBot="1" x14ac:dyDescent="0.3">
      <c r="DM341" s="25" t="s">
        <v>92</v>
      </c>
      <c r="DN341" s="17">
        <v>1800000</v>
      </c>
    </row>
    <row r="342" spans="117:118" ht="15.75" thickBot="1" x14ac:dyDescent="0.3">
      <c r="DM342" s="25" t="s">
        <v>92</v>
      </c>
      <c r="DN342" s="17">
        <v>1800000</v>
      </c>
    </row>
    <row r="343" spans="117:118" ht="15.75" thickBot="1" x14ac:dyDescent="0.3">
      <c r="DM343" s="25" t="s">
        <v>92</v>
      </c>
      <c r="DN343" s="17">
        <v>1800000</v>
      </c>
    </row>
    <row r="344" spans="117:118" ht="15.75" thickBot="1" x14ac:dyDescent="0.3">
      <c r="DM344" s="25" t="s">
        <v>92</v>
      </c>
      <c r="DN344" s="17">
        <v>1800000</v>
      </c>
    </row>
    <row r="345" spans="117:118" ht="15.75" thickBot="1" x14ac:dyDescent="0.3">
      <c r="DM345" s="25" t="s">
        <v>92</v>
      </c>
      <c r="DN345" s="17">
        <v>1800000</v>
      </c>
    </row>
    <row r="346" spans="117:118" ht="15.75" thickBot="1" x14ac:dyDescent="0.3">
      <c r="DM346" s="25" t="s">
        <v>92</v>
      </c>
      <c r="DN346" s="17">
        <v>1800000</v>
      </c>
    </row>
    <row r="347" spans="117:118" ht="15.75" thickBot="1" x14ac:dyDescent="0.3">
      <c r="DM347" s="15">
        <v>250000</v>
      </c>
      <c r="DN347" s="17">
        <v>2050000</v>
      </c>
    </row>
    <row r="348" spans="117:118" ht="15.75" thickBot="1" x14ac:dyDescent="0.3">
      <c r="DM348" s="25" t="s">
        <v>92</v>
      </c>
      <c r="DN348" s="17">
        <v>2050000</v>
      </c>
    </row>
    <row r="349" spans="117:118" ht="15.75" thickBot="1" x14ac:dyDescent="0.3">
      <c r="DM349" s="25" t="s">
        <v>92</v>
      </c>
      <c r="DN349" s="17">
        <v>2050000</v>
      </c>
    </row>
    <row r="350" spans="117:118" ht="15.75" thickBot="1" x14ac:dyDescent="0.3">
      <c r="DM350" s="25" t="s">
        <v>92</v>
      </c>
      <c r="DN350" s="17">
        <v>2050000</v>
      </c>
    </row>
    <row r="351" spans="117:118" ht="15.75" thickBot="1" x14ac:dyDescent="0.3">
      <c r="DM351" s="25" t="s">
        <v>92</v>
      </c>
      <c r="DN351" s="17">
        <v>2050000</v>
      </c>
    </row>
    <row r="352" spans="117:118" ht="15.75" thickBot="1" x14ac:dyDescent="0.3">
      <c r="DM352" s="25" t="s">
        <v>92</v>
      </c>
      <c r="DN352" s="17">
        <v>2050000</v>
      </c>
    </row>
    <row r="353" spans="117:118" ht="15.75" thickBot="1" x14ac:dyDescent="0.3">
      <c r="DM353" s="25" t="s">
        <v>92</v>
      </c>
      <c r="DN353" s="17">
        <v>2050000</v>
      </c>
    </row>
    <row r="354" spans="117:118" ht="15.75" thickBot="1" x14ac:dyDescent="0.3">
      <c r="DM354" s="25" t="s">
        <v>92</v>
      </c>
      <c r="DN354" s="17">
        <v>2050000</v>
      </c>
    </row>
    <row r="355" spans="117:118" ht="15.75" thickBot="1" x14ac:dyDescent="0.3">
      <c r="DM355" s="25" t="s">
        <v>92</v>
      </c>
      <c r="DN355" s="17">
        <v>2050000</v>
      </c>
    </row>
    <row r="356" spans="117:118" ht="15.75" thickBot="1" x14ac:dyDescent="0.3">
      <c r="DM356" s="15">
        <v>200000</v>
      </c>
      <c r="DN356" s="17">
        <v>2250000</v>
      </c>
    </row>
    <row r="357" spans="117:118" ht="15.75" thickBot="1" x14ac:dyDescent="0.3">
      <c r="DM357" s="25" t="s">
        <v>92</v>
      </c>
      <c r="DN357" s="17">
        <v>2250000</v>
      </c>
    </row>
    <row r="358" spans="117:118" ht="15.75" thickBot="1" x14ac:dyDescent="0.3">
      <c r="DM358" s="25" t="s">
        <v>92</v>
      </c>
      <c r="DN358" s="17">
        <v>2250000</v>
      </c>
    </row>
    <row r="359" spans="117:118" ht="15.75" thickBot="1" x14ac:dyDescent="0.3">
      <c r="DM359" s="25" t="s">
        <v>92</v>
      </c>
      <c r="DN359" s="17">
        <v>2250000</v>
      </c>
    </row>
    <row r="360" spans="117:118" ht="15.75" thickBot="1" x14ac:dyDescent="0.3">
      <c r="DM360" s="25" t="s">
        <v>92</v>
      </c>
      <c r="DN360" s="17">
        <v>2250000</v>
      </c>
    </row>
    <row r="361" spans="117:118" ht="15.75" thickBot="1" x14ac:dyDescent="0.3">
      <c r="DM361" s="25" t="s">
        <v>92</v>
      </c>
      <c r="DN361" s="17">
        <v>2250000</v>
      </c>
    </row>
    <row r="362" spans="117:118" ht="15.75" thickBot="1" x14ac:dyDescent="0.3">
      <c r="DM362" s="25" t="s">
        <v>92</v>
      </c>
      <c r="DN362" s="17">
        <v>2250000</v>
      </c>
    </row>
    <row r="363" spans="117:118" ht="15.75" thickBot="1" x14ac:dyDescent="0.3">
      <c r="DM363" s="15">
        <v>200000</v>
      </c>
      <c r="DN363" s="17">
        <v>2450000</v>
      </c>
    </row>
    <row r="364" spans="117:118" ht="15.75" thickBot="1" x14ac:dyDescent="0.3">
      <c r="DM364" s="25" t="s">
        <v>92</v>
      </c>
      <c r="DN364" s="17">
        <v>2450000</v>
      </c>
    </row>
    <row r="365" spans="117:118" ht="15.75" thickBot="1" x14ac:dyDescent="0.3">
      <c r="DM365" s="25" t="s">
        <v>92</v>
      </c>
      <c r="DN365" s="17">
        <v>2450000</v>
      </c>
    </row>
    <row r="366" spans="117:118" ht="15.75" thickBot="1" x14ac:dyDescent="0.3">
      <c r="DM366" s="25" t="s">
        <v>92</v>
      </c>
      <c r="DN366" s="17">
        <v>2450000</v>
      </c>
    </row>
    <row r="367" spans="117:118" ht="15.75" thickBot="1" x14ac:dyDescent="0.3">
      <c r="DM367" s="25" t="s">
        <v>92</v>
      </c>
      <c r="DN367" s="17">
        <v>2450000</v>
      </c>
    </row>
    <row r="368" spans="117:118" ht="15.75" thickBot="1" x14ac:dyDescent="0.3">
      <c r="DM368" s="25" t="s">
        <v>92</v>
      </c>
      <c r="DN368" s="17">
        <v>2450000</v>
      </c>
    </row>
    <row r="369" spans="117:118" ht="15.75" thickBot="1" x14ac:dyDescent="0.3">
      <c r="DM369" s="25" t="s">
        <v>92</v>
      </c>
      <c r="DN369" s="17">
        <v>2450000</v>
      </c>
    </row>
    <row r="370" spans="117:118" ht="15.75" thickBot="1" x14ac:dyDescent="0.3">
      <c r="DM370" s="25" t="s">
        <v>92</v>
      </c>
      <c r="DN370" s="17">
        <v>2450000</v>
      </c>
    </row>
    <row r="371" spans="117:118" ht="15.75" thickBot="1" x14ac:dyDescent="0.3">
      <c r="DM371" s="25" t="s">
        <v>92</v>
      </c>
      <c r="DN371" s="17">
        <v>2450000</v>
      </c>
    </row>
    <row r="372" spans="117:118" ht="15.75" thickBot="1" x14ac:dyDescent="0.3">
      <c r="DM372" s="25" t="s">
        <v>92</v>
      </c>
      <c r="DN372" s="17">
        <v>2450000</v>
      </c>
    </row>
    <row r="373" spans="117:118" ht="15.75" thickBot="1" x14ac:dyDescent="0.3">
      <c r="DM373" s="25" t="s">
        <v>92</v>
      </c>
      <c r="DN373" s="17">
        <v>2450000</v>
      </c>
    </row>
    <row r="374" spans="117:118" ht="15.75" thickBot="1" x14ac:dyDescent="0.3">
      <c r="DM374" s="25" t="s">
        <v>92</v>
      </c>
      <c r="DN374" s="17">
        <v>2450000</v>
      </c>
    </row>
    <row r="375" spans="117:118" ht="15.75" thickBot="1" x14ac:dyDescent="0.3">
      <c r="DM375" s="25" t="s">
        <v>92</v>
      </c>
      <c r="DN375" s="17">
        <v>2450000</v>
      </c>
    </row>
    <row r="376" spans="117:118" ht="15.75" thickBot="1" x14ac:dyDescent="0.3">
      <c r="DM376" s="15">
        <v>200000</v>
      </c>
      <c r="DN376" s="17">
        <v>2650000</v>
      </c>
    </row>
    <row r="377" spans="117:118" ht="15.75" thickBot="1" x14ac:dyDescent="0.3">
      <c r="DM377" s="25" t="s">
        <v>92</v>
      </c>
      <c r="DN377" s="17">
        <v>2650000</v>
      </c>
    </row>
    <row r="378" spans="117:118" ht="15.75" thickBot="1" x14ac:dyDescent="0.3">
      <c r="DM378" s="25" t="s">
        <v>92</v>
      </c>
      <c r="DN378" s="17">
        <v>2650000</v>
      </c>
    </row>
    <row r="379" spans="117:118" ht="15.75" thickBot="1" x14ac:dyDescent="0.3">
      <c r="DM379" s="25" t="s">
        <v>92</v>
      </c>
      <c r="DN379" s="17">
        <v>2650000</v>
      </c>
    </row>
    <row r="380" spans="117:118" ht="15.75" thickBot="1" x14ac:dyDescent="0.3">
      <c r="DM380" s="25" t="s">
        <v>92</v>
      </c>
      <c r="DN380" s="17">
        <v>2650000</v>
      </c>
    </row>
    <row r="381" spans="117:118" ht="15.75" thickBot="1" x14ac:dyDescent="0.3">
      <c r="DM381" s="25" t="s">
        <v>92</v>
      </c>
      <c r="DN381" s="17">
        <v>2650000</v>
      </c>
    </row>
    <row r="382" spans="117:118" ht="15.75" thickBot="1" x14ac:dyDescent="0.3">
      <c r="DM382" s="26" t="s">
        <v>92</v>
      </c>
      <c r="DN382" s="17">
        <v>2650000</v>
      </c>
    </row>
    <row r="383" spans="117:118" ht="15.75" thickBot="1" x14ac:dyDescent="0.3">
      <c r="DM383" s="25" t="s">
        <v>92</v>
      </c>
      <c r="DN383" s="17">
        <v>2650000</v>
      </c>
    </row>
    <row r="384" spans="117:118" ht="15.75" thickBot="1" x14ac:dyDescent="0.3">
      <c r="DM384" s="25" t="s">
        <v>92</v>
      </c>
      <c r="DN384" s="17">
        <v>2650000</v>
      </c>
    </row>
    <row r="385" spans="117:118" ht="15.75" thickBot="1" x14ac:dyDescent="0.3">
      <c r="DM385" s="25" t="s">
        <v>92</v>
      </c>
      <c r="DN385" s="17">
        <v>2650000</v>
      </c>
    </row>
    <row r="386" spans="117:118" ht="15.75" thickBot="1" x14ac:dyDescent="0.3">
      <c r="DM386" s="25" t="s">
        <v>92</v>
      </c>
      <c r="DN386" s="17">
        <v>2650000</v>
      </c>
    </row>
    <row r="387" spans="117:118" ht="15.75" thickBot="1" x14ac:dyDescent="0.3">
      <c r="DM387" s="25" t="s">
        <v>92</v>
      </c>
      <c r="DN387" s="17">
        <v>2650000</v>
      </c>
    </row>
    <row r="388" spans="117:118" ht="15.75" thickBot="1" x14ac:dyDescent="0.3">
      <c r="DM388" s="25" t="s">
        <v>92</v>
      </c>
      <c r="DN388" s="17">
        <v>2650000</v>
      </c>
    </row>
    <row r="389" spans="117:118" ht="15.75" thickBot="1" x14ac:dyDescent="0.3">
      <c r="DM389" s="25" t="s">
        <v>92</v>
      </c>
      <c r="DN389" s="17">
        <v>2650000</v>
      </c>
    </row>
    <row r="390" spans="117:118" ht="15.75" thickBot="1" x14ac:dyDescent="0.3">
      <c r="DM390" s="25" t="s">
        <v>92</v>
      </c>
      <c r="DN390" s="17">
        <v>2650000</v>
      </c>
    </row>
    <row r="391" spans="117:118" ht="15.75" thickBot="1" x14ac:dyDescent="0.3">
      <c r="DM391" s="25" t="s">
        <v>92</v>
      </c>
      <c r="DN391" s="17">
        <v>2650000</v>
      </c>
    </row>
    <row r="392" spans="117:118" ht="15.75" thickBot="1" x14ac:dyDescent="0.3">
      <c r="DM392" s="25" t="s">
        <v>92</v>
      </c>
      <c r="DN392" s="17">
        <v>2650000</v>
      </c>
    </row>
    <row r="393" spans="117:118" ht="15.75" thickBot="1" x14ac:dyDescent="0.3">
      <c r="DM393" s="25" t="s">
        <v>92</v>
      </c>
      <c r="DN393" s="17">
        <v>2650000</v>
      </c>
    </row>
    <row r="394" spans="117:118" ht="15.75" thickBot="1" x14ac:dyDescent="0.3">
      <c r="DM394" s="25" t="s">
        <v>92</v>
      </c>
      <c r="DN394" s="17">
        <v>2650000</v>
      </c>
    </row>
    <row r="395" spans="117:118" ht="15.75" thickBot="1" x14ac:dyDescent="0.3">
      <c r="DM395" s="25" t="s">
        <v>92</v>
      </c>
      <c r="DN395" s="17">
        <v>2650000</v>
      </c>
    </row>
    <row r="396" spans="117:118" ht="15.75" thickBot="1" x14ac:dyDescent="0.3">
      <c r="DM396" s="28" t="s">
        <v>92</v>
      </c>
      <c r="DN396" s="20">
        <v>2650000</v>
      </c>
    </row>
    <row r="397" spans="117:118" ht="15.75" thickBot="1" x14ac:dyDescent="0.3">
      <c r="DM397" s="25" t="s">
        <v>92</v>
      </c>
      <c r="DN397" s="17">
        <v>2650000</v>
      </c>
    </row>
    <row r="398" spans="117:118" ht="15.75" thickBot="1" x14ac:dyDescent="0.3">
      <c r="DM398" s="25" t="s">
        <v>92</v>
      </c>
      <c r="DN398" s="17">
        <v>2650000</v>
      </c>
    </row>
    <row r="399" spans="117:118" ht="15.75" thickBot="1" x14ac:dyDescent="0.3">
      <c r="DM399" s="25" t="s">
        <v>92</v>
      </c>
      <c r="DN399" s="17">
        <v>2650000</v>
      </c>
    </row>
    <row r="400" spans="117:118" ht="15.75" thickBot="1" x14ac:dyDescent="0.3">
      <c r="DM400" s="25" t="s">
        <v>92</v>
      </c>
      <c r="DN400" s="17">
        <v>2650000</v>
      </c>
    </row>
    <row r="401" spans="117:118" ht="15.75" thickBot="1" x14ac:dyDescent="0.3">
      <c r="DM401" s="25" t="s">
        <v>92</v>
      </c>
      <c r="DN401" s="17">
        <v>2650000</v>
      </c>
    </row>
    <row r="402" spans="117:118" ht="15.75" thickBot="1" x14ac:dyDescent="0.3">
      <c r="DM402" s="25" t="s">
        <v>92</v>
      </c>
      <c r="DN402" s="17">
        <v>2650000</v>
      </c>
    </row>
    <row r="403" spans="117:118" ht="15.75" thickBot="1" x14ac:dyDescent="0.3">
      <c r="DM403" s="25" t="s">
        <v>92</v>
      </c>
      <c r="DN403" s="17">
        <v>2650000</v>
      </c>
    </row>
    <row r="404" spans="117:118" ht="15.75" thickBot="1" x14ac:dyDescent="0.3">
      <c r="DM404" s="15">
        <v>10000</v>
      </c>
      <c r="DN404" s="17">
        <v>2660000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SBATTELLA MATTIA</cp:lastModifiedBy>
  <dcterms:created xsi:type="dcterms:W3CDTF">2024-11-18T15:59:00Z</dcterms:created>
  <dcterms:modified xsi:type="dcterms:W3CDTF">2025-03-08T14:35:24Z</dcterms:modified>
</cp:coreProperties>
</file>