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and\Desktop\OS\"/>
    </mc:Choice>
  </mc:AlternateContent>
  <xr:revisionPtr revIDLastSave="0" documentId="8_{51560271-7D34-4149-88AB-2EF880C9B534}" xr6:coauthVersionLast="36" xr6:coauthVersionMax="36" xr10:uidLastSave="{00000000-0000-0000-0000-000000000000}"/>
  <bookViews>
    <workbookView xWindow="0" yWindow="0" windowWidth="17256" windowHeight="6096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O50" i="1" s="1"/>
  <c r="E53" i="1"/>
  <c r="E54" i="1" s="1"/>
  <c r="D53" i="1"/>
  <c r="D54" i="1" s="1"/>
  <c r="C53" i="1"/>
  <c r="M50" i="1"/>
  <c r="L50" i="1"/>
  <c r="K50" i="1"/>
  <c r="O49" i="1"/>
  <c r="M49" i="1"/>
  <c r="L49" i="1"/>
  <c r="K49" i="1"/>
  <c r="O48" i="1"/>
  <c r="M48" i="1"/>
  <c r="L48" i="1"/>
  <c r="K48" i="1"/>
  <c r="M47" i="1"/>
  <c r="L47" i="1"/>
  <c r="K47" i="1"/>
  <c r="M46" i="1"/>
  <c r="L46" i="1"/>
  <c r="K46" i="1"/>
  <c r="D40" i="1"/>
  <c r="P36" i="1" s="1"/>
  <c r="C40" i="1"/>
  <c r="O35" i="1" s="1"/>
  <c r="E39" i="1"/>
  <c r="E40" i="1" s="1"/>
  <c r="D39" i="1"/>
  <c r="C39" i="1"/>
  <c r="M36" i="1"/>
  <c r="L36" i="1"/>
  <c r="K36" i="1"/>
  <c r="P35" i="1"/>
  <c r="M35" i="1"/>
  <c r="L35" i="1"/>
  <c r="K35" i="1"/>
  <c r="P34" i="1"/>
  <c r="O34" i="1"/>
  <c r="M34" i="1"/>
  <c r="L34" i="1"/>
  <c r="K34" i="1"/>
  <c r="M33" i="1"/>
  <c r="L33" i="1"/>
  <c r="K33" i="1"/>
  <c r="M32" i="1"/>
  <c r="L32" i="1"/>
  <c r="K32" i="1"/>
  <c r="E26" i="1"/>
  <c r="Q22" i="1" s="1"/>
  <c r="D26" i="1"/>
  <c r="P21" i="1" s="1"/>
  <c r="E25" i="1"/>
  <c r="D25" i="1"/>
  <c r="C25" i="1"/>
  <c r="C26" i="1" s="1"/>
  <c r="M22" i="1"/>
  <c r="L22" i="1"/>
  <c r="K22" i="1"/>
  <c r="Q21" i="1"/>
  <c r="M21" i="1"/>
  <c r="L21" i="1"/>
  <c r="K21" i="1"/>
  <c r="Q20" i="1"/>
  <c r="P20" i="1"/>
  <c r="M20" i="1"/>
  <c r="L20" i="1"/>
  <c r="K20" i="1"/>
  <c r="M19" i="1"/>
  <c r="L19" i="1"/>
  <c r="K19" i="1"/>
  <c r="M18" i="1"/>
  <c r="L18" i="1"/>
  <c r="K18" i="1"/>
  <c r="E12" i="1"/>
  <c r="Q7" i="1" s="1"/>
  <c r="E11" i="1"/>
  <c r="D11" i="1"/>
  <c r="D12" i="1" s="1"/>
  <c r="C11" i="1"/>
  <c r="C12" i="1" s="1"/>
  <c r="M8" i="1"/>
  <c r="L8" i="1"/>
  <c r="K8" i="1"/>
  <c r="M7" i="1"/>
  <c r="L7" i="1"/>
  <c r="K7" i="1"/>
  <c r="Q6" i="1"/>
  <c r="M6" i="1"/>
  <c r="L6" i="1"/>
  <c r="K6" i="1"/>
  <c r="M5" i="1"/>
  <c r="L5" i="1"/>
  <c r="K5" i="1"/>
  <c r="M4" i="1"/>
  <c r="L4" i="1"/>
  <c r="K4" i="1"/>
  <c r="Q33" i="1" l="1"/>
  <c r="Q34" i="1"/>
  <c r="F34" i="1" s="1"/>
  <c r="Q35" i="1"/>
  <c r="Q36" i="1"/>
  <c r="Q32" i="1"/>
  <c r="F35" i="1"/>
  <c r="P47" i="1"/>
  <c r="P50" i="1"/>
  <c r="P48" i="1"/>
  <c r="P49" i="1"/>
  <c r="F49" i="1" s="1"/>
  <c r="P46" i="1"/>
  <c r="Q48" i="1"/>
  <c r="Q50" i="1"/>
  <c r="Q46" i="1"/>
  <c r="Q47" i="1"/>
  <c r="Q49" i="1"/>
  <c r="F48" i="1"/>
  <c r="O5" i="1"/>
  <c r="O7" i="1"/>
  <c r="O6" i="1"/>
  <c r="F6" i="1" s="1"/>
  <c r="O8" i="1"/>
  <c r="O4" i="1"/>
  <c r="F4" i="1" s="1"/>
  <c r="P6" i="1"/>
  <c r="P4" i="1"/>
  <c r="P7" i="1"/>
  <c r="P8" i="1"/>
  <c r="P5" i="1"/>
  <c r="O20" i="1"/>
  <c r="F20" i="1" s="1"/>
  <c r="O22" i="1"/>
  <c r="F22" i="1" s="1"/>
  <c r="O21" i="1"/>
  <c r="F21" i="1" s="1"/>
  <c r="O18" i="1"/>
  <c r="O19" i="1"/>
  <c r="F50" i="1"/>
  <c r="Q5" i="1"/>
  <c r="Q4" i="1"/>
  <c r="Q8" i="1"/>
  <c r="P18" i="1"/>
  <c r="Q19" i="1"/>
  <c r="P22" i="1"/>
  <c r="O32" i="1"/>
  <c r="F32" i="1" s="1"/>
  <c r="P33" i="1"/>
  <c r="O36" i="1"/>
  <c r="F36" i="1" s="1"/>
  <c r="O47" i="1"/>
  <c r="P19" i="1"/>
  <c r="O33" i="1"/>
  <c r="F33" i="1" s="1"/>
  <c r="Q18" i="1"/>
  <c r="P32" i="1"/>
  <c r="O46" i="1"/>
  <c r="F8" i="1" l="1"/>
  <c r="F5" i="1"/>
  <c r="F46" i="1"/>
  <c r="F19" i="1"/>
  <c r="F47" i="1"/>
  <c r="F18" i="1"/>
  <c r="F7" i="1"/>
</calcChain>
</file>

<file path=xl/sharedStrings.xml><?xml version="1.0" encoding="utf-8"?>
<sst xmlns="http://schemas.openxmlformats.org/spreadsheetml/2006/main" count="96" uniqueCount="15">
  <si>
    <t>MAX. IGÉNY</t>
  </si>
  <si>
    <t>FOGLALTSÁG</t>
  </si>
  <si>
    <t>KIELÉGÍTETT IGÉNY</t>
  </si>
  <si>
    <t>KÉSZLET IGÉNY</t>
  </si>
  <si>
    <t>A</t>
  </si>
  <si>
    <t>B</t>
  </si>
  <si>
    <t>C</t>
  </si>
  <si>
    <t>P1</t>
  </si>
  <si>
    <t>P2</t>
  </si>
  <si>
    <t>P3</t>
  </si>
  <si>
    <t>P4</t>
  </si>
  <si>
    <t>P5</t>
  </si>
  <si>
    <t>összes:</t>
  </si>
  <si>
    <t>foglalt:</t>
  </si>
  <si>
    <t>szabad: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</si>
</sst>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double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double">
        <color indexed="64"/>
      </right>
      <top style="thin">
        <color theme="0" tint="-0.14996795556505021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7" xfId="0" applyFont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2" xfId="0" applyFont="1" applyBorder="1"/>
    <xf numFmtId="0" fontId="1" fillId="0" borderId="0" xfId="0" applyFont="1" applyAlignment="1">
      <alignment horizontal="center"/>
    </xf>
    <xf numFmtId="0" fontId="2" fillId="0" borderId="13" xfId="0" applyFont="1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8" xfId="0" applyFont="1" applyFill="1" applyBorder="1"/>
    <xf numFmtId="0" fontId="0" fillId="0" borderId="1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0" borderId="20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21" xfId="0" applyFont="1" applyBorder="1"/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2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/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" fillId="0" borderId="12" xfId="0" applyFont="1" applyFill="1" applyBorder="1"/>
    <xf numFmtId="0" fontId="1" fillId="0" borderId="0" xfId="0" applyFont="1" applyFill="1" applyAlignment="1">
      <alignment horizontal="center"/>
    </xf>
    <xf numFmtId="0" fontId="2" fillId="0" borderId="13" xfId="0" applyFont="1" applyFill="1" applyBorder="1"/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2" fillId="0" borderId="20" xfId="0" applyFont="1" applyFill="1" applyBorder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" fillId="0" borderId="21" xfId="0" applyFont="1" applyFill="1" applyBorder="1"/>
    <xf numFmtId="0" fontId="0" fillId="0" borderId="14" xfId="0" applyFill="1" applyBorder="1" applyAlignment="1">
      <alignment horizontal="center"/>
    </xf>
    <xf numFmtId="0" fontId="0" fillId="0" borderId="16" xfId="0" applyFill="1" applyBorder="1" applyAlignment="1">
      <alignment horizontal="center"/>
    </xf>
  </cellXfs>
  <cellStyles count="1">
    <cellStyle name="Normál" xfId="0" builtinId="0"/>
  </cellStyles>
  <dxfs count="6">
    <dxf>
      <font>
        <b/>
        <i val="0"/>
        <color rgb="FFC80000"/>
      </font>
      <fill>
        <patternFill>
          <bgColor rgb="FFFF6464"/>
        </patternFill>
      </fill>
    </dxf>
    <dxf>
      <font>
        <b/>
        <i val="0"/>
        <color rgb="FFC80000"/>
      </font>
      <fill>
        <patternFill>
          <bgColor rgb="FFFF6464"/>
        </patternFill>
      </fill>
    </dxf>
    <dxf>
      <font>
        <b/>
        <i val="0"/>
        <color rgb="FFC80000"/>
      </font>
      <fill>
        <patternFill>
          <bgColor rgb="FFFF6464"/>
        </patternFill>
      </fill>
    </dxf>
    <dxf>
      <font>
        <b val="0"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C80000"/>
      </font>
      <fill>
        <patternFill>
          <bgColor rgb="FFFF6464"/>
        </patternFill>
      </fill>
    </dxf>
    <dxf>
      <font>
        <b/>
        <i val="0"/>
        <color rgb="FFC80000"/>
      </font>
      <fill>
        <patternFill>
          <bgColor rgb="FFFF64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topLeftCell="A12" zoomScale="55" zoomScaleNormal="55" workbookViewId="0">
      <selection activeCell="H12" sqref="H12"/>
    </sheetView>
  </sheetViews>
  <sheetFormatPr defaultRowHeight="14.4" x14ac:dyDescent="0.3"/>
  <sheetData>
    <row r="1" spans="1:19" ht="15" thickBot="1" x14ac:dyDescent="0.35">
      <c r="F1" s="1"/>
    </row>
    <row r="2" spans="1:19" ht="15" thickBot="1" x14ac:dyDescent="0.35">
      <c r="C2" s="2" t="s">
        <v>0</v>
      </c>
      <c r="D2" s="3"/>
      <c r="E2" s="4"/>
      <c r="F2" s="1"/>
      <c r="G2" s="2" t="s">
        <v>1</v>
      </c>
      <c r="H2" s="3"/>
      <c r="I2" s="4"/>
      <c r="K2" s="2" t="s">
        <v>2</v>
      </c>
      <c r="L2" s="3"/>
      <c r="M2" s="4"/>
      <c r="O2" s="2" t="s">
        <v>3</v>
      </c>
      <c r="P2" s="3"/>
      <c r="Q2" s="4"/>
    </row>
    <row r="3" spans="1:19" ht="15" thickBot="1" x14ac:dyDescent="0.35">
      <c r="C3" s="5" t="s">
        <v>4</v>
      </c>
      <c r="D3" s="6" t="s">
        <v>5</v>
      </c>
      <c r="E3" s="7" t="s">
        <v>6</v>
      </c>
      <c r="F3" s="8"/>
      <c r="G3" s="5" t="s">
        <v>4</v>
      </c>
      <c r="H3" s="6" t="s">
        <v>5</v>
      </c>
      <c r="I3" s="7" t="s">
        <v>6</v>
      </c>
      <c r="K3" s="5" t="s">
        <v>4</v>
      </c>
      <c r="L3" s="6" t="s">
        <v>5</v>
      </c>
      <c r="M3" s="7" t="s">
        <v>6</v>
      </c>
      <c r="O3" s="5" t="s">
        <v>4</v>
      </c>
      <c r="P3" s="6" t="s">
        <v>5</v>
      </c>
      <c r="Q3" s="7" t="s">
        <v>6</v>
      </c>
    </row>
    <row r="4" spans="1:19" x14ac:dyDescent="0.3">
      <c r="B4" s="9" t="s">
        <v>7</v>
      </c>
      <c r="C4" s="10">
        <v>7</v>
      </c>
      <c r="D4" s="11">
        <v>5</v>
      </c>
      <c r="E4" s="12">
        <v>3</v>
      </c>
      <c r="F4" s="1" t="str">
        <f>IF(OR(O4 &lt; 0, P4 &lt; 0, Q4 &lt; 0), "--", "Runnable")</f>
        <v>--</v>
      </c>
      <c r="G4" s="13">
        <v>0</v>
      </c>
      <c r="H4" s="11">
        <v>1</v>
      </c>
      <c r="I4" s="12">
        <v>0</v>
      </c>
      <c r="K4" s="13">
        <f>C4-G4</f>
        <v>7</v>
      </c>
      <c r="L4" s="11">
        <f t="shared" ref="L4:M8" si="0">D4-H4</f>
        <v>4</v>
      </c>
      <c r="M4" s="12">
        <f t="shared" si="0"/>
        <v>3</v>
      </c>
      <c r="O4" s="13">
        <f>C$12-K4</f>
        <v>-4</v>
      </c>
      <c r="P4" s="11">
        <f>D$12-L4</f>
        <v>-1</v>
      </c>
      <c r="Q4" s="12">
        <f t="shared" ref="Q4" si="1">E$12-M4</f>
        <v>-1</v>
      </c>
    </row>
    <row r="5" spans="1:19" x14ac:dyDescent="0.3">
      <c r="B5" s="14" t="s">
        <v>8</v>
      </c>
      <c r="C5" s="10">
        <v>3</v>
      </c>
      <c r="D5" s="11">
        <v>2</v>
      </c>
      <c r="E5" s="12">
        <v>2</v>
      </c>
      <c r="F5" s="15" t="str">
        <f t="shared" ref="F5:F8" si="2">IF(OR(O5 &lt; 0, P5 &lt; 0, Q5 &lt; 0), "--", "Runnable")</f>
        <v>Runnable</v>
      </c>
      <c r="G5" s="13">
        <v>2</v>
      </c>
      <c r="H5" s="11">
        <v>0</v>
      </c>
      <c r="I5" s="12">
        <v>0</v>
      </c>
      <c r="K5" s="13">
        <f t="shared" ref="K5:K8" si="3">C5-G5</f>
        <v>1</v>
      </c>
      <c r="L5" s="11">
        <f t="shared" si="0"/>
        <v>2</v>
      </c>
      <c r="M5" s="12">
        <f t="shared" si="0"/>
        <v>2</v>
      </c>
      <c r="O5" s="13">
        <f>C$12-K5</f>
        <v>2</v>
      </c>
      <c r="P5" s="11">
        <f t="shared" ref="P5:Q8" si="4">D$12-L5</f>
        <v>1</v>
      </c>
      <c r="Q5" s="12">
        <f>E$12-M5</f>
        <v>0</v>
      </c>
    </row>
    <row r="6" spans="1:19" x14ac:dyDescent="0.3">
      <c r="B6" s="14" t="s">
        <v>9</v>
      </c>
      <c r="C6" s="10">
        <v>9</v>
      </c>
      <c r="D6" s="11">
        <v>0</v>
      </c>
      <c r="E6" s="12">
        <v>2</v>
      </c>
      <c r="F6" s="1" t="str">
        <f t="shared" si="2"/>
        <v>--</v>
      </c>
      <c r="G6" s="13">
        <v>3</v>
      </c>
      <c r="H6" s="11">
        <v>0</v>
      </c>
      <c r="I6" s="12">
        <v>2</v>
      </c>
      <c r="K6" s="13">
        <f t="shared" si="3"/>
        <v>6</v>
      </c>
      <c r="L6" s="11">
        <f t="shared" si="0"/>
        <v>0</v>
      </c>
      <c r="M6" s="12">
        <f t="shared" si="0"/>
        <v>0</v>
      </c>
      <c r="O6" s="13">
        <f t="shared" ref="O6:O8" si="5">C$12-K6</f>
        <v>-3</v>
      </c>
      <c r="P6" s="11">
        <f t="shared" si="4"/>
        <v>3</v>
      </c>
      <c r="Q6" s="12">
        <f>E$12-M6</f>
        <v>2</v>
      </c>
    </row>
    <row r="7" spans="1:19" x14ac:dyDescent="0.3">
      <c r="B7" s="14" t="s">
        <v>10</v>
      </c>
      <c r="C7" s="10">
        <v>2</v>
      </c>
      <c r="D7" s="11">
        <v>2</v>
      </c>
      <c r="E7" s="12">
        <v>2</v>
      </c>
      <c r="F7" s="1" t="str">
        <f t="shared" si="2"/>
        <v>Runnable</v>
      </c>
      <c r="G7" s="13">
        <v>2</v>
      </c>
      <c r="H7" s="11">
        <v>1</v>
      </c>
      <c r="I7" s="12">
        <v>1</v>
      </c>
      <c r="K7" s="13">
        <f t="shared" si="3"/>
        <v>0</v>
      </c>
      <c r="L7" s="11">
        <f t="shared" si="0"/>
        <v>1</v>
      </c>
      <c r="M7" s="12">
        <f t="shared" si="0"/>
        <v>1</v>
      </c>
      <c r="O7" s="13">
        <f t="shared" si="5"/>
        <v>3</v>
      </c>
      <c r="P7" s="11">
        <f t="shared" si="4"/>
        <v>2</v>
      </c>
      <c r="Q7" s="12">
        <f>E$12-M7</f>
        <v>1</v>
      </c>
    </row>
    <row r="8" spans="1:19" ht="15" thickBot="1" x14ac:dyDescent="0.35">
      <c r="B8" s="16" t="s">
        <v>11</v>
      </c>
      <c r="C8" s="17">
        <v>4</v>
      </c>
      <c r="D8" s="18">
        <v>3</v>
      </c>
      <c r="E8" s="19">
        <v>3</v>
      </c>
      <c r="F8" s="1" t="str">
        <f t="shared" si="2"/>
        <v>--</v>
      </c>
      <c r="G8" s="20">
        <v>0</v>
      </c>
      <c r="H8" s="18">
        <v>0</v>
      </c>
      <c r="I8" s="19">
        <v>2</v>
      </c>
      <c r="K8" s="20">
        <f t="shared" si="3"/>
        <v>4</v>
      </c>
      <c r="L8" s="18">
        <f t="shared" si="0"/>
        <v>3</v>
      </c>
      <c r="M8" s="19">
        <f t="shared" si="0"/>
        <v>1</v>
      </c>
      <c r="O8" s="20">
        <f t="shared" si="5"/>
        <v>-1</v>
      </c>
      <c r="P8" s="18">
        <f t="shared" si="4"/>
        <v>0</v>
      </c>
      <c r="Q8" s="19">
        <f t="shared" si="4"/>
        <v>1</v>
      </c>
    </row>
    <row r="9" spans="1:19" ht="15" thickBot="1" x14ac:dyDescent="0.35">
      <c r="F9" s="1"/>
    </row>
    <row r="10" spans="1:19" x14ac:dyDescent="0.3">
      <c r="B10" s="21" t="s">
        <v>12</v>
      </c>
      <c r="C10" s="22">
        <v>10</v>
      </c>
      <c r="D10" s="23">
        <v>5</v>
      </c>
      <c r="E10" s="24">
        <v>7</v>
      </c>
      <c r="F10" s="1"/>
    </row>
    <row r="11" spans="1:19" x14ac:dyDescent="0.3">
      <c r="B11" s="25" t="s">
        <v>13</v>
      </c>
      <c r="C11" s="26">
        <f>SUM(G4:G8)</f>
        <v>7</v>
      </c>
      <c r="D11" s="27">
        <f t="shared" ref="D11:E11" si="6">SUM(H4:H8)</f>
        <v>2</v>
      </c>
      <c r="E11" s="28">
        <f t="shared" si="6"/>
        <v>5</v>
      </c>
      <c r="F11" s="1"/>
    </row>
    <row r="12" spans="1:19" ht="15" thickBot="1" x14ac:dyDescent="0.35">
      <c r="B12" s="29" t="s">
        <v>14</v>
      </c>
      <c r="C12" s="30">
        <f>C10-C11</f>
        <v>3</v>
      </c>
      <c r="D12" s="30">
        <f t="shared" ref="D12:E12" si="7">D10-D11</f>
        <v>3</v>
      </c>
      <c r="E12" s="31">
        <f t="shared" si="7"/>
        <v>2</v>
      </c>
      <c r="F12" s="1"/>
    </row>
    <row r="13" spans="1:19" x14ac:dyDescent="0.3">
      <c r="F13" s="1"/>
    </row>
    <row r="14" spans="1:19" x14ac:dyDescent="0.3">
      <c r="A14" s="32"/>
      <c r="B14" s="32"/>
      <c r="C14" s="32"/>
      <c r="D14" s="32"/>
      <c r="E14" s="32"/>
      <c r="F14" s="8"/>
      <c r="G14" s="33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</row>
    <row r="15" spans="1:19" ht="15" thickBot="1" x14ac:dyDescent="0.35">
      <c r="A15" s="32"/>
      <c r="B15" s="32"/>
      <c r="C15" s="32"/>
      <c r="D15" s="32"/>
      <c r="E15" s="32"/>
      <c r="F15" s="8"/>
      <c r="G15" s="33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</row>
    <row r="16" spans="1:19" ht="15" thickBot="1" x14ac:dyDescent="0.35">
      <c r="A16" s="32"/>
      <c r="B16" s="32"/>
      <c r="C16" s="34" t="s">
        <v>0</v>
      </c>
      <c r="D16" s="35"/>
      <c r="E16" s="36"/>
      <c r="F16" s="8"/>
      <c r="G16" s="34" t="s">
        <v>1</v>
      </c>
      <c r="H16" s="35"/>
      <c r="I16" s="36"/>
      <c r="J16" s="32"/>
      <c r="K16" s="34" t="s">
        <v>2</v>
      </c>
      <c r="L16" s="35"/>
      <c r="M16" s="36"/>
      <c r="N16" s="32"/>
      <c r="O16" s="34" t="s">
        <v>3</v>
      </c>
      <c r="P16" s="35"/>
      <c r="Q16" s="36"/>
      <c r="R16" s="32"/>
      <c r="S16" s="32"/>
    </row>
    <row r="17" spans="1:19" ht="15" thickBot="1" x14ac:dyDescent="0.35">
      <c r="A17" s="32"/>
      <c r="B17" s="32"/>
      <c r="C17" s="37" t="s">
        <v>4</v>
      </c>
      <c r="D17" s="38" t="s">
        <v>5</v>
      </c>
      <c r="E17" s="39" t="s">
        <v>6</v>
      </c>
      <c r="F17" s="8"/>
      <c r="G17" s="37" t="s">
        <v>4</v>
      </c>
      <c r="H17" s="38" t="s">
        <v>5</v>
      </c>
      <c r="I17" s="39" t="s">
        <v>6</v>
      </c>
      <c r="J17" s="32"/>
      <c r="K17" s="37" t="s">
        <v>4</v>
      </c>
      <c r="L17" s="38" t="s">
        <v>5</v>
      </c>
      <c r="M17" s="39" t="s">
        <v>6</v>
      </c>
      <c r="N17" s="32"/>
      <c r="O17" s="37" t="s">
        <v>4</v>
      </c>
      <c r="P17" s="38" t="s">
        <v>5</v>
      </c>
      <c r="Q17" s="39" t="s">
        <v>6</v>
      </c>
      <c r="R17" s="32"/>
      <c r="S17" s="32"/>
    </row>
    <row r="18" spans="1:19" x14ac:dyDescent="0.3">
      <c r="A18" s="32"/>
      <c r="B18" s="40" t="s">
        <v>7</v>
      </c>
      <c r="C18" s="41">
        <v>7</v>
      </c>
      <c r="D18" s="42">
        <v>5</v>
      </c>
      <c r="E18" s="43">
        <v>3</v>
      </c>
      <c r="F18" s="8" t="str">
        <f>IF(OR(O18 &lt; 0, P18 &lt; 0, Q18 &lt; 0), "--", "Runnable")</f>
        <v>--</v>
      </c>
      <c r="G18" s="44">
        <v>0</v>
      </c>
      <c r="H18" s="42">
        <v>1</v>
      </c>
      <c r="I18" s="43">
        <v>0</v>
      </c>
      <c r="J18" s="32"/>
      <c r="K18" s="44">
        <f>C18-G18</f>
        <v>7</v>
      </c>
      <c r="L18" s="42">
        <f t="shared" ref="L18:M22" si="8">D18-H18</f>
        <v>4</v>
      </c>
      <c r="M18" s="43">
        <f t="shared" si="8"/>
        <v>3</v>
      </c>
      <c r="N18" s="32"/>
      <c r="O18" s="44">
        <f>C$26-K18</f>
        <v>-3</v>
      </c>
      <c r="P18" s="42">
        <f t="shared" ref="P18:Q22" si="9">D$26-L18</f>
        <v>-1</v>
      </c>
      <c r="Q18" s="43">
        <f t="shared" si="9"/>
        <v>-3</v>
      </c>
      <c r="R18" s="32"/>
      <c r="S18" s="32"/>
    </row>
    <row r="19" spans="1:19" x14ac:dyDescent="0.3">
      <c r="A19" s="32"/>
      <c r="B19" s="45" t="s">
        <v>8</v>
      </c>
      <c r="C19" s="41">
        <v>3</v>
      </c>
      <c r="D19" s="42">
        <v>2</v>
      </c>
      <c r="E19" s="43">
        <v>2</v>
      </c>
      <c r="F19" s="46" t="str">
        <f t="shared" ref="F19:F22" si="10">IF(OR(O19 &lt; 0, P19 &lt; 0, Q19 &lt; 0), "--", "Runnable")</f>
        <v>Runnable</v>
      </c>
      <c r="G19" s="44">
        <v>1</v>
      </c>
      <c r="H19" s="42">
        <v>0</v>
      </c>
      <c r="I19" s="43">
        <v>2</v>
      </c>
      <c r="J19" s="32"/>
      <c r="K19" s="44">
        <f t="shared" ref="K19:K22" si="11">C19-G19</f>
        <v>2</v>
      </c>
      <c r="L19" s="42">
        <f t="shared" si="8"/>
        <v>2</v>
      </c>
      <c r="M19" s="43">
        <f t="shared" si="8"/>
        <v>0</v>
      </c>
      <c r="N19" s="32"/>
      <c r="O19" s="44">
        <f t="shared" ref="O19:O22" si="12">C$26-K19</f>
        <v>2</v>
      </c>
      <c r="P19" s="42">
        <f t="shared" si="9"/>
        <v>1</v>
      </c>
      <c r="Q19" s="43">
        <f t="shared" si="9"/>
        <v>0</v>
      </c>
      <c r="R19" s="32"/>
      <c r="S19" s="32"/>
    </row>
    <row r="20" spans="1:19" x14ac:dyDescent="0.3">
      <c r="A20" s="32"/>
      <c r="B20" s="45" t="s">
        <v>9</v>
      </c>
      <c r="C20" s="41">
        <v>9</v>
      </c>
      <c r="D20" s="42">
        <v>0</v>
      </c>
      <c r="E20" s="43">
        <v>2</v>
      </c>
      <c r="F20" s="8" t="str">
        <f t="shared" si="10"/>
        <v>--</v>
      </c>
      <c r="G20" s="44">
        <v>3</v>
      </c>
      <c r="H20" s="42">
        <v>0</v>
      </c>
      <c r="I20" s="43">
        <v>2</v>
      </c>
      <c r="J20" s="32"/>
      <c r="K20" s="44">
        <f t="shared" si="11"/>
        <v>6</v>
      </c>
      <c r="L20" s="42">
        <f t="shared" si="8"/>
        <v>0</v>
      </c>
      <c r="M20" s="43">
        <f t="shared" si="8"/>
        <v>0</v>
      </c>
      <c r="N20" s="32"/>
      <c r="O20" s="44">
        <f t="shared" si="12"/>
        <v>-2</v>
      </c>
      <c r="P20" s="42">
        <f t="shared" si="9"/>
        <v>3</v>
      </c>
      <c r="Q20" s="43">
        <f t="shared" si="9"/>
        <v>0</v>
      </c>
      <c r="R20" s="32"/>
      <c r="S20" s="32"/>
    </row>
    <row r="21" spans="1:19" x14ac:dyDescent="0.3">
      <c r="A21" s="32"/>
      <c r="B21" s="45" t="s">
        <v>10</v>
      </c>
      <c r="C21" s="41">
        <v>2</v>
      </c>
      <c r="D21" s="42">
        <v>2</v>
      </c>
      <c r="E21" s="43">
        <v>2</v>
      </c>
      <c r="F21" s="8" t="str">
        <f t="shared" si="10"/>
        <v>--</v>
      </c>
      <c r="G21" s="44">
        <v>2</v>
      </c>
      <c r="H21" s="42">
        <v>1</v>
      </c>
      <c r="I21" s="43">
        <v>1</v>
      </c>
      <c r="J21" s="32"/>
      <c r="K21" s="44">
        <f t="shared" si="11"/>
        <v>0</v>
      </c>
      <c r="L21" s="42">
        <f t="shared" si="8"/>
        <v>1</v>
      </c>
      <c r="M21" s="43">
        <f t="shared" si="8"/>
        <v>1</v>
      </c>
      <c r="N21" s="32"/>
      <c r="O21" s="44">
        <f t="shared" si="12"/>
        <v>4</v>
      </c>
      <c r="P21" s="42">
        <f t="shared" si="9"/>
        <v>2</v>
      </c>
      <c r="Q21" s="43">
        <f t="shared" si="9"/>
        <v>-1</v>
      </c>
      <c r="R21" s="32"/>
      <c r="S21" s="32"/>
    </row>
    <row r="22" spans="1:19" ht="15" thickBot="1" x14ac:dyDescent="0.35">
      <c r="A22" s="32"/>
      <c r="B22" s="47" t="s">
        <v>11</v>
      </c>
      <c r="C22" s="48">
        <v>4</v>
      </c>
      <c r="D22" s="49">
        <v>3</v>
      </c>
      <c r="E22" s="50">
        <v>3</v>
      </c>
      <c r="F22" s="8" t="str">
        <f t="shared" si="10"/>
        <v>--</v>
      </c>
      <c r="G22" s="51">
        <v>0</v>
      </c>
      <c r="H22" s="49">
        <v>0</v>
      </c>
      <c r="I22" s="50">
        <v>2</v>
      </c>
      <c r="J22" s="32"/>
      <c r="K22" s="51">
        <f t="shared" si="11"/>
        <v>4</v>
      </c>
      <c r="L22" s="49">
        <f t="shared" si="8"/>
        <v>3</v>
      </c>
      <c r="M22" s="50">
        <f t="shared" si="8"/>
        <v>1</v>
      </c>
      <c r="N22" s="32"/>
      <c r="O22" s="51">
        <f t="shared" si="12"/>
        <v>0</v>
      </c>
      <c r="P22" s="49">
        <f t="shared" si="9"/>
        <v>0</v>
      </c>
      <c r="Q22" s="50">
        <f t="shared" si="9"/>
        <v>-1</v>
      </c>
      <c r="R22" s="32"/>
      <c r="S22" s="32"/>
    </row>
    <row r="23" spans="1:19" ht="15" thickBot="1" x14ac:dyDescent="0.35">
      <c r="A23" s="32"/>
      <c r="B23" s="32"/>
      <c r="C23" s="32"/>
      <c r="D23" s="32"/>
      <c r="E23" s="32"/>
      <c r="F23" s="8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</row>
    <row r="24" spans="1:19" x14ac:dyDescent="0.3">
      <c r="A24" s="32"/>
      <c r="B24" s="21" t="s">
        <v>12</v>
      </c>
      <c r="C24" s="22">
        <v>10</v>
      </c>
      <c r="D24" s="23">
        <v>5</v>
      </c>
      <c r="E24" s="24">
        <v>7</v>
      </c>
      <c r="F24" s="8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</row>
    <row r="25" spans="1:19" x14ac:dyDescent="0.3">
      <c r="A25" s="32"/>
      <c r="B25" s="52" t="s">
        <v>13</v>
      </c>
      <c r="C25" s="53">
        <f>SUM(G18:G22)</f>
        <v>6</v>
      </c>
      <c r="D25" s="54">
        <f t="shared" ref="D25:E25" si="13">SUM(H18:H22)</f>
        <v>2</v>
      </c>
      <c r="E25" s="55">
        <f t="shared" si="13"/>
        <v>7</v>
      </c>
      <c r="F25" s="8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</row>
    <row r="26" spans="1:19" ht="15" thickBot="1" x14ac:dyDescent="0.35">
      <c r="A26" s="32"/>
      <c r="B26" s="56" t="s">
        <v>14</v>
      </c>
      <c r="C26" s="57">
        <f>C24-C25</f>
        <v>4</v>
      </c>
      <c r="D26" s="57">
        <f t="shared" ref="D26:E26" si="14">D24-D25</f>
        <v>3</v>
      </c>
      <c r="E26" s="58">
        <f t="shared" si="14"/>
        <v>0</v>
      </c>
      <c r="F26" s="8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</row>
    <row r="27" spans="1:19" x14ac:dyDescent="0.3">
      <c r="A27" s="32"/>
      <c r="B27" s="32"/>
      <c r="C27" s="32"/>
      <c r="D27" s="32"/>
      <c r="E27" s="32"/>
      <c r="F27" s="8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</row>
    <row r="28" spans="1:19" x14ac:dyDescent="0.3">
      <c r="A28" s="32"/>
      <c r="B28" s="32"/>
      <c r="C28" s="32"/>
      <c r="D28" s="32"/>
      <c r="E28" s="32"/>
      <c r="F28" s="8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</row>
    <row r="29" spans="1:19" ht="15" thickBot="1" x14ac:dyDescent="0.35">
      <c r="F29" s="1"/>
    </row>
    <row r="30" spans="1:19" ht="15" thickBot="1" x14ac:dyDescent="0.35">
      <c r="C30" s="2" t="s">
        <v>0</v>
      </c>
      <c r="D30" s="3"/>
      <c r="E30" s="4"/>
      <c r="F30" s="1"/>
      <c r="G30" s="2" t="s">
        <v>1</v>
      </c>
      <c r="H30" s="3"/>
      <c r="I30" s="4"/>
      <c r="K30" s="2" t="s">
        <v>2</v>
      </c>
      <c r="L30" s="3"/>
      <c r="M30" s="4"/>
      <c r="O30" s="2" t="s">
        <v>3</v>
      </c>
      <c r="P30" s="3"/>
      <c r="Q30" s="4"/>
    </row>
    <row r="31" spans="1:19" ht="15" thickBot="1" x14ac:dyDescent="0.35">
      <c r="C31" s="5" t="s">
        <v>4</v>
      </c>
      <c r="D31" s="6" t="s">
        <v>5</v>
      </c>
      <c r="E31" s="7" t="s">
        <v>6</v>
      </c>
      <c r="F31" s="8"/>
      <c r="G31" s="5" t="s">
        <v>4</v>
      </c>
      <c r="H31" s="6" t="s">
        <v>5</v>
      </c>
      <c r="I31" s="7" t="s">
        <v>6</v>
      </c>
      <c r="K31" s="5" t="s">
        <v>4</v>
      </c>
      <c r="L31" s="6" t="s">
        <v>5</v>
      </c>
      <c r="M31" s="7" t="s">
        <v>6</v>
      </c>
      <c r="O31" s="5" t="s">
        <v>4</v>
      </c>
      <c r="P31" s="6" t="s">
        <v>5</v>
      </c>
      <c r="Q31" s="7" t="s">
        <v>6</v>
      </c>
    </row>
    <row r="32" spans="1:19" x14ac:dyDescent="0.3">
      <c r="B32" s="9" t="s">
        <v>7</v>
      </c>
      <c r="C32" s="10">
        <v>7</v>
      </c>
      <c r="D32" s="11">
        <v>5</v>
      </c>
      <c r="E32" s="12">
        <v>3</v>
      </c>
      <c r="F32" s="1" t="str">
        <f>IF(OR(O32 &lt; 0, P32 &lt; 0, Q32 &lt; 0), "--", "Runnable")</f>
        <v>--</v>
      </c>
      <c r="G32" s="13">
        <v>0</v>
      </c>
      <c r="H32" s="11">
        <v>1</v>
      </c>
      <c r="I32" s="12">
        <v>0</v>
      </c>
      <c r="K32" s="13">
        <f>C32-G32</f>
        <v>7</v>
      </c>
      <c r="L32" s="11">
        <f t="shared" ref="L32:M36" si="15">D32-H32</f>
        <v>4</v>
      </c>
      <c r="M32" s="12">
        <f t="shared" si="15"/>
        <v>3</v>
      </c>
      <c r="O32" s="13">
        <f>C$40-K32</f>
        <v>-7</v>
      </c>
      <c r="P32" s="11">
        <f t="shared" ref="P32:Q36" si="16">D$40-L32</f>
        <v>-4</v>
      </c>
      <c r="Q32" s="12">
        <f t="shared" si="16"/>
        <v>1</v>
      </c>
    </row>
    <row r="33" spans="2:17" x14ac:dyDescent="0.3">
      <c r="B33" s="14" t="s">
        <v>8</v>
      </c>
      <c r="C33" s="10">
        <v>3</v>
      </c>
      <c r="D33" s="11">
        <v>2</v>
      </c>
      <c r="E33" s="12">
        <v>2</v>
      </c>
      <c r="F33" s="15" t="str">
        <f t="shared" ref="F33:F36" si="17">IF(OR(O33 &lt; 0, P33 &lt; 0, Q33 &lt; 0), "--", "Runnable")</f>
        <v>--</v>
      </c>
      <c r="G33" s="13">
        <v>2</v>
      </c>
      <c r="H33" s="11">
        <v>0</v>
      </c>
      <c r="I33" s="12">
        <v>0</v>
      </c>
      <c r="K33" s="13">
        <f t="shared" ref="K33:K36" si="18">C33-G33</f>
        <v>1</v>
      </c>
      <c r="L33" s="11">
        <f t="shared" si="15"/>
        <v>2</v>
      </c>
      <c r="M33" s="12">
        <f t="shared" si="15"/>
        <v>2</v>
      </c>
      <c r="O33" s="13">
        <f t="shared" ref="O33:O36" si="19">C$40-K33</f>
        <v>-1</v>
      </c>
      <c r="P33" s="11">
        <f t="shared" si="16"/>
        <v>-2</v>
      </c>
      <c r="Q33" s="12">
        <f t="shared" si="16"/>
        <v>2</v>
      </c>
    </row>
    <row r="34" spans="2:17" x14ac:dyDescent="0.3">
      <c r="B34" s="14" t="s">
        <v>9</v>
      </c>
      <c r="C34" s="10">
        <v>9</v>
      </c>
      <c r="D34" s="11">
        <v>0</v>
      </c>
      <c r="E34" s="12">
        <v>2</v>
      </c>
      <c r="F34" s="1" t="str">
        <f t="shared" si="17"/>
        <v>--</v>
      </c>
      <c r="G34" s="13">
        <v>3</v>
      </c>
      <c r="H34" s="11">
        <v>0</v>
      </c>
      <c r="I34" s="12">
        <v>2</v>
      </c>
      <c r="K34" s="13">
        <f t="shared" si="18"/>
        <v>6</v>
      </c>
      <c r="L34" s="11">
        <f t="shared" si="15"/>
        <v>0</v>
      </c>
      <c r="M34" s="12">
        <f t="shared" si="15"/>
        <v>0</v>
      </c>
      <c r="O34" s="13">
        <f t="shared" si="19"/>
        <v>-6</v>
      </c>
      <c r="P34" s="11">
        <f t="shared" si="16"/>
        <v>0</v>
      </c>
      <c r="Q34" s="12">
        <f t="shared" si="16"/>
        <v>4</v>
      </c>
    </row>
    <row r="35" spans="2:17" x14ac:dyDescent="0.3">
      <c r="B35" s="14" t="s">
        <v>10</v>
      </c>
      <c r="C35" s="10">
        <v>2</v>
      </c>
      <c r="D35" s="11">
        <v>2</v>
      </c>
      <c r="E35" s="12">
        <v>2</v>
      </c>
      <c r="F35" s="1" t="str">
        <f t="shared" si="17"/>
        <v>--</v>
      </c>
      <c r="G35" s="13">
        <v>2</v>
      </c>
      <c r="H35" s="11">
        <v>1</v>
      </c>
      <c r="I35" s="12">
        <v>1</v>
      </c>
      <c r="K35" s="13">
        <f t="shared" si="18"/>
        <v>0</v>
      </c>
      <c r="L35" s="11">
        <f t="shared" si="15"/>
        <v>1</v>
      </c>
      <c r="M35" s="12">
        <f t="shared" si="15"/>
        <v>1</v>
      </c>
      <c r="O35" s="13">
        <f t="shared" si="19"/>
        <v>0</v>
      </c>
      <c r="P35" s="11">
        <f t="shared" si="16"/>
        <v>-1</v>
      </c>
      <c r="Q35" s="12">
        <f t="shared" si="16"/>
        <v>3</v>
      </c>
    </row>
    <row r="36" spans="2:17" ht="15" thickBot="1" x14ac:dyDescent="0.35">
      <c r="B36" s="16" t="s">
        <v>11</v>
      </c>
      <c r="C36" s="17">
        <v>4</v>
      </c>
      <c r="D36" s="18">
        <v>3</v>
      </c>
      <c r="E36" s="19">
        <v>3</v>
      </c>
      <c r="F36" s="1" t="str">
        <f t="shared" si="17"/>
        <v>--</v>
      </c>
      <c r="G36" s="20">
        <v>3</v>
      </c>
      <c r="H36" s="18">
        <v>3</v>
      </c>
      <c r="I36" s="19">
        <v>0</v>
      </c>
      <c r="K36" s="20">
        <f t="shared" si="18"/>
        <v>1</v>
      </c>
      <c r="L36" s="18">
        <f t="shared" si="15"/>
        <v>0</v>
      </c>
      <c r="M36" s="19">
        <f t="shared" si="15"/>
        <v>3</v>
      </c>
      <c r="O36" s="20">
        <f t="shared" si="19"/>
        <v>-1</v>
      </c>
      <c r="P36" s="18">
        <f t="shared" si="16"/>
        <v>0</v>
      </c>
      <c r="Q36" s="19">
        <f t="shared" si="16"/>
        <v>1</v>
      </c>
    </row>
    <row r="37" spans="2:17" ht="15" thickBot="1" x14ac:dyDescent="0.35">
      <c r="F37" s="1"/>
    </row>
    <row r="38" spans="2:17" x14ac:dyDescent="0.3">
      <c r="B38" s="21" t="s">
        <v>12</v>
      </c>
      <c r="C38" s="22">
        <v>10</v>
      </c>
      <c r="D38" s="23">
        <v>5</v>
      </c>
      <c r="E38" s="24">
        <v>7</v>
      </c>
      <c r="F38" s="1"/>
    </row>
    <row r="39" spans="2:17" x14ac:dyDescent="0.3">
      <c r="B39" s="25" t="s">
        <v>13</v>
      </c>
      <c r="C39" s="26">
        <f>SUM(G32:G36)</f>
        <v>10</v>
      </c>
      <c r="D39" s="27">
        <f t="shared" ref="D39:E39" si="20">SUM(H32:H36)</f>
        <v>5</v>
      </c>
      <c r="E39" s="28">
        <f t="shared" si="20"/>
        <v>3</v>
      </c>
      <c r="F39" s="1"/>
    </row>
    <row r="40" spans="2:17" ht="15" thickBot="1" x14ac:dyDescent="0.35">
      <c r="B40" s="29" t="s">
        <v>14</v>
      </c>
      <c r="C40" s="30">
        <f>C38-C39</f>
        <v>0</v>
      </c>
      <c r="D40" s="30">
        <f t="shared" ref="D40:E40" si="21">D38-D39</f>
        <v>0</v>
      </c>
      <c r="E40" s="31">
        <f t="shared" si="21"/>
        <v>4</v>
      </c>
      <c r="F40" s="1"/>
    </row>
    <row r="41" spans="2:17" x14ac:dyDescent="0.3">
      <c r="F41" s="1"/>
    </row>
    <row r="42" spans="2:17" x14ac:dyDescent="0.3">
      <c r="F42" s="1"/>
    </row>
    <row r="43" spans="2:17" ht="15" thickBot="1" x14ac:dyDescent="0.35">
      <c r="F43" s="1"/>
    </row>
    <row r="44" spans="2:17" ht="15" thickBot="1" x14ac:dyDescent="0.35">
      <c r="C44" s="2" t="s">
        <v>0</v>
      </c>
      <c r="D44" s="3"/>
      <c r="E44" s="4"/>
      <c r="F44" s="1"/>
      <c r="G44" s="2" t="s">
        <v>1</v>
      </c>
      <c r="H44" s="3"/>
      <c r="I44" s="4"/>
      <c r="K44" s="2" t="s">
        <v>2</v>
      </c>
      <c r="L44" s="3"/>
      <c r="M44" s="4"/>
      <c r="O44" s="2" t="s">
        <v>3</v>
      </c>
      <c r="P44" s="3"/>
      <c r="Q44" s="4"/>
    </row>
    <row r="45" spans="2:17" ht="15" thickBot="1" x14ac:dyDescent="0.35">
      <c r="C45" s="5" t="s">
        <v>4</v>
      </c>
      <c r="D45" s="6" t="s">
        <v>5</v>
      </c>
      <c r="E45" s="7" t="s">
        <v>6</v>
      </c>
      <c r="F45" s="8"/>
      <c r="G45" s="5" t="s">
        <v>4</v>
      </c>
      <c r="H45" s="6" t="s">
        <v>5</v>
      </c>
      <c r="I45" s="7" t="s">
        <v>6</v>
      </c>
      <c r="K45" s="5" t="s">
        <v>4</v>
      </c>
      <c r="L45" s="6" t="s">
        <v>5</v>
      </c>
      <c r="M45" s="7" t="s">
        <v>6</v>
      </c>
      <c r="O45" s="5" t="s">
        <v>4</v>
      </c>
      <c r="P45" s="6" t="s">
        <v>5</v>
      </c>
      <c r="Q45" s="7" t="s">
        <v>6</v>
      </c>
    </row>
    <row r="46" spans="2:17" x14ac:dyDescent="0.3">
      <c r="B46" s="9" t="s">
        <v>7</v>
      </c>
      <c r="C46" s="10">
        <v>7</v>
      </c>
      <c r="D46" s="11">
        <v>5</v>
      </c>
      <c r="E46" s="12">
        <v>3</v>
      </c>
      <c r="F46" s="1" t="str">
        <f>IF(OR(O46 &lt; 0, P46 &lt; 0, Q46 &lt; 0), "--", "Runnable")</f>
        <v>--</v>
      </c>
      <c r="G46" s="13">
        <v>0</v>
      </c>
      <c r="H46" s="11">
        <v>2</v>
      </c>
      <c r="I46" s="12">
        <v>0</v>
      </c>
      <c r="K46" s="13">
        <f>C46-G46</f>
        <v>7</v>
      </c>
      <c r="L46" s="11">
        <f t="shared" ref="L46:M50" si="22">D46-H46</f>
        <v>3</v>
      </c>
      <c r="M46" s="12">
        <f t="shared" si="22"/>
        <v>3</v>
      </c>
      <c r="O46" s="13">
        <f>C$54-K46</f>
        <v>-4</v>
      </c>
      <c r="P46" s="11">
        <f t="shared" ref="P46:Q50" si="23">D$54-L46</f>
        <v>-1</v>
      </c>
      <c r="Q46" s="12">
        <f t="shared" si="23"/>
        <v>-1</v>
      </c>
    </row>
    <row r="47" spans="2:17" x14ac:dyDescent="0.3">
      <c r="B47" s="14" t="s">
        <v>8</v>
      </c>
      <c r="C47" s="10">
        <v>3</v>
      </c>
      <c r="D47" s="11">
        <v>2</v>
      </c>
      <c r="E47" s="12">
        <v>2</v>
      </c>
      <c r="F47" s="15" t="str">
        <f t="shared" ref="F47:F50" si="24">IF(OR(O47 &lt; 0, P47 &lt; 0, Q47 &lt; 0), "--", "Runnable")</f>
        <v>Runnable</v>
      </c>
      <c r="G47" s="13">
        <v>2</v>
      </c>
      <c r="H47" s="11">
        <v>0</v>
      </c>
      <c r="I47" s="12">
        <v>0</v>
      </c>
      <c r="K47" s="13">
        <f t="shared" ref="K47:K50" si="25">C47-G47</f>
        <v>1</v>
      </c>
      <c r="L47" s="11">
        <f t="shared" si="22"/>
        <v>2</v>
      </c>
      <c r="M47" s="12">
        <f t="shared" si="22"/>
        <v>2</v>
      </c>
      <c r="O47" s="13">
        <f t="shared" ref="O47:O50" si="26">C$54-K47</f>
        <v>2</v>
      </c>
      <c r="P47" s="11">
        <f t="shared" si="23"/>
        <v>0</v>
      </c>
      <c r="Q47" s="12">
        <f t="shared" si="23"/>
        <v>0</v>
      </c>
    </row>
    <row r="48" spans="2:17" x14ac:dyDescent="0.3">
      <c r="B48" s="14" t="s">
        <v>9</v>
      </c>
      <c r="C48" s="10">
        <v>9</v>
      </c>
      <c r="D48" s="11">
        <v>0</v>
      </c>
      <c r="E48" s="12">
        <v>2</v>
      </c>
      <c r="F48" s="1" t="str">
        <f t="shared" si="24"/>
        <v>--</v>
      </c>
      <c r="G48" s="13">
        <v>3</v>
      </c>
      <c r="H48" s="11">
        <v>0</v>
      </c>
      <c r="I48" s="12">
        <v>2</v>
      </c>
      <c r="K48" s="13">
        <f t="shared" si="25"/>
        <v>6</v>
      </c>
      <c r="L48" s="11">
        <f t="shared" si="22"/>
        <v>0</v>
      </c>
      <c r="M48" s="12">
        <f t="shared" si="22"/>
        <v>0</v>
      </c>
      <c r="O48" s="13">
        <f t="shared" si="26"/>
        <v>-3</v>
      </c>
      <c r="P48" s="11">
        <f t="shared" si="23"/>
        <v>2</v>
      </c>
      <c r="Q48" s="12">
        <f t="shared" si="23"/>
        <v>2</v>
      </c>
    </row>
    <row r="49" spans="2:17" x14ac:dyDescent="0.3">
      <c r="B49" s="14" t="s">
        <v>10</v>
      </c>
      <c r="C49" s="10">
        <v>2</v>
      </c>
      <c r="D49" s="11">
        <v>2</v>
      </c>
      <c r="E49" s="12">
        <v>2</v>
      </c>
      <c r="F49" s="1" t="str">
        <f t="shared" si="24"/>
        <v>Runnable</v>
      </c>
      <c r="G49" s="13">
        <v>2</v>
      </c>
      <c r="H49" s="11">
        <v>1</v>
      </c>
      <c r="I49" s="12">
        <v>1</v>
      </c>
      <c r="K49" s="13">
        <f t="shared" si="25"/>
        <v>0</v>
      </c>
      <c r="L49" s="11">
        <f t="shared" si="22"/>
        <v>1</v>
      </c>
      <c r="M49" s="12">
        <f t="shared" si="22"/>
        <v>1</v>
      </c>
      <c r="O49" s="13">
        <f t="shared" si="26"/>
        <v>3</v>
      </c>
      <c r="P49" s="11">
        <f t="shared" si="23"/>
        <v>1</v>
      </c>
      <c r="Q49" s="12">
        <f t="shared" si="23"/>
        <v>1</v>
      </c>
    </row>
    <row r="50" spans="2:17" ht="15" thickBot="1" x14ac:dyDescent="0.35">
      <c r="B50" s="16" t="s">
        <v>11</v>
      </c>
      <c r="C50" s="17">
        <v>4</v>
      </c>
      <c r="D50" s="18">
        <v>3</v>
      </c>
      <c r="E50" s="19">
        <v>3</v>
      </c>
      <c r="F50" s="1" t="str">
        <f t="shared" si="24"/>
        <v>--</v>
      </c>
      <c r="G50" s="20">
        <v>0</v>
      </c>
      <c r="H50" s="18">
        <v>0</v>
      </c>
      <c r="I50" s="19">
        <v>2</v>
      </c>
      <c r="K50" s="20">
        <f t="shared" si="25"/>
        <v>4</v>
      </c>
      <c r="L50" s="18">
        <f t="shared" si="22"/>
        <v>3</v>
      </c>
      <c r="M50" s="19">
        <f t="shared" si="22"/>
        <v>1</v>
      </c>
      <c r="O50" s="20">
        <f t="shared" si="26"/>
        <v>-1</v>
      </c>
      <c r="P50" s="18">
        <f t="shared" si="23"/>
        <v>-1</v>
      </c>
      <c r="Q50" s="19">
        <f t="shared" si="23"/>
        <v>1</v>
      </c>
    </row>
    <row r="51" spans="2:17" ht="15" thickBot="1" x14ac:dyDescent="0.35">
      <c r="F51" s="1"/>
    </row>
    <row r="52" spans="2:17" x14ac:dyDescent="0.3">
      <c r="B52" s="21" t="s">
        <v>12</v>
      </c>
      <c r="C52" s="22">
        <v>10</v>
      </c>
      <c r="D52" s="23">
        <v>5</v>
      </c>
      <c r="E52" s="24">
        <v>7</v>
      </c>
      <c r="F52" s="1"/>
    </row>
    <row r="53" spans="2:17" x14ac:dyDescent="0.3">
      <c r="B53" s="25" t="s">
        <v>13</v>
      </c>
      <c r="C53" s="26">
        <f>SUM(G46:G50)</f>
        <v>7</v>
      </c>
      <c r="D53" s="27">
        <f t="shared" ref="D53:E53" si="27">SUM(H46:H50)</f>
        <v>3</v>
      </c>
      <c r="E53" s="28">
        <f t="shared" si="27"/>
        <v>5</v>
      </c>
      <c r="F53" s="1"/>
    </row>
    <row r="54" spans="2:17" ht="15" thickBot="1" x14ac:dyDescent="0.35">
      <c r="B54" s="29" t="s">
        <v>14</v>
      </c>
      <c r="C54" s="30">
        <f>C52-C53</f>
        <v>3</v>
      </c>
      <c r="D54" s="30">
        <f t="shared" ref="D54:E54" si="28">D52-D53</f>
        <v>2</v>
      </c>
      <c r="E54" s="31">
        <f t="shared" si="28"/>
        <v>2</v>
      </c>
      <c r="F54" s="1"/>
    </row>
    <row r="55" spans="2:17" x14ac:dyDescent="0.3">
      <c r="F55" s="1"/>
    </row>
    <row r="56" spans="2:17" x14ac:dyDescent="0.3">
      <c r="F56" s="1"/>
    </row>
    <row r="57" spans="2:17" x14ac:dyDescent="0.3">
      <c r="F57" s="1"/>
    </row>
    <row r="58" spans="2:17" x14ac:dyDescent="0.3">
      <c r="F58" s="1"/>
    </row>
    <row r="59" spans="2:17" x14ac:dyDescent="0.3">
      <c r="F59" s="1"/>
    </row>
    <row r="60" spans="2:17" x14ac:dyDescent="0.3">
      <c r="F60" s="1"/>
    </row>
    <row r="61" spans="2:17" x14ac:dyDescent="0.3">
      <c r="F61" s="1"/>
    </row>
    <row r="62" spans="2:17" x14ac:dyDescent="0.3">
      <c r="F62" s="1"/>
    </row>
    <row r="63" spans="2:17" x14ac:dyDescent="0.3">
      <c r="F63" s="1"/>
    </row>
    <row r="64" spans="2:17" x14ac:dyDescent="0.3">
      <c r="F64" s="1"/>
    </row>
    <row r="65" spans="6:6" x14ac:dyDescent="0.3">
      <c r="F65" s="1"/>
    </row>
    <row r="66" spans="6:6" x14ac:dyDescent="0.3">
      <c r="F66" s="1"/>
    </row>
    <row r="67" spans="6:6" x14ac:dyDescent="0.3">
      <c r="F67" s="1"/>
    </row>
    <row r="68" spans="6:6" x14ac:dyDescent="0.3">
      <c r="F68" s="1"/>
    </row>
    <row r="69" spans="6:6" x14ac:dyDescent="0.3">
      <c r="F69" s="1"/>
    </row>
    <row r="70" spans="6:6" x14ac:dyDescent="0.3">
      <c r="F70" s="1"/>
    </row>
    <row r="71" spans="6:6" x14ac:dyDescent="0.3">
      <c r="F71" s="1"/>
    </row>
    <row r="72" spans="6:6" x14ac:dyDescent="0.3">
      <c r="F72" s="1"/>
    </row>
    <row r="73" spans="6:6" x14ac:dyDescent="0.3">
      <c r="F73" s="1"/>
    </row>
    <row r="74" spans="6:6" x14ac:dyDescent="0.3">
      <c r="F74" s="1"/>
    </row>
    <row r="75" spans="6:6" x14ac:dyDescent="0.3">
      <c r="F75" s="1"/>
    </row>
    <row r="76" spans="6:6" x14ac:dyDescent="0.3">
      <c r="F76" s="1"/>
    </row>
    <row r="77" spans="6:6" x14ac:dyDescent="0.3">
      <c r="F77" s="1"/>
    </row>
    <row r="78" spans="6:6" x14ac:dyDescent="0.3">
      <c r="F78" s="1"/>
    </row>
    <row r="79" spans="6:6" x14ac:dyDescent="0.3">
      <c r="F79" s="1"/>
    </row>
    <row r="80" spans="6:6" x14ac:dyDescent="0.3">
      <c r="F80" s="1"/>
    </row>
    <row r="81" spans="6:6" x14ac:dyDescent="0.3">
      <c r="F81" s="1"/>
    </row>
    <row r="82" spans="6:6" x14ac:dyDescent="0.3">
      <c r="F82" s="1"/>
    </row>
    <row r="83" spans="6:6" x14ac:dyDescent="0.3">
      <c r="F83" s="1"/>
    </row>
    <row r="84" spans="6:6" x14ac:dyDescent="0.3">
      <c r="F84" s="1"/>
    </row>
    <row r="85" spans="6:6" x14ac:dyDescent="0.3">
      <c r="F85" s="1"/>
    </row>
    <row r="86" spans="6:6" x14ac:dyDescent="0.3">
      <c r="F86" s="1"/>
    </row>
    <row r="87" spans="6:6" x14ac:dyDescent="0.3">
      <c r="F87" s="1"/>
    </row>
    <row r="88" spans="6:6" x14ac:dyDescent="0.3">
      <c r="F88" s="1"/>
    </row>
    <row r="89" spans="6:6" x14ac:dyDescent="0.3">
      <c r="F89" s="1"/>
    </row>
    <row r="90" spans="6:6" x14ac:dyDescent="0.3">
      <c r="F90" s="1"/>
    </row>
    <row r="91" spans="6:6" x14ac:dyDescent="0.3">
      <c r="F91" s="1"/>
    </row>
    <row r="92" spans="6:6" x14ac:dyDescent="0.3">
      <c r="F92" s="1"/>
    </row>
    <row r="93" spans="6:6" x14ac:dyDescent="0.3">
      <c r="F93" s="1"/>
    </row>
    <row r="94" spans="6:6" x14ac:dyDescent="0.3">
      <c r="F94" s="1"/>
    </row>
    <row r="95" spans="6:6" x14ac:dyDescent="0.3">
      <c r="F95" s="1"/>
    </row>
    <row r="96" spans="6:6" x14ac:dyDescent="0.3">
      <c r="F96" s="1"/>
    </row>
    <row r="97" spans="6:6" x14ac:dyDescent="0.3">
      <c r="F97" s="1"/>
    </row>
    <row r="98" spans="6:6" x14ac:dyDescent="0.3">
      <c r="F98" s="1"/>
    </row>
    <row r="99" spans="6:6" x14ac:dyDescent="0.3">
      <c r="F99" s="1"/>
    </row>
    <row r="100" spans="6:6" x14ac:dyDescent="0.3">
      <c r="F100" s="1"/>
    </row>
    <row r="101" spans="6:6" x14ac:dyDescent="0.3">
      <c r="F101" s="1"/>
    </row>
    <row r="102" spans="6:6" x14ac:dyDescent="0.3">
      <c r="F102" s="1"/>
    </row>
    <row r="103" spans="6:6" x14ac:dyDescent="0.3">
      <c r="F103" s="1"/>
    </row>
    <row r="104" spans="6:6" x14ac:dyDescent="0.3">
      <c r="F104" s="1"/>
    </row>
    <row r="105" spans="6:6" x14ac:dyDescent="0.3">
      <c r="F105" s="1"/>
    </row>
  </sheetData>
  <mergeCells count="16">
    <mergeCell ref="C30:E30"/>
    <mergeCell ref="G30:I30"/>
    <mergeCell ref="K30:M30"/>
    <mergeCell ref="O30:Q30"/>
    <mergeCell ref="C44:E44"/>
    <mergeCell ref="G44:I44"/>
    <mergeCell ref="K44:M44"/>
    <mergeCell ref="O44:Q44"/>
    <mergeCell ref="C2:E2"/>
    <mergeCell ref="G2:I2"/>
    <mergeCell ref="K2:M2"/>
    <mergeCell ref="O2:Q2"/>
    <mergeCell ref="C16:E16"/>
    <mergeCell ref="G16:I16"/>
    <mergeCell ref="K16:M16"/>
    <mergeCell ref="O16:Q16"/>
  </mergeCells>
  <conditionalFormatting sqref="O4:Q8">
    <cfRule type="cellIs" dxfId="5" priority="6" operator="lessThan">
      <formula>0</formula>
    </cfRule>
  </conditionalFormatting>
  <conditionalFormatting sqref="F1:F105">
    <cfRule type="cellIs" dxfId="3" priority="4" operator="equal">
      <formula>"Runnable"</formula>
    </cfRule>
    <cfRule type="cellIs" dxfId="4" priority="5" operator="equal">
      <formula>"--"</formula>
    </cfRule>
  </conditionalFormatting>
  <conditionalFormatting sqref="O18:Q22">
    <cfRule type="cellIs" dxfId="2" priority="3" operator="lessThan">
      <formula>0</formula>
    </cfRule>
  </conditionalFormatting>
  <conditionalFormatting sqref="O32:Q36">
    <cfRule type="cellIs" dxfId="1" priority="2" operator="lessThan">
      <formula>0</formula>
    </cfRule>
  </conditionalFormatting>
  <conditionalFormatting sqref="O46:Q5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Roland</cp:lastModifiedBy>
  <dcterms:created xsi:type="dcterms:W3CDTF">2022-05-14T20:15:09Z</dcterms:created>
  <dcterms:modified xsi:type="dcterms:W3CDTF">2022-05-14T20:16:48Z</dcterms:modified>
</cp:coreProperties>
</file>