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E09F6AC0-43AF-4AD4-BE6B-D01217D3EAF3}"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<sst xmlns="http://schemas.openxmlformats.org/spreadsheetml/2006/main" count="16267" uniqueCount="51">
  <si>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</si>
  <si>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</si>
  <si>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</si>
  <si>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</si>
  <si>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</si>
  <si>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</si>
  <si>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</si>
  <si>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</si>
  <si>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</si>
  <si>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</si>
  <si>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</si>
  <si>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</si>
  <si>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</si>
  <si>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</si>
  <si>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</si>
  <si>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</si>
  <si>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</si>
  <si>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</si>
  <si>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</si>
  <si>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</si>
  <si>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</si>
  <si>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</si>
  <si>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</si>
  <si>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</si>
  <si>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</si>
  <si>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</si>
  <si>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</si>
  <si>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</si>
  <si>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</si>
  <si>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</si>
  <si>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</si>
  <si>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</si>
  <si>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</si>
  <si>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</si>
  <si>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</si>
  <si>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</si>
  <si>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</si>
  <si>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</si>
  <si>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Married</t>
  </si>
  <si>
    <t>Male</t>
  </si>
  <si>
    <t>Age Brackets</t>
  </si>
  <si>
    <t>Row Labels</t>
  </si>
  <si>
    <t>Grand Total</t>
  </si>
  <si>
    <t>Average of Income</t>
  </si>
  <si>
    <t>Column Labels</t>
  </si>
  <si>
    <t>Count of Purchased Bike</t>
  </si>
  <si>
    <t>More than 10 miles</t>
  </si>
  <si>
    <t>Middle Age</t>
  </si>
  <si>
    <t>Old</t>
  </si>
  <si>
    <t>Bike Sales Dashboard</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</si>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</sst>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B8FE-4474-8C51-47870078ED9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5-B8FE-4474-8C51-47870078ED94}"/>
            </c:ext>
          </c:extLst>
        </c:ser>
        <c:dLbls>
          <c:dLblPos val="outEnd"/>
          <c:showLegendKey val="0"/>
          <c:showVal val="1"/>
          <c:showCatName val="0"/>
          <c:showSerName val="0"/>
          <c:showPercent val="0"/>
          <c:showBubbleSize val="0"/>
        </c:dLbls>
        <c:gapWidth val="150"/>
        <c:axId val="461843903"/>
        <c:axId val="461846815"/>
      </c:barChart>
      <c:catAx>
        <c:axId val="46184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46815"/>
        <c:crosses val="autoZero"/>
        <c:auto val="1"/>
        <c:lblAlgn val="ctr"/>
        <c:lblOffset val="100"/>
        <c:noMultiLvlLbl val="0"/>
      </c:catAx>
      <c:valAx>
        <c:axId val="46184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4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22-442A-A4B3-8A314B30B25E}"/>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E22-442A-A4B3-8A314B30B25E}"/>
            </c:ext>
          </c:extLst>
        </c:ser>
        <c:dLbls>
          <c:showLegendKey val="0"/>
          <c:showVal val="0"/>
          <c:showCatName val="0"/>
          <c:showSerName val="0"/>
          <c:showPercent val="0"/>
          <c:showBubbleSize val="0"/>
        </c:dLbls>
        <c:smooth val="0"/>
        <c:axId val="468627151"/>
        <c:axId val="468628399"/>
      </c:lineChart>
      <c:catAx>
        <c:axId val="46862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a:t>
                </a:r>
                <a:r>
                  <a:rPr lang="en-US" baseline="0"/>
                  <a:t>Distance(Miles)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28399"/>
        <c:crosses val="autoZero"/>
        <c:auto val="1"/>
        <c:lblAlgn val="ctr"/>
        <c:lblOffset val="100"/>
        <c:noMultiLvlLbl val="0"/>
      </c:catAx>
      <c:valAx>
        <c:axId val="46862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2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Table'!$D$33:$D$34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Table'!$C$35:$C$38</c:f>
              <c:strCache>
                <c:ptCount val="3"/>
                <c:pt idx="0">
                  <c:v>Middle Age</c:v>
                </c:pt>
                <c:pt idx="1">
                  <c:v>Old</c:v>
                </c:pt>
                <c:pt idx="2">
                  <c:v>Youth</c:v>
                </c:pt>
              </c:strCache>
            </c:strRef>
          </c:cat>
          <c:val>
            <c:numRef>
              <c:f>'Pivot Table'!$D$35:$D$38</c:f>
              <c:numCache>
                <c:formatCode>General</c:formatCode>
                <c:ptCount val="3"/>
                <c:pt idx="0">
                  <c:v>262</c:v>
                </c:pt>
                <c:pt idx="1">
                  <c:v>130</c:v>
                </c:pt>
                <c:pt idx="2">
                  <c:v>127</c:v>
                </c:pt>
              </c:numCache>
            </c:numRef>
          </c:val>
          <c:smooth val="0"/>
          <c:extLst>
            <c:ext xmlns:c16="http://schemas.microsoft.com/office/drawing/2014/chart" uri="{C3380CC4-5D6E-409C-BE32-E72D297353CC}">
              <c16:uniqueId val="{00000000-077C-46A3-AF44-D6730A1D9298}"/>
            </c:ext>
          </c:extLst>
        </c:ser>
        <c:ser>
          <c:idx val="1"/>
          <c:order val="1"/>
          <c:tx>
            <c:strRef>
              <c:f>'Pivot Table'!$E$33:$E$34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Table'!$C$35:$C$38</c:f>
              <c:strCache>
                <c:ptCount val="3"/>
                <c:pt idx="0">
                  <c:v>Middle Age</c:v>
                </c:pt>
                <c:pt idx="1">
                  <c:v>Old</c:v>
                </c:pt>
                <c:pt idx="2">
                  <c:v>Youth</c:v>
                </c:pt>
              </c:strCache>
            </c:strRef>
          </c:cat>
          <c:val>
            <c:numRef>
              <c:f>'Pivot Table'!$E$35:$E$38</c:f>
              <c:numCache>
                <c:formatCode>General</c:formatCode>
                <c:ptCount val="3"/>
                <c:pt idx="0">
                  <c:v>329</c:v>
                </c:pt>
                <c:pt idx="1">
                  <c:v>59</c:v>
                </c:pt>
                <c:pt idx="2">
                  <c:v>93</c:v>
                </c:pt>
              </c:numCache>
            </c:numRef>
          </c:val>
          <c:smooth val="0"/>
          <c:extLst>
            <c:ext xmlns:c16="http://schemas.microsoft.com/office/drawing/2014/chart" uri="{C3380CC4-5D6E-409C-BE32-E72D297353CC}">
              <c16:uniqueId val="{00000003-077C-46A3-AF44-D6730A1D9298}"/>
            </c:ext>
          </c:extLst>
        </c:ser>
        <c:dLbls>
          <c:showLegendKey val="0"/>
          <c:showVal val="0"/>
          <c:showCatName val="0"/>
          <c:showSerName val="0"/>
          <c:showPercent val="0"/>
          <c:showBubbleSize val="0"/>
        </c:dLbls>
        <c:marker val="1"/>
        <c:smooth val="0"/>
        <c:axId val="1984651535"/>
        <c:axId val="1984652367"/>
      </c:lineChart>
      <c:catAx>
        <c:axId val="198465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52367"/>
        <c:crosses val="autoZero"/>
        <c:auto val="1"/>
        <c:lblAlgn val="ctr"/>
        <c:lblOffset val="100"/>
        <c:noMultiLvlLbl val="0"/>
      </c:catAx>
      <c:valAx>
        <c:axId val="198465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5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717-45C0-AC24-1E6192BD1C2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4-0717-45C0-AC24-1E6192BD1C2D}"/>
            </c:ext>
          </c:extLst>
        </c:ser>
        <c:dLbls>
          <c:dLblPos val="outEnd"/>
          <c:showLegendKey val="0"/>
          <c:showVal val="1"/>
          <c:showCatName val="0"/>
          <c:showSerName val="0"/>
          <c:showPercent val="0"/>
          <c:showBubbleSize val="0"/>
        </c:dLbls>
        <c:gapWidth val="150"/>
        <c:axId val="461843903"/>
        <c:axId val="461846815"/>
      </c:barChart>
      <c:catAx>
        <c:axId val="46184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46815"/>
        <c:crosses val="autoZero"/>
        <c:auto val="1"/>
        <c:lblAlgn val="ctr"/>
        <c:lblOffset val="100"/>
        <c:noMultiLvlLbl val="0"/>
      </c:catAx>
      <c:valAx>
        <c:axId val="46184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4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AE-4F0B-A574-0677BC89B255}"/>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4AE-4F0B-A574-0677BC89B255}"/>
            </c:ext>
          </c:extLst>
        </c:ser>
        <c:dLbls>
          <c:showLegendKey val="0"/>
          <c:showVal val="0"/>
          <c:showCatName val="0"/>
          <c:showSerName val="0"/>
          <c:showPercent val="0"/>
          <c:showBubbleSize val="0"/>
        </c:dLbls>
        <c:smooth val="0"/>
        <c:axId val="468627151"/>
        <c:axId val="468628399"/>
      </c:lineChart>
      <c:catAx>
        <c:axId val="46862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a:t>
                </a:r>
                <a:r>
                  <a:rPr lang="en-US" baseline="0"/>
                  <a:t>Distance(Miles)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28399"/>
        <c:crosses val="autoZero"/>
        <c:auto val="1"/>
        <c:lblAlgn val="ctr"/>
        <c:lblOffset val="100"/>
        <c:noMultiLvlLbl val="0"/>
      </c:catAx>
      <c:valAx>
        <c:axId val="46862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2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Table'!$D$33:$D$34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Table'!$C$35:$C$38</c:f>
              <c:strCache>
                <c:ptCount val="3"/>
                <c:pt idx="0">
                  <c:v>Middle Age</c:v>
                </c:pt>
                <c:pt idx="1">
                  <c:v>Old</c:v>
                </c:pt>
                <c:pt idx="2">
                  <c:v>Youth</c:v>
                </c:pt>
              </c:strCache>
            </c:strRef>
          </c:cat>
          <c:val>
            <c:numRef>
              <c:f>'Pivot Table'!$D$35:$D$38</c:f>
              <c:numCache>
                <c:formatCode>General</c:formatCode>
                <c:ptCount val="3"/>
                <c:pt idx="0">
                  <c:v>262</c:v>
                </c:pt>
                <c:pt idx="1">
                  <c:v>130</c:v>
                </c:pt>
                <c:pt idx="2">
                  <c:v>127</c:v>
                </c:pt>
              </c:numCache>
            </c:numRef>
          </c:val>
          <c:smooth val="0"/>
          <c:extLst>
            <c:ext xmlns:c16="http://schemas.microsoft.com/office/drawing/2014/chart" uri="{C3380CC4-5D6E-409C-BE32-E72D297353CC}">
              <c16:uniqueId val="{00000000-8E65-4AAD-B3EA-BEDD86CCA12D}"/>
            </c:ext>
          </c:extLst>
        </c:ser>
        <c:ser>
          <c:idx val="1"/>
          <c:order val="1"/>
          <c:tx>
            <c:strRef>
              <c:f>'Pivot Table'!$E$33:$E$34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Table'!$C$35:$C$38</c:f>
              <c:strCache>
                <c:ptCount val="3"/>
                <c:pt idx="0">
                  <c:v>Middle Age</c:v>
                </c:pt>
                <c:pt idx="1">
                  <c:v>Old</c:v>
                </c:pt>
                <c:pt idx="2">
                  <c:v>Youth</c:v>
                </c:pt>
              </c:strCache>
            </c:strRef>
          </c:cat>
          <c:val>
            <c:numRef>
              <c:f>'Pivot Table'!$E$35:$E$38</c:f>
              <c:numCache>
                <c:formatCode>General</c:formatCode>
                <c:ptCount val="3"/>
                <c:pt idx="0">
                  <c:v>329</c:v>
                </c:pt>
                <c:pt idx="1">
                  <c:v>59</c:v>
                </c:pt>
                <c:pt idx="2">
                  <c:v>93</c:v>
                </c:pt>
              </c:numCache>
            </c:numRef>
          </c:val>
          <c:smooth val="0"/>
          <c:extLst>
            <c:ext xmlns:c16="http://schemas.microsoft.com/office/drawing/2014/chart" uri="{C3380CC4-5D6E-409C-BE32-E72D297353CC}">
              <c16:uniqueId val="{00000003-8E65-4AAD-B3EA-BEDD86CCA12D}"/>
            </c:ext>
          </c:extLst>
        </c:ser>
        <c:dLbls>
          <c:showLegendKey val="0"/>
          <c:showVal val="0"/>
          <c:showCatName val="0"/>
          <c:showSerName val="0"/>
          <c:showPercent val="0"/>
          <c:showBubbleSize val="0"/>
        </c:dLbls>
        <c:marker val="1"/>
        <c:smooth val="0"/>
        <c:axId val="1984651535"/>
        <c:axId val="1984652367"/>
      </c:lineChart>
      <c:catAx>
        <c:axId val="198465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52367"/>
        <c:crosses val="autoZero"/>
        <c:auto val="1"/>
        <c:lblAlgn val="ctr"/>
        <c:lblOffset val="100"/>
        <c:noMultiLvlLbl val="0"/>
      </c:catAx>
      <c:valAx>
        <c:axId val="198465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5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274320</xdr:colOff>
      <xdr:row>1</xdr:row>
      <xdr:rowOff>125730</xdr:rowOff>
    </xdr:from>
    <xdr:to>
      <xdr:col>15</xdr:col>
      <xdr:colOff>22860</xdr:colOff>
      <xdr:row>16</xdr:row>
      <xdr:rowOff>125730</xdr:rowOff>
    </xdr:to>
    <xdr:graphicFrame macro="">
      <xdr:nvGraphicFramePr>
        <xdr:cNvPr id="7" name="Chart 6">
          <a:extLst>
            <a:ext uri="{FF2B5EF4-FFF2-40B4-BE49-F238E27FC236}">
              <a16:creationId xmlns:a16="http://schemas.microsoft.com/office/drawing/2014/main" id="{4AF4A464-608C-DFE9-8947-5A3194CF8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18</xdr:row>
      <xdr:rowOff>133350</xdr:rowOff>
    </xdr:from>
    <xdr:to>
      <xdr:col>13</xdr:col>
      <xdr:colOff>190500</xdr:colOff>
      <xdr:row>33</xdr:row>
      <xdr:rowOff>133350</xdr:rowOff>
    </xdr:to>
    <xdr:graphicFrame macro="">
      <xdr:nvGraphicFramePr>
        <xdr:cNvPr id="9" name="Chart 8">
          <a:extLst>
            <a:ext uri="{FF2B5EF4-FFF2-40B4-BE49-F238E27FC236}">
              <a16:creationId xmlns:a16="http://schemas.microsoft.com/office/drawing/2014/main" id="{F089D573-014A-1364-7239-63426D773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83820</xdr:colOff>
      <xdr:row>35</xdr:row>
      <xdr:rowOff>57150</xdr:rowOff>
    </xdr:from>
    <xdr:to>
      <xdr:col>13</xdr:col>
      <xdr:colOff>388620</xdr:colOff>
      <xdr:row>50</xdr:row>
      <xdr:rowOff>57150</xdr:rowOff>
    </xdr:to>
    <xdr:graphicFrame macro="">
      <xdr:nvGraphicFramePr>
        <xdr:cNvPr id="11" name="Chart 10">
          <a:extLst>
            <a:ext uri="{FF2B5EF4-FFF2-40B4-BE49-F238E27FC236}">
              <a16:creationId xmlns:a16="http://schemas.microsoft.com/office/drawing/2014/main" id="{1924333E-AE75-B36F-8DFF-005783404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175260</xdr:colOff>
      <xdr:row>5</xdr:row>
      <xdr:rowOff>0</xdr:rowOff>
    </xdr:from>
    <xdr:to>
      <xdr:col>7</xdr:col>
      <xdr:colOff>533400</xdr:colOff>
      <xdr:row>18</xdr:row>
      <xdr:rowOff>45720</xdr:rowOff>
    </xdr:to>
    <xdr:graphicFrame macro="">
      <xdr:nvGraphicFramePr>
        <xdr:cNvPr id="2" name="Chart 1">
          <a:extLst>
            <a:ext uri="{FF2B5EF4-FFF2-40B4-BE49-F238E27FC236}">
              <a16:creationId xmlns:a16="http://schemas.microsoft.com/office/drawing/2014/main" id="{BD2462E2-BA2C-42C7-ACF0-950A36850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548640</xdr:colOff>
      <xdr:row>5</xdr:row>
      <xdr:rowOff>0</xdr:rowOff>
    </xdr:from>
    <xdr:to>
      <xdr:col>14</xdr:col>
      <xdr:colOff>594360</xdr:colOff>
      <xdr:row>18</xdr:row>
      <xdr:rowOff>68580</xdr:rowOff>
    </xdr:to>
    <xdr:graphicFrame macro="">
      <xdr:nvGraphicFramePr>
        <xdr:cNvPr id="3" name="Chart 2">
          <a:extLst>
            <a:ext uri="{FF2B5EF4-FFF2-40B4-BE49-F238E27FC236}">
              <a16:creationId xmlns:a16="http://schemas.microsoft.com/office/drawing/2014/main" id="{5D6BEC85-67CD-4ADA-82D3-4633A3F40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160020</xdr:colOff>
      <xdr:row>18</xdr:row>
      <xdr:rowOff>45720</xdr:rowOff>
    </xdr:from>
    <xdr:to>
      <xdr:col>14</xdr:col>
      <xdr:colOff>594360</xdr:colOff>
      <xdr:row>32</xdr:row>
      <xdr:rowOff>76200</xdr:rowOff>
    </xdr:to>
    <xdr:graphicFrame macro="">
      <xdr:nvGraphicFramePr>
        <xdr:cNvPr id="4" name="Chart 3">
          <a:extLst>
            <a:ext uri="{FF2B5EF4-FFF2-40B4-BE49-F238E27FC236}">
              <a16:creationId xmlns:a16="http://schemas.microsoft.com/office/drawing/2014/main" id="{C44ED8D0-B1BA-404C-B67A-577C73AF2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15240</xdr:colOff>
      <xdr:row>0</xdr:row>
      <xdr:rowOff>7620</xdr:rowOff>
    </xdr:from>
    <xdr:to>
      <xdr:col>18</xdr:col>
      <xdr:colOff>15240</xdr:colOff>
      <xdr:row>4</xdr:row>
      <xdr:rowOff>152400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C4EEE7A-09FE-D547-DBD4-E7FAC6869F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9240" y="7620"/>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4</xdr:row>
      <xdr:rowOff>152400</xdr:rowOff>
    </xdr:from>
    <xdr:to>
      <xdr:col>18</xdr:col>
      <xdr:colOff>15240</xdr:colOff>
      <xdr:row>11</xdr:row>
      <xdr:rowOff>53339</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DA08EF45-305F-86CF-53F8-AB52AF6F4CF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9159240" y="883920"/>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11</xdr:row>
      <xdr:rowOff>53341</xdr:rowOff>
    </xdr:from>
    <xdr:to>
      <xdr:col>18</xdr:col>
      <xdr:colOff>15240</xdr:colOff>
      <xdr:row>17</xdr:row>
      <xdr:rowOff>83820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7043A04-53D1-901D-7F02-FE616D5AF6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59240" y="2065021"/>
              <a:ext cx="1828800" cy="112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xdr:colOff>
      <xdr:row>17</xdr:row>
      <xdr:rowOff>114301</xdr:rowOff>
    </xdr:from>
    <xdr:to>
      <xdr:col>18</xdr:col>
      <xdr:colOff>22860</xdr:colOff>
      <xdr:row>26</xdr:row>
      <xdr:rowOff>106680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AE834802-2FAB-2996-E1D0-AEB4DCB4DA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66860" y="3223261"/>
              <a:ext cx="18288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93.042091898147" createdVersion="8" refreshedVersion="8" minRefreshableVersion="3" recordCount="1000" xr:uid="{6EBB91D8-FF4B-43F3-B93F-E519A43756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4">
        <s v="Middle Age"/>
        <s v="Old"/>
        <s v="Youth"/>
        <s v="Adolescent"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73311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2"/>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2"/>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2"/>
    <n v="32"/>
    <x v="1"/>
  </r>
  <r>
    <n v="19273"/>
    <x v="0"/>
    <x v="0"/>
    <n v="20000"/>
    <n v="2"/>
    <x v="1"/>
    <s v="Manual"/>
    <s v="Yes"/>
    <n v="0"/>
    <x v="0"/>
    <x v="0"/>
    <x v="1"/>
    <n v="63"/>
    <x v="0"/>
  </r>
  <r>
    <n v="22400"/>
    <x v="0"/>
    <x v="1"/>
    <n v="10000"/>
    <n v="0"/>
    <x v="1"/>
    <s v="Manual"/>
    <s v="No"/>
    <n v="1"/>
    <x v="0"/>
    <x v="1"/>
    <x v="2"/>
    <n v="26"/>
    <x v="1"/>
  </r>
  <r>
    <n v="20942"/>
    <x v="1"/>
    <x v="0"/>
    <n v="20000"/>
    <n v="0"/>
    <x v="2"/>
    <s v="Manual"/>
    <s v="No"/>
    <n v="1"/>
    <x v="2"/>
    <x v="0"/>
    <x v="2"/>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2"/>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2"/>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2"/>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2"/>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2"/>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2"/>
    <n v="32"/>
    <x v="0"/>
  </r>
  <r>
    <n v="20877"/>
    <x v="1"/>
    <x v="1"/>
    <n v="30000"/>
    <n v="1"/>
    <x v="0"/>
    <s v="Clerical"/>
    <s v="Yes"/>
    <n v="0"/>
    <x v="3"/>
    <x v="0"/>
    <x v="0"/>
    <n v="37"/>
    <x v="1"/>
  </r>
  <r>
    <n v="20729"/>
    <x v="0"/>
    <x v="0"/>
    <n v="40000"/>
    <n v="2"/>
    <x v="1"/>
    <s v="Clerical"/>
    <s v="No"/>
    <n v="1"/>
    <x v="0"/>
    <x v="0"/>
    <x v="2"/>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2"/>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2"/>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2"/>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2"/>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2"/>
    <n v="33"/>
    <x v="1"/>
  </r>
  <r>
    <n v="24584"/>
    <x v="1"/>
    <x v="1"/>
    <n v="60000"/>
    <n v="0"/>
    <x v="0"/>
    <s v="Professional"/>
    <s v="No"/>
    <n v="3"/>
    <x v="1"/>
    <x v="1"/>
    <x v="2"/>
    <n v="31"/>
    <x v="0"/>
  </r>
  <r>
    <n v="12585"/>
    <x v="0"/>
    <x v="1"/>
    <n v="10000"/>
    <n v="1"/>
    <x v="2"/>
    <s v="Manual"/>
    <s v="Yes"/>
    <n v="0"/>
    <x v="1"/>
    <x v="1"/>
    <x v="2"/>
    <n v="27"/>
    <x v="1"/>
  </r>
  <r>
    <n v="18626"/>
    <x v="1"/>
    <x v="1"/>
    <n v="40000"/>
    <n v="2"/>
    <x v="1"/>
    <s v="Clerical"/>
    <s v="Yes"/>
    <n v="0"/>
    <x v="3"/>
    <x v="0"/>
    <x v="2"/>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2"/>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2"/>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2"/>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2"/>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2"/>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2"/>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2"/>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2"/>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2"/>
    <n v="34"/>
    <x v="0"/>
  </r>
  <r>
    <n v="29424"/>
    <x v="0"/>
    <x v="1"/>
    <n v="10000"/>
    <n v="0"/>
    <x v="3"/>
    <s v="Manual"/>
    <s v="Yes"/>
    <n v="2"/>
    <x v="0"/>
    <x v="0"/>
    <x v="2"/>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2"/>
    <n v="32"/>
    <x v="1"/>
  </r>
  <r>
    <n v="19183"/>
    <x v="1"/>
    <x v="1"/>
    <n v="10000"/>
    <n v="0"/>
    <x v="3"/>
    <s v="Manual"/>
    <s v="Yes"/>
    <n v="2"/>
    <x v="3"/>
    <x v="0"/>
    <x v="0"/>
    <n v="35"/>
    <x v="0"/>
  </r>
  <r>
    <n v="13683"/>
    <x v="1"/>
    <x v="0"/>
    <n v="30000"/>
    <n v="0"/>
    <x v="2"/>
    <s v="Manual"/>
    <s v="No"/>
    <n v="1"/>
    <x v="1"/>
    <x v="0"/>
    <x v="2"/>
    <n v="32"/>
    <x v="0"/>
  </r>
  <r>
    <n v="17848"/>
    <x v="1"/>
    <x v="1"/>
    <n v="30000"/>
    <n v="0"/>
    <x v="1"/>
    <s v="Clerical"/>
    <s v="No"/>
    <n v="1"/>
    <x v="1"/>
    <x v="0"/>
    <x v="2"/>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2"/>
    <n v="32"/>
    <x v="0"/>
  </r>
  <r>
    <n v="23608"/>
    <x v="0"/>
    <x v="0"/>
    <n v="150000"/>
    <n v="3"/>
    <x v="2"/>
    <s v="Professional"/>
    <s v="Yes"/>
    <n v="3"/>
    <x v="0"/>
    <x v="0"/>
    <x v="0"/>
    <n v="51"/>
    <x v="1"/>
  </r>
  <r>
    <n v="22538"/>
    <x v="1"/>
    <x v="0"/>
    <n v="10000"/>
    <n v="0"/>
    <x v="3"/>
    <s v="Manual"/>
    <s v="Yes"/>
    <n v="2"/>
    <x v="3"/>
    <x v="0"/>
    <x v="2"/>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2"/>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2"/>
    <n v="34"/>
    <x v="1"/>
  </r>
  <r>
    <n v="13690"/>
    <x v="1"/>
    <x v="0"/>
    <n v="20000"/>
    <n v="0"/>
    <x v="3"/>
    <s v="Manual"/>
    <s v="No"/>
    <n v="2"/>
    <x v="3"/>
    <x v="0"/>
    <x v="2"/>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2"/>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2"/>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2"/>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2"/>
    <n v="32"/>
    <x v="1"/>
  </r>
  <r>
    <n v="27169"/>
    <x v="1"/>
    <x v="1"/>
    <n v="30000"/>
    <n v="0"/>
    <x v="2"/>
    <s v="Manual"/>
    <s v="Yes"/>
    <n v="1"/>
    <x v="1"/>
    <x v="0"/>
    <x v="2"/>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2"/>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2"/>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2"/>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2"/>
    <n v="32"/>
    <x v="0"/>
  </r>
  <r>
    <n v="25307"/>
    <x v="0"/>
    <x v="0"/>
    <n v="40000"/>
    <n v="1"/>
    <x v="0"/>
    <s v="Skilled Manual"/>
    <s v="Yes"/>
    <n v="1"/>
    <x v="3"/>
    <x v="0"/>
    <x v="2"/>
    <n v="32"/>
    <x v="1"/>
  </r>
  <r>
    <n v="14278"/>
    <x v="0"/>
    <x v="0"/>
    <n v="130000"/>
    <n v="0"/>
    <x v="4"/>
    <s v="Management"/>
    <s v="Yes"/>
    <n v="1"/>
    <x v="4"/>
    <x v="1"/>
    <x v="0"/>
    <n v="48"/>
    <x v="0"/>
  </r>
  <r>
    <n v="20711"/>
    <x v="0"/>
    <x v="0"/>
    <n v="40000"/>
    <n v="1"/>
    <x v="0"/>
    <s v="Skilled Manual"/>
    <s v="Yes"/>
    <n v="0"/>
    <x v="3"/>
    <x v="0"/>
    <x v="2"/>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2"/>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2"/>
    <n v="32"/>
    <x v="1"/>
  </r>
  <r>
    <n v="21554"/>
    <x v="1"/>
    <x v="0"/>
    <n v="80000"/>
    <n v="0"/>
    <x v="0"/>
    <s v="Professional"/>
    <s v="No"/>
    <n v="3"/>
    <x v="4"/>
    <x v="1"/>
    <x v="2"/>
    <n v="33"/>
    <x v="0"/>
  </r>
  <r>
    <n v="13662"/>
    <x v="1"/>
    <x v="1"/>
    <n v="20000"/>
    <n v="0"/>
    <x v="3"/>
    <s v="Manual"/>
    <s v="Yes"/>
    <n v="2"/>
    <x v="3"/>
    <x v="0"/>
    <x v="2"/>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2"/>
    <n v="32"/>
    <x v="1"/>
  </r>
  <r>
    <n v="18294"/>
    <x v="0"/>
    <x v="0"/>
    <n v="90000"/>
    <n v="1"/>
    <x v="0"/>
    <s v="Professional"/>
    <s v="Yes"/>
    <n v="1"/>
    <x v="2"/>
    <x v="1"/>
    <x v="0"/>
    <n v="46"/>
    <x v="0"/>
  </r>
  <r>
    <n v="28564"/>
    <x v="1"/>
    <x v="0"/>
    <n v="40000"/>
    <n v="2"/>
    <x v="1"/>
    <s v="Clerical"/>
    <s v="Yes"/>
    <n v="0"/>
    <x v="3"/>
    <x v="0"/>
    <x v="2"/>
    <n v="33"/>
    <x v="1"/>
  </r>
  <r>
    <n v="28521"/>
    <x v="1"/>
    <x v="1"/>
    <n v="40000"/>
    <n v="0"/>
    <x v="4"/>
    <s v="Clerical"/>
    <s v="No"/>
    <n v="0"/>
    <x v="0"/>
    <x v="0"/>
    <x v="0"/>
    <n v="36"/>
    <x v="1"/>
  </r>
  <r>
    <n v="15450"/>
    <x v="0"/>
    <x v="1"/>
    <n v="10000"/>
    <n v="1"/>
    <x v="4"/>
    <s v="Clerical"/>
    <s v="Yes"/>
    <n v="0"/>
    <x v="0"/>
    <x v="0"/>
    <x v="1"/>
    <n v="70"/>
    <x v="0"/>
  </r>
  <r>
    <n v="25681"/>
    <x v="1"/>
    <x v="0"/>
    <n v="30000"/>
    <n v="0"/>
    <x v="1"/>
    <s v="Clerical"/>
    <s v="No"/>
    <n v="1"/>
    <x v="1"/>
    <x v="0"/>
    <x v="2"/>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2"/>
    <n v="34"/>
    <x v="0"/>
  </r>
  <r>
    <n v="27835"/>
    <x v="0"/>
    <x v="1"/>
    <n v="20000"/>
    <n v="0"/>
    <x v="3"/>
    <s v="Manual"/>
    <s v="Yes"/>
    <n v="2"/>
    <x v="0"/>
    <x v="0"/>
    <x v="2"/>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2"/>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2"/>
    <n v="34"/>
    <x v="1"/>
  </r>
  <r>
    <n v="26012"/>
    <x v="0"/>
    <x v="1"/>
    <n v="80000"/>
    <n v="1"/>
    <x v="1"/>
    <s v="Skilled Manual"/>
    <s v="Yes"/>
    <n v="1"/>
    <x v="1"/>
    <x v="2"/>
    <x v="0"/>
    <n v="48"/>
    <x v="1"/>
  </r>
  <r>
    <n v="26575"/>
    <x v="1"/>
    <x v="0"/>
    <n v="40000"/>
    <n v="0"/>
    <x v="2"/>
    <s v="Skilled Manual"/>
    <s v="No"/>
    <n v="2"/>
    <x v="3"/>
    <x v="2"/>
    <x v="2"/>
    <n v="31"/>
    <x v="1"/>
  </r>
  <r>
    <n v="15559"/>
    <x v="0"/>
    <x v="1"/>
    <n v="60000"/>
    <n v="5"/>
    <x v="0"/>
    <s v="Professional"/>
    <s v="Yes"/>
    <n v="1"/>
    <x v="1"/>
    <x v="2"/>
    <x v="0"/>
    <n v="47"/>
    <x v="0"/>
  </r>
  <r>
    <n v="19235"/>
    <x v="0"/>
    <x v="0"/>
    <n v="50000"/>
    <n v="0"/>
    <x v="4"/>
    <s v="Skilled Manual"/>
    <s v="Yes"/>
    <n v="0"/>
    <x v="0"/>
    <x v="2"/>
    <x v="2"/>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2"/>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2"/>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2"/>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2"/>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2"/>
    <n v="34"/>
    <x v="1"/>
  </r>
  <r>
    <n v="13388"/>
    <x v="1"/>
    <x v="1"/>
    <n v="60000"/>
    <n v="2"/>
    <x v="1"/>
    <s v="Professional"/>
    <s v="Yes"/>
    <n v="1"/>
    <x v="4"/>
    <x v="2"/>
    <x v="1"/>
    <n v="56"/>
    <x v="0"/>
  </r>
  <r>
    <n v="18752"/>
    <x v="1"/>
    <x v="0"/>
    <n v="40000"/>
    <n v="0"/>
    <x v="2"/>
    <s v="Skilled Manual"/>
    <s v="Yes"/>
    <n v="1"/>
    <x v="2"/>
    <x v="2"/>
    <x v="2"/>
    <n v="31"/>
    <x v="0"/>
  </r>
  <r>
    <n v="16917"/>
    <x v="0"/>
    <x v="1"/>
    <n v="120000"/>
    <n v="1"/>
    <x v="0"/>
    <s v="Management"/>
    <s v="Yes"/>
    <n v="4"/>
    <x v="0"/>
    <x v="2"/>
    <x v="0"/>
    <n v="38"/>
    <x v="0"/>
  </r>
  <r>
    <n v="15313"/>
    <x v="0"/>
    <x v="1"/>
    <n v="60000"/>
    <n v="4"/>
    <x v="0"/>
    <s v="Management"/>
    <s v="Yes"/>
    <n v="2"/>
    <x v="1"/>
    <x v="2"/>
    <x v="1"/>
    <n v="59"/>
    <x v="0"/>
  </r>
  <r>
    <n v="25329"/>
    <x v="1"/>
    <x v="0"/>
    <n v="40000"/>
    <n v="3"/>
    <x v="1"/>
    <s v="Clerical"/>
    <s v="No"/>
    <n v="2"/>
    <x v="0"/>
    <x v="2"/>
    <x v="2"/>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2"/>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2"/>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2"/>
    <n v="32"/>
    <x v="1"/>
  </r>
  <r>
    <n v="11287"/>
    <x v="0"/>
    <x v="1"/>
    <n v="70000"/>
    <n v="5"/>
    <x v="1"/>
    <s v="Professional"/>
    <s v="No"/>
    <n v="3"/>
    <x v="2"/>
    <x v="2"/>
    <x v="0"/>
    <n v="45"/>
    <x v="0"/>
  </r>
  <r>
    <n v="13066"/>
    <x v="1"/>
    <x v="1"/>
    <n v="30000"/>
    <n v="0"/>
    <x v="2"/>
    <s v="Skilled Manual"/>
    <s v="No"/>
    <n v="2"/>
    <x v="3"/>
    <x v="2"/>
    <x v="2"/>
    <n v="31"/>
    <x v="1"/>
  </r>
  <r>
    <n v="29106"/>
    <x v="1"/>
    <x v="1"/>
    <n v="40000"/>
    <n v="0"/>
    <x v="2"/>
    <s v="Skilled Manual"/>
    <s v="No"/>
    <n v="2"/>
    <x v="3"/>
    <x v="2"/>
    <x v="2"/>
    <n v="31"/>
    <x v="1"/>
  </r>
  <r>
    <n v="26236"/>
    <x v="0"/>
    <x v="0"/>
    <n v="40000"/>
    <n v="3"/>
    <x v="1"/>
    <s v="Clerical"/>
    <s v="Yes"/>
    <n v="1"/>
    <x v="0"/>
    <x v="2"/>
    <x v="2"/>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2"/>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2"/>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2"/>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2"/>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2"/>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2"/>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2"/>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2"/>
    <n v="33"/>
    <x v="1"/>
  </r>
  <r>
    <n v="25908"/>
    <x v="0"/>
    <x v="0"/>
    <n v="60000"/>
    <n v="0"/>
    <x v="1"/>
    <s v="Skilled Manual"/>
    <s v="No"/>
    <n v="1"/>
    <x v="3"/>
    <x v="2"/>
    <x v="2"/>
    <n v="27"/>
    <x v="0"/>
  </r>
  <r>
    <n v="16753"/>
    <x v="1"/>
    <x v="0"/>
    <n v="70000"/>
    <n v="0"/>
    <x v="1"/>
    <s v="Skilled Manual"/>
    <s v="Yes"/>
    <n v="2"/>
    <x v="2"/>
    <x v="2"/>
    <x v="2"/>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2"/>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2"/>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2"/>
    <n v="31"/>
    <x v="0"/>
  </r>
  <r>
    <n v="23248"/>
    <x v="0"/>
    <x v="0"/>
    <n v="10000"/>
    <n v="2"/>
    <x v="2"/>
    <s v="Manual"/>
    <s v="Yes"/>
    <n v="2"/>
    <x v="3"/>
    <x v="2"/>
    <x v="0"/>
    <n v="53"/>
    <x v="0"/>
  </r>
  <r>
    <n v="21417"/>
    <x v="1"/>
    <x v="0"/>
    <n v="60000"/>
    <n v="0"/>
    <x v="1"/>
    <s v="Professional"/>
    <s v="No"/>
    <n v="2"/>
    <x v="3"/>
    <x v="2"/>
    <x v="2"/>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2"/>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2"/>
    <n v="33"/>
    <x v="1"/>
  </r>
  <r>
    <n v="14271"/>
    <x v="0"/>
    <x v="1"/>
    <n v="30000"/>
    <n v="0"/>
    <x v="2"/>
    <s v="Skilled Manual"/>
    <s v="Yes"/>
    <n v="2"/>
    <x v="2"/>
    <x v="2"/>
    <x v="2"/>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2"/>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2"/>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2"/>
    <n v="32"/>
    <x v="0"/>
  </r>
  <r>
    <n v="18347"/>
    <x v="1"/>
    <x v="0"/>
    <n v="30000"/>
    <n v="0"/>
    <x v="1"/>
    <s v="Skilled Manual"/>
    <s v="No"/>
    <n v="1"/>
    <x v="3"/>
    <x v="2"/>
    <x v="2"/>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2"/>
    <n v="32"/>
    <x v="0"/>
  </r>
  <r>
    <n v="13714"/>
    <x v="0"/>
    <x v="0"/>
    <n v="20000"/>
    <n v="2"/>
    <x v="2"/>
    <s v="Manual"/>
    <s v="No"/>
    <n v="2"/>
    <x v="3"/>
    <x v="2"/>
    <x v="0"/>
    <n v="53"/>
    <x v="1"/>
  </r>
  <r>
    <n v="22330"/>
    <x v="0"/>
    <x v="1"/>
    <n v="50000"/>
    <n v="0"/>
    <x v="4"/>
    <s v="Skilled Manual"/>
    <s v="Yes"/>
    <n v="0"/>
    <x v="3"/>
    <x v="2"/>
    <x v="2"/>
    <n v="32"/>
    <x v="1"/>
  </r>
  <r>
    <n v="18783"/>
    <x v="1"/>
    <x v="1"/>
    <n v="80000"/>
    <n v="0"/>
    <x v="0"/>
    <s v="Management"/>
    <s v="No"/>
    <n v="1"/>
    <x v="0"/>
    <x v="2"/>
    <x v="0"/>
    <n v="38"/>
    <x v="1"/>
  </r>
  <r>
    <n v="25041"/>
    <x v="1"/>
    <x v="1"/>
    <n v="40000"/>
    <n v="0"/>
    <x v="2"/>
    <s v="Skilled Manual"/>
    <s v="Yes"/>
    <n v="2"/>
    <x v="2"/>
    <x v="2"/>
    <x v="2"/>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2"/>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2"/>
    <n v="34"/>
    <x v="0"/>
  </r>
  <r>
    <n v="11622"/>
    <x v="0"/>
    <x v="1"/>
    <n v="50000"/>
    <n v="0"/>
    <x v="4"/>
    <s v="Skilled Manual"/>
    <s v="Yes"/>
    <n v="0"/>
    <x v="0"/>
    <x v="2"/>
    <x v="2"/>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2"/>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2"/>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2"/>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2"/>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2"/>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2"/>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2"/>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2"/>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2"/>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2"/>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2"/>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B1F91-A10D-4324-9777-6A6BEADC7403}"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33:F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
        <item m="1" x="3"/>
        <item x="0"/>
        <item x="1"/>
        <item x="2"/>
        <item t="default"/>
      </items>
    </pivotField>
    <pivotField showAll="0"/>
    <pivotField axis="axisCol" dataField="1" showAll="0">
      <items count="3">
        <item x="0"/>
        <item x="1"/>
        <item t="default"/>
      </items>
    </pivotField>
  </pivotFields>
  <rowFields count="1">
    <field x="11"/>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0CA095-737D-4EBE-91EC-F7F10B5FCF4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E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5">
        <item m="1" x="3"/>
        <item x="0"/>
        <item x="1"/>
        <item x="2"/>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65345824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0E37EB-D87F-4784-B8E8-1A1CE96FCE98}"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
        <item m="1" x="3"/>
        <item x="0"/>
        <item x="1"/>
        <item x="2"/>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
  </dataFields>
  <formats count="2">
    <format dxfId="48">
      <pivotArea collapsedLevelsAreSubtotals="1" fieldPosition="0">
        <references count="1">
          <reference field="2" count="0"/>
        </references>
      </pivotArea>
    </format>
    <format dxfId="49">
      <pivotArea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7E1441-DAB5-4C8B-89C6-33EC852CC244}" sourceName="Marital Status">
  <pivotTables>
    <pivotTable tabId="5" name="PivotTable1"/>
    <pivotTable tabId="5" name="PivotTable2"/>
    <pivotTable tabId="5" name="PivotTable3"/>
  </pivotTables>
  <data>
    <tabular pivotCacheId="2733111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B842175-4699-49B3-B26E-8D3DBF3211A7}" sourceName="Age Brackets">
  <pivotTables>
    <pivotTable tabId="5" name="PivotTable2"/>
    <pivotTable tabId="5" name="PivotTable1"/>
    <pivotTable tabId="5" name="PivotTable3"/>
  </pivotTables>
  <data>
    <tabular pivotCacheId="273311122">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FA8F50-A1E3-4352-B2C0-15395818E67E}" sourceName="Region">
  <pivotTables>
    <pivotTable tabId="5" name="PivotTable2"/>
    <pivotTable tabId="5" name="PivotTable1"/>
    <pivotTable tabId="5" name="PivotTable3"/>
  </pivotTables>
  <data>
    <tabular pivotCacheId="27331112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3B1ECC-F6BC-43AD-AB3D-22A995EE5C28}" sourceName="Education">
  <pivotTables>
    <pivotTable tabId="5" name="PivotTable2"/>
    <pivotTable tabId="5" name="PivotTable1"/>
    <pivotTable tabId="5" name="PivotTable3"/>
  </pivotTables>
  <data>
    <tabular pivotCacheId="2733111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C4FE5E-3AF6-4338-976C-7A823DFACC1A}" cache="Slicer_Marital_Status" caption="Marital Status" rowHeight="234950"/>
  <slicer name="Age Brackets" xr10:uid="{FCD6DDDC-1D02-43FE-9F1D-7E5352CA2FD1}" cache="Slicer_Age_Brackets" caption="Age Brackets" rowHeight="234950"/>
  <slicer name="Region" xr10:uid="{7FEEF915-4C22-40CA-9885-DA2B0317F66B}" cache="Slicer_Region" caption="Region" rowHeight="234950"/>
  <slicer name="Education" xr10:uid="{B7E7EABC-94D6-475B-8AE7-3B874E71D1C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B2733-E8C5-43A6-87FF-254F9E613523}">
  <dimension ref="A1:N1001"/>
  <sheetViews>
    <sheetView workbookViewId="0">
      <selection activeCell="J13" sqref="J13"/>
    </sheetView>
  </sheetViews>
  <sheetFormatPr defaultColWidth="15.5546875" defaultRowHeight="14.4" x14ac:dyDescent="0.3"/>
  <sheetData>
    <row r="1" spans="1:14" x14ac:dyDescent="0.3">
      <c r="A1" t="s">
        <v>0</v>
      </c>
      <c r="B1" t="s">
        <v>1</v>
      </c>
      <c r="C1" t="s">
        <v>2</v>
      </c>
      <c r="D1" t="s">
        <v>3</v>
      </c>
      <c r="E1" t="s">
        <v>4</v>
      </c>
      <c r="F1" t="s">
        <v>5</v>
      </c>
      <c r="G1" t="s">
        <v>6</v>
      </c>
      <c r="H1" t="s">
        <v>7</v>
      </c>
      <c r="I1" t="s">
        <v>8</v>
      </c>
      <c r="J1" t="s">
        <v>9</v>
      </c>
      <c r="K1" t="s">
        <v>10</v>
      </c>
      <c r="L1" t="s">
        <v>40</v>
      </c>
      <c r="M1" t="s">
        <v>11</v>
      </c>
      <c r="N1" t="s">
        <v>12</v>
      </c>
    </row>
    <row r="2" spans="1:14" x14ac:dyDescent="0.3">
      <c r="A2">
        <v>12496</v>
      </c>
      <c r="B2" t="s">
        <v>38</v>
      </c>
      <c r="C2" t="s">
        <v>37</v>
      </c>
      <c r="D2" s="3">
        <v>40000</v>
      </c>
      <c r="E2">
        <v>1</v>
      </c>
      <c r="F2" t="s">
        <v>13</v>
      </c>
      <c r="G2" t="s">
        <v>14</v>
      </c>
      <c r="H2" t="s">
        <v>15</v>
      </c>
      <c r="I2">
        <v>0</v>
      </c>
      <c r="J2" t="s">
        <v>16</v>
      </c>
      <c r="K2" t="s">
        <v>17</v>
      </c>
      <c r="L2" t="str">
        <f>IF(M2&gt;=55,"Old",IF(M2&gt;=35,"Middle Age",IF(M2&lt;35,"Youth","Invalid")))</f>
        <v>Middle Age</v>
      </c>
      <c r="M2">
        <v>42</v>
      </c>
      <c r="N2" t="s">
        <v>18</v>
      </c>
    </row>
    <row r="3" spans="1:14" x14ac:dyDescent="0.3">
      <c r="A3">
        <v>24107</v>
      </c>
      <c r="B3" t="s">
        <v>38</v>
      </c>
      <c r="C3" t="s">
        <v>39</v>
      </c>
      <c r="D3" s="3">
        <v>30000</v>
      </c>
      <c r="E3">
        <v>3</v>
      </c>
      <c r="F3" t="s">
        <v>19</v>
      </c>
      <c r="G3" t="s">
        <v>20</v>
      </c>
      <c r="H3" t="s">
        <v>15</v>
      </c>
      <c r="I3">
        <v>1</v>
      </c>
      <c r="J3" t="s">
        <v>16</v>
      </c>
      <c r="K3" t="s">
        <v>17</v>
      </c>
      <c r="L3" t="str">
        <f t="shared" ref="L3:L66" si="0">IF(M3&gt;=55,"Old",IF(M3&gt;=35,"Middle Age",IF(M3&lt;35,"Youth","Invalid")))</f>
        <v>Middle Age</v>
      </c>
      <c r="M3">
        <v>43</v>
      </c>
      <c r="N3" t="s">
        <v>18</v>
      </c>
    </row>
    <row r="4" spans="1:14" x14ac:dyDescent="0.3">
      <c r="A4">
        <v>14177</v>
      </c>
      <c r="B4" t="s">
        <v>38</v>
      </c>
      <c r="C4" t="s">
        <v>39</v>
      </c>
      <c r="D4" s="3">
        <v>80000</v>
      </c>
      <c r="E4">
        <v>5</v>
      </c>
      <c r="F4" t="s">
        <v>19</v>
      </c>
      <c r="G4" t="s">
        <v>21</v>
      </c>
      <c r="H4" t="s">
        <v>18</v>
      </c>
      <c r="I4">
        <v>2</v>
      </c>
      <c r="J4" t="s">
        <v>22</v>
      </c>
      <c r="K4" t="s">
        <v>17</v>
      </c>
      <c r="L4" t="str">
        <f t="shared" si="0"/>
        <v>Old</v>
      </c>
      <c r="M4">
        <v>60</v>
      </c>
      <c r="N4" t="s">
        <v>18</v>
      </c>
    </row>
    <row r="5" spans="1:14" x14ac:dyDescent="0.3">
      <c r="A5">
        <v>24381</v>
      </c>
      <c r="B5" t="s">
        <v>36</v>
      </c>
      <c r="C5" t="s">
        <v>39</v>
      </c>
      <c r="D5" s="3">
        <v>70000</v>
      </c>
      <c r="E5">
        <v>0</v>
      </c>
      <c r="F5" t="s">
        <v>13</v>
      </c>
      <c r="G5" t="s">
        <v>21</v>
      </c>
      <c r="H5" t="s">
        <v>15</v>
      </c>
      <c r="I5">
        <v>1</v>
      </c>
      <c r="J5" t="s">
        <v>23</v>
      </c>
      <c r="K5" t="s">
        <v>24</v>
      </c>
      <c r="L5" t="str">
        <f t="shared" si="0"/>
        <v>Middle Age</v>
      </c>
      <c r="M5">
        <v>41</v>
      </c>
      <c r="N5" t="s">
        <v>15</v>
      </c>
    </row>
    <row r="6" spans="1:14" x14ac:dyDescent="0.3">
      <c r="A6">
        <v>25597</v>
      </c>
      <c r="B6" t="s">
        <v>36</v>
      </c>
      <c r="C6" t="s">
        <v>39</v>
      </c>
      <c r="D6" s="3">
        <v>30000</v>
      </c>
      <c r="E6">
        <v>0</v>
      </c>
      <c r="F6" t="s">
        <v>13</v>
      </c>
      <c r="G6" t="s">
        <v>20</v>
      </c>
      <c r="H6" t="s">
        <v>18</v>
      </c>
      <c r="I6">
        <v>0</v>
      </c>
      <c r="J6" t="s">
        <v>16</v>
      </c>
      <c r="K6" t="s">
        <v>17</v>
      </c>
      <c r="L6" t="str">
        <f t="shared" si="0"/>
        <v>Middle Age</v>
      </c>
      <c r="M6">
        <v>36</v>
      </c>
      <c r="N6" t="s">
        <v>15</v>
      </c>
    </row>
    <row r="7" spans="1:14" x14ac:dyDescent="0.3">
      <c r="A7">
        <v>13507</v>
      </c>
      <c r="B7" t="s">
        <v>38</v>
      </c>
      <c r="C7" t="s">
        <v>37</v>
      </c>
      <c r="D7" s="3">
        <v>10000</v>
      </c>
      <c r="E7">
        <v>2</v>
      </c>
      <c r="F7" t="s">
        <v>19</v>
      </c>
      <c r="G7" t="s">
        <v>25</v>
      </c>
      <c r="H7" t="s">
        <v>15</v>
      </c>
      <c r="I7">
        <v>0</v>
      </c>
      <c r="J7" t="s">
        <v>26</v>
      </c>
      <c r="K7" t="s">
        <v>17</v>
      </c>
      <c r="L7" t="str">
        <f t="shared" si="0"/>
        <v>Middle Age</v>
      </c>
      <c r="M7">
        <v>50</v>
      </c>
      <c r="N7" t="s">
        <v>18</v>
      </c>
    </row>
    <row r="8" spans="1:14" x14ac:dyDescent="0.3">
      <c r="A8">
        <v>27974</v>
      </c>
      <c r="B8" t="s">
        <v>36</v>
      </c>
      <c r="C8" t="s">
        <v>39</v>
      </c>
      <c r="D8" s="3">
        <v>160000</v>
      </c>
      <c r="E8">
        <v>2</v>
      </c>
      <c r="F8" t="s">
        <v>27</v>
      </c>
      <c r="G8" t="s">
        <v>28</v>
      </c>
      <c r="H8" t="s">
        <v>15</v>
      </c>
      <c r="I8">
        <v>4</v>
      </c>
      <c r="J8" t="s">
        <v>16</v>
      </c>
      <c r="K8" t="s">
        <v>24</v>
      </c>
      <c r="L8" t="str">
        <f t="shared" si="0"/>
        <v>Youth</v>
      </c>
      <c r="M8">
        <v>33</v>
      </c>
      <c r="N8" t="s">
        <v>15</v>
      </c>
    </row>
    <row r="9" spans="1:14" x14ac:dyDescent="0.3">
      <c r="A9">
        <v>19364</v>
      </c>
      <c r="B9" t="s">
        <v>38</v>
      </c>
      <c r="C9" t="s">
        <v>39</v>
      </c>
      <c r="D9" s="3">
        <v>40000</v>
      </c>
      <c r="E9">
        <v>1</v>
      </c>
      <c r="F9" t="s">
        <v>13</v>
      </c>
      <c r="G9" t="s">
        <v>14</v>
      </c>
      <c r="H9" t="s">
        <v>15</v>
      </c>
      <c r="I9">
        <v>0</v>
      </c>
      <c r="J9" t="s">
        <v>16</v>
      </c>
      <c r="K9" t="s">
        <v>17</v>
      </c>
      <c r="L9" t="str">
        <f t="shared" si="0"/>
        <v>Middle Age</v>
      </c>
      <c r="M9">
        <v>43</v>
      </c>
      <c r="N9" t="s">
        <v>15</v>
      </c>
    </row>
    <row r="10" spans="1:14" x14ac:dyDescent="0.3">
      <c r="A10">
        <v>22155</v>
      </c>
      <c r="B10" t="s">
        <v>38</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38</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38</v>
      </c>
      <c r="C12" t="s">
        <v>37</v>
      </c>
      <c r="D12" s="3">
        <v>30000</v>
      </c>
      <c r="E12">
        <v>3</v>
      </c>
      <c r="F12" t="s">
        <v>27</v>
      </c>
      <c r="G12" t="s">
        <v>14</v>
      </c>
      <c r="H12" t="s">
        <v>18</v>
      </c>
      <c r="I12">
        <v>2</v>
      </c>
      <c r="J12" t="s">
        <v>26</v>
      </c>
      <c r="K12" t="s">
        <v>24</v>
      </c>
      <c r="L12" t="str">
        <f t="shared" si="0"/>
        <v>Middle Age</v>
      </c>
      <c r="M12">
        <v>54</v>
      </c>
      <c r="N12" t="s">
        <v>15</v>
      </c>
    </row>
    <row r="13" spans="1:14" x14ac:dyDescent="0.3">
      <c r="A13">
        <v>12697</v>
      </c>
      <c r="B13" t="s">
        <v>36</v>
      </c>
      <c r="C13" t="s">
        <v>37</v>
      </c>
      <c r="D13" s="3">
        <v>90000</v>
      </c>
      <c r="E13">
        <v>0</v>
      </c>
      <c r="F13" t="s">
        <v>13</v>
      </c>
      <c r="G13" t="s">
        <v>21</v>
      </c>
      <c r="H13" t="s">
        <v>18</v>
      </c>
      <c r="I13">
        <v>4</v>
      </c>
      <c r="J13" t="s">
        <v>46</v>
      </c>
      <c r="K13" t="s">
        <v>24</v>
      </c>
      <c r="L13" t="str">
        <f t="shared" si="0"/>
        <v>Middle Age</v>
      </c>
      <c r="M13">
        <v>36</v>
      </c>
      <c r="N13" t="s">
        <v>18</v>
      </c>
    </row>
    <row r="14" spans="1:14" x14ac:dyDescent="0.3">
      <c r="A14">
        <v>11434</v>
      </c>
      <c r="B14" t="s">
        <v>38</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38</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36</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36</v>
      </c>
      <c r="C17" t="s">
        <v>37</v>
      </c>
      <c r="D17" s="3">
        <v>10000</v>
      </c>
      <c r="E17">
        <v>2</v>
      </c>
      <c r="F17" t="s">
        <v>27</v>
      </c>
      <c r="G17" t="s">
        <v>25</v>
      </c>
      <c r="H17" t="s">
        <v>15</v>
      </c>
      <c r="I17">
        <v>1</v>
      </c>
      <c r="J17" t="s">
        <v>16</v>
      </c>
      <c r="K17" t="s">
        <v>17</v>
      </c>
      <c r="L17" t="str">
        <f t="shared" si="0"/>
        <v>Middle Age</v>
      </c>
      <c r="M17">
        <v>38</v>
      </c>
      <c r="N17" t="s">
        <v>15</v>
      </c>
    </row>
    <row r="18" spans="1:14" x14ac:dyDescent="0.3">
      <c r="A18">
        <v>23316</v>
      </c>
      <c r="B18" t="s">
        <v>36</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38</v>
      </c>
      <c r="C19" t="s">
        <v>37</v>
      </c>
      <c r="D19" s="3">
        <v>30000</v>
      </c>
      <c r="E19">
        <v>1</v>
      </c>
      <c r="F19" t="s">
        <v>13</v>
      </c>
      <c r="G19" t="s">
        <v>20</v>
      </c>
      <c r="H19" t="s">
        <v>15</v>
      </c>
      <c r="I19">
        <v>0</v>
      </c>
      <c r="J19" t="s">
        <v>16</v>
      </c>
      <c r="K19" t="s">
        <v>17</v>
      </c>
      <c r="L19" t="str">
        <f t="shared" si="0"/>
        <v>Middle Age</v>
      </c>
      <c r="M19">
        <v>47</v>
      </c>
      <c r="N19" t="s">
        <v>18</v>
      </c>
    </row>
    <row r="20" spans="1:14" x14ac:dyDescent="0.3">
      <c r="A20">
        <v>27183</v>
      </c>
      <c r="B20" t="s">
        <v>36</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36</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38</v>
      </c>
      <c r="C22" t="s">
        <v>37</v>
      </c>
      <c r="D22" s="3">
        <v>40000</v>
      </c>
      <c r="E22">
        <v>0</v>
      </c>
      <c r="F22" t="s">
        <v>31</v>
      </c>
      <c r="G22" t="s">
        <v>20</v>
      </c>
      <c r="H22" t="s">
        <v>15</v>
      </c>
      <c r="I22">
        <v>0</v>
      </c>
      <c r="J22" t="s">
        <v>16</v>
      </c>
      <c r="K22" t="s">
        <v>17</v>
      </c>
      <c r="L22" t="str">
        <f t="shared" si="0"/>
        <v>Middle Age</v>
      </c>
      <c r="M22">
        <v>36</v>
      </c>
      <c r="N22" t="s">
        <v>15</v>
      </c>
    </row>
    <row r="23" spans="1:14" x14ac:dyDescent="0.3">
      <c r="A23">
        <v>21564</v>
      </c>
      <c r="B23" t="s">
        <v>36</v>
      </c>
      <c r="C23" t="s">
        <v>37</v>
      </c>
      <c r="D23" s="3">
        <v>80000</v>
      </c>
      <c r="E23">
        <v>0</v>
      </c>
      <c r="F23" t="s">
        <v>13</v>
      </c>
      <c r="G23" t="s">
        <v>21</v>
      </c>
      <c r="H23" t="s">
        <v>15</v>
      </c>
      <c r="I23">
        <v>4</v>
      </c>
      <c r="J23" t="s">
        <v>46</v>
      </c>
      <c r="K23" t="s">
        <v>24</v>
      </c>
      <c r="L23" t="str">
        <f t="shared" si="0"/>
        <v>Middle Age</v>
      </c>
      <c r="M23">
        <v>35</v>
      </c>
      <c r="N23" t="s">
        <v>18</v>
      </c>
    </row>
    <row r="24" spans="1:14" x14ac:dyDescent="0.3">
      <c r="A24">
        <v>19193</v>
      </c>
      <c r="B24" t="s">
        <v>36</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38</v>
      </c>
      <c r="C25" t="s">
        <v>37</v>
      </c>
      <c r="D25" s="3">
        <v>80000</v>
      </c>
      <c r="E25">
        <v>5</v>
      </c>
      <c r="F25" t="s">
        <v>27</v>
      </c>
      <c r="G25" t="s">
        <v>28</v>
      </c>
      <c r="H25" t="s">
        <v>18</v>
      </c>
      <c r="I25">
        <v>3</v>
      </c>
      <c r="J25" t="s">
        <v>23</v>
      </c>
      <c r="K25" t="s">
        <v>17</v>
      </c>
      <c r="L25" t="str">
        <f t="shared" si="0"/>
        <v>Old</v>
      </c>
      <c r="M25">
        <v>56</v>
      </c>
      <c r="N25" t="s">
        <v>18</v>
      </c>
    </row>
    <row r="26" spans="1:14" x14ac:dyDescent="0.3">
      <c r="A26">
        <v>27184</v>
      </c>
      <c r="B26" t="s">
        <v>36</v>
      </c>
      <c r="C26" t="s">
        <v>39</v>
      </c>
      <c r="D26" s="3">
        <v>40000</v>
      </c>
      <c r="E26">
        <v>2</v>
      </c>
      <c r="F26" t="s">
        <v>19</v>
      </c>
      <c r="G26" t="s">
        <v>20</v>
      </c>
      <c r="H26" t="s">
        <v>18</v>
      </c>
      <c r="I26">
        <v>1</v>
      </c>
      <c r="J26" t="s">
        <v>16</v>
      </c>
      <c r="K26" t="s">
        <v>17</v>
      </c>
      <c r="L26" t="str">
        <f t="shared" si="0"/>
        <v>Youth</v>
      </c>
      <c r="M26">
        <v>34</v>
      </c>
      <c r="N26" t="s">
        <v>18</v>
      </c>
    </row>
    <row r="27" spans="1:14" x14ac:dyDescent="0.3">
      <c r="A27">
        <v>12590</v>
      </c>
      <c r="B27" t="s">
        <v>36</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36</v>
      </c>
      <c r="C28" t="s">
        <v>39</v>
      </c>
      <c r="D28" s="3">
        <v>30000</v>
      </c>
      <c r="E28">
        <v>0</v>
      </c>
      <c r="F28" t="s">
        <v>19</v>
      </c>
      <c r="G28" t="s">
        <v>20</v>
      </c>
      <c r="H28" t="s">
        <v>18</v>
      </c>
      <c r="I28">
        <v>1</v>
      </c>
      <c r="J28" t="s">
        <v>16</v>
      </c>
      <c r="K28" t="s">
        <v>17</v>
      </c>
      <c r="L28" t="str">
        <f t="shared" si="0"/>
        <v>Youth</v>
      </c>
      <c r="M28">
        <v>29</v>
      </c>
      <c r="N28" t="s">
        <v>15</v>
      </c>
    </row>
    <row r="29" spans="1:14" x14ac:dyDescent="0.3">
      <c r="A29">
        <v>18283</v>
      </c>
      <c r="B29" t="s">
        <v>36</v>
      </c>
      <c r="C29" t="s">
        <v>37</v>
      </c>
      <c r="D29" s="3">
        <v>100000</v>
      </c>
      <c r="E29">
        <v>0</v>
      </c>
      <c r="F29" t="s">
        <v>13</v>
      </c>
      <c r="G29" t="s">
        <v>21</v>
      </c>
      <c r="H29" t="s">
        <v>18</v>
      </c>
      <c r="I29">
        <v>1</v>
      </c>
      <c r="J29" t="s">
        <v>23</v>
      </c>
      <c r="K29" t="s">
        <v>24</v>
      </c>
      <c r="L29" t="str">
        <f t="shared" si="0"/>
        <v>Middle Age</v>
      </c>
      <c r="M29">
        <v>40</v>
      </c>
      <c r="N29" t="s">
        <v>18</v>
      </c>
    </row>
    <row r="30" spans="1:14" x14ac:dyDescent="0.3">
      <c r="A30">
        <v>18299</v>
      </c>
      <c r="B30" t="s">
        <v>38</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36</v>
      </c>
      <c r="C31" t="s">
        <v>37</v>
      </c>
      <c r="D31" s="3">
        <v>20000</v>
      </c>
      <c r="E31">
        <v>0</v>
      </c>
      <c r="F31" t="s">
        <v>29</v>
      </c>
      <c r="G31" t="s">
        <v>25</v>
      </c>
      <c r="H31" t="s">
        <v>18</v>
      </c>
      <c r="I31">
        <v>2</v>
      </c>
      <c r="J31" t="s">
        <v>16</v>
      </c>
      <c r="K31" t="s">
        <v>17</v>
      </c>
      <c r="L31" t="str">
        <f t="shared" si="0"/>
        <v>Youth</v>
      </c>
      <c r="M31">
        <v>32</v>
      </c>
      <c r="N31" t="s">
        <v>15</v>
      </c>
    </row>
    <row r="32" spans="1:14" x14ac:dyDescent="0.3">
      <c r="A32">
        <v>19273</v>
      </c>
      <c r="B32" t="s">
        <v>38</v>
      </c>
      <c r="C32" t="s">
        <v>37</v>
      </c>
      <c r="D32" s="3">
        <v>20000</v>
      </c>
      <c r="E32">
        <v>2</v>
      </c>
      <c r="F32" t="s">
        <v>19</v>
      </c>
      <c r="G32" t="s">
        <v>25</v>
      </c>
      <c r="H32" t="s">
        <v>15</v>
      </c>
      <c r="I32">
        <v>0</v>
      </c>
      <c r="J32" t="s">
        <v>16</v>
      </c>
      <c r="K32" t="s">
        <v>17</v>
      </c>
      <c r="L32" t="str">
        <f t="shared" si="0"/>
        <v>Old</v>
      </c>
      <c r="M32">
        <v>63</v>
      </c>
      <c r="N32" t="s">
        <v>18</v>
      </c>
    </row>
    <row r="33" spans="1:14" x14ac:dyDescent="0.3">
      <c r="A33">
        <v>22400</v>
      </c>
      <c r="B33" t="s">
        <v>38</v>
      </c>
      <c r="C33" t="s">
        <v>39</v>
      </c>
      <c r="D33" s="3">
        <v>10000</v>
      </c>
      <c r="E33">
        <v>0</v>
      </c>
      <c r="F33" t="s">
        <v>19</v>
      </c>
      <c r="G33" t="s">
        <v>25</v>
      </c>
      <c r="H33" t="s">
        <v>18</v>
      </c>
      <c r="I33">
        <v>1</v>
      </c>
      <c r="J33" t="s">
        <v>16</v>
      </c>
      <c r="K33" t="s">
        <v>24</v>
      </c>
      <c r="L33" t="str">
        <f t="shared" si="0"/>
        <v>Youth</v>
      </c>
      <c r="M33">
        <v>26</v>
      </c>
      <c r="N33" t="s">
        <v>15</v>
      </c>
    </row>
    <row r="34" spans="1:14" x14ac:dyDescent="0.3">
      <c r="A34">
        <v>20942</v>
      </c>
      <c r="B34" t="s">
        <v>36</v>
      </c>
      <c r="C34" t="s">
        <v>37</v>
      </c>
      <c r="D34" s="3">
        <v>20000</v>
      </c>
      <c r="E34">
        <v>0</v>
      </c>
      <c r="F34" t="s">
        <v>27</v>
      </c>
      <c r="G34" t="s">
        <v>25</v>
      </c>
      <c r="H34" t="s">
        <v>18</v>
      </c>
      <c r="I34">
        <v>1</v>
      </c>
      <c r="J34" t="s">
        <v>23</v>
      </c>
      <c r="K34" t="s">
        <v>17</v>
      </c>
      <c r="L34" t="str">
        <f t="shared" si="0"/>
        <v>Youth</v>
      </c>
      <c r="M34">
        <v>31</v>
      </c>
      <c r="N34" t="s">
        <v>18</v>
      </c>
    </row>
    <row r="35" spans="1:14" x14ac:dyDescent="0.3">
      <c r="A35">
        <v>18484</v>
      </c>
      <c r="B35" t="s">
        <v>36</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36</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36</v>
      </c>
      <c r="C37" t="s">
        <v>37</v>
      </c>
      <c r="D37" s="3">
        <v>10000</v>
      </c>
      <c r="E37">
        <v>5</v>
      </c>
      <c r="F37" t="s">
        <v>29</v>
      </c>
      <c r="G37" t="s">
        <v>25</v>
      </c>
      <c r="H37" t="s">
        <v>18</v>
      </c>
      <c r="I37">
        <v>2</v>
      </c>
      <c r="J37" t="s">
        <v>16</v>
      </c>
      <c r="K37" t="s">
        <v>17</v>
      </c>
      <c r="L37" t="str">
        <f t="shared" si="0"/>
        <v>Middle Age</v>
      </c>
      <c r="M37">
        <v>41</v>
      </c>
      <c r="N37" t="s">
        <v>18</v>
      </c>
    </row>
    <row r="38" spans="1:14" x14ac:dyDescent="0.3">
      <c r="A38">
        <v>17891</v>
      </c>
      <c r="B38" t="s">
        <v>38</v>
      </c>
      <c r="C38" t="s">
        <v>37</v>
      </c>
      <c r="D38" s="3">
        <v>10000</v>
      </c>
      <c r="E38">
        <v>2</v>
      </c>
      <c r="F38" t="s">
        <v>19</v>
      </c>
      <c r="G38" t="s">
        <v>25</v>
      </c>
      <c r="H38" t="s">
        <v>15</v>
      </c>
      <c r="I38">
        <v>1</v>
      </c>
      <c r="J38" t="s">
        <v>16</v>
      </c>
      <c r="K38" t="s">
        <v>17</v>
      </c>
      <c r="L38" t="str">
        <f t="shared" si="0"/>
        <v>Middle Age</v>
      </c>
      <c r="M38">
        <v>50</v>
      </c>
      <c r="N38" t="s">
        <v>15</v>
      </c>
    </row>
    <row r="39" spans="1:14" x14ac:dyDescent="0.3">
      <c r="A39">
        <v>27832</v>
      </c>
      <c r="B39" t="s">
        <v>36</v>
      </c>
      <c r="C39" t="s">
        <v>37</v>
      </c>
      <c r="D39" s="3">
        <v>30000</v>
      </c>
      <c r="E39">
        <v>0</v>
      </c>
      <c r="F39" t="s">
        <v>19</v>
      </c>
      <c r="G39" t="s">
        <v>20</v>
      </c>
      <c r="H39" t="s">
        <v>18</v>
      </c>
      <c r="I39">
        <v>1</v>
      </c>
      <c r="J39" t="s">
        <v>22</v>
      </c>
      <c r="K39" t="s">
        <v>17</v>
      </c>
      <c r="L39" t="str">
        <f t="shared" si="0"/>
        <v>Youth</v>
      </c>
      <c r="M39">
        <v>30</v>
      </c>
      <c r="N39" t="s">
        <v>18</v>
      </c>
    </row>
    <row r="40" spans="1:14" x14ac:dyDescent="0.3">
      <c r="A40">
        <v>26863</v>
      </c>
      <c r="B40" t="s">
        <v>36</v>
      </c>
      <c r="C40" t="s">
        <v>39</v>
      </c>
      <c r="D40" s="3">
        <v>20000</v>
      </c>
      <c r="E40">
        <v>0</v>
      </c>
      <c r="F40" t="s">
        <v>27</v>
      </c>
      <c r="G40" t="s">
        <v>25</v>
      </c>
      <c r="H40" t="s">
        <v>18</v>
      </c>
      <c r="I40">
        <v>1</v>
      </c>
      <c r="J40" t="s">
        <v>22</v>
      </c>
      <c r="K40" t="s">
        <v>17</v>
      </c>
      <c r="L40" t="str">
        <f t="shared" si="0"/>
        <v>Youth</v>
      </c>
      <c r="M40">
        <v>28</v>
      </c>
      <c r="N40" t="s">
        <v>18</v>
      </c>
    </row>
    <row r="41" spans="1:14" x14ac:dyDescent="0.3">
      <c r="A41">
        <v>16259</v>
      </c>
      <c r="B41" t="s">
        <v>36</v>
      </c>
      <c r="C41" t="s">
        <v>37</v>
      </c>
      <c r="D41" s="3">
        <v>10000</v>
      </c>
      <c r="E41">
        <v>4</v>
      </c>
      <c r="F41" t="s">
        <v>29</v>
      </c>
      <c r="G41" t="s">
        <v>25</v>
      </c>
      <c r="H41" t="s">
        <v>15</v>
      </c>
      <c r="I41">
        <v>2</v>
      </c>
      <c r="J41" t="s">
        <v>16</v>
      </c>
      <c r="K41" t="s">
        <v>17</v>
      </c>
      <c r="L41" t="str">
        <f t="shared" si="0"/>
        <v>Middle Age</v>
      </c>
      <c r="M41">
        <v>40</v>
      </c>
      <c r="N41" t="s">
        <v>15</v>
      </c>
    </row>
    <row r="42" spans="1:14" x14ac:dyDescent="0.3">
      <c r="A42">
        <v>27803</v>
      </c>
      <c r="B42" t="s">
        <v>36</v>
      </c>
      <c r="C42" t="s">
        <v>37</v>
      </c>
      <c r="D42" s="3">
        <v>30000</v>
      </c>
      <c r="E42">
        <v>2</v>
      </c>
      <c r="F42" t="s">
        <v>19</v>
      </c>
      <c r="G42" t="s">
        <v>20</v>
      </c>
      <c r="H42" t="s">
        <v>18</v>
      </c>
      <c r="I42">
        <v>0</v>
      </c>
      <c r="J42" t="s">
        <v>16</v>
      </c>
      <c r="K42" t="s">
        <v>17</v>
      </c>
      <c r="L42" t="str">
        <f t="shared" si="0"/>
        <v>Middle Age</v>
      </c>
      <c r="M42">
        <v>43</v>
      </c>
      <c r="N42" t="s">
        <v>18</v>
      </c>
    </row>
    <row r="43" spans="1:14" x14ac:dyDescent="0.3">
      <c r="A43">
        <v>14347</v>
      </c>
      <c r="B43" t="s">
        <v>36</v>
      </c>
      <c r="C43" t="s">
        <v>37</v>
      </c>
      <c r="D43" s="3">
        <v>40000</v>
      </c>
      <c r="E43">
        <v>2</v>
      </c>
      <c r="F43" t="s">
        <v>13</v>
      </c>
      <c r="G43" t="s">
        <v>28</v>
      </c>
      <c r="H43" t="s">
        <v>15</v>
      </c>
      <c r="I43">
        <v>2</v>
      </c>
      <c r="J43" t="s">
        <v>23</v>
      </c>
      <c r="K43" t="s">
        <v>24</v>
      </c>
      <c r="L43" t="str">
        <f t="shared" si="0"/>
        <v>Old</v>
      </c>
      <c r="M43">
        <v>65</v>
      </c>
      <c r="N43" t="s">
        <v>15</v>
      </c>
    </row>
    <row r="44" spans="1:14" x14ac:dyDescent="0.3">
      <c r="A44">
        <v>17703</v>
      </c>
      <c r="B44" t="s">
        <v>38</v>
      </c>
      <c r="C44" t="s">
        <v>37</v>
      </c>
      <c r="D44" s="3">
        <v>10000</v>
      </c>
      <c r="E44">
        <v>1</v>
      </c>
      <c r="F44" t="s">
        <v>31</v>
      </c>
      <c r="G44" t="s">
        <v>25</v>
      </c>
      <c r="H44" t="s">
        <v>15</v>
      </c>
      <c r="I44">
        <v>0</v>
      </c>
      <c r="J44" t="s">
        <v>16</v>
      </c>
      <c r="K44" t="s">
        <v>17</v>
      </c>
      <c r="L44" t="str">
        <f t="shared" si="0"/>
        <v>Middle Age</v>
      </c>
      <c r="M44">
        <v>40</v>
      </c>
      <c r="N44" t="s">
        <v>18</v>
      </c>
    </row>
    <row r="45" spans="1:14" x14ac:dyDescent="0.3">
      <c r="A45">
        <v>17185</v>
      </c>
      <c r="B45" t="s">
        <v>38</v>
      </c>
      <c r="C45" t="s">
        <v>37</v>
      </c>
      <c r="D45" s="3">
        <v>170000</v>
      </c>
      <c r="E45">
        <v>4</v>
      </c>
      <c r="F45" t="s">
        <v>19</v>
      </c>
      <c r="G45" t="s">
        <v>21</v>
      </c>
      <c r="H45" t="s">
        <v>18</v>
      </c>
      <c r="I45">
        <v>3</v>
      </c>
      <c r="J45" t="s">
        <v>23</v>
      </c>
      <c r="K45" t="s">
        <v>17</v>
      </c>
      <c r="L45" t="str">
        <f t="shared" si="0"/>
        <v>Middle Age</v>
      </c>
      <c r="M45">
        <v>48</v>
      </c>
      <c r="N45" t="s">
        <v>15</v>
      </c>
    </row>
    <row r="46" spans="1:14" x14ac:dyDescent="0.3">
      <c r="A46">
        <v>29380</v>
      </c>
      <c r="B46" t="s">
        <v>38</v>
      </c>
      <c r="C46" t="s">
        <v>37</v>
      </c>
      <c r="D46" s="3">
        <v>20000</v>
      </c>
      <c r="E46">
        <v>3</v>
      </c>
      <c r="F46" t="s">
        <v>27</v>
      </c>
      <c r="G46" t="s">
        <v>25</v>
      </c>
      <c r="H46" t="s">
        <v>15</v>
      </c>
      <c r="I46">
        <v>0</v>
      </c>
      <c r="J46" t="s">
        <v>16</v>
      </c>
      <c r="K46" t="s">
        <v>17</v>
      </c>
      <c r="L46" t="str">
        <f t="shared" si="0"/>
        <v>Middle Age</v>
      </c>
      <c r="M46">
        <v>41</v>
      </c>
      <c r="N46" t="s">
        <v>15</v>
      </c>
    </row>
    <row r="47" spans="1:14" x14ac:dyDescent="0.3">
      <c r="A47">
        <v>23986</v>
      </c>
      <c r="B47" t="s">
        <v>38</v>
      </c>
      <c r="C47" t="s">
        <v>37</v>
      </c>
      <c r="D47" s="3">
        <v>20000</v>
      </c>
      <c r="E47">
        <v>1</v>
      </c>
      <c r="F47" t="s">
        <v>13</v>
      </c>
      <c r="G47" t="s">
        <v>20</v>
      </c>
      <c r="H47" t="s">
        <v>15</v>
      </c>
      <c r="I47">
        <v>0</v>
      </c>
      <c r="J47" t="s">
        <v>16</v>
      </c>
      <c r="K47" t="s">
        <v>17</v>
      </c>
      <c r="L47" t="str">
        <f t="shared" si="0"/>
        <v>Old</v>
      </c>
      <c r="M47">
        <v>66</v>
      </c>
      <c r="N47" t="s">
        <v>15</v>
      </c>
    </row>
    <row r="48" spans="1:14" x14ac:dyDescent="0.3">
      <c r="A48">
        <v>24466</v>
      </c>
      <c r="B48" t="s">
        <v>38</v>
      </c>
      <c r="C48" t="s">
        <v>37</v>
      </c>
      <c r="D48" s="3">
        <v>60000</v>
      </c>
      <c r="E48">
        <v>1</v>
      </c>
      <c r="F48" t="s">
        <v>19</v>
      </c>
      <c r="G48" t="s">
        <v>14</v>
      </c>
      <c r="H48" t="s">
        <v>15</v>
      </c>
      <c r="I48">
        <v>1</v>
      </c>
      <c r="J48" t="s">
        <v>23</v>
      </c>
      <c r="K48" t="s">
        <v>24</v>
      </c>
      <c r="L48" t="str">
        <f t="shared" si="0"/>
        <v>Middle Age</v>
      </c>
      <c r="M48">
        <v>46</v>
      </c>
      <c r="N48" t="s">
        <v>15</v>
      </c>
    </row>
    <row r="49" spans="1:14" x14ac:dyDescent="0.3">
      <c r="A49">
        <v>29097</v>
      </c>
      <c r="B49" t="s">
        <v>36</v>
      </c>
      <c r="C49" t="s">
        <v>37</v>
      </c>
      <c r="D49" s="3">
        <v>40000</v>
      </c>
      <c r="E49">
        <v>2</v>
      </c>
      <c r="F49" t="s">
        <v>19</v>
      </c>
      <c r="G49" t="s">
        <v>14</v>
      </c>
      <c r="H49" t="s">
        <v>15</v>
      </c>
      <c r="I49">
        <v>2</v>
      </c>
      <c r="J49" t="s">
        <v>23</v>
      </c>
      <c r="K49" t="s">
        <v>24</v>
      </c>
      <c r="L49" t="str">
        <f t="shared" si="0"/>
        <v>Middle Age</v>
      </c>
      <c r="M49">
        <v>52</v>
      </c>
      <c r="N49" t="s">
        <v>15</v>
      </c>
    </row>
    <row r="50" spans="1:14" x14ac:dyDescent="0.3">
      <c r="A50">
        <v>19487</v>
      </c>
      <c r="B50" t="s">
        <v>38</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36</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36</v>
      </c>
      <c r="C52" t="s">
        <v>37</v>
      </c>
      <c r="D52" s="3">
        <v>30000</v>
      </c>
      <c r="E52">
        <v>0</v>
      </c>
      <c r="F52" t="s">
        <v>19</v>
      </c>
      <c r="G52" t="s">
        <v>20</v>
      </c>
      <c r="H52" t="s">
        <v>18</v>
      </c>
      <c r="I52">
        <v>1</v>
      </c>
      <c r="J52" t="s">
        <v>16</v>
      </c>
      <c r="K52" t="s">
        <v>17</v>
      </c>
      <c r="L52" t="str">
        <f t="shared" si="0"/>
        <v>Youth</v>
      </c>
      <c r="M52">
        <v>28</v>
      </c>
      <c r="N52" t="s">
        <v>18</v>
      </c>
    </row>
    <row r="53" spans="1:14" x14ac:dyDescent="0.3">
      <c r="A53">
        <v>20619</v>
      </c>
      <c r="B53" t="s">
        <v>36</v>
      </c>
      <c r="C53" t="s">
        <v>39</v>
      </c>
      <c r="D53" s="3">
        <v>80000</v>
      </c>
      <c r="E53">
        <v>0</v>
      </c>
      <c r="F53" t="s">
        <v>13</v>
      </c>
      <c r="G53" t="s">
        <v>21</v>
      </c>
      <c r="H53" t="s">
        <v>18</v>
      </c>
      <c r="I53">
        <v>4</v>
      </c>
      <c r="J53" t="s">
        <v>46</v>
      </c>
      <c r="K53" t="s">
        <v>24</v>
      </c>
      <c r="L53" t="str">
        <f t="shared" si="0"/>
        <v>Middle Age</v>
      </c>
      <c r="M53">
        <v>35</v>
      </c>
      <c r="N53" t="s">
        <v>18</v>
      </c>
    </row>
    <row r="54" spans="1:14" x14ac:dyDescent="0.3">
      <c r="A54">
        <v>12558</v>
      </c>
      <c r="B54" t="s">
        <v>38</v>
      </c>
      <c r="C54" t="s">
        <v>37</v>
      </c>
      <c r="D54" s="3">
        <v>20000</v>
      </c>
      <c r="E54">
        <v>1</v>
      </c>
      <c r="F54" t="s">
        <v>13</v>
      </c>
      <c r="G54" t="s">
        <v>20</v>
      </c>
      <c r="H54" t="s">
        <v>15</v>
      </c>
      <c r="I54">
        <v>0</v>
      </c>
      <c r="J54" t="s">
        <v>16</v>
      </c>
      <c r="K54" t="s">
        <v>17</v>
      </c>
      <c r="L54" t="str">
        <f t="shared" si="0"/>
        <v>Old</v>
      </c>
      <c r="M54">
        <v>65</v>
      </c>
      <c r="N54" t="s">
        <v>18</v>
      </c>
    </row>
    <row r="55" spans="1:14" x14ac:dyDescent="0.3">
      <c r="A55">
        <v>24871</v>
      </c>
      <c r="B55" t="s">
        <v>36</v>
      </c>
      <c r="C55" t="s">
        <v>37</v>
      </c>
      <c r="D55" s="3">
        <v>90000</v>
      </c>
      <c r="E55">
        <v>4</v>
      </c>
      <c r="F55" t="s">
        <v>27</v>
      </c>
      <c r="G55" t="s">
        <v>28</v>
      </c>
      <c r="H55" t="s">
        <v>18</v>
      </c>
      <c r="I55">
        <v>3</v>
      </c>
      <c r="J55" t="s">
        <v>23</v>
      </c>
      <c r="K55" t="s">
        <v>17</v>
      </c>
      <c r="L55" t="str">
        <f t="shared" si="0"/>
        <v>Old</v>
      </c>
      <c r="M55">
        <v>56</v>
      </c>
      <c r="N55" t="s">
        <v>18</v>
      </c>
    </row>
    <row r="56" spans="1:14" x14ac:dyDescent="0.3">
      <c r="A56">
        <v>17319</v>
      </c>
      <c r="B56" t="s">
        <v>36</v>
      </c>
      <c r="C56" t="s">
        <v>37</v>
      </c>
      <c r="D56" s="3">
        <v>70000</v>
      </c>
      <c r="E56">
        <v>0</v>
      </c>
      <c r="F56" t="s">
        <v>13</v>
      </c>
      <c r="G56" t="s">
        <v>21</v>
      </c>
      <c r="H56" t="s">
        <v>18</v>
      </c>
      <c r="I56">
        <v>1</v>
      </c>
      <c r="J56" t="s">
        <v>23</v>
      </c>
      <c r="K56" t="s">
        <v>24</v>
      </c>
      <c r="L56" t="str">
        <f t="shared" si="0"/>
        <v>Middle Age</v>
      </c>
      <c r="M56">
        <v>42</v>
      </c>
      <c r="N56" t="s">
        <v>18</v>
      </c>
    </row>
    <row r="57" spans="1:14" x14ac:dyDescent="0.3">
      <c r="A57">
        <v>28906</v>
      </c>
      <c r="B57" t="s">
        <v>38</v>
      </c>
      <c r="C57" t="s">
        <v>39</v>
      </c>
      <c r="D57" s="3">
        <v>80000</v>
      </c>
      <c r="E57">
        <v>4</v>
      </c>
      <c r="F57" t="s">
        <v>27</v>
      </c>
      <c r="G57" t="s">
        <v>21</v>
      </c>
      <c r="H57" t="s">
        <v>15</v>
      </c>
      <c r="I57">
        <v>2</v>
      </c>
      <c r="J57" t="s">
        <v>46</v>
      </c>
      <c r="K57" t="s">
        <v>17</v>
      </c>
      <c r="L57" t="str">
        <f t="shared" si="0"/>
        <v>Middle Age</v>
      </c>
      <c r="M57">
        <v>54</v>
      </c>
      <c r="N57" t="s">
        <v>18</v>
      </c>
    </row>
    <row r="58" spans="1:14" x14ac:dyDescent="0.3">
      <c r="A58">
        <v>12808</v>
      </c>
      <c r="B58" t="s">
        <v>38</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38</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38</v>
      </c>
      <c r="C60" t="s">
        <v>37</v>
      </c>
      <c r="D60" s="3">
        <v>40000</v>
      </c>
      <c r="E60">
        <v>1</v>
      </c>
      <c r="F60" t="s">
        <v>13</v>
      </c>
      <c r="G60" t="s">
        <v>14</v>
      </c>
      <c r="H60" t="s">
        <v>15</v>
      </c>
      <c r="I60">
        <v>0</v>
      </c>
      <c r="J60" t="s">
        <v>16</v>
      </c>
      <c r="K60" t="s">
        <v>17</v>
      </c>
      <c r="L60" t="str">
        <f t="shared" si="0"/>
        <v>Middle Age</v>
      </c>
      <c r="M60">
        <v>43</v>
      </c>
      <c r="N60" t="s">
        <v>15</v>
      </c>
    </row>
    <row r="61" spans="1:14" x14ac:dyDescent="0.3">
      <c r="A61">
        <v>15580</v>
      </c>
      <c r="B61" t="s">
        <v>38</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36</v>
      </c>
      <c r="C62" t="s">
        <v>37</v>
      </c>
      <c r="D62" s="3">
        <v>10000</v>
      </c>
      <c r="E62">
        <v>1</v>
      </c>
      <c r="F62" t="s">
        <v>27</v>
      </c>
      <c r="G62" t="s">
        <v>25</v>
      </c>
      <c r="H62" t="s">
        <v>18</v>
      </c>
      <c r="I62">
        <v>1</v>
      </c>
      <c r="J62" t="s">
        <v>26</v>
      </c>
      <c r="K62" t="s">
        <v>17</v>
      </c>
      <c r="L62" t="str">
        <f t="shared" si="0"/>
        <v>Middle Age</v>
      </c>
      <c r="M62">
        <v>45</v>
      </c>
      <c r="N62" t="s">
        <v>18</v>
      </c>
    </row>
    <row r="63" spans="1:14" x14ac:dyDescent="0.3">
      <c r="A63">
        <v>19291</v>
      </c>
      <c r="B63" t="s">
        <v>36</v>
      </c>
      <c r="C63" t="s">
        <v>37</v>
      </c>
      <c r="D63" s="3">
        <v>10000</v>
      </c>
      <c r="E63">
        <v>2</v>
      </c>
      <c r="F63" t="s">
        <v>27</v>
      </c>
      <c r="G63" t="s">
        <v>25</v>
      </c>
      <c r="H63" t="s">
        <v>15</v>
      </c>
      <c r="I63">
        <v>0</v>
      </c>
      <c r="J63" t="s">
        <v>16</v>
      </c>
      <c r="K63" t="s">
        <v>17</v>
      </c>
      <c r="L63" t="str">
        <f t="shared" si="0"/>
        <v>Middle Age</v>
      </c>
      <c r="M63">
        <v>35</v>
      </c>
      <c r="N63" t="s">
        <v>18</v>
      </c>
    </row>
    <row r="64" spans="1:14" x14ac:dyDescent="0.3">
      <c r="A64">
        <v>16713</v>
      </c>
      <c r="B64" t="s">
        <v>38</v>
      </c>
      <c r="C64" t="s">
        <v>39</v>
      </c>
      <c r="D64" s="3">
        <v>40000</v>
      </c>
      <c r="E64">
        <v>2</v>
      </c>
      <c r="F64" t="s">
        <v>13</v>
      </c>
      <c r="G64" t="s">
        <v>28</v>
      </c>
      <c r="H64" t="s">
        <v>15</v>
      </c>
      <c r="I64">
        <v>1</v>
      </c>
      <c r="J64" t="s">
        <v>16</v>
      </c>
      <c r="K64" t="s">
        <v>24</v>
      </c>
      <c r="L64" t="str">
        <f t="shared" si="0"/>
        <v>Middle Age</v>
      </c>
      <c r="M64">
        <v>52</v>
      </c>
      <c r="N64" t="s">
        <v>15</v>
      </c>
    </row>
    <row r="65" spans="1:14" x14ac:dyDescent="0.3">
      <c r="A65">
        <v>16185</v>
      </c>
      <c r="B65" t="s">
        <v>36</v>
      </c>
      <c r="C65" t="s">
        <v>39</v>
      </c>
      <c r="D65" s="3">
        <v>60000</v>
      </c>
      <c r="E65">
        <v>4</v>
      </c>
      <c r="F65" t="s">
        <v>13</v>
      </c>
      <c r="G65" t="s">
        <v>21</v>
      </c>
      <c r="H65" t="s">
        <v>15</v>
      </c>
      <c r="I65">
        <v>3</v>
      </c>
      <c r="J65" t="s">
        <v>46</v>
      </c>
      <c r="K65" t="s">
        <v>24</v>
      </c>
      <c r="L65" t="str">
        <f t="shared" si="0"/>
        <v>Middle Age</v>
      </c>
      <c r="M65">
        <v>41</v>
      </c>
      <c r="N65" t="s">
        <v>18</v>
      </c>
    </row>
    <row r="66" spans="1:14" x14ac:dyDescent="0.3">
      <c r="A66">
        <v>14927</v>
      </c>
      <c r="B66" t="s">
        <v>38</v>
      </c>
      <c r="C66" t="s">
        <v>37</v>
      </c>
      <c r="D66" s="3">
        <v>30000</v>
      </c>
      <c r="E66">
        <v>1</v>
      </c>
      <c r="F66" t="s">
        <v>13</v>
      </c>
      <c r="G66" t="s">
        <v>20</v>
      </c>
      <c r="H66" t="s">
        <v>15</v>
      </c>
      <c r="I66">
        <v>0</v>
      </c>
      <c r="J66" t="s">
        <v>16</v>
      </c>
      <c r="K66" t="s">
        <v>17</v>
      </c>
      <c r="L66" t="str">
        <f t="shared" si="0"/>
        <v>Middle Age</v>
      </c>
      <c r="M66">
        <v>37</v>
      </c>
      <c r="N66" t="s">
        <v>15</v>
      </c>
    </row>
    <row r="67" spans="1:14" x14ac:dyDescent="0.3">
      <c r="A67">
        <v>29337</v>
      </c>
      <c r="B67" t="s">
        <v>36</v>
      </c>
      <c r="C67" t="s">
        <v>39</v>
      </c>
      <c r="D67" s="3">
        <v>30000</v>
      </c>
      <c r="E67">
        <v>2</v>
      </c>
      <c r="F67" t="s">
        <v>19</v>
      </c>
      <c r="G67" t="s">
        <v>20</v>
      </c>
      <c r="H67" t="s">
        <v>15</v>
      </c>
      <c r="I67">
        <v>2</v>
      </c>
      <c r="J67" t="s">
        <v>23</v>
      </c>
      <c r="K67" t="s">
        <v>24</v>
      </c>
      <c r="L67" t="str">
        <f t="shared" ref="L67:L130" si="1">IF(M67&gt;=55,"Old",IF(M67&gt;=35,"Middle Age",IF(M67&lt;35,"Youth","Invalid")))</f>
        <v>Old</v>
      </c>
      <c r="M67">
        <v>68</v>
      </c>
      <c r="N67" t="s">
        <v>18</v>
      </c>
    </row>
    <row r="68" spans="1:14" x14ac:dyDescent="0.3">
      <c r="A68">
        <v>29355</v>
      </c>
      <c r="B68" t="s">
        <v>38</v>
      </c>
      <c r="C68" t="s">
        <v>37</v>
      </c>
      <c r="D68" s="3">
        <v>40000</v>
      </c>
      <c r="E68">
        <v>0</v>
      </c>
      <c r="F68" t="s">
        <v>31</v>
      </c>
      <c r="G68" t="s">
        <v>20</v>
      </c>
      <c r="H68" t="s">
        <v>15</v>
      </c>
      <c r="I68">
        <v>0</v>
      </c>
      <c r="J68" t="s">
        <v>16</v>
      </c>
      <c r="K68" t="s">
        <v>17</v>
      </c>
      <c r="L68" t="str">
        <f t="shared" si="1"/>
        <v>Middle Age</v>
      </c>
      <c r="M68">
        <v>37</v>
      </c>
      <c r="N68" t="s">
        <v>15</v>
      </c>
    </row>
    <row r="69" spans="1:14" x14ac:dyDescent="0.3">
      <c r="A69">
        <v>25303</v>
      </c>
      <c r="B69" t="s">
        <v>36</v>
      </c>
      <c r="C69" t="s">
        <v>39</v>
      </c>
      <c r="D69" s="3">
        <v>30000</v>
      </c>
      <c r="E69">
        <v>0</v>
      </c>
      <c r="F69" t="s">
        <v>27</v>
      </c>
      <c r="G69" t="s">
        <v>25</v>
      </c>
      <c r="H69" t="s">
        <v>15</v>
      </c>
      <c r="I69">
        <v>1</v>
      </c>
      <c r="J69" t="s">
        <v>22</v>
      </c>
      <c r="K69" t="s">
        <v>17</v>
      </c>
      <c r="L69" t="str">
        <f t="shared" si="1"/>
        <v>Youth</v>
      </c>
      <c r="M69">
        <v>33</v>
      </c>
      <c r="N69" t="s">
        <v>15</v>
      </c>
    </row>
    <row r="70" spans="1:14" x14ac:dyDescent="0.3">
      <c r="A70">
        <v>14813</v>
      </c>
      <c r="B70" t="s">
        <v>36</v>
      </c>
      <c r="C70" t="s">
        <v>37</v>
      </c>
      <c r="D70" s="3">
        <v>20000</v>
      </c>
      <c r="E70">
        <v>4</v>
      </c>
      <c r="F70" t="s">
        <v>27</v>
      </c>
      <c r="G70" t="s">
        <v>25</v>
      </c>
      <c r="H70" t="s">
        <v>15</v>
      </c>
      <c r="I70">
        <v>1</v>
      </c>
      <c r="J70" t="s">
        <v>16</v>
      </c>
      <c r="K70" t="s">
        <v>17</v>
      </c>
      <c r="L70" t="str">
        <f t="shared" si="1"/>
        <v>Middle Age</v>
      </c>
      <c r="M70">
        <v>43</v>
      </c>
      <c r="N70" t="s">
        <v>15</v>
      </c>
    </row>
    <row r="71" spans="1:14" x14ac:dyDescent="0.3">
      <c r="A71">
        <v>16438</v>
      </c>
      <c r="B71" t="s">
        <v>38</v>
      </c>
      <c r="C71" t="s">
        <v>37</v>
      </c>
      <c r="D71" s="3">
        <v>10000</v>
      </c>
      <c r="E71">
        <v>0</v>
      </c>
      <c r="F71" t="s">
        <v>29</v>
      </c>
      <c r="G71" t="s">
        <v>25</v>
      </c>
      <c r="H71" t="s">
        <v>18</v>
      </c>
      <c r="I71">
        <v>2</v>
      </c>
      <c r="J71" t="s">
        <v>16</v>
      </c>
      <c r="K71" t="s">
        <v>17</v>
      </c>
      <c r="L71" t="str">
        <f t="shared" si="1"/>
        <v>Youth</v>
      </c>
      <c r="M71">
        <v>30</v>
      </c>
      <c r="N71" t="s">
        <v>18</v>
      </c>
    </row>
    <row r="72" spans="1:14" x14ac:dyDescent="0.3">
      <c r="A72">
        <v>14238</v>
      </c>
      <c r="B72" t="s">
        <v>38</v>
      </c>
      <c r="C72" t="s">
        <v>39</v>
      </c>
      <c r="D72" s="3">
        <v>120000</v>
      </c>
      <c r="E72">
        <v>0</v>
      </c>
      <c r="F72" t="s">
        <v>29</v>
      </c>
      <c r="G72" t="s">
        <v>21</v>
      </c>
      <c r="H72" t="s">
        <v>15</v>
      </c>
      <c r="I72">
        <v>4</v>
      </c>
      <c r="J72" t="s">
        <v>46</v>
      </c>
      <c r="K72" t="s">
        <v>24</v>
      </c>
      <c r="L72" t="str">
        <f t="shared" si="1"/>
        <v>Middle Age</v>
      </c>
      <c r="M72">
        <v>36</v>
      </c>
      <c r="N72" t="s">
        <v>15</v>
      </c>
    </row>
    <row r="73" spans="1:14" x14ac:dyDescent="0.3">
      <c r="A73">
        <v>16200</v>
      </c>
      <c r="B73" t="s">
        <v>36</v>
      </c>
      <c r="C73" t="s">
        <v>37</v>
      </c>
      <c r="D73" s="3">
        <v>10000</v>
      </c>
      <c r="E73">
        <v>0</v>
      </c>
      <c r="F73" t="s">
        <v>29</v>
      </c>
      <c r="G73" t="s">
        <v>25</v>
      </c>
      <c r="H73" t="s">
        <v>18</v>
      </c>
      <c r="I73">
        <v>2</v>
      </c>
      <c r="J73" t="s">
        <v>16</v>
      </c>
      <c r="K73" t="s">
        <v>17</v>
      </c>
      <c r="L73" t="str">
        <f t="shared" si="1"/>
        <v>Middle Age</v>
      </c>
      <c r="M73">
        <v>35</v>
      </c>
      <c r="N73" t="s">
        <v>18</v>
      </c>
    </row>
    <row r="74" spans="1:14" x14ac:dyDescent="0.3">
      <c r="A74">
        <v>24857</v>
      </c>
      <c r="B74" t="s">
        <v>38</v>
      </c>
      <c r="C74" t="s">
        <v>37</v>
      </c>
      <c r="D74" s="3">
        <v>130000</v>
      </c>
      <c r="E74">
        <v>3</v>
      </c>
      <c r="F74" t="s">
        <v>27</v>
      </c>
      <c r="G74" t="s">
        <v>21</v>
      </c>
      <c r="H74" t="s">
        <v>15</v>
      </c>
      <c r="I74">
        <v>4</v>
      </c>
      <c r="J74" t="s">
        <v>16</v>
      </c>
      <c r="K74" t="s">
        <v>17</v>
      </c>
      <c r="L74" t="str">
        <f t="shared" si="1"/>
        <v>Middle Age</v>
      </c>
      <c r="M74">
        <v>52</v>
      </c>
      <c r="N74" t="s">
        <v>18</v>
      </c>
    </row>
    <row r="75" spans="1:14" x14ac:dyDescent="0.3">
      <c r="A75">
        <v>26956</v>
      </c>
      <c r="B75" t="s">
        <v>36</v>
      </c>
      <c r="C75" t="s">
        <v>37</v>
      </c>
      <c r="D75" s="3">
        <v>20000</v>
      </c>
      <c r="E75">
        <v>0</v>
      </c>
      <c r="F75" t="s">
        <v>19</v>
      </c>
      <c r="G75" t="s">
        <v>25</v>
      </c>
      <c r="H75" t="s">
        <v>18</v>
      </c>
      <c r="I75">
        <v>1</v>
      </c>
      <c r="J75" t="s">
        <v>22</v>
      </c>
      <c r="K75" t="s">
        <v>17</v>
      </c>
      <c r="L75" t="str">
        <f t="shared" si="1"/>
        <v>Middle Age</v>
      </c>
      <c r="M75">
        <v>36</v>
      </c>
      <c r="N75" t="s">
        <v>15</v>
      </c>
    </row>
    <row r="76" spans="1:14" x14ac:dyDescent="0.3">
      <c r="A76">
        <v>14517</v>
      </c>
      <c r="B76" t="s">
        <v>38</v>
      </c>
      <c r="C76" t="s">
        <v>37</v>
      </c>
      <c r="D76" s="3">
        <v>20000</v>
      </c>
      <c r="E76">
        <v>3</v>
      </c>
      <c r="F76" t="s">
        <v>27</v>
      </c>
      <c r="G76" t="s">
        <v>14</v>
      </c>
      <c r="H76" t="s">
        <v>18</v>
      </c>
      <c r="I76">
        <v>2</v>
      </c>
      <c r="J76" t="s">
        <v>26</v>
      </c>
      <c r="K76" t="s">
        <v>24</v>
      </c>
      <c r="L76" t="str">
        <f t="shared" si="1"/>
        <v>Old</v>
      </c>
      <c r="M76">
        <v>62</v>
      </c>
      <c r="N76" t="s">
        <v>18</v>
      </c>
    </row>
    <row r="77" spans="1:14" x14ac:dyDescent="0.3">
      <c r="A77">
        <v>12678</v>
      </c>
      <c r="B77" t="s">
        <v>36</v>
      </c>
      <c r="C77" t="s">
        <v>37</v>
      </c>
      <c r="D77" s="3">
        <v>130000</v>
      </c>
      <c r="E77">
        <v>4</v>
      </c>
      <c r="F77" t="s">
        <v>27</v>
      </c>
      <c r="G77" t="s">
        <v>28</v>
      </c>
      <c r="H77" t="s">
        <v>15</v>
      </c>
      <c r="I77">
        <v>4</v>
      </c>
      <c r="J77" t="s">
        <v>16</v>
      </c>
      <c r="K77" t="s">
        <v>24</v>
      </c>
      <c r="L77" t="str">
        <f t="shared" si="1"/>
        <v>Youth</v>
      </c>
      <c r="M77">
        <v>31</v>
      </c>
      <c r="N77" t="s">
        <v>18</v>
      </c>
    </row>
    <row r="78" spans="1:14" x14ac:dyDescent="0.3">
      <c r="A78">
        <v>16188</v>
      </c>
      <c r="B78" t="s">
        <v>36</v>
      </c>
      <c r="C78" t="s">
        <v>37</v>
      </c>
      <c r="D78" s="3">
        <v>20000</v>
      </c>
      <c r="E78">
        <v>0</v>
      </c>
      <c r="F78" t="s">
        <v>29</v>
      </c>
      <c r="G78" t="s">
        <v>25</v>
      </c>
      <c r="H78" t="s">
        <v>18</v>
      </c>
      <c r="I78">
        <v>2</v>
      </c>
      <c r="J78" t="s">
        <v>26</v>
      </c>
      <c r="K78" t="s">
        <v>17</v>
      </c>
      <c r="L78" t="str">
        <f t="shared" si="1"/>
        <v>Youth</v>
      </c>
      <c r="M78">
        <v>26</v>
      </c>
      <c r="N78" t="s">
        <v>18</v>
      </c>
    </row>
    <row r="79" spans="1:14" x14ac:dyDescent="0.3">
      <c r="A79">
        <v>27969</v>
      </c>
      <c r="B79" t="s">
        <v>38</v>
      </c>
      <c r="C79" t="s">
        <v>39</v>
      </c>
      <c r="D79" s="3">
        <v>80000</v>
      </c>
      <c r="E79">
        <v>0</v>
      </c>
      <c r="F79" t="s">
        <v>13</v>
      </c>
      <c r="G79" t="s">
        <v>21</v>
      </c>
      <c r="H79" t="s">
        <v>15</v>
      </c>
      <c r="I79">
        <v>2</v>
      </c>
      <c r="J79" t="s">
        <v>46</v>
      </c>
      <c r="K79" t="s">
        <v>24</v>
      </c>
      <c r="L79" t="str">
        <f t="shared" si="1"/>
        <v>Youth</v>
      </c>
      <c r="M79">
        <v>29</v>
      </c>
      <c r="N79" t="s">
        <v>15</v>
      </c>
    </row>
    <row r="80" spans="1:14" x14ac:dyDescent="0.3">
      <c r="A80">
        <v>15752</v>
      </c>
      <c r="B80" t="s">
        <v>38</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36</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38</v>
      </c>
      <c r="C82" t="s">
        <v>37</v>
      </c>
      <c r="D82" s="3">
        <v>30000</v>
      </c>
      <c r="E82">
        <v>4</v>
      </c>
      <c r="F82" t="s">
        <v>31</v>
      </c>
      <c r="G82" t="s">
        <v>20</v>
      </c>
      <c r="H82" t="s">
        <v>15</v>
      </c>
      <c r="I82">
        <v>0</v>
      </c>
      <c r="J82" t="s">
        <v>16</v>
      </c>
      <c r="K82" t="s">
        <v>17</v>
      </c>
      <c r="L82" t="str">
        <f t="shared" si="1"/>
        <v>Middle Age</v>
      </c>
      <c r="M82">
        <v>45</v>
      </c>
      <c r="N82" t="s">
        <v>15</v>
      </c>
    </row>
    <row r="83" spans="1:14" x14ac:dyDescent="0.3">
      <c r="A83">
        <v>19461</v>
      </c>
      <c r="B83" t="s">
        <v>36</v>
      </c>
      <c r="C83" t="s">
        <v>37</v>
      </c>
      <c r="D83" s="3">
        <v>10000</v>
      </c>
      <c r="E83">
        <v>4</v>
      </c>
      <c r="F83" t="s">
        <v>29</v>
      </c>
      <c r="G83" t="s">
        <v>25</v>
      </c>
      <c r="H83" t="s">
        <v>15</v>
      </c>
      <c r="I83">
        <v>2</v>
      </c>
      <c r="J83" t="s">
        <v>16</v>
      </c>
      <c r="K83" t="s">
        <v>17</v>
      </c>
      <c r="L83" t="str">
        <f t="shared" si="1"/>
        <v>Middle Age</v>
      </c>
      <c r="M83">
        <v>40</v>
      </c>
      <c r="N83" t="s">
        <v>18</v>
      </c>
    </row>
    <row r="84" spans="1:14" x14ac:dyDescent="0.3">
      <c r="A84">
        <v>26941</v>
      </c>
      <c r="B84" t="s">
        <v>38</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36</v>
      </c>
      <c r="C85" t="s">
        <v>39</v>
      </c>
      <c r="D85" s="3">
        <v>20000</v>
      </c>
      <c r="E85">
        <v>0</v>
      </c>
      <c r="F85" t="s">
        <v>27</v>
      </c>
      <c r="G85" t="s">
        <v>25</v>
      </c>
      <c r="H85" t="s">
        <v>18</v>
      </c>
      <c r="I85">
        <v>1</v>
      </c>
      <c r="J85" t="s">
        <v>22</v>
      </c>
      <c r="K85" t="s">
        <v>17</v>
      </c>
      <c r="L85" t="str">
        <f t="shared" si="1"/>
        <v>Youth</v>
      </c>
      <c r="M85">
        <v>29</v>
      </c>
      <c r="N85" t="s">
        <v>18</v>
      </c>
    </row>
    <row r="86" spans="1:14" x14ac:dyDescent="0.3">
      <c r="A86">
        <v>24485</v>
      </c>
      <c r="B86" t="s">
        <v>36</v>
      </c>
      <c r="C86" t="s">
        <v>39</v>
      </c>
      <c r="D86" s="3">
        <v>40000</v>
      </c>
      <c r="E86">
        <v>2</v>
      </c>
      <c r="F86" t="s">
        <v>13</v>
      </c>
      <c r="G86" t="s">
        <v>28</v>
      </c>
      <c r="H86" t="s">
        <v>18</v>
      </c>
      <c r="I86">
        <v>1</v>
      </c>
      <c r="J86" t="s">
        <v>23</v>
      </c>
      <c r="K86" t="s">
        <v>24</v>
      </c>
      <c r="L86" t="str">
        <f t="shared" si="1"/>
        <v>Middle Age</v>
      </c>
      <c r="M86">
        <v>52</v>
      </c>
      <c r="N86" t="s">
        <v>15</v>
      </c>
    </row>
    <row r="87" spans="1:14" x14ac:dyDescent="0.3">
      <c r="A87">
        <v>16514</v>
      </c>
      <c r="B87" t="s">
        <v>36</v>
      </c>
      <c r="C87" t="s">
        <v>39</v>
      </c>
      <c r="D87" s="3">
        <v>10000</v>
      </c>
      <c r="E87">
        <v>0</v>
      </c>
      <c r="F87" t="s">
        <v>19</v>
      </c>
      <c r="G87" t="s">
        <v>25</v>
      </c>
      <c r="H87" t="s">
        <v>15</v>
      </c>
      <c r="I87">
        <v>1</v>
      </c>
      <c r="J87" t="s">
        <v>26</v>
      </c>
      <c r="K87" t="s">
        <v>24</v>
      </c>
      <c r="L87" t="str">
        <f t="shared" si="1"/>
        <v>Youth</v>
      </c>
      <c r="M87">
        <v>26</v>
      </c>
      <c r="N87" t="s">
        <v>15</v>
      </c>
    </row>
    <row r="88" spans="1:14" x14ac:dyDescent="0.3">
      <c r="A88">
        <v>17191</v>
      </c>
      <c r="B88" t="s">
        <v>36</v>
      </c>
      <c r="C88" t="s">
        <v>39</v>
      </c>
      <c r="D88" s="3">
        <v>130000</v>
      </c>
      <c r="E88">
        <v>3</v>
      </c>
      <c r="F88" t="s">
        <v>19</v>
      </c>
      <c r="G88" t="s">
        <v>21</v>
      </c>
      <c r="H88" t="s">
        <v>18</v>
      </c>
      <c r="I88">
        <v>3</v>
      </c>
      <c r="J88" t="s">
        <v>16</v>
      </c>
      <c r="K88" t="s">
        <v>17</v>
      </c>
      <c r="L88" t="str">
        <f t="shared" si="1"/>
        <v>Middle Age</v>
      </c>
      <c r="M88">
        <v>51</v>
      </c>
      <c r="N88" t="s">
        <v>15</v>
      </c>
    </row>
    <row r="89" spans="1:14" x14ac:dyDescent="0.3">
      <c r="A89">
        <v>19608</v>
      </c>
      <c r="B89" t="s">
        <v>38</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36</v>
      </c>
      <c r="C90" t="s">
        <v>39</v>
      </c>
      <c r="D90" s="3">
        <v>30000</v>
      </c>
      <c r="E90">
        <v>0</v>
      </c>
      <c r="F90" t="s">
        <v>19</v>
      </c>
      <c r="G90" t="s">
        <v>20</v>
      </c>
      <c r="H90" t="s">
        <v>18</v>
      </c>
      <c r="I90">
        <v>1</v>
      </c>
      <c r="J90" t="s">
        <v>22</v>
      </c>
      <c r="K90" t="s">
        <v>17</v>
      </c>
      <c r="L90" t="str">
        <f t="shared" si="1"/>
        <v>Youth</v>
      </c>
      <c r="M90">
        <v>29</v>
      </c>
      <c r="N90" t="s">
        <v>18</v>
      </c>
    </row>
    <row r="91" spans="1:14" x14ac:dyDescent="0.3">
      <c r="A91">
        <v>25458</v>
      </c>
      <c r="B91" t="s">
        <v>38</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36</v>
      </c>
      <c r="C92" t="s">
        <v>37</v>
      </c>
      <c r="D92" s="3">
        <v>30000</v>
      </c>
      <c r="E92">
        <v>0</v>
      </c>
      <c r="F92" t="s">
        <v>19</v>
      </c>
      <c r="G92" t="s">
        <v>20</v>
      </c>
      <c r="H92" t="s">
        <v>18</v>
      </c>
      <c r="I92">
        <v>1</v>
      </c>
      <c r="J92" t="s">
        <v>16</v>
      </c>
      <c r="K92" t="s">
        <v>17</v>
      </c>
      <c r="L92" t="str">
        <f t="shared" si="1"/>
        <v>Youth</v>
      </c>
      <c r="M92">
        <v>29</v>
      </c>
      <c r="N92" t="s">
        <v>15</v>
      </c>
    </row>
    <row r="93" spans="1:14" x14ac:dyDescent="0.3">
      <c r="A93">
        <v>28436</v>
      </c>
      <c r="B93" t="s">
        <v>36</v>
      </c>
      <c r="C93" t="s">
        <v>39</v>
      </c>
      <c r="D93" s="3">
        <v>30000</v>
      </c>
      <c r="E93">
        <v>0</v>
      </c>
      <c r="F93" t="s">
        <v>19</v>
      </c>
      <c r="G93" t="s">
        <v>20</v>
      </c>
      <c r="H93" t="s">
        <v>18</v>
      </c>
      <c r="I93">
        <v>1</v>
      </c>
      <c r="J93" t="s">
        <v>16</v>
      </c>
      <c r="K93" t="s">
        <v>17</v>
      </c>
      <c r="L93" t="str">
        <f t="shared" si="1"/>
        <v>Youth</v>
      </c>
      <c r="M93">
        <v>30</v>
      </c>
      <c r="N93" t="s">
        <v>15</v>
      </c>
    </row>
    <row r="94" spans="1:14" x14ac:dyDescent="0.3">
      <c r="A94">
        <v>19562</v>
      </c>
      <c r="B94" t="s">
        <v>36</v>
      </c>
      <c r="C94" t="s">
        <v>37</v>
      </c>
      <c r="D94" s="3">
        <v>60000</v>
      </c>
      <c r="E94">
        <v>2</v>
      </c>
      <c r="F94" t="s">
        <v>13</v>
      </c>
      <c r="G94" t="s">
        <v>21</v>
      </c>
      <c r="H94" t="s">
        <v>15</v>
      </c>
      <c r="I94">
        <v>1</v>
      </c>
      <c r="J94" t="s">
        <v>22</v>
      </c>
      <c r="K94" t="s">
        <v>24</v>
      </c>
      <c r="L94" t="str">
        <f t="shared" si="1"/>
        <v>Middle Age</v>
      </c>
      <c r="M94">
        <v>37</v>
      </c>
      <c r="N94" t="s">
        <v>15</v>
      </c>
    </row>
    <row r="95" spans="1:14" x14ac:dyDescent="0.3">
      <c r="A95">
        <v>15608</v>
      </c>
      <c r="B95" t="s">
        <v>36</v>
      </c>
      <c r="C95" t="s">
        <v>37</v>
      </c>
      <c r="D95" s="3">
        <v>30000</v>
      </c>
      <c r="E95">
        <v>0</v>
      </c>
      <c r="F95" t="s">
        <v>19</v>
      </c>
      <c r="G95" t="s">
        <v>20</v>
      </c>
      <c r="H95" t="s">
        <v>18</v>
      </c>
      <c r="I95">
        <v>1</v>
      </c>
      <c r="J95" t="s">
        <v>22</v>
      </c>
      <c r="K95" t="s">
        <v>17</v>
      </c>
      <c r="L95" t="str">
        <f t="shared" si="1"/>
        <v>Youth</v>
      </c>
      <c r="M95">
        <v>33</v>
      </c>
      <c r="N95" t="s">
        <v>18</v>
      </c>
    </row>
    <row r="96" spans="1:14" x14ac:dyDescent="0.3">
      <c r="A96">
        <v>16487</v>
      </c>
      <c r="B96" t="s">
        <v>36</v>
      </c>
      <c r="C96" t="s">
        <v>37</v>
      </c>
      <c r="D96" s="3">
        <v>30000</v>
      </c>
      <c r="E96">
        <v>3</v>
      </c>
      <c r="F96" t="s">
        <v>27</v>
      </c>
      <c r="G96" t="s">
        <v>14</v>
      </c>
      <c r="H96" t="s">
        <v>15</v>
      </c>
      <c r="I96">
        <v>2</v>
      </c>
      <c r="J96" t="s">
        <v>23</v>
      </c>
      <c r="K96" t="s">
        <v>24</v>
      </c>
      <c r="L96" t="str">
        <f t="shared" si="1"/>
        <v>Old</v>
      </c>
      <c r="M96">
        <v>55</v>
      </c>
      <c r="N96" t="s">
        <v>18</v>
      </c>
    </row>
    <row r="97" spans="1:14" x14ac:dyDescent="0.3">
      <c r="A97">
        <v>17197</v>
      </c>
      <c r="B97" t="s">
        <v>36</v>
      </c>
      <c r="C97" t="s">
        <v>37</v>
      </c>
      <c r="D97" s="3">
        <v>90000</v>
      </c>
      <c r="E97">
        <v>5</v>
      </c>
      <c r="F97" t="s">
        <v>19</v>
      </c>
      <c r="G97" t="s">
        <v>21</v>
      </c>
      <c r="H97" t="s">
        <v>15</v>
      </c>
      <c r="I97">
        <v>2</v>
      </c>
      <c r="J97" t="s">
        <v>46</v>
      </c>
      <c r="K97" t="s">
        <v>17</v>
      </c>
      <c r="L97" t="str">
        <f t="shared" si="1"/>
        <v>Old</v>
      </c>
      <c r="M97">
        <v>62</v>
      </c>
      <c r="N97" t="s">
        <v>18</v>
      </c>
    </row>
    <row r="98" spans="1:14" x14ac:dyDescent="0.3">
      <c r="A98">
        <v>12507</v>
      </c>
      <c r="B98" t="s">
        <v>38</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38</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38</v>
      </c>
      <c r="C100" t="s">
        <v>39</v>
      </c>
      <c r="D100" s="3">
        <v>40000</v>
      </c>
      <c r="E100">
        <v>0</v>
      </c>
      <c r="F100" t="s">
        <v>31</v>
      </c>
      <c r="G100" t="s">
        <v>20</v>
      </c>
      <c r="H100" t="s">
        <v>15</v>
      </c>
      <c r="I100">
        <v>0</v>
      </c>
      <c r="J100" t="s">
        <v>16</v>
      </c>
      <c r="K100" t="s">
        <v>17</v>
      </c>
      <c r="L100" t="str">
        <f t="shared" si="1"/>
        <v>Youth</v>
      </c>
      <c r="M100">
        <v>25</v>
      </c>
      <c r="N100" t="s">
        <v>15</v>
      </c>
    </row>
    <row r="101" spans="1:14" x14ac:dyDescent="0.3">
      <c r="A101">
        <v>26852</v>
      </c>
      <c r="B101" t="s">
        <v>38</v>
      </c>
      <c r="C101" t="s">
        <v>37</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36</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36</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38</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36</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36</v>
      </c>
      <c r="C106" t="s">
        <v>37</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36</v>
      </c>
      <c r="C107" t="s">
        <v>37</v>
      </c>
      <c r="D107" s="3">
        <v>30000</v>
      </c>
      <c r="E107">
        <v>0</v>
      </c>
      <c r="F107" t="s">
        <v>19</v>
      </c>
      <c r="G107" t="s">
        <v>20</v>
      </c>
      <c r="H107" t="s">
        <v>18</v>
      </c>
      <c r="I107">
        <v>1</v>
      </c>
      <c r="J107" t="s">
        <v>22</v>
      </c>
      <c r="K107" t="s">
        <v>17</v>
      </c>
      <c r="L107" t="str">
        <f t="shared" si="1"/>
        <v>Youth</v>
      </c>
      <c r="M107">
        <v>30</v>
      </c>
      <c r="N107" t="s">
        <v>18</v>
      </c>
    </row>
    <row r="108" spans="1:14" x14ac:dyDescent="0.3">
      <c r="A108">
        <v>20430</v>
      </c>
      <c r="B108" t="s">
        <v>38</v>
      </c>
      <c r="C108" t="s">
        <v>39</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36</v>
      </c>
      <c r="C109" t="s">
        <v>37</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38</v>
      </c>
      <c r="C110" t="s">
        <v>37</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36</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36</v>
      </c>
      <c r="C112" t="s">
        <v>37</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36</v>
      </c>
      <c r="C113" t="s">
        <v>37</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36</v>
      </c>
      <c r="C114" t="s">
        <v>37</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36</v>
      </c>
      <c r="C115" t="s">
        <v>37</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38</v>
      </c>
      <c r="C116" t="s">
        <v>39</v>
      </c>
      <c r="D116" s="3">
        <v>20000</v>
      </c>
      <c r="E116">
        <v>0</v>
      </c>
      <c r="F116" t="s">
        <v>13</v>
      </c>
      <c r="G116" t="s">
        <v>20</v>
      </c>
      <c r="H116" t="s">
        <v>15</v>
      </c>
      <c r="I116">
        <v>0</v>
      </c>
      <c r="J116" t="s">
        <v>16</v>
      </c>
      <c r="K116" t="s">
        <v>24</v>
      </c>
      <c r="L116" t="str">
        <f t="shared" si="1"/>
        <v>Youth</v>
      </c>
      <c r="M116">
        <v>26</v>
      </c>
      <c r="N116" t="s">
        <v>15</v>
      </c>
    </row>
    <row r="117" spans="1:14" x14ac:dyDescent="0.3">
      <c r="A117">
        <v>24140</v>
      </c>
      <c r="B117" t="s">
        <v>36</v>
      </c>
      <c r="C117" t="s">
        <v>39</v>
      </c>
      <c r="D117" s="3">
        <v>10000</v>
      </c>
      <c r="E117">
        <v>0</v>
      </c>
      <c r="F117" t="s">
        <v>31</v>
      </c>
      <c r="G117" t="s">
        <v>25</v>
      </c>
      <c r="H117" t="s">
        <v>18</v>
      </c>
      <c r="I117">
        <v>0</v>
      </c>
      <c r="J117" t="s">
        <v>16</v>
      </c>
      <c r="K117" t="s">
        <v>17</v>
      </c>
      <c r="L117" t="str">
        <f t="shared" si="1"/>
        <v>Youth</v>
      </c>
      <c r="M117">
        <v>30</v>
      </c>
      <c r="N117" t="s">
        <v>15</v>
      </c>
    </row>
    <row r="118" spans="1:14" x14ac:dyDescent="0.3">
      <c r="A118">
        <v>22496</v>
      </c>
      <c r="B118" t="s">
        <v>38</v>
      </c>
      <c r="C118" t="s">
        <v>37</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36</v>
      </c>
      <c r="C119" t="s">
        <v>37</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38</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36</v>
      </c>
      <c r="C121" t="s">
        <v>37</v>
      </c>
      <c r="D121" s="3">
        <v>30000</v>
      </c>
      <c r="E121">
        <v>0</v>
      </c>
      <c r="F121" t="s">
        <v>19</v>
      </c>
      <c r="G121" t="s">
        <v>20</v>
      </c>
      <c r="H121" t="s">
        <v>18</v>
      </c>
      <c r="I121">
        <v>1</v>
      </c>
      <c r="J121" t="s">
        <v>22</v>
      </c>
      <c r="K121" t="s">
        <v>17</v>
      </c>
      <c r="L121" t="str">
        <f t="shared" si="1"/>
        <v>Youth</v>
      </c>
      <c r="M121">
        <v>29</v>
      </c>
      <c r="N121" t="s">
        <v>18</v>
      </c>
    </row>
    <row r="122" spans="1:14" x14ac:dyDescent="0.3">
      <c r="A122">
        <v>22988</v>
      </c>
      <c r="B122" t="s">
        <v>38</v>
      </c>
      <c r="C122" t="s">
        <v>37</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38</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36</v>
      </c>
      <c r="C124" t="s">
        <v>37</v>
      </c>
      <c r="D124" s="3">
        <v>80000</v>
      </c>
      <c r="E124">
        <v>0</v>
      </c>
      <c r="F124" t="s">
        <v>13</v>
      </c>
      <c r="G124" t="s">
        <v>21</v>
      </c>
      <c r="H124" t="s">
        <v>18</v>
      </c>
      <c r="I124">
        <v>3</v>
      </c>
      <c r="J124" t="s">
        <v>46</v>
      </c>
      <c r="K124" t="s">
        <v>24</v>
      </c>
      <c r="L124" t="str">
        <f t="shared" si="1"/>
        <v>Youth</v>
      </c>
      <c r="M124">
        <v>31</v>
      </c>
      <c r="N124" t="s">
        <v>18</v>
      </c>
    </row>
    <row r="125" spans="1:14" x14ac:dyDescent="0.3">
      <c r="A125">
        <v>23627</v>
      </c>
      <c r="B125" t="s">
        <v>36</v>
      </c>
      <c r="C125" t="s">
        <v>37</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36</v>
      </c>
      <c r="C126" t="s">
        <v>37</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38</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36</v>
      </c>
      <c r="C128" t="s">
        <v>39</v>
      </c>
      <c r="D128" s="3">
        <v>30000</v>
      </c>
      <c r="E128">
        <v>0</v>
      </c>
      <c r="F128" t="s">
        <v>19</v>
      </c>
      <c r="G128" t="s">
        <v>20</v>
      </c>
      <c r="H128" t="s">
        <v>15</v>
      </c>
      <c r="I128">
        <v>1</v>
      </c>
      <c r="J128" t="s">
        <v>22</v>
      </c>
      <c r="K128" t="s">
        <v>17</v>
      </c>
      <c r="L128" t="str">
        <f t="shared" si="1"/>
        <v>Youth</v>
      </c>
      <c r="M128">
        <v>32</v>
      </c>
      <c r="N128" t="s">
        <v>18</v>
      </c>
    </row>
    <row r="129" spans="1:14" x14ac:dyDescent="0.3">
      <c r="A129">
        <v>12472</v>
      </c>
      <c r="B129" t="s">
        <v>38</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36</v>
      </c>
      <c r="C130" t="s">
        <v>39</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36</v>
      </c>
      <c r="C131" t="s">
        <v>39</v>
      </c>
      <c r="D131" s="3">
        <v>10000</v>
      </c>
      <c r="E131">
        <v>3</v>
      </c>
      <c r="F131" t="s">
        <v>27</v>
      </c>
      <c r="G131" t="s">
        <v>25</v>
      </c>
      <c r="H131" t="s">
        <v>15</v>
      </c>
      <c r="I131">
        <v>1</v>
      </c>
      <c r="J131" t="s">
        <v>16</v>
      </c>
      <c r="K131" t="s">
        <v>17</v>
      </c>
      <c r="L131" t="str">
        <f t="shared" ref="L131:L194" si="2">IF(M131&gt;=55,"Old",IF(M131&gt;=35,"Middle Age",IF(M131&lt;35,"Youth","Invalid")))</f>
        <v>Middle Age</v>
      </c>
      <c r="M131">
        <v>39</v>
      </c>
      <c r="N131" t="s">
        <v>15</v>
      </c>
    </row>
    <row r="132" spans="1:14" x14ac:dyDescent="0.3">
      <c r="A132">
        <v>12993</v>
      </c>
      <c r="B132" t="s">
        <v>38</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38</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38</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36</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36</v>
      </c>
      <c r="C136" t="s">
        <v>37</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38</v>
      </c>
      <c r="C137" t="s">
        <v>39</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36</v>
      </c>
      <c r="C138" t="s">
        <v>37</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36</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38</v>
      </c>
      <c r="C140" t="s">
        <v>37</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36</v>
      </c>
      <c r="C141" t="s">
        <v>37</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36</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36</v>
      </c>
      <c r="C143" t="s">
        <v>37</v>
      </c>
      <c r="D143" s="3">
        <v>10000</v>
      </c>
      <c r="E143">
        <v>0</v>
      </c>
      <c r="F143" t="s">
        <v>19</v>
      </c>
      <c r="G143" t="s">
        <v>25</v>
      </c>
      <c r="H143" t="s">
        <v>18</v>
      </c>
      <c r="I143">
        <v>1</v>
      </c>
      <c r="J143" t="s">
        <v>16</v>
      </c>
      <c r="K143" t="s">
        <v>24</v>
      </c>
      <c r="L143" t="str">
        <f t="shared" si="2"/>
        <v>Youth</v>
      </c>
      <c r="M143">
        <v>26</v>
      </c>
      <c r="N143" t="s">
        <v>15</v>
      </c>
    </row>
    <row r="144" spans="1:14" x14ac:dyDescent="0.3">
      <c r="A144">
        <v>14832</v>
      </c>
      <c r="B144" t="s">
        <v>38</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38</v>
      </c>
      <c r="C145" t="s">
        <v>37</v>
      </c>
      <c r="D145" s="3">
        <v>80000</v>
      </c>
      <c r="E145">
        <v>0</v>
      </c>
      <c r="F145" t="s">
        <v>13</v>
      </c>
      <c r="G145" t="s">
        <v>21</v>
      </c>
      <c r="H145" t="s">
        <v>15</v>
      </c>
      <c r="I145">
        <v>3</v>
      </c>
      <c r="J145" t="s">
        <v>46</v>
      </c>
      <c r="K145" t="s">
        <v>24</v>
      </c>
      <c r="L145" t="str">
        <f t="shared" si="2"/>
        <v>Youth</v>
      </c>
      <c r="M145">
        <v>32</v>
      </c>
      <c r="N145" t="s">
        <v>18</v>
      </c>
    </row>
    <row r="146" spans="1:14" x14ac:dyDescent="0.3">
      <c r="A146">
        <v>20877</v>
      </c>
      <c r="B146" t="s">
        <v>36</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38</v>
      </c>
      <c r="C147" t="s">
        <v>37</v>
      </c>
      <c r="D147" s="3">
        <v>40000</v>
      </c>
      <c r="E147">
        <v>2</v>
      </c>
      <c r="F147" t="s">
        <v>19</v>
      </c>
      <c r="G147" t="s">
        <v>20</v>
      </c>
      <c r="H147" t="s">
        <v>18</v>
      </c>
      <c r="I147">
        <v>1</v>
      </c>
      <c r="J147" t="s">
        <v>16</v>
      </c>
      <c r="K147" t="s">
        <v>17</v>
      </c>
      <c r="L147" t="str">
        <f t="shared" si="2"/>
        <v>Youth</v>
      </c>
      <c r="M147">
        <v>34</v>
      </c>
      <c r="N147" t="s">
        <v>18</v>
      </c>
    </row>
    <row r="148" spans="1:14" x14ac:dyDescent="0.3">
      <c r="A148">
        <v>22464</v>
      </c>
      <c r="B148" t="s">
        <v>38</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38</v>
      </c>
      <c r="C149" t="s">
        <v>37</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38</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36</v>
      </c>
      <c r="C151" t="s">
        <v>39</v>
      </c>
      <c r="D151" s="3">
        <v>30000</v>
      </c>
      <c r="E151">
        <v>0</v>
      </c>
      <c r="F151" t="s">
        <v>19</v>
      </c>
      <c r="G151" t="s">
        <v>20</v>
      </c>
      <c r="H151" t="s">
        <v>18</v>
      </c>
      <c r="I151">
        <v>1</v>
      </c>
      <c r="J151" t="s">
        <v>26</v>
      </c>
      <c r="K151" t="s">
        <v>17</v>
      </c>
      <c r="L151" t="str">
        <f t="shared" si="2"/>
        <v>Youth</v>
      </c>
      <c r="M151">
        <v>27</v>
      </c>
      <c r="N151" t="s">
        <v>18</v>
      </c>
    </row>
    <row r="152" spans="1:14" x14ac:dyDescent="0.3">
      <c r="A152">
        <v>26154</v>
      </c>
      <c r="B152" t="s">
        <v>38</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36</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36</v>
      </c>
      <c r="C154" t="s">
        <v>37</v>
      </c>
      <c r="D154" s="3">
        <v>20000</v>
      </c>
      <c r="E154">
        <v>0</v>
      </c>
      <c r="F154" t="s">
        <v>29</v>
      </c>
      <c r="G154" t="s">
        <v>25</v>
      </c>
      <c r="H154" t="s">
        <v>18</v>
      </c>
      <c r="I154">
        <v>2</v>
      </c>
      <c r="J154" t="s">
        <v>26</v>
      </c>
      <c r="K154" t="s">
        <v>17</v>
      </c>
      <c r="L154" t="str">
        <f t="shared" si="2"/>
        <v>Youth</v>
      </c>
      <c r="M154">
        <v>32</v>
      </c>
      <c r="N154" t="s">
        <v>18</v>
      </c>
    </row>
    <row r="155" spans="1:14" x14ac:dyDescent="0.3">
      <c r="A155">
        <v>25058</v>
      </c>
      <c r="B155" t="s">
        <v>38</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36</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36</v>
      </c>
      <c r="C157" t="s">
        <v>37</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38</v>
      </c>
      <c r="C158" t="s">
        <v>37</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36</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36</v>
      </c>
      <c r="C160" t="s">
        <v>37</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38</v>
      </c>
      <c r="C161" t="s">
        <v>37</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36</v>
      </c>
      <c r="C162" t="s">
        <v>37</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38</v>
      </c>
      <c r="C163" t="s">
        <v>37</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36</v>
      </c>
      <c r="C164" t="s">
        <v>37</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36</v>
      </c>
      <c r="C165" t="s">
        <v>39</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38</v>
      </c>
      <c r="C166" t="s">
        <v>39</v>
      </c>
      <c r="D166" s="3">
        <v>10000</v>
      </c>
      <c r="E166">
        <v>0</v>
      </c>
      <c r="F166" t="s">
        <v>19</v>
      </c>
      <c r="G166" t="s">
        <v>25</v>
      </c>
      <c r="H166" t="s">
        <v>15</v>
      </c>
      <c r="I166">
        <v>1</v>
      </c>
      <c r="J166" t="s">
        <v>22</v>
      </c>
      <c r="K166" t="s">
        <v>24</v>
      </c>
      <c r="L166" t="str">
        <f t="shared" si="2"/>
        <v>Youth</v>
      </c>
      <c r="M166">
        <v>25</v>
      </c>
      <c r="N166" t="s">
        <v>15</v>
      </c>
    </row>
    <row r="167" spans="1:14" x14ac:dyDescent="0.3">
      <c r="A167">
        <v>15465</v>
      </c>
      <c r="B167" t="s">
        <v>38</v>
      </c>
      <c r="C167" t="s">
        <v>37</v>
      </c>
      <c r="D167" s="3">
        <v>10000</v>
      </c>
      <c r="E167">
        <v>0</v>
      </c>
      <c r="F167" t="s">
        <v>19</v>
      </c>
      <c r="G167" t="s">
        <v>25</v>
      </c>
      <c r="H167" t="s">
        <v>18</v>
      </c>
      <c r="I167">
        <v>1</v>
      </c>
      <c r="J167" t="s">
        <v>16</v>
      </c>
      <c r="K167" t="s">
        <v>24</v>
      </c>
      <c r="L167" t="str">
        <f t="shared" si="2"/>
        <v>Youth</v>
      </c>
      <c r="M167">
        <v>25</v>
      </c>
      <c r="N167" t="s">
        <v>18</v>
      </c>
    </row>
    <row r="168" spans="1:14" x14ac:dyDescent="0.3">
      <c r="A168">
        <v>26757</v>
      </c>
      <c r="B168" t="s">
        <v>36</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36</v>
      </c>
      <c r="C169" t="s">
        <v>39</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36</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38</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38</v>
      </c>
      <c r="C172" t="s">
        <v>37</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38</v>
      </c>
      <c r="C173" t="s">
        <v>37</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38</v>
      </c>
      <c r="C174" t="s">
        <v>39</v>
      </c>
      <c r="D174" s="3">
        <v>10000</v>
      </c>
      <c r="E174">
        <v>0</v>
      </c>
      <c r="F174" t="s">
        <v>29</v>
      </c>
      <c r="G174" t="s">
        <v>25</v>
      </c>
      <c r="H174" t="s">
        <v>18</v>
      </c>
      <c r="I174">
        <v>2</v>
      </c>
      <c r="J174" t="s">
        <v>16</v>
      </c>
      <c r="K174" t="s">
        <v>17</v>
      </c>
      <c r="L174" t="str">
        <f t="shared" si="2"/>
        <v>Youth</v>
      </c>
      <c r="M174">
        <v>33</v>
      </c>
      <c r="N174" t="s">
        <v>18</v>
      </c>
    </row>
    <row r="175" spans="1:14" x14ac:dyDescent="0.3">
      <c r="A175">
        <v>17907</v>
      </c>
      <c r="B175" t="s">
        <v>38</v>
      </c>
      <c r="C175" t="s">
        <v>37</v>
      </c>
      <c r="D175" s="3">
        <v>10000</v>
      </c>
      <c r="E175">
        <v>0</v>
      </c>
      <c r="F175" t="s">
        <v>19</v>
      </c>
      <c r="G175" t="s">
        <v>25</v>
      </c>
      <c r="H175" t="s">
        <v>15</v>
      </c>
      <c r="I175">
        <v>1</v>
      </c>
      <c r="J175" t="s">
        <v>22</v>
      </c>
      <c r="K175" t="s">
        <v>24</v>
      </c>
      <c r="L175" t="str">
        <f t="shared" si="2"/>
        <v>Youth</v>
      </c>
      <c r="M175">
        <v>27</v>
      </c>
      <c r="N175" t="s">
        <v>18</v>
      </c>
    </row>
    <row r="176" spans="1:14" x14ac:dyDescent="0.3">
      <c r="A176">
        <v>19442</v>
      </c>
      <c r="B176" t="s">
        <v>36</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36</v>
      </c>
      <c r="C177" t="s">
        <v>37</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36</v>
      </c>
      <c r="C178" t="s">
        <v>37</v>
      </c>
      <c r="D178" s="3">
        <v>20000</v>
      </c>
      <c r="E178">
        <v>0</v>
      </c>
      <c r="F178" t="s">
        <v>19</v>
      </c>
      <c r="G178" t="s">
        <v>25</v>
      </c>
      <c r="H178" t="s">
        <v>15</v>
      </c>
      <c r="I178">
        <v>0</v>
      </c>
      <c r="J178" t="s">
        <v>16</v>
      </c>
      <c r="K178" t="s">
        <v>24</v>
      </c>
      <c r="L178" t="str">
        <f t="shared" si="2"/>
        <v>Youth</v>
      </c>
      <c r="M178">
        <v>29</v>
      </c>
      <c r="N178" t="s">
        <v>15</v>
      </c>
    </row>
    <row r="179" spans="1:14" x14ac:dyDescent="0.3">
      <c r="A179">
        <v>27304</v>
      </c>
      <c r="B179" t="s">
        <v>36</v>
      </c>
      <c r="C179" t="s">
        <v>37</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38</v>
      </c>
      <c r="C180" t="s">
        <v>39</v>
      </c>
      <c r="D180" s="3">
        <v>160000</v>
      </c>
      <c r="E180">
        <v>4</v>
      </c>
      <c r="F180" t="s">
        <v>19</v>
      </c>
      <c r="G180" t="s">
        <v>21</v>
      </c>
      <c r="H180" t="s">
        <v>18</v>
      </c>
      <c r="I180">
        <v>2</v>
      </c>
      <c r="J180" t="s">
        <v>46</v>
      </c>
      <c r="K180" t="s">
        <v>17</v>
      </c>
      <c r="L180" t="str">
        <f t="shared" si="2"/>
        <v>Old</v>
      </c>
      <c r="M180">
        <v>55</v>
      </c>
      <c r="N180" t="s">
        <v>15</v>
      </c>
    </row>
    <row r="181" spans="1:14" x14ac:dyDescent="0.3">
      <c r="A181">
        <v>12212</v>
      </c>
      <c r="B181" t="s">
        <v>38</v>
      </c>
      <c r="C181" t="s">
        <v>37</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36</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38</v>
      </c>
      <c r="C183" t="s">
        <v>37</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38</v>
      </c>
      <c r="C184" t="s">
        <v>37</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36</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38</v>
      </c>
      <c r="C186" t="s">
        <v>37</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38</v>
      </c>
      <c r="C187" t="s">
        <v>37</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38</v>
      </c>
      <c r="C188" t="s">
        <v>37</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36</v>
      </c>
      <c r="C189" t="s">
        <v>39</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38</v>
      </c>
      <c r="C190" t="s">
        <v>37</v>
      </c>
      <c r="D190" s="3">
        <v>70000</v>
      </c>
      <c r="E190">
        <v>0</v>
      </c>
      <c r="F190" t="s">
        <v>13</v>
      </c>
      <c r="G190" t="s">
        <v>21</v>
      </c>
      <c r="H190" t="s">
        <v>15</v>
      </c>
      <c r="I190">
        <v>4</v>
      </c>
      <c r="J190" t="s">
        <v>46</v>
      </c>
      <c r="K190" t="s">
        <v>24</v>
      </c>
      <c r="L190" t="str">
        <f t="shared" si="2"/>
        <v>Youth</v>
      </c>
      <c r="M190">
        <v>32</v>
      </c>
      <c r="N190" t="s">
        <v>15</v>
      </c>
    </row>
    <row r="191" spans="1:14" x14ac:dyDescent="0.3">
      <c r="A191">
        <v>19482</v>
      </c>
      <c r="B191" t="s">
        <v>38</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38</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36</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36</v>
      </c>
      <c r="C194" t="s">
        <v>37</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38</v>
      </c>
      <c r="C195" t="s">
        <v>37</v>
      </c>
      <c r="D195" s="3">
        <v>70000</v>
      </c>
      <c r="E195">
        <v>5</v>
      </c>
      <c r="F195" t="s">
        <v>13</v>
      </c>
      <c r="G195" t="s">
        <v>21</v>
      </c>
      <c r="H195" t="s">
        <v>15</v>
      </c>
      <c r="I195">
        <v>4</v>
      </c>
      <c r="J195" t="s">
        <v>46</v>
      </c>
      <c r="K195" t="s">
        <v>24</v>
      </c>
      <c r="L195" t="str">
        <f t="shared" ref="L195:L258" si="3">IF(M195&gt;=55,"Old",IF(M195&gt;=35,"Middle Age",IF(M195&lt;35,"Youth","Invalid")))</f>
        <v>Middle Age</v>
      </c>
      <c r="M195">
        <v>41</v>
      </c>
      <c r="N195" t="s">
        <v>18</v>
      </c>
    </row>
    <row r="196" spans="1:14" x14ac:dyDescent="0.3">
      <c r="A196">
        <v>17843</v>
      </c>
      <c r="B196" t="s">
        <v>36</v>
      </c>
      <c r="C196" t="s">
        <v>37</v>
      </c>
      <c r="D196" s="3">
        <v>10000</v>
      </c>
      <c r="E196">
        <v>0</v>
      </c>
      <c r="F196" t="s">
        <v>29</v>
      </c>
      <c r="G196" t="s">
        <v>25</v>
      </c>
      <c r="H196" t="s">
        <v>18</v>
      </c>
      <c r="I196">
        <v>2</v>
      </c>
      <c r="J196" t="s">
        <v>16</v>
      </c>
      <c r="K196" t="s">
        <v>17</v>
      </c>
      <c r="L196" t="str">
        <f t="shared" si="3"/>
        <v>Youth</v>
      </c>
      <c r="M196">
        <v>32</v>
      </c>
      <c r="N196" t="s">
        <v>18</v>
      </c>
    </row>
    <row r="197" spans="1:14" x14ac:dyDescent="0.3">
      <c r="A197">
        <v>25559</v>
      </c>
      <c r="B197" t="s">
        <v>36</v>
      </c>
      <c r="C197" t="s">
        <v>39</v>
      </c>
      <c r="D197" s="3">
        <v>20000</v>
      </c>
      <c r="E197">
        <v>0</v>
      </c>
      <c r="F197" t="s">
        <v>13</v>
      </c>
      <c r="G197" t="s">
        <v>20</v>
      </c>
      <c r="H197" t="s">
        <v>15</v>
      </c>
      <c r="I197">
        <v>0</v>
      </c>
      <c r="J197" t="s">
        <v>16</v>
      </c>
      <c r="K197" t="s">
        <v>24</v>
      </c>
      <c r="L197" t="str">
        <f t="shared" si="3"/>
        <v>Youth</v>
      </c>
      <c r="M197">
        <v>25</v>
      </c>
      <c r="N197" t="s">
        <v>15</v>
      </c>
    </row>
    <row r="198" spans="1:14" x14ac:dyDescent="0.3">
      <c r="A198">
        <v>16209</v>
      </c>
      <c r="B198" t="s">
        <v>36</v>
      </c>
      <c r="C198" t="s">
        <v>37</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38</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36</v>
      </c>
      <c r="C200" t="s">
        <v>37</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36</v>
      </c>
      <c r="C201" t="s">
        <v>39</v>
      </c>
      <c r="D201" s="3">
        <v>80000</v>
      </c>
      <c r="E201">
        <v>0</v>
      </c>
      <c r="F201" t="s">
        <v>13</v>
      </c>
      <c r="G201" t="s">
        <v>21</v>
      </c>
      <c r="H201" t="s">
        <v>18</v>
      </c>
      <c r="I201">
        <v>3</v>
      </c>
      <c r="J201" t="s">
        <v>46</v>
      </c>
      <c r="K201" t="s">
        <v>24</v>
      </c>
      <c r="L201" t="str">
        <f t="shared" si="3"/>
        <v>Youth</v>
      </c>
      <c r="M201">
        <v>33</v>
      </c>
      <c r="N201" t="s">
        <v>15</v>
      </c>
    </row>
    <row r="202" spans="1:14" x14ac:dyDescent="0.3">
      <c r="A202">
        <v>24584</v>
      </c>
      <c r="B202" t="s">
        <v>36</v>
      </c>
      <c r="C202" t="s">
        <v>39</v>
      </c>
      <c r="D202" s="3">
        <v>60000</v>
      </c>
      <c r="E202">
        <v>0</v>
      </c>
      <c r="F202" t="s">
        <v>13</v>
      </c>
      <c r="G202" t="s">
        <v>21</v>
      </c>
      <c r="H202" t="s">
        <v>18</v>
      </c>
      <c r="I202">
        <v>3</v>
      </c>
      <c r="J202" t="s">
        <v>22</v>
      </c>
      <c r="K202" t="s">
        <v>24</v>
      </c>
      <c r="L202" t="str">
        <f t="shared" si="3"/>
        <v>Youth</v>
      </c>
      <c r="M202">
        <v>31</v>
      </c>
      <c r="N202" t="s">
        <v>18</v>
      </c>
    </row>
    <row r="203" spans="1:14" x14ac:dyDescent="0.3">
      <c r="A203">
        <v>12585</v>
      </c>
      <c r="B203" t="s">
        <v>38</v>
      </c>
      <c r="C203" t="s">
        <v>39</v>
      </c>
      <c r="D203" s="3">
        <v>10000</v>
      </c>
      <c r="E203">
        <v>1</v>
      </c>
      <c r="F203" t="s">
        <v>27</v>
      </c>
      <c r="G203" t="s">
        <v>25</v>
      </c>
      <c r="H203" t="s">
        <v>15</v>
      </c>
      <c r="I203">
        <v>0</v>
      </c>
      <c r="J203" t="s">
        <v>22</v>
      </c>
      <c r="K203" t="s">
        <v>24</v>
      </c>
      <c r="L203" t="str">
        <f t="shared" si="3"/>
        <v>Youth</v>
      </c>
      <c r="M203">
        <v>27</v>
      </c>
      <c r="N203" t="s">
        <v>15</v>
      </c>
    </row>
    <row r="204" spans="1:14" x14ac:dyDescent="0.3">
      <c r="A204">
        <v>18626</v>
      </c>
      <c r="B204" t="s">
        <v>36</v>
      </c>
      <c r="C204" t="s">
        <v>39</v>
      </c>
      <c r="D204" s="3">
        <v>40000</v>
      </c>
      <c r="E204">
        <v>2</v>
      </c>
      <c r="F204" t="s">
        <v>19</v>
      </c>
      <c r="G204" t="s">
        <v>20</v>
      </c>
      <c r="H204" t="s">
        <v>15</v>
      </c>
      <c r="I204">
        <v>0</v>
      </c>
      <c r="J204" t="s">
        <v>26</v>
      </c>
      <c r="K204" t="s">
        <v>17</v>
      </c>
      <c r="L204" t="str">
        <f t="shared" si="3"/>
        <v>Youth</v>
      </c>
      <c r="M204">
        <v>33</v>
      </c>
      <c r="N204" t="s">
        <v>15</v>
      </c>
    </row>
    <row r="205" spans="1:14" x14ac:dyDescent="0.3">
      <c r="A205">
        <v>29298</v>
      </c>
      <c r="B205" t="s">
        <v>36</v>
      </c>
      <c r="C205" t="s">
        <v>37</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36</v>
      </c>
      <c r="C206" t="s">
        <v>37</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38</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36</v>
      </c>
      <c r="C208" t="s">
        <v>39</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36</v>
      </c>
      <c r="C209" t="s">
        <v>37</v>
      </c>
      <c r="D209" s="3">
        <v>20000</v>
      </c>
      <c r="E209">
        <v>0</v>
      </c>
      <c r="F209" t="s">
        <v>29</v>
      </c>
      <c r="G209" t="s">
        <v>25</v>
      </c>
      <c r="H209" t="s">
        <v>15</v>
      </c>
      <c r="I209">
        <v>2</v>
      </c>
      <c r="J209" t="s">
        <v>26</v>
      </c>
      <c r="K209" t="s">
        <v>17</v>
      </c>
      <c r="L209" t="str">
        <f t="shared" si="3"/>
        <v>Youth</v>
      </c>
      <c r="M209">
        <v>26</v>
      </c>
      <c r="N209" t="s">
        <v>15</v>
      </c>
    </row>
    <row r="210" spans="1:14" x14ac:dyDescent="0.3">
      <c r="A210">
        <v>22633</v>
      </c>
      <c r="B210" t="s">
        <v>36</v>
      </c>
      <c r="C210" t="s">
        <v>37</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36</v>
      </c>
      <c r="C211" t="s">
        <v>37</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38</v>
      </c>
      <c r="C212" t="s">
        <v>37</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38</v>
      </c>
      <c r="C213" t="s">
        <v>37</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36</v>
      </c>
      <c r="C214" t="s">
        <v>37</v>
      </c>
      <c r="D214" s="3">
        <v>30000</v>
      </c>
      <c r="E214">
        <v>0</v>
      </c>
      <c r="F214" t="s">
        <v>19</v>
      </c>
      <c r="G214" t="s">
        <v>20</v>
      </c>
      <c r="H214" t="s">
        <v>18</v>
      </c>
      <c r="I214">
        <v>1</v>
      </c>
      <c r="J214" t="s">
        <v>22</v>
      </c>
      <c r="K214" t="s">
        <v>17</v>
      </c>
      <c r="L214" t="str">
        <f t="shared" si="3"/>
        <v>Youth</v>
      </c>
      <c r="M214">
        <v>30</v>
      </c>
      <c r="N214" t="s">
        <v>18</v>
      </c>
    </row>
    <row r="215" spans="1:14" x14ac:dyDescent="0.3">
      <c r="A215">
        <v>11451</v>
      </c>
      <c r="B215" t="s">
        <v>36</v>
      </c>
      <c r="C215" t="s">
        <v>39</v>
      </c>
      <c r="D215" s="3">
        <v>70000</v>
      </c>
      <c r="E215">
        <v>0</v>
      </c>
      <c r="F215" t="s">
        <v>13</v>
      </c>
      <c r="G215" t="s">
        <v>21</v>
      </c>
      <c r="H215" t="s">
        <v>18</v>
      </c>
      <c r="I215">
        <v>4</v>
      </c>
      <c r="J215" t="s">
        <v>46</v>
      </c>
      <c r="K215" t="s">
        <v>24</v>
      </c>
      <c r="L215" t="str">
        <f t="shared" si="3"/>
        <v>Youth</v>
      </c>
      <c r="M215">
        <v>31</v>
      </c>
      <c r="N215" t="s">
        <v>15</v>
      </c>
    </row>
    <row r="216" spans="1:14" x14ac:dyDescent="0.3">
      <c r="A216">
        <v>25553</v>
      </c>
      <c r="B216" t="s">
        <v>38</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36</v>
      </c>
      <c r="C217" t="s">
        <v>39</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38</v>
      </c>
      <c r="C218" t="s">
        <v>39</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36</v>
      </c>
      <c r="C219" t="s">
        <v>37</v>
      </c>
      <c r="D219" s="3">
        <v>20000</v>
      </c>
      <c r="E219">
        <v>0</v>
      </c>
      <c r="F219" t="s">
        <v>29</v>
      </c>
      <c r="G219" t="s">
        <v>25</v>
      </c>
      <c r="H219" t="s">
        <v>18</v>
      </c>
      <c r="I219">
        <v>2</v>
      </c>
      <c r="J219" t="s">
        <v>16</v>
      </c>
      <c r="K219" t="s">
        <v>17</v>
      </c>
      <c r="L219" t="str">
        <f t="shared" si="3"/>
        <v>Youth</v>
      </c>
      <c r="M219">
        <v>25</v>
      </c>
      <c r="N219" t="s">
        <v>18</v>
      </c>
    </row>
    <row r="220" spans="1:14" x14ac:dyDescent="0.3">
      <c r="A220">
        <v>16043</v>
      </c>
      <c r="B220" t="s">
        <v>36</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36</v>
      </c>
      <c r="C221" t="s">
        <v>39</v>
      </c>
      <c r="D221" s="3">
        <v>10000</v>
      </c>
      <c r="E221">
        <v>0</v>
      </c>
      <c r="F221" t="s">
        <v>19</v>
      </c>
      <c r="G221" t="s">
        <v>25</v>
      </c>
      <c r="H221" t="s">
        <v>15</v>
      </c>
      <c r="I221">
        <v>1</v>
      </c>
      <c r="J221" t="s">
        <v>26</v>
      </c>
      <c r="K221" t="s">
        <v>24</v>
      </c>
      <c r="L221" t="str">
        <f t="shared" si="3"/>
        <v>Youth</v>
      </c>
      <c r="M221">
        <v>26</v>
      </c>
      <c r="N221" t="s">
        <v>15</v>
      </c>
    </row>
    <row r="222" spans="1:14" x14ac:dyDescent="0.3">
      <c r="A222">
        <v>27696</v>
      </c>
      <c r="B222" t="s">
        <v>38</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36</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38</v>
      </c>
      <c r="C224" t="s">
        <v>37</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36</v>
      </c>
      <c r="C225" t="s">
        <v>37</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38</v>
      </c>
      <c r="C226" t="s">
        <v>37</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38</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36</v>
      </c>
      <c r="C228" t="s">
        <v>37</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38</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38</v>
      </c>
      <c r="C230" t="s">
        <v>37</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36</v>
      </c>
      <c r="C231" t="s">
        <v>39</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38</v>
      </c>
      <c r="C232" t="s">
        <v>39</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38</v>
      </c>
      <c r="C233" t="s">
        <v>37</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38</v>
      </c>
      <c r="C234" t="s">
        <v>37</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38</v>
      </c>
      <c r="C235" t="s">
        <v>39</v>
      </c>
      <c r="D235" s="3">
        <v>20000</v>
      </c>
      <c r="E235">
        <v>0</v>
      </c>
      <c r="F235" t="s">
        <v>13</v>
      </c>
      <c r="G235" t="s">
        <v>20</v>
      </c>
      <c r="H235" t="s">
        <v>15</v>
      </c>
      <c r="I235">
        <v>0</v>
      </c>
      <c r="J235" t="s">
        <v>16</v>
      </c>
      <c r="K235" t="s">
        <v>24</v>
      </c>
      <c r="L235" t="str">
        <f t="shared" si="3"/>
        <v>Youth</v>
      </c>
      <c r="M235">
        <v>27</v>
      </c>
      <c r="N235" t="s">
        <v>15</v>
      </c>
    </row>
    <row r="236" spans="1:14" x14ac:dyDescent="0.3">
      <c r="A236">
        <v>24611</v>
      </c>
      <c r="B236" t="s">
        <v>36</v>
      </c>
      <c r="C236" t="s">
        <v>39</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38</v>
      </c>
      <c r="C237" t="s">
        <v>37</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36</v>
      </c>
      <c r="C238" t="s">
        <v>37</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38</v>
      </c>
      <c r="C239" t="s">
        <v>37</v>
      </c>
      <c r="D239" s="3">
        <v>10000</v>
      </c>
      <c r="E239">
        <v>0</v>
      </c>
      <c r="F239" t="s">
        <v>19</v>
      </c>
      <c r="G239" t="s">
        <v>25</v>
      </c>
      <c r="H239" t="s">
        <v>18</v>
      </c>
      <c r="I239">
        <v>1</v>
      </c>
      <c r="J239" t="s">
        <v>16</v>
      </c>
      <c r="K239" t="s">
        <v>24</v>
      </c>
      <c r="L239" t="str">
        <f t="shared" si="3"/>
        <v>Youth</v>
      </c>
      <c r="M239">
        <v>26</v>
      </c>
      <c r="N239" t="s">
        <v>15</v>
      </c>
    </row>
    <row r="240" spans="1:14" x14ac:dyDescent="0.3">
      <c r="A240">
        <v>22006</v>
      </c>
      <c r="B240" t="s">
        <v>38</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36</v>
      </c>
      <c r="C241" t="s">
        <v>37</v>
      </c>
      <c r="D241" s="3">
        <v>30000</v>
      </c>
      <c r="E241">
        <v>0</v>
      </c>
      <c r="F241" t="s">
        <v>27</v>
      </c>
      <c r="G241" t="s">
        <v>25</v>
      </c>
      <c r="H241" t="s">
        <v>18</v>
      </c>
      <c r="I241">
        <v>1</v>
      </c>
      <c r="J241" t="s">
        <v>22</v>
      </c>
      <c r="K241" t="s">
        <v>17</v>
      </c>
      <c r="L241" t="str">
        <f t="shared" si="3"/>
        <v>Youth</v>
      </c>
      <c r="M241">
        <v>34</v>
      </c>
      <c r="N241" t="s">
        <v>15</v>
      </c>
    </row>
    <row r="242" spans="1:14" x14ac:dyDescent="0.3">
      <c r="A242">
        <v>17702</v>
      </c>
      <c r="B242" t="s">
        <v>38</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36</v>
      </c>
      <c r="C243" t="s">
        <v>37</v>
      </c>
      <c r="D243" s="3">
        <v>30000</v>
      </c>
      <c r="E243">
        <v>3</v>
      </c>
      <c r="F243" t="s">
        <v>19</v>
      </c>
      <c r="G243" t="s">
        <v>20</v>
      </c>
      <c r="H243" t="s">
        <v>15</v>
      </c>
      <c r="I243">
        <v>2</v>
      </c>
      <c r="J243" t="s">
        <v>16</v>
      </c>
      <c r="K243" t="s">
        <v>17</v>
      </c>
      <c r="L243" t="str">
        <f t="shared" si="3"/>
        <v>Youth</v>
      </c>
      <c r="M243">
        <v>27</v>
      </c>
      <c r="N243" t="s">
        <v>18</v>
      </c>
    </row>
    <row r="244" spans="1:14" x14ac:dyDescent="0.3">
      <c r="A244">
        <v>23908</v>
      </c>
      <c r="B244" t="s">
        <v>36</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36</v>
      </c>
      <c r="C245" t="s">
        <v>37</v>
      </c>
      <c r="D245" s="3">
        <v>20000</v>
      </c>
      <c r="E245">
        <v>0</v>
      </c>
      <c r="F245" t="s">
        <v>27</v>
      </c>
      <c r="G245" t="s">
        <v>25</v>
      </c>
      <c r="H245" t="s">
        <v>18</v>
      </c>
      <c r="I245">
        <v>1</v>
      </c>
      <c r="J245" t="s">
        <v>22</v>
      </c>
      <c r="K245" t="s">
        <v>17</v>
      </c>
      <c r="L245" t="str">
        <f t="shared" si="3"/>
        <v>Youth</v>
      </c>
      <c r="M245">
        <v>29</v>
      </c>
      <c r="N245" t="s">
        <v>18</v>
      </c>
    </row>
    <row r="246" spans="1:14" x14ac:dyDescent="0.3">
      <c r="A246">
        <v>19057</v>
      </c>
      <c r="B246" t="s">
        <v>38</v>
      </c>
      <c r="C246" t="s">
        <v>37</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38</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38</v>
      </c>
      <c r="C248" t="s">
        <v>37</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38</v>
      </c>
      <c r="C249" t="s">
        <v>37</v>
      </c>
      <c r="D249" s="3">
        <v>100000</v>
      </c>
      <c r="E249">
        <v>0</v>
      </c>
      <c r="F249" t="s">
        <v>27</v>
      </c>
      <c r="G249" t="s">
        <v>28</v>
      </c>
      <c r="H249" t="s">
        <v>15</v>
      </c>
      <c r="I249">
        <v>4</v>
      </c>
      <c r="J249" t="s">
        <v>46</v>
      </c>
      <c r="K249" t="s">
        <v>24</v>
      </c>
      <c r="L249" t="str">
        <f t="shared" si="3"/>
        <v>Youth</v>
      </c>
      <c r="M249">
        <v>34</v>
      </c>
      <c r="N249" t="s">
        <v>15</v>
      </c>
    </row>
    <row r="250" spans="1:14" x14ac:dyDescent="0.3">
      <c r="A250">
        <v>13981</v>
      </c>
      <c r="B250" t="s">
        <v>38</v>
      </c>
      <c r="C250" t="s">
        <v>37</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36</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38</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38</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36</v>
      </c>
      <c r="C254" t="s">
        <v>39</v>
      </c>
      <c r="D254" s="3">
        <v>60000</v>
      </c>
      <c r="E254">
        <v>0</v>
      </c>
      <c r="F254" t="s">
        <v>13</v>
      </c>
      <c r="G254" t="s">
        <v>21</v>
      </c>
      <c r="H254" t="s">
        <v>18</v>
      </c>
      <c r="I254">
        <v>4</v>
      </c>
      <c r="J254" t="s">
        <v>22</v>
      </c>
      <c r="K254" t="s">
        <v>24</v>
      </c>
      <c r="L254" t="str">
        <f t="shared" si="3"/>
        <v>Youth</v>
      </c>
      <c r="M254">
        <v>31</v>
      </c>
      <c r="N254" t="s">
        <v>18</v>
      </c>
    </row>
    <row r="255" spans="1:14" x14ac:dyDescent="0.3">
      <c r="A255">
        <v>20598</v>
      </c>
      <c r="B255" t="s">
        <v>38</v>
      </c>
      <c r="C255" t="s">
        <v>39</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36</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36</v>
      </c>
      <c r="C257" t="s">
        <v>37</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38</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36</v>
      </c>
      <c r="C259" t="s">
        <v>37</v>
      </c>
      <c r="D259" s="3">
        <v>50000</v>
      </c>
      <c r="E259">
        <v>0</v>
      </c>
      <c r="F259" t="s">
        <v>31</v>
      </c>
      <c r="G259" t="s">
        <v>14</v>
      </c>
      <c r="H259" t="s">
        <v>15</v>
      </c>
      <c r="I259">
        <v>0</v>
      </c>
      <c r="J259" t="s">
        <v>16</v>
      </c>
      <c r="K259" t="s">
        <v>17</v>
      </c>
      <c r="L259" t="str">
        <f t="shared" ref="L259:L322" si="4">IF(M259&gt;=55,"Old",IF(M259&gt;=35,"Middle Age",IF(M259&lt;35,"Youth","Invalid")))</f>
        <v>Middle Age</v>
      </c>
      <c r="M259">
        <v>36</v>
      </c>
      <c r="N259" t="s">
        <v>15</v>
      </c>
    </row>
    <row r="260" spans="1:14" x14ac:dyDescent="0.3">
      <c r="A260">
        <v>14193</v>
      </c>
      <c r="B260" t="s">
        <v>36</v>
      </c>
      <c r="C260" t="s">
        <v>37</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38</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36</v>
      </c>
      <c r="C262" t="s">
        <v>37</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38</v>
      </c>
      <c r="C263" t="s">
        <v>37</v>
      </c>
      <c r="D263" s="3">
        <v>40000</v>
      </c>
      <c r="E263">
        <v>1</v>
      </c>
      <c r="F263" t="s">
        <v>13</v>
      </c>
      <c r="G263" t="s">
        <v>14</v>
      </c>
      <c r="H263" t="s">
        <v>15</v>
      </c>
      <c r="I263">
        <v>1</v>
      </c>
      <c r="J263" t="s">
        <v>26</v>
      </c>
      <c r="K263" t="s">
        <v>17</v>
      </c>
      <c r="L263" t="str">
        <f t="shared" si="4"/>
        <v>Youth</v>
      </c>
      <c r="M263">
        <v>33</v>
      </c>
      <c r="N263" t="s">
        <v>15</v>
      </c>
    </row>
    <row r="264" spans="1:14" x14ac:dyDescent="0.3">
      <c r="A264">
        <v>28468</v>
      </c>
      <c r="B264" t="s">
        <v>38</v>
      </c>
      <c r="C264" t="s">
        <v>37</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36</v>
      </c>
      <c r="C265" t="s">
        <v>37</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38</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36</v>
      </c>
      <c r="C267" t="s">
        <v>37</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36</v>
      </c>
      <c r="C268" t="s">
        <v>37</v>
      </c>
      <c r="D268" s="3">
        <v>20000</v>
      </c>
      <c r="E268">
        <v>5</v>
      </c>
      <c r="F268" t="s">
        <v>27</v>
      </c>
      <c r="G268" t="s">
        <v>25</v>
      </c>
      <c r="H268" t="s">
        <v>15</v>
      </c>
      <c r="I268">
        <v>2</v>
      </c>
      <c r="J268" t="s">
        <v>16</v>
      </c>
      <c r="K268" t="s">
        <v>17</v>
      </c>
      <c r="L268" t="str">
        <f t="shared" si="4"/>
        <v>Youth</v>
      </c>
      <c r="M268">
        <v>27</v>
      </c>
      <c r="N268" t="s">
        <v>18</v>
      </c>
    </row>
    <row r="269" spans="1:14" x14ac:dyDescent="0.3">
      <c r="A269">
        <v>13133</v>
      </c>
      <c r="B269" t="s">
        <v>36</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38</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36</v>
      </c>
      <c r="C271" t="s">
        <v>37</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36</v>
      </c>
      <c r="C272" t="s">
        <v>37</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36</v>
      </c>
      <c r="C273" t="s">
        <v>37</v>
      </c>
      <c r="D273" s="3">
        <v>20000</v>
      </c>
      <c r="E273">
        <v>0</v>
      </c>
      <c r="F273" t="s">
        <v>27</v>
      </c>
      <c r="G273" t="s">
        <v>25</v>
      </c>
      <c r="H273" t="s">
        <v>18</v>
      </c>
      <c r="I273">
        <v>1</v>
      </c>
      <c r="J273" t="s">
        <v>26</v>
      </c>
      <c r="K273" t="s">
        <v>17</v>
      </c>
      <c r="L273" t="str">
        <f t="shared" si="4"/>
        <v>Youth</v>
      </c>
      <c r="M273">
        <v>28</v>
      </c>
      <c r="N273" t="s">
        <v>18</v>
      </c>
    </row>
    <row r="274" spans="1:14" x14ac:dyDescent="0.3">
      <c r="A274">
        <v>24061</v>
      </c>
      <c r="B274" t="s">
        <v>38</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36</v>
      </c>
      <c r="C275" t="s">
        <v>37</v>
      </c>
      <c r="D275" s="3">
        <v>20000</v>
      </c>
      <c r="E275">
        <v>0</v>
      </c>
      <c r="F275" t="s">
        <v>27</v>
      </c>
      <c r="G275" t="s">
        <v>25</v>
      </c>
      <c r="H275" t="s">
        <v>18</v>
      </c>
      <c r="I275">
        <v>1</v>
      </c>
      <c r="J275" t="s">
        <v>22</v>
      </c>
      <c r="K275" t="s">
        <v>17</v>
      </c>
      <c r="L275" t="str">
        <f t="shared" si="4"/>
        <v>Youth</v>
      </c>
      <c r="M275">
        <v>30</v>
      </c>
      <c r="N275" t="s">
        <v>18</v>
      </c>
    </row>
    <row r="276" spans="1:14" x14ac:dyDescent="0.3">
      <c r="A276">
        <v>12284</v>
      </c>
      <c r="B276" t="s">
        <v>38</v>
      </c>
      <c r="C276" t="s">
        <v>37</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38</v>
      </c>
      <c r="C277" t="s">
        <v>37</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38</v>
      </c>
      <c r="C278" t="s">
        <v>37</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38</v>
      </c>
      <c r="C279" t="s">
        <v>37</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38</v>
      </c>
      <c r="C280" t="s">
        <v>39</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36</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36</v>
      </c>
      <c r="C282" t="s">
        <v>37</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36</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36</v>
      </c>
      <c r="C284" t="s">
        <v>39</v>
      </c>
      <c r="D284" s="3">
        <v>10000</v>
      </c>
      <c r="E284">
        <v>0</v>
      </c>
      <c r="F284" t="s">
        <v>29</v>
      </c>
      <c r="G284" t="s">
        <v>25</v>
      </c>
      <c r="H284" t="s">
        <v>18</v>
      </c>
      <c r="I284">
        <v>2</v>
      </c>
      <c r="J284" t="s">
        <v>16</v>
      </c>
      <c r="K284" t="s">
        <v>17</v>
      </c>
      <c r="L284" t="str">
        <f t="shared" si="4"/>
        <v>Youth</v>
      </c>
      <c r="M284">
        <v>34</v>
      </c>
      <c r="N284" t="s">
        <v>18</v>
      </c>
    </row>
    <row r="285" spans="1:14" x14ac:dyDescent="0.3">
      <c r="A285">
        <v>22005</v>
      </c>
      <c r="B285" t="s">
        <v>38</v>
      </c>
      <c r="C285" t="s">
        <v>37</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36</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38</v>
      </c>
      <c r="C287" t="s">
        <v>37</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36</v>
      </c>
      <c r="C288" t="s">
        <v>37</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36</v>
      </c>
      <c r="C289" t="s">
        <v>37</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38</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38</v>
      </c>
      <c r="C291" t="s">
        <v>39</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36</v>
      </c>
      <c r="C292" t="s">
        <v>37</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38</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38</v>
      </c>
      <c r="C294" t="s">
        <v>37</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36</v>
      </c>
      <c r="C295" t="s">
        <v>37</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36</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36</v>
      </c>
      <c r="C297" t="s">
        <v>37</v>
      </c>
      <c r="D297" s="3">
        <v>110000</v>
      </c>
      <c r="E297">
        <v>0</v>
      </c>
      <c r="F297" t="s">
        <v>19</v>
      </c>
      <c r="G297" t="s">
        <v>28</v>
      </c>
      <c r="H297" t="s">
        <v>15</v>
      </c>
      <c r="I297">
        <v>3</v>
      </c>
      <c r="J297" t="s">
        <v>46</v>
      </c>
      <c r="K297" t="s">
        <v>24</v>
      </c>
      <c r="L297" t="str">
        <f t="shared" si="4"/>
        <v>Youth</v>
      </c>
      <c r="M297">
        <v>32</v>
      </c>
      <c r="N297" t="s">
        <v>15</v>
      </c>
    </row>
    <row r="298" spans="1:14" x14ac:dyDescent="0.3">
      <c r="A298">
        <v>26663</v>
      </c>
      <c r="B298" t="s">
        <v>36</v>
      </c>
      <c r="C298" t="s">
        <v>37</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38</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38</v>
      </c>
      <c r="C300" t="s">
        <v>37</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38</v>
      </c>
      <c r="C301" t="s">
        <v>37</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36</v>
      </c>
      <c r="C302" t="s">
        <v>37</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36</v>
      </c>
      <c r="C303" t="s">
        <v>37</v>
      </c>
      <c r="D303" s="3">
        <v>40000</v>
      </c>
      <c r="E303">
        <v>0</v>
      </c>
      <c r="F303" t="s">
        <v>13</v>
      </c>
      <c r="G303" t="s">
        <v>20</v>
      </c>
      <c r="H303" t="s">
        <v>18</v>
      </c>
      <c r="I303">
        <v>0</v>
      </c>
      <c r="J303" t="s">
        <v>16</v>
      </c>
      <c r="K303" t="s">
        <v>24</v>
      </c>
      <c r="L303" t="str">
        <f t="shared" si="4"/>
        <v>Youth</v>
      </c>
      <c r="M303">
        <v>28</v>
      </c>
      <c r="N303" t="s">
        <v>15</v>
      </c>
    </row>
    <row r="304" spans="1:14" x14ac:dyDescent="0.3">
      <c r="A304">
        <v>26928</v>
      </c>
      <c r="B304" t="s">
        <v>36</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38</v>
      </c>
      <c r="C305" t="s">
        <v>37</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38</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36</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38</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38</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38</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38</v>
      </c>
      <c r="C311" t="s">
        <v>37</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38</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38</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38</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36</v>
      </c>
      <c r="C315" t="s">
        <v>39</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38</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36</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38</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38</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38</v>
      </c>
      <c r="C320" t="s">
        <v>39</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38</v>
      </c>
      <c r="C321" t="s">
        <v>37</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38</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36</v>
      </c>
      <c r="C323" t="s">
        <v>37</v>
      </c>
      <c r="D323" s="3">
        <v>160000</v>
      </c>
      <c r="E323">
        <v>0</v>
      </c>
      <c r="F323" t="s">
        <v>31</v>
      </c>
      <c r="G323" t="s">
        <v>28</v>
      </c>
      <c r="H323" t="s">
        <v>18</v>
      </c>
      <c r="I323">
        <v>3</v>
      </c>
      <c r="J323" t="s">
        <v>16</v>
      </c>
      <c r="K323" t="s">
        <v>24</v>
      </c>
      <c r="L323" t="str">
        <f t="shared" ref="L323:L386" si="5">IF(M323&gt;=55,"Old",IF(M323&gt;=35,"Middle Age",IF(M323&lt;35,"Youth","Invalid")))</f>
        <v>Middle Age</v>
      </c>
      <c r="M323">
        <v>47</v>
      </c>
      <c r="N323" t="s">
        <v>15</v>
      </c>
    </row>
    <row r="324" spans="1:14" x14ac:dyDescent="0.3">
      <c r="A324">
        <v>16410</v>
      </c>
      <c r="B324" t="s">
        <v>36</v>
      </c>
      <c r="C324" t="s">
        <v>37</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36</v>
      </c>
      <c r="C325" t="s">
        <v>37</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38</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36</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38</v>
      </c>
      <c r="C328" t="s">
        <v>37</v>
      </c>
      <c r="D328" s="3">
        <v>20000</v>
      </c>
      <c r="E328">
        <v>0</v>
      </c>
      <c r="F328" t="s">
        <v>13</v>
      </c>
      <c r="G328" t="s">
        <v>20</v>
      </c>
      <c r="H328" t="s">
        <v>18</v>
      </c>
      <c r="I328">
        <v>0</v>
      </c>
      <c r="J328" t="s">
        <v>16</v>
      </c>
      <c r="K328" t="s">
        <v>24</v>
      </c>
      <c r="L328" t="str">
        <f t="shared" si="5"/>
        <v>Youth</v>
      </c>
      <c r="M328">
        <v>26</v>
      </c>
      <c r="N328" t="s">
        <v>15</v>
      </c>
    </row>
    <row r="329" spans="1:14" x14ac:dyDescent="0.3">
      <c r="A329">
        <v>28379</v>
      </c>
      <c r="B329" t="s">
        <v>38</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36</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38</v>
      </c>
      <c r="C331" t="s">
        <v>37</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36</v>
      </c>
      <c r="C332" t="s">
        <v>37</v>
      </c>
      <c r="D332" s="3">
        <v>80000</v>
      </c>
      <c r="E332">
        <v>0</v>
      </c>
      <c r="F332" t="s">
        <v>13</v>
      </c>
      <c r="G332" t="s">
        <v>21</v>
      </c>
      <c r="H332" t="s">
        <v>15</v>
      </c>
      <c r="I332">
        <v>3</v>
      </c>
      <c r="J332" t="s">
        <v>46</v>
      </c>
      <c r="K332" t="s">
        <v>24</v>
      </c>
      <c r="L332" t="str">
        <f t="shared" si="5"/>
        <v>Youth</v>
      </c>
      <c r="M332">
        <v>32</v>
      </c>
      <c r="N332" t="s">
        <v>18</v>
      </c>
    </row>
    <row r="333" spans="1:14" x14ac:dyDescent="0.3">
      <c r="A333">
        <v>19508</v>
      </c>
      <c r="B333" t="s">
        <v>38</v>
      </c>
      <c r="C333" t="s">
        <v>39</v>
      </c>
      <c r="D333" s="3">
        <v>10000</v>
      </c>
      <c r="E333">
        <v>0</v>
      </c>
      <c r="F333" t="s">
        <v>29</v>
      </c>
      <c r="G333" t="s">
        <v>25</v>
      </c>
      <c r="H333" t="s">
        <v>18</v>
      </c>
      <c r="I333">
        <v>2</v>
      </c>
      <c r="J333" t="s">
        <v>16</v>
      </c>
      <c r="K333" t="s">
        <v>17</v>
      </c>
      <c r="L333" t="str">
        <f t="shared" si="5"/>
        <v>Youth</v>
      </c>
      <c r="M333">
        <v>30</v>
      </c>
      <c r="N333" t="s">
        <v>18</v>
      </c>
    </row>
    <row r="334" spans="1:14" x14ac:dyDescent="0.3">
      <c r="A334">
        <v>11489</v>
      </c>
      <c r="B334" t="s">
        <v>36</v>
      </c>
      <c r="C334" t="s">
        <v>37</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38</v>
      </c>
      <c r="C335" t="s">
        <v>39</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38</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38</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36</v>
      </c>
      <c r="C338" t="s">
        <v>39</v>
      </c>
      <c r="D338" s="3">
        <v>20000</v>
      </c>
      <c r="E338">
        <v>0</v>
      </c>
      <c r="F338" t="s">
        <v>29</v>
      </c>
      <c r="G338" t="s">
        <v>25</v>
      </c>
      <c r="H338" t="s">
        <v>18</v>
      </c>
      <c r="I338">
        <v>2</v>
      </c>
      <c r="J338" t="s">
        <v>16</v>
      </c>
      <c r="K338" t="s">
        <v>17</v>
      </c>
      <c r="L338" t="str">
        <f t="shared" si="5"/>
        <v>Youth</v>
      </c>
      <c r="M338">
        <v>34</v>
      </c>
      <c r="N338" t="s">
        <v>18</v>
      </c>
    </row>
    <row r="339" spans="1:14" x14ac:dyDescent="0.3">
      <c r="A339">
        <v>29424</v>
      </c>
      <c r="B339" t="s">
        <v>38</v>
      </c>
      <c r="C339" t="s">
        <v>39</v>
      </c>
      <c r="D339" s="3">
        <v>10000</v>
      </c>
      <c r="E339">
        <v>0</v>
      </c>
      <c r="F339" t="s">
        <v>29</v>
      </c>
      <c r="G339" t="s">
        <v>25</v>
      </c>
      <c r="H339" t="s">
        <v>15</v>
      </c>
      <c r="I339">
        <v>2</v>
      </c>
      <c r="J339" t="s">
        <v>16</v>
      </c>
      <c r="K339" t="s">
        <v>17</v>
      </c>
      <c r="L339" t="str">
        <f t="shared" si="5"/>
        <v>Youth</v>
      </c>
      <c r="M339">
        <v>32</v>
      </c>
      <c r="N339" t="s">
        <v>18</v>
      </c>
    </row>
    <row r="340" spans="1:14" x14ac:dyDescent="0.3">
      <c r="A340">
        <v>15926</v>
      </c>
      <c r="B340" t="s">
        <v>36</v>
      </c>
      <c r="C340" t="s">
        <v>37</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38</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36</v>
      </c>
      <c r="C342" t="s">
        <v>39</v>
      </c>
      <c r="D342" s="3">
        <v>30000</v>
      </c>
      <c r="E342">
        <v>0</v>
      </c>
      <c r="F342" t="s">
        <v>19</v>
      </c>
      <c r="G342" t="s">
        <v>20</v>
      </c>
      <c r="H342" t="s">
        <v>15</v>
      </c>
      <c r="I342">
        <v>1</v>
      </c>
      <c r="J342" t="s">
        <v>22</v>
      </c>
      <c r="K342" t="s">
        <v>17</v>
      </c>
      <c r="L342" t="str">
        <f t="shared" si="5"/>
        <v>Youth</v>
      </c>
      <c r="M342">
        <v>30</v>
      </c>
      <c r="N342" t="s">
        <v>18</v>
      </c>
    </row>
    <row r="343" spans="1:14" x14ac:dyDescent="0.3">
      <c r="A343">
        <v>19174</v>
      </c>
      <c r="B343" t="s">
        <v>36</v>
      </c>
      <c r="C343" t="s">
        <v>37</v>
      </c>
      <c r="D343" s="3">
        <v>30000</v>
      </c>
      <c r="E343">
        <v>0</v>
      </c>
      <c r="F343" t="s">
        <v>27</v>
      </c>
      <c r="G343" t="s">
        <v>25</v>
      </c>
      <c r="H343" t="s">
        <v>18</v>
      </c>
      <c r="I343">
        <v>1</v>
      </c>
      <c r="J343" t="s">
        <v>22</v>
      </c>
      <c r="K343" t="s">
        <v>17</v>
      </c>
      <c r="L343" t="str">
        <f t="shared" si="5"/>
        <v>Youth</v>
      </c>
      <c r="M343">
        <v>32</v>
      </c>
      <c r="N343" t="s">
        <v>15</v>
      </c>
    </row>
    <row r="344" spans="1:14" x14ac:dyDescent="0.3">
      <c r="A344">
        <v>19183</v>
      </c>
      <c r="B344" t="s">
        <v>36</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36</v>
      </c>
      <c r="C345" t="s">
        <v>37</v>
      </c>
      <c r="D345" s="3">
        <v>30000</v>
      </c>
      <c r="E345">
        <v>0</v>
      </c>
      <c r="F345" t="s">
        <v>27</v>
      </c>
      <c r="G345" t="s">
        <v>25</v>
      </c>
      <c r="H345" t="s">
        <v>18</v>
      </c>
      <c r="I345">
        <v>1</v>
      </c>
      <c r="J345" t="s">
        <v>22</v>
      </c>
      <c r="K345" t="s">
        <v>17</v>
      </c>
      <c r="L345" t="str">
        <f t="shared" si="5"/>
        <v>Youth</v>
      </c>
      <c r="M345">
        <v>32</v>
      </c>
      <c r="N345" t="s">
        <v>18</v>
      </c>
    </row>
    <row r="346" spans="1:14" x14ac:dyDescent="0.3">
      <c r="A346">
        <v>17848</v>
      </c>
      <c r="B346" t="s">
        <v>36</v>
      </c>
      <c r="C346" t="s">
        <v>39</v>
      </c>
      <c r="D346" s="3">
        <v>30000</v>
      </c>
      <c r="E346">
        <v>0</v>
      </c>
      <c r="F346" t="s">
        <v>19</v>
      </c>
      <c r="G346" t="s">
        <v>20</v>
      </c>
      <c r="H346" t="s">
        <v>18</v>
      </c>
      <c r="I346">
        <v>1</v>
      </c>
      <c r="J346" t="s">
        <v>22</v>
      </c>
      <c r="K346" t="s">
        <v>17</v>
      </c>
      <c r="L346" t="str">
        <f t="shared" si="5"/>
        <v>Youth</v>
      </c>
      <c r="M346">
        <v>31</v>
      </c>
      <c r="N346" t="s">
        <v>15</v>
      </c>
    </row>
    <row r="347" spans="1:14" x14ac:dyDescent="0.3">
      <c r="A347">
        <v>17894</v>
      </c>
      <c r="B347" t="s">
        <v>38</v>
      </c>
      <c r="C347" t="s">
        <v>37</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38</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36</v>
      </c>
      <c r="C349" t="s">
        <v>37</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38</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36</v>
      </c>
      <c r="C351" t="s">
        <v>37</v>
      </c>
      <c r="D351" s="3">
        <v>30000</v>
      </c>
      <c r="E351">
        <v>0</v>
      </c>
      <c r="F351" t="s">
        <v>19</v>
      </c>
      <c r="G351" t="s">
        <v>20</v>
      </c>
      <c r="H351" t="s">
        <v>18</v>
      </c>
      <c r="I351">
        <v>1</v>
      </c>
      <c r="J351" t="s">
        <v>16</v>
      </c>
      <c r="K351" t="s">
        <v>17</v>
      </c>
      <c r="L351" t="str">
        <f t="shared" si="5"/>
        <v>Youth</v>
      </c>
      <c r="M351">
        <v>29</v>
      </c>
      <c r="N351" t="s">
        <v>15</v>
      </c>
    </row>
    <row r="352" spans="1:14" x14ac:dyDescent="0.3">
      <c r="A352">
        <v>27878</v>
      </c>
      <c r="B352" t="s">
        <v>36</v>
      </c>
      <c r="C352" t="s">
        <v>39</v>
      </c>
      <c r="D352" s="3">
        <v>20000</v>
      </c>
      <c r="E352">
        <v>0</v>
      </c>
      <c r="F352" t="s">
        <v>19</v>
      </c>
      <c r="G352" t="s">
        <v>25</v>
      </c>
      <c r="H352" t="s">
        <v>18</v>
      </c>
      <c r="I352">
        <v>0</v>
      </c>
      <c r="J352" t="s">
        <v>16</v>
      </c>
      <c r="K352" t="s">
        <v>24</v>
      </c>
      <c r="L352" t="str">
        <f t="shared" si="5"/>
        <v>Youth</v>
      </c>
      <c r="M352">
        <v>28</v>
      </c>
      <c r="N352" t="s">
        <v>15</v>
      </c>
    </row>
    <row r="353" spans="1:14" x14ac:dyDescent="0.3">
      <c r="A353">
        <v>13572</v>
      </c>
      <c r="B353" t="s">
        <v>36</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38</v>
      </c>
      <c r="C354" t="s">
        <v>37</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36</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36</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36</v>
      </c>
      <c r="C357" t="s">
        <v>39</v>
      </c>
      <c r="D357" s="3">
        <v>80000</v>
      </c>
      <c r="E357">
        <v>0</v>
      </c>
      <c r="F357" t="s">
        <v>13</v>
      </c>
      <c r="G357" t="s">
        <v>21</v>
      </c>
      <c r="H357" t="s">
        <v>15</v>
      </c>
      <c r="I357">
        <v>3</v>
      </c>
      <c r="J357" t="s">
        <v>46</v>
      </c>
      <c r="K357" t="s">
        <v>24</v>
      </c>
      <c r="L357" t="str">
        <f t="shared" si="5"/>
        <v>Youth</v>
      </c>
      <c r="M357">
        <v>32</v>
      </c>
      <c r="N357" t="s">
        <v>18</v>
      </c>
    </row>
    <row r="358" spans="1:14" x14ac:dyDescent="0.3">
      <c r="A358">
        <v>23608</v>
      </c>
      <c r="B358" t="s">
        <v>38</v>
      </c>
      <c r="C358" t="s">
        <v>37</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36</v>
      </c>
      <c r="C359" t="s">
        <v>37</v>
      </c>
      <c r="D359" s="3">
        <v>10000</v>
      </c>
      <c r="E359">
        <v>0</v>
      </c>
      <c r="F359" t="s">
        <v>29</v>
      </c>
      <c r="G359" t="s">
        <v>25</v>
      </c>
      <c r="H359" t="s">
        <v>15</v>
      </c>
      <c r="I359">
        <v>2</v>
      </c>
      <c r="J359" t="s">
        <v>26</v>
      </c>
      <c r="K359" t="s">
        <v>17</v>
      </c>
      <c r="L359" t="str">
        <f t="shared" si="5"/>
        <v>Youth</v>
      </c>
      <c r="M359">
        <v>33</v>
      </c>
      <c r="N359" t="s">
        <v>18</v>
      </c>
    </row>
    <row r="360" spans="1:14" x14ac:dyDescent="0.3">
      <c r="A360">
        <v>12332</v>
      </c>
      <c r="B360" t="s">
        <v>38</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38</v>
      </c>
      <c r="C361" t="s">
        <v>39</v>
      </c>
      <c r="D361" s="3">
        <v>80000</v>
      </c>
      <c r="E361">
        <v>0</v>
      </c>
      <c r="F361" t="s">
        <v>13</v>
      </c>
      <c r="G361" t="s">
        <v>21</v>
      </c>
      <c r="H361" t="s">
        <v>15</v>
      </c>
      <c r="I361">
        <v>3</v>
      </c>
      <c r="J361" t="s">
        <v>46</v>
      </c>
      <c r="K361" t="s">
        <v>24</v>
      </c>
      <c r="L361" t="str">
        <f t="shared" si="5"/>
        <v>Youth</v>
      </c>
      <c r="M361">
        <v>30</v>
      </c>
      <c r="N361" t="s">
        <v>18</v>
      </c>
    </row>
    <row r="362" spans="1:14" x14ac:dyDescent="0.3">
      <c r="A362">
        <v>13082</v>
      </c>
      <c r="B362" t="s">
        <v>36</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36</v>
      </c>
      <c r="C363" t="s">
        <v>37</v>
      </c>
      <c r="D363" s="3">
        <v>30000</v>
      </c>
      <c r="E363">
        <v>3</v>
      </c>
      <c r="F363" t="s">
        <v>19</v>
      </c>
      <c r="G363" t="s">
        <v>20</v>
      </c>
      <c r="H363" t="s">
        <v>18</v>
      </c>
      <c r="I363">
        <v>2</v>
      </c>
      <c r="J363" t="s">
        <v>16</v>
      </c>
      <c r="K363" t="s">
        <v>17</v>
      </c>
      <c r="L363" t="str">
        <f t="shared" si="5"/>
        <v>Youth</v>
      </c>
      <c r="M363">
        <v>27</v>
      </c>
      <c r="N363" t="s">
        <v>15</v>
      </c>
    </row>
    <row r="364" spans="1:14" x14ac:dyDescent="0.3">
      <c r="A364">
        <v>13687</v>
      </c>
      <c r="B364" t="s">
        <v>38</v>
      </c>
      <c r="C364" t="s">
        <v>39</v>
      </c>
      <c r="D364" s="3">
        <v>40000</v>
      </c>
      <c r="E364">
        <v>1</v>
      </c>
      <c r="F364" t="s">
        <v>13</v>
      </c>
      <c r="G364" t="s">
        <v>14</v>
      </c>
      <c r="H364" t="s">
        <v>15</v>
      </c>
      <c r="I364">
        <v>1</v>
      </c>
      <c r="J364" t="s">
        <v>16</v>
      </c>
      <c r="K364" t="s">
        <v>17</v>
      </c>
      <c r="L364" t="str">
        <f t="shared" si="5"/>
        <v>Youth</v>
      </c>
      <c r="M364">
        <v>33</v>
      </c>
      <c r="N364" t="s">
        <v>15</v>
      </c>
    </row>
    <row r="365" spans="1:14" x14ac:dyDescent="0.3">
      <c r="A365">
        <v>23571</v>
      </c>
      <c r="B365" t="s">
        <v>38</v>
      </c>
      <c r="C365" t="s">
        <v>37</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36</v>
      </c>
      <c r="C366" t="s">
        <v>37</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36</v>
      </c>
      <c r="C367" t="s">
        <v>37</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38</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38</v>
      </c>
      <c r="C369" t="s">
        <v>37</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36</v>
      </c>
      <c r="C370" t="s">
        <v>37</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36</v>
      </c>
      <c r="C371" t="s">
        <v>37</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38</v>
      </c>
      <c r="C372" t="s">
        <v>37</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36</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38</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36</v>
      </c>
      <c r="C375" t="s">
        <v>39</v>
      </c>
      <c r="D375" s="3">
        <v>20000</v>
      </c>
      <c r="E375">
        <v>0</v>
      </c>
      <c r="F375" t="s">
        <v>27</v>
      </c>
      <c r="G375" t="s">
        <v>25</v>
      </c>
      <c r="H375" t="s">
        <v>18</v>
      </c>
      <c r="I375">
        <v>1</v>
      </c>
      <c r="J375" t="s">
        <v>22</v>
      </c>
      <c r="K375" t="s">
        <v>17</v>
      </c>
      <c r="L375" t="str">
        <f t="shared" si="5"/>
        <v>Youth</v>
      </c>
      <c r="M375">
        <v>30</v>
      </c>
      <c r="N375" t="s">
        <v>18</v>
      </c>
    </row>
    <row r="376" spans="1:14" x14ac:dyDescent="0.3">
      <c r="A376">
        <v>16179</v>
      </c>
      <c r="B376" t="s">
        <v>36</v>
      </c>
      <c r="C376" t="s">
        <v>37</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38</v>
      </c>
      <c r="C377" t="s">
        <v>37</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38</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38</v>
      </c>
      <c r="C379" t="s">
        <v>39</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38</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38</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36</v>
      </c>
      <c r="C382" t="s">
        <v>39</v>
      </c>
      <c r="D382" s="3">
        <v>70000</v>
      </c>
      <c r="E382">
        <v>0</v>
      </c>
      <c r="F382" t="s">
        <v>13</v>
      </c>
      <c r="G382" t="s">
        <v>21</v>
      </c>
      <c r="H382" t="s">
        <v>18</v>
      </c>
      <c r="I382">
        <v>3</v>
      </c>
      <c r="J382" t="s">
        <v>46</v>
      </c>
      <c r="K382" t="s">
        <v>24</v>
      </c>
      <c r="L382" t="str">
        <f t="shared" si="5"/>
        <v>Youth</v>
      </c>
      <c r="M382">
        <v>30</v>
      </c>
      <c r="N382" t="s">
        <v>15</v>
      </c>
    </row>
    <row r="383" spans="1:14" x14ac:dyDescent="0.3">
      <c r="A383">
        <v>22974</v>
      </c>
      <c r="B383" t="s">
        <v>38</v>
      </c>
      <c r="C383" t="s">
        <v>37</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38</v>
      </c>
      <c r="C384" t="s">
        <v>39</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38</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36</v>
      </c>
      <c r="C386" t="s">
        <v>37</v>
      </c>
      <c r="D386" s="3">
        <v>10000</v>
      </c>
      <c r="E386">
        <v>0</v>
      </c>
      <c r="F386" t="s">
        <v>19</v>
      </c>
      <c r="G386" t="s">
        <v>25</v>
      </c>
      <c r="H386" t="s">
        <v>18</v>
      </c>
      <c r="I386">
        <v>1</v>
      </c>
      <c r="J386" t="s">
        <v>16</v>
      </c>
      <c r="K386" t="s">
        <v>24</v>
      </c>
      <c r="L386" t="str">
        <f t="shared" si="5"/>
        <v>Youth</v>
      </c>
      <c r="M386">
        <v>28</v>
      </c>
      <c r="N386" t="s">
        <v>15</v>
      </c>
    </row>
    <row r="387" spans="1:14" x14ac:dyDescent="0.3">
      <c r="A387">
        <v>18018</v>
      </c>
      <c r="B387" t="s">
        <v>36</v>
      </c>
      <c r="C387" t="s">
        <v>39</v>
      </c>
      <c r="D387" s="3">
        <v>30000</v>
      </c>
      <c r="E387">
        <v>3</v>
      </c>
      <c r="F387" t="s">
        <v>19</v>
      </c>
      <c r="G387" t="s">
        <v>20</v>
      </c>
      <c r="H387" t="s">
        <v>15</v>
      </c>
      <c r="I387">
        <v>0</v>
      </c>
      <c r="J387" t="s">
        <v>16</v>
      </c>
      <c r="K387" t="s">
        <v>17</v>
      </c>
      <c r="L387" t="str">
        <f t="shared" ref="L387:L450" si="6">IF(M387&gt;=55,"Old",IF(M387&gt;=35,"Middle Age",IF(M387&lt;35,"Youth","Invalid")))</f>
        <v>Middle Age</v>
      </c>
      <c r="M387">
        <v>43</v>
      </c>
      <c r="N387" t="s">
        <v>18</v>
      </c>
    </row>
    <row r="388" spans="1:14" x14ac:dyDescent="0.3">
      <c r="A388">
        <v>28957</v>
      </c>
      <c r="B388" t="s">
        <v>36</v>
      </c>
      <c r="C388" t="s">
        <v>37</v>
      </c>
      <c r="D388" s="3">
        <v>120000</v>
      </c>
      <c r="E388">
        <v>0</v>
      </c>
      <c r="F388" t="s">
        <v>29</v>
      </c>
      <c r="G388" t="s">
        <v>21</v>
      </c>
      <c r="H388" t="s">
        <v>15</v>
      </c>
      <c r="I388">
        <v>4</v>
      </c>
      <c r="J388" t="s">
        <v>46</v>
      </c>
      <c r="K388" t="s">
        <v>24</v>
      </c>
      <c r="L388" t="str">
        <f t="shared" si="6"/>
        <v>Youth</v>
      </c>
      <c r="M388">
        <v>34</v>
      </c>
      <c r="N388" t="s">
        <v>15</v>
      </c>
    </row>
    <row r="389" spans="1:14" x14ac:dyDescent="0.3">
      <c r="A389">
        <v>13690</v>
      </c>
      <c r="B389" t="s">
        <v>36</v>
      </c>
      <c r="C389" t="s">
        <v>37</v>
      </c>
      <c r="D389" s="3">
        <v>20000</v>
      </c>
      <c r="E389">
        <v>0</v>
      </c>
      <c r="F389" t="s">
        <v>29</v>
      </c>
      <c r="G389" t="s">
        <v>25</v>
      </c>
      <c r="H389" t="s">
        <v>18</v>
      </c>
      <c r="I389">
        <v>2</v>
      </c>
      <c r="J389" t="s">
        <v>26</v>
      </c>
      <c r="K389" t="s">
        <v>17</v>
      </c>
      <c r="L389" t="str">
        <f t="shared" si="6"/>
        <v>Youth</v>
      </c>
      <c r="M389">
        <v>34</v>
      </c>
      <c r="N389" t="s">
        <v>15</v>
      </c>
    </row>
    <row r="390" spans="1:14" x14ac:dyDescent="0.3">
      <c r="A390">
        <v>12568</v>
      </c>
      <c r="B390" t="s">
        <v>38</v>
      </c>
      <c r="C390" t="s">
        <v>37</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38</v>
      </c>
      <c r="C391" t="s">
        <v>37</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36</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36</v>
      </c>
      <c r="C393" t="s">
        <v>37</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36</v>
      </c>
      <c r="C394" t="s">
        <v>39</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38</v>
      </c>
      <c r="C395" t="s">
        <v>37</v>
      </c>
      <c r="D395" s="3">
        <v>10000</v>
      </c>
      <c r="E395">
        <v>0</v>
      </c>
      <c r="F395" t="s">
        <v>29</v>
      </c>
      <c r="G395" t="s">
        <v>25</v>
      </c>
      <c r="H395" t="s">
        <v>15</v>
      </c>
      <c r="I395">
        <v>2</v>
      </c>
      <c r="J395" t="s">
        <v>26</v>
      </c>
      <c r="K395" t="s">
        <v>17</v>
      </c>
      <c r="L395" t="str">
        <f t="shared" si="6"/>
        <v>Youth</v>
      </c>
      <c r="M395">
        <v>32</v>
      </c>
      <c r="N395" t="s">
        <v>18</v>
      </c>
    </row>
    <row r="396" spans="1:14" x14ac:dyDescent="0.3">
      <c r="A396">
        <v>17793</v>
      </c>
      <c r="B396" t="s">
        <v>38</v>
      </c>
      <c r="C396" t="s">
        <v>37</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38</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36</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38</v>
      </c>
      <c r="C399" t="s">
        <v>37</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36</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36</v>
      </c>
      <c r="C401" t="s">
        <v>37</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36</v>
      </c>
      <c r="C402" t="s">
        <v>37</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38</v>
      </c>
      <c r="C403" t="s">
        <v>37</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38</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38</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38</v>
      </c>
      <c r="C406" t="s">
        <v>39</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38</v>
      </c>
      <c r="C407" t="s">
        <v>37</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38</v>
      </c>
      <c r="C408" t="s">
        <v>37</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36</v>
      </c>
      <c r="C409" t="s">
        <v>37</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36</v>
      </c>
      <c r="C410" t="s">
        <v>37</v>
      </c>
      <c r="D410" s="3">
        <v>40000</v>
      </c>
      <c r="E410">
        <v>2</v>
      </c>
      <c r="F410" t="s">
        <v>19</v>
      </c>
      <c r="G410" t="s">
        <v>20</v>
      </c>
      <c r="H410" t="s">
        <v>15</v>
      </c>
      <c r="I410">
        <v>0</v>
      </c>
      <c r="J410" t="s">
        <v>16</v>
      </c>
      <c r="K410" t="s">
        <v>17</v>
      </c>
      <c r="L410" t="str">
        <f t="shared" si="6"/>
        <v>Youth</v>
      </c>
      <c r="M410">
        <v>33</v>
      </c>
      <c r="N410" t="s">
        <v>18</v>
      </c>
    </row>
    <row r="411" spans="1:14" x14ac:dyDescent="0.3">
      <c r="A411">
        <v>22821</v>
      </c>
      <c r="B411" t="s">
        <v>38</v>
      </c>
      <c r="C411" t="s">
        <v>37</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38</v>
      </c>
      <c r="C412" t="s">
        <v>37</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38</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36</v>
      </c>
      <c r="C414" t="s">
        <v>39</v>
      </c>
      <c r="D414" s="3">
        <v>40000</v>
      </c>
      <c r="E414">
        <v>2</v>
      </c>
      <c r="F414" t="s">
        <v>19</v>
      </c>
      <c r="G414" t="s">
        <v>20</v>
      </c>
      <c r="H414" t="s">
        <v>15</v>
      </c>
      <c r="I414">
        <v>0</v>
      </c>
      <c r="J414" t="s">
        <v>16</v>
      </c>
      <c r="K414" t="s">
        <v>17</v>
      </c>
      <c r="L414" t="str">
        <f t="shared" si="6"/>
        <v>Youth</v>
      </c>
      <c r="M414">
        <v>34</v>
      </c>
      <c r="N414" t="s">
        <v>18</v>
      </c>
    </row>
    <row r="415" spans="1:14" x14ac:dyDescent="0.3">
      <c r="A415">
        <v>25266</v>
      </c>
      <c r="B415" t="s">
        <v>36</v>
      </c>
      <c r="C415" t="s">
        <v>37</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38</v>
      </c>
      <c r="C416" t="s">
        <v>37</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38</v>
      </c>
      <c r="C417" t="s">
        <v>37</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36</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36</v>
      </c>
      <c r="C419" t="s">
        <v>37</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38</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36</v>
      </c>
      <c r="C421" t="s">
        <v>39</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38</v>
      </c>
      <c r="C422" t="s">
        <v>37</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38</v>
      </c>
      <c r="C423" t="s">
        <v>39</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36</v>
      </c>
      <c r="C424" t="s">
        <v>39</v>
      </c>
      <c r="D424" s="3">
        <v>110000</v>
      </c>
      <c r="E424">
        <v>0</v>
      </c>
      <c r="F424" t="s">
        <v>19</v>
      </c>
      <c r="G424" t="s">
        <v>28</v>
      </c>
      <c r="H424" t="s">
        <v>18</v>
      </c>
      <c r="I424">
        <v>3</v>
      </c>
      <c r="J424" t="s">
        <v>46</v>
      </c>
      <c r="K424" t="s">
        <v>24</v>
      </c>
      <c r="L424" t="str">
        <f t="shared" si="6"/>
        <v>Youth</v>
      </c>
      <c r="M424">
        <v>32</v>
      </c>
      <c r="N424" t="s">
        <v>15</v>
      </c>
    </row>
    <row r="425" spans="1:14" x14ac:dyDescent="0.3">
      <c r="A425">
        <v>27169</v>
      </c>
      <c r="B425" t="s">
        <v>36</v>
      </c>
      <c r="C425" t="s">
        <v>39</v>
      </c>
      <c r="D425" s="3">
        <v>30000</v>
      </c>
      <c r="E425">
        <v>0</v>
      </c>
      <c r="F425" t="s">
        <v>27</v>
      </c>
      <c r="G425" t="s">
        <v>25</v>
      </c>
      <c r="H425" t="s">
        <v>15</v>
      </c>
      <c r="I425">
        <v>1</v>
      </c>
      <c r="J425" t="s">
        <v>22</v>
      </c>
      <c r="K425" t="s">
        <v>17</v>
      </c>
      <c r="L425" t="str">
        <f t="shared" si="6"/>
        <v>Youth</v>
      </c>
      <c r="M425">
        <v>34</v>
      </c>
      <c r="N425" t="s">
        <v>15</v>
      </c>
    </row>
    <row r="426" spans="1:14" x14ac:dyDescent="0.3">
      <c r="A426">
        <v>14805</v>
      </c>
      <c r="B426" t="s">
        <v>36</v>
      </c>
      <c r="C426" t="s">
        <v>37</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38</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36</v>
      </c>
      <c r="C428" t="s">
        <v>39</v>
      </c>
      <c r="D428" s="3">
        <v>30000</v>
      </c>
      <c r="E428">
        <v>0</v>
      </c>
      <c r="F428" t="s">
        <v>19</v>
      </c>
      <c r="G428" t="s">
        <v>20</v>
      </c>
      <c r="H428" t="s">
        <v>18</v>
      </c>
      <c r="I428">
        <v>1</v>
      </c>
      <c r="J428" t="s">
        <v>22</v>
      </c>
      <c r="K428" t="s">
        <v>17</v>
      </c>
      <c r="L428" t="str">
        <f t="shared" si="6"/>
        <v>Youth</v>
      </c>
      <c r="M428">
        <v>28</v>
      </c>
      <c r="N428" t="s">
        <v>18</v>
      </c>
    </row>
    <row r="429" spans="1:14" x14ac:dyDescent="0.3">
      <c r="A429">
        <v>17048</v>
      </c>
      <c r="B429" t="s">
        <v>36</v>
      </c>
      <c r="C429" t="s">
        <v>37</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38</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36</v>
      </c>
      <c r="C431" t="s">
        <v>37</v>
      </c>
      <c r="D431" s="3">
        <v>30000</v>
      </c>
      <c r="E431">
        <v>0</v>
      </c>
      <c r="F431" t="s">
        <v>19</v>
      </c>
      <c r="G431" t="s">
        <v>20</v>
      </c>
      <c r="H431" t="s">
        <v>15</v>
      </c>
      <c r="I431">
        <v>1</v>
      </c>
      <c r="J431" t="s">
        <v>22</v>
      </c>
      <c r="K431" t="s">
        <v>17</v>
      </c>
      <c r="L431" t="str">
        <f t="shared" si="6"/>
        <v>Youth</v>
      </c>
      <c r="M431">
        <v>31</v>
      </c>
      <c r="N431" t="s">
        <v>18</v>
      </c>
    </row>
    <row r="432" spans="1:14" x14ac:dyDescent="0.3">
      <c r="A432">
        <v>15019</v>
      </c>
      <c r="B432" t="s">
        <v>36</v>
      </c>
      <c r="C432" t="s">
        <v>37</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36</v>
      </c>
      <c r="C433" t="s">
        <v>39</v>
      </c>
      <c r="D433" s="3">
        <v>20000</v>
      </c>
      <c r="E433">
        <v>0</v>
      </c>
      <c r="F433" t="s">
        <v>19</v>
      </c>
      <c r="G433" t="s">
        <v>25</v>
      </c>
      <c r="H433" t="s">
        <v>15</v>
      </c>
      <c r="I433">
        <v>0</v>
      </c>
      <c r="J433" t="s">
        <v>16</v>
      </c>
      <c r="K433" t="s">
        <v>24</v>
      </c>
      <c r="L433" t="str">
        <f t="shared" si="6"/>
        <v>Youth</v>
      </c>
      <c r="M433">
        <v>28</v>
      </c>
      <c r="N433" t="s">
        <v>15</v>
      </c>
    </row>
    <row r="434" spans="1:14" x14ac:dyDescent="0.3">
      <c r="A434">
        <v>21891</v>
      </c>
      <c r="B434" t="s">
        <v>38</v>
      </c>
      <c r="C434" t="s">
        <v>37</v>
      </c>
      <c r="D434" s="3">
        <v>110000</v>
      </c>
      <c r="E434">
        <v>0</v>
      </c>
      <c r="F434" t="s">
        <v>27</v>
      </c>
      <c r="G434" t="s">
        <v>28</v>
      </c>
      <c r="H434" t="s">
        <v>15</v>
      </c>
      <c r="I434">
        <v>3</v>
      </c>
      <c r="J434" t="s">
        <v>46</v>
      </c>
      <c r="K434" t="s">
        <v>24</v>
      </c>
      <c r="L434" t="str">
        <f t="shared" si="6"/>
        <v>Youth</v>
      </c>
      <c r="M434">
        <v>34</v>
      </c>
      <c r="N434" t="s">
        <v>15</v>
      </c>
    </row>
    <row r="435" spans="1:14" x14ac:dyDescent="0.3">
      <c r="A435">
        <v>27814</v>
      </c>
      <c r="B435" t="s">
        <v>36</v>
      </c>
      <c r="C435" t="s">
        <v>37</v>
      </c>
      <c r="D435" s="3">
        <v>30000</v>
      </c>
      <c r="E435">
        <v>3</v>
      </c>
      <c r="F435" t="s">
        <v>19</v>
      </c>
      <c r="G435" t="s">
        <v>20</v>
      </c>
      <c r="H435" t="s">
        <v>18</v>
      </c>
      <c r="I435">
        <v>1</v>
      </c>
      <c r="J435" t="s">
        <v>16</v>
      </c>
      <c r="K435" t="s">
        <v>17</v>
      </c>
      <c r="L435" t="str">
        <f t="shared" si="6"/>
        <v>Youth</v>
      </c>
      <c r="M435">
        <v>26</v>
      </c>
      <c r="N435" t="s">
        <v>18</v>
      </c>
    </row>
    <row r="436" spans="1:14" x14ac:dyDescent="0.3">
      <c r="A436">
        <v>22175</v>
      </c>
      <c r="B436" t="s">
        <v>38</v>
      </c>
      <c r="C436" t="s">
        <v>37</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36</v>
      </c>
      <c r="C437" t="s">
        <v>37</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38</v>
      </c>
      <c r="C438" t="s">
        <v>37</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36</v>
      </c>
      <c r="C439" t="s">
        <v>37</v>
      </c>
      <c r="D439" s="3">
        <v>30000</v>
      </c>
      <c r="E439">
        <v>3</v>
      </c>
      <c r="F439" t="s">
        <v>19</v>
      </c>
      <c r="G439" t="s">
        <v>20</v>
      </c>
      <c r="H439" t="s">
        <v>15</v>
      </c>
      <c r="I439">
        <v>2</v>
      </c>
      <c r="J439" t="s">
        <v>16</v>
      </c>
      <c r="K439" t="s">
        <v>17</v>
      </c>
      <c r="L439" t="str">
        <f t="shared" si="6"/>
        <v>Youth</v>
      </c>
      <c r="M439">
        <v>28</v>
      </c>
      <c r="N439" t="s">
        <v>15</v>
      </c>
    </row>
    <row r="440" spans="1:14" x14ac:dyDescent="0.3">
      <c r="A440">
        <v>24093</v>
      </c>
      <c r="B440" t="s">
        <v>36</v>
      </c>
      <c r="C440" t="s">
        <v>37</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38</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36</v>
      </c>
      <c r="C442" t="s">
        <v>39</v>
      </c>
      <c r="D442" s="3">
        <v>90000</v>
      </c>
      <c r="E442">
        <v>0</v>
      </c>
      <c r="F442" t="s">
        <v>13</v>
      </c>
      <c r="G442" t="s">
        <v>21</v>
      </c>
      <c r="H442" t="s">
        <v>18</v>
      </c>
      <c r="I442">
        <v>3</v>
      </c>
      <c r="J442" t="s">
        <v>46</v>
      </c>
      <c r="K442" t="s">
        <v>24</v>
      </c>
      <c r="L442" t="str">
        <f t="shared" si="6"/>
        <v>Youth</v>
      </c>
      <c r="M442">
        <v>34</v>
      </c>
      <c r="N442" t="s">
        <v>15</v>
      </c>
    </row>
    <row r="443" spans="1:14" x14ac:dyDescent="0.3">
      <c r="A443">
        <v>11061</v>
      </c>
      <c r="B443" t="s">
        <v>38</v>
      </c>
      <c r="C443" t="s">
        <v>39</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36</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38</v>
      </c>
      <c r="C445" t="s">
        <v>37</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36</v>
      </c>
      <c r="C446" t="s">
        <v>39</v>
      </c>
      <c r="D446" s="3">
        <v>30000</v>
      </c>
      <c r="E446">
        <v>0</v>
      </c>
      <c r="F446" t="s">
        <v>27</v>
      </c>
      <c r="G446" t="s">
        <v>25</v>
      </c>
      <c r="H446" t="s">
        <v>18</v>
      </c>
      <c r="I446">
        <v>1</v>
      </c>
      <c r="J446" t="s">
        <v>26</v>
      </c>
      <c r="K446" t="s">
        <v>17</v>
      </c>
      <c r="L446" t="str">
        <f t="shared" si="6"/>
        <v>Youth</v>
      </c>
      <c r="M446">
        <v>32</v>
      </c>
      <c r="N446" t="s">
        <v>18</v>
      </c>
    </row>
    <row r="447" spans="1:14" x14ac:dyDescent="0.3">
      <c r="A447">
        <v>25307</v>
      </c>
      <c r="B447" t="s">
        <v>38</v>
      </c>
      <c r="C447" t="s">
        <v>37</v>
      </c>
      <c r="D447" s="3">
        <v>40000</v>
      </c>
      <c r="E447">
        <v>1</v>
      </c>
      <c r="F447" t="s">
        <v>13</v>
      </c>
      <c r="G447" t="s">
        <v>14</v>
      </c>
      <c r="H447" t="s">
        <v>15</v>
      </c>
      <c r="I447">
        <v>1</v>
      </c>
      <c r="J447" t="s">
        <v>26</v>
      </c>
      <c r="K447" t="s">
        <v>17</v>
      </c>
      <c r="L447" t="str">
        <f t="shared" si="6"/>
        <v>Youth</v>
      </c>
      <c r="M447">
        <v>32</v>
      </c>
      <c r="N447" t="s">
        <v>15</v>
      </c>
    </row>
    <row r="448" spans="1:14" x14ac:dyDescent="0.3">
      <c r="A448">
        <v>14278</v>
      </c>
      <c r="B448" t="s">
        <v>38</v>
      </c>
      <c r="C448" t="s">
        <v>37</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38</v>
      </c>
      <c r="C449" t="s">
        <v>37</v>
      </c>
      <c r="D449" s="3">
        <v>40000</v>
      </c>
      <c r="E449">
        <v>1</v>
      </c>
      <c r="F449" t="s">
        <v>13</v>
      </c>
      <c r="G449" t="s">
        <v>14</v>
      </c>
      <c r="H449" t="s">
        <v>15</v>
      </c>
      <c r="I449">
        <v>0</v>
      </c>
      <c r="J449" t="s">
        <v>26</v>
      </c>
      <c r="K449" t="s">
        <v>17</v>
      </c>
      <c r="L449" t="str">
        <f t="shared" si="6"/>
        <v>Youth</v>
      </c>
      <c r="M449">
        <v>32</v>
      </c>
      <c r="N449" t="s">
        <v>15</v>
      </c>
    </row>
    <row r="450" spans="1:14" x14ac:dyDescent="0.3">
      <c r="A450">
        <v>11383</v>
      </c>
      <c r="B450" t="s">
        <v>38</v>
      </c>
      <c r="C450" t="s">
        <v>37</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38</v>
      </c>
      <c r="C451" t="s">
        <v>37</v>
      </c>
      <c r="D451" s="3">
        <v>40000</v>
      </c>
      <c r="E451">
        <v>1</v>
      </c>
      <c r="F451" t="s">
        <v>13</v>
      </c>
      <c r="G451" t="s">
        <v>14</v>
      </c>
      <c r="H451" t="s">
        <v>15</v>
      </c>
      <c r="I451">
        <v>0</v>
      </c>
      <c r="J451" t="s">
        <v>16</v>
      </c>
      <c r="K451" t="s">
        <v>17</v>
      </c>
      <c r="L451" t="str">
        <f t="shared" ref="L451:L514" si="7">IF(M451&gt;=55,"Old",IF(M451&gt;=35,"Middle Age",IF(M451&lt;35,"Youth","Invalid")))</f>
        <v>Middle Age</v>
      </c>
      <c r="M451">
        <v>42</v>
      </c>
      <c r="N451" t="s">
        <v>18</v>
      </c>
    </row>
    <row r="452" spans="1:14" x14ac:dyDescent="0.3">
      <c r="A452">
        <v>16559</v>
      </c>
      <c r="B452" t="s">
        <v>36</v>
      </c>
      <c r="C452" t="s">
        <v>37</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38</v>
      </c>
      <c r="C453" t="s">
        <v>37</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38</v>
      </c>
      <c r="C454" t="s">
        <v>37</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36</v>
      </c>
      <c r="C455" t="s">
        <v>37</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36</v>
      </c>
      <c r="C456" t="s">
        <v>39</v>
      </c>
      <c r="D456" s="3">
        <v>30000</v>
      </c>
      <c r="E456">
        <v>0</v>
      </c>
      <c r="F456" t="s">
        <v>27</v>
      </c>
      <c r="G456" t="s">
        <v>25</v>
      </c>
      <c r="H456" t="s">
        <v>18</v>
      </c>
      <c r="I456">
        <v>1</v>
      </c>
      <c r="J456" t="s">
        <v>22</v>
      </c>
      <c r="K456" t="s">
        <v>17</v>
      </c>
      <c r="L456" t="str">
        <f t="shared" si="7"/>
        <v>Youth</v>
      </c>
      <c r="M456">
        <v>34</v>
      </c>
      <c r="N456" t="s">
        <v>18</v>
      </c>
    </row>
    <row r="457" spans="1:14" x14ac:dyDescent="0.3">
      <c r="A457">
        <v>13585</v>
      </c>
      <c r="B457" t="s">
        <v>38</v>
      </c>
      <c r="C457" t="s">
        <v>37</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36</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38</v>
      </c>
      <c r="C459" t="s">
        <v>37</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38</v>
      </c>
      <c r="C460" t="s">
        <v>39</v>
      </c>
      <c r="D460" s="3">
        <v>120000</v>
      </c>
      <c r="E460">
        <v>0</v>
      </c>
      <c r="F460" t="s">
        <v>29</v>
      </c>
      <c r="G460" t="s">
        <v>21</v>
      </c>
      <c r="H460" t="s">
        <v>15</v>
      </c>
      <c r="I460">
        <v>4</v>
      </c>
      <c r="J460" t="s">
        <v>46</v>
      </c>
      <c r="K460" t="s">
        <v>24</v>
      </c>
      <c r="L460" t="str">
        <f t="shared" si="7"/>
        <v>Youth</v>
      </c>
      <c r="M460">
        <v>32</v>
      </c>
      <c r="N460" t="s">
        <v>15</v>
      </c>
    </row>
    <row r="461" spans="1:14" x14ac:dyDescent="0.3">
      <c r="A461">
        <v>21554</v>
      </c>
      <c r="B461" t="s">
        <v>36</v>
      </c>
      <c r="C461" t="s">
        <v>37</v>
      </c>
      <c r="D461" s="3">
        <v>80000</v>
      </c>
      <c r="E461">
        <v>0</v>
      </c>
      <c r="F461" t="s">
        <v>13</v>
      </c>
      <c r="G461" t="s">
        <v>21</v>
      </c>
      <c r="H461" t="s">
        <v>18</v>
      </c>
      <c r="I461">
        <v>3</v>
      </c>
      <c r="J461" t="s">
        <v>46</v>
      </c>
      <c r="K461" t="s">
        <v>24</v>
      </c>
      <c r="L461" t="str">
        <f t="shared" si="7"/>
        <v>Youth</v>
      </c>
      <c r="M461">
        <v>33</v>
      </c>
      <c r="N461" t="s">
        <v>18</v>
      </c>
    </row>
    <row r="462" spans="1:14" x14ac:dyDescent="0.3">
      <c r="A462">
        <v>13662</v>
      </c>
      <c r="B462" t="s">
        <v>36</v>
      </c>
      <c r="C462" t="s">
        <v>39</v>
      </c>
      <c r="D462" s="3">
        <v>20000</v>
      </c>
      <c r="E462">
        <v>0</v>
      </c>
      <c r="F462" t="s">
        <v>29</v>
      </c>
      <c r="G462" t="s">
        <v>25</v>
      </c>
      <c r="H462" t="s">
        <v>15</v>
      </c>
      <c r="I462">
        <v>2</v>
      </c>
      <c r="J462" t="s">
        <v>26</v>
      </c>
      <c r="K462" t="s">
        <v>17</v>
      </c>
      <c r="L462" t="str">
        <f t="shared" si="7"/>
        <v>Youth</v>
      </c>
      <c r="M462">
        <v>31</v>
      </c>
      <c r="N462" t="s">
        <v>15</v>
      </c>
    </row>
    <row r="463" spans="1:14" x14ac:dyDescent="0.3">
      <c r="A463">
        <v>13089</v>
      </c>
      <c r="B463" t="s">
        <v>38</v>
      </c>
      <c r="C463" t="s">
        <v>37</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38</v>
      </c>
      <c r="C464" t="s">
        <v>37</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36</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36</v>
      </c>
      <c r="C466" t="s">
        <v>37</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38</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36</v>
      </c>
      <c r="C468" t="s">
        <v>37</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36</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38</v>
      </c>
      <c r="C470" t="s">
        <v>37</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38</v>
      </c>
      <c r="C471" t="s">
        <v>37</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36</v>
      </c>
      <c r="C472" t="s">
        <v>39</v>
      </c>
      <c r="D472" s="3">
        <v>30000</v>
      </c>
      <c r="E472">
        <v>0</v>
      </c>
      <c r="F472" t="s">
        <v>27</v>
      </c>
      <c r="G472" t="s">
        <v>25</v>
      </c>
      <c r="H472" t="s">
        <v>18</v>
      </c>
      <c r="I472">
        <v>1</v>
      </c>
      <c r="J472" t="s">
        <v>26</v>
      </c>
      <c r="K472" t="s">
        <v>17</v>
      </c>
      <c r="L472" t="str">
        <f t="shared" si="7"/>
        <v>Youth</v>
      </c>
      <c r="M472">
        <v>28</v>
      </c>
      <c r="N472" t="s">
        <v>18</v>
      </c>
    </row>
    <row r="473" spans="1:14" x14ac:dyDescent="0.3">
      <c r="A473">
        <v>28323</v>
      </c>
      <c r="B473" t="s">
        <v>36</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36</v>
      </c>
      <c r="C474" t="s">
        <v>37</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38</v>
      </c>
      <c r="C475" t="s">
        <v>37</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38</v>
      </c>
      <c r="C476" t="s">
        <v>37</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38</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36</v>
      </c>
      <c r="C478" t="s">
        <v>37</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38</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38</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38</v>
      </c>
      <c r="C481" t="s">
        <v>39</v>
      </c>
      <c r="D481" s="3">
        <v>40000</v>
      </c>
      <c r="E481">
        <v>1</v>
      </c>
      <c r="F481" t="s">
        <v>13</v>
      </c>
      <c r="G481" t="s">
        <v>14</v>
      </c>
      <c r="H481" t="s">
        <v>15</v>
      </c>
      <c r="I481">
        <v>1</v>
      </c>
      <c r="J481" t="s">
        <v>16</v>
      </c>
      <c r="K481" t="s">
        <v>17</v>
      </c>
      <c r="L481" t="str">
        <f t="shared" si="7"/>
        <v>Youth</v>
      </c>
      <c r="M481">
        <v>32</v>
      </c>
      <c r="N481" t="s">
        <v>15</v>
      </c>
    </row>
    <row r="482" spans="1:14" x14ac:dyDescent="0.3">
      <c r="A482">
        <v>18294</v>
      </c>
      <c r="B482" t="s">
        <v>38</v>
      </c>
      <c r="C482" t="s">
        <v>37</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36</v>
      </c>
      <c r="C483" t="s">
        <v>37</v>
      </c>
      <c r="D483" s="3">
        <v>40000</v>
      </c>
      <c r="E483">
        <v>2</v>
      </c>
      <c r="F483" t="s">
        <v>19</v>
      </c>
      <c r="G483" t="s">
        <v>20</v>
      </c>
      <c r="H483" t="s">
        <v>15</v>
      </c>
      <c r="I483">
        <v>0</v>
      </c>
      <c r="J483" t="s">
        <v>26</v>
      </c>
      <c r="K483" t="s">
        <v>17</v>
      </c>
      <c r="L483" t="str">
        <f t="shared" si="7"/>
        <v>Youth</v>
      </c>
      <c r="M483">
        <v>33</v>
      </c>
      <c r="N483" t="s">
        <v>15</v>
      </c>
    </row>
    <row r="484" spans="1:14" x14ac:dyDescent="0.3">
      <c r="A484">
        <v>28521</v>
      </c>
      <c r="B484" t="s">
        <v>36</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38</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36</v>
      </c>
      <c r="C486" t="s">
        <v>37</v>
      </c>
      <c r="D486" s="3">
        <v>30000</v>
      </c>
      <c r="E486">
        <v>0</v>
      </c>
      <c r="F486" t="s">
        <v>19</v>
      </c>
      <c r="G486" t="s">
        <v>20</v>
      </c>
      <c r="H486" t="s">
        <v>18</v>
      </c>
      <c r="I486">
        <v>1</v>
      </c>
      <c r="J486" t="s">
        <v>22</v>
      </c>
      <c r="K486" t="s">
        <v>17</v>
      </c>
      <c r="L486" t="str">
        <f t="shared" si="7"/>
        <v>Youth</v>
      </c>
      <c r="M486">
        <v>31</v>
      </c>
      <c r="N486" t="s">
        <v>15</v>
      </c>
    </row>
    <row r="487" spans="1:14" x14ac:dyDescent="0.3">
      <c r="A487">
        <v>19491</v>
      </c>
      <c r="B487" t="s">
        <v>36</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38</v>
      </c>
      <c r="C488" t="s">
        <v>37</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38</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36</v>
      </c>
      <c r="C490" t="s">
        <v>37</v>
      </c>
      <c r="D490" s="3">
        <v>10000</v>
      </c>
      <c r="E490">
        <v>0</v>
      </c>
      <c r="F490" t="s">
        <v>29</v>
      </c>
      <c r="G490" t="s">
        <v>25</v>
      </c>
      <c r="H490" t="s">
        <v>15</v>
      </c>
      <c r="I490">
        <v>2</v>
      </c>
      <c r="J490" t="s">
        <v>26</v>
      </c>
      <c r="K490" t="s">
        <v>17</v>
      </c>
      <c r="L490" t="str">
        <f t="shared" si="7"/>
        <v>Youth</v>
      </c>
      <c r="M490">
        <v>34</v>
      </c>
      <c r="N490" t="s">
        <v>18</v>
      </c>
    </row>
    <row r="491" spans="1:14" x14ac:dyDescent="0.3">
      <c r="A491">
        <v>27835</v>
      </c>
      <c r="B491" t="s">
        <v>38</v>
      </c>
      <c r="C491" t="s">
        <v>39</v>
      </c>
      <c r="D491" s="3">
        <v>20000</v>
      </c>
      <c r="E491">
        <v>0</v>
      </c>
      <c r="F491" t="s">
        <v>29</v>
      </c>
      <c r="G491" t="s">
        <v>25</v>
      </c>
      <c r="H491" t="s">
        <v>15</v>
      </c>
      <c r="I491">
        <v>2</v>
      </c>
      <c r="J491" t="s">
        <v>16</v>
      </c>
      <c r="K491" t="s">
        <v>17</v>
      </c>
      <c r="L491" t="str">
        <f t="shared" si="7"/>
        <v>Youth</v>
      </c>
      <c r="M491">
        <v>32</v>
      </c>
      <c r="N491" t="s">
        <v>18</v>
      </c>
    </row>
    <row r="492" spans="1:14" x14ac:dyDescent="0.3">
      <c r="A492">
        <v>11738</v>
      </c>
      <c r="B492" t="s">
        <v>38</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38</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36</v>
      </c>
      <c r="C494" t="s">
        <v>37</v>
      </c>
      <c r="D494" s="3">
        <v>40000</v>
      </c>
      <c r="E494">
        <v>3</v>
      </c>
      <c r="F494" t="s">
        <v>19</v>
      </c>
      <c r="G494" t="s">
        <v>20</v>
      </c>
      <c r="H494" t="s">
        <v>15</v>
      </c>
      <c r="I494">
        <v>1</v>
      </c>
      <c r="J494" t="s">
        <v>26</v>
      </c>
      <c r="K494" t="s">
        <v>32</v>
      </c>
      <c r="L494" t="str">
        <f t="shared" si="7"/>
        <v>Youth</v>
      </c>
      <c r="M494">
        <v>31</v>
      </c>
      <c r="N494" t="s">
        <v>15</v>
      </c>
    </row>
    <row r="495" spans="1:14" x14ac:dyDescent="0.3">
      <c r="A495">
        <v>23707</v>
      </c>
      <c r="B495" t="s">
        <v>36</v>
      </c>
      <c r="C495" t="s">
        <v>39</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38</v>
      </c>
      <c r="C496" t="s">
        <v>39</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38</v>
      </c>
      <c r="C497" t="s">
        <v>39</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36</v>
      </c>
      <c r="C498" t="s">
        <v>37</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36</v>
      </c>
      <c r="C499" t="s">
        <v>37</v>
      </c>
      <c r="D499" s="3">
        <v>70000</v>
      </c>
      <c r="E499">
        <v>1</v>
      </c>
      <c r="F499" t="s">
        <v>31</v>
      </c>
      <c r="G499" t="s">
        <v>21</v>
      </c>
      <c r="H499" t="s">
        <v>15</v>
      </c>
      <c r="I499">
        <v>0</v>
      </c>
      <c r="J499" t="s">
        <v>22</v>
      </c>
      <c r="K499" t="s">
        <v>32</v>
      </c>
      <c r="L499" t="str">
        <f t="shared" si="7"/>
        <v>Youth</v>
      </c>
      <c r="M499">
        <v>34</v>
      </c>
      <c r="N499" t="s">
        <v>15</v>
      </c>
    </row>
    <row r="500" spans="1:14" x14ac:dyDescent="0.3">
      <c r="A500">
        <v>26012</v>
      </c>
      <c r="B500" t="s">
        <v>38</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36</v>
      </c>
      <c r="C501" t="s">
        <v>37</v>
      </c>
      <c r="D501" s="3">
        <v>40000</v>
      </c>
      <c r="E501">
        <v>0</v>
      </c>
      <c r="F501" t="s">
        <v>27</v>
      </c>
      <c r="G501" t="s">
        <v>14</v>
      </c>
      <c r="H501" t="s">
        <v>18</v>
      </c>
      <c r="I501">
        <v>2</v>
      </c>
      <c r="J501" t="s">
        <v>26</v>
      </c>
      <c r="K501" t="s">
        <v>32</v>
      </c>
      <c r="L501" t="str">
        <f t="shared" si="7"/>
        <v>Youth</v>
      </c>
      <c r="M501">
        <v>31</v>
      </c>
      <c r="N501" t="s">
        <v>15</v>
      </c>
    </row>
    <row r="502" spans="1:14" x14ac:dyDescent="0.3">
      <c r="A502">
        <v>15559</v>
      </c>
      <c r="B502" t="s">
        <v>38</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38</v>
      </c>
      <c r="C503" t="s">
        <v>37</v>
      </c>
      <c r="D503" s="3">
        <v>50000</v>
      </c>
      <c r="E503">
        <v>0</v>
      </c>
      <c r="F503" t="s">
        <v>31</v>
      </c>
      <c r="G503" t="s">
        <v>14</v>
      </c>
      <c r="H503" t="s">
        <v>15</v>
      </c>
      <c r="I503">
        <v>0</v>
      </c>
      <c r="J503" t="s">
        <v>16</v>
      </c>
      <c r="K503" t="s">
        <v>32</v>
      </c>
      <c r="L503" t="str">
        <f t="shared" si="7"/>
        <v>Youth</v>
      </c>
      <c r="M503">
        <v>34</v>
      </c>
      <c r="N503" t="s">
        <v>18</v>
      </c>
    </row>
    <row r="504" spans="1:14" x14ac:dyDescent="0.3">
      <c r="A504">
        <v>15275</v>
      </c>
      <c r="B504" t="s">
        <v>38</v>
      </c>
      <c r="C504" t="s">
        <v>39</v>
      </c>
      <c r="D504" s="3">
        <v>40000</v>
      </c>
      <c r="E504">
        <v>0</v>
      </c>
      <c r="F504" t="s">
        <v>19</v>
      </c>
      <c r="G504" t="s">
        <v>14</v>
      </c>
      <c r="H504" t="s">
        <v>15</v>
      </c>
      <c r="I504">
        <v>1</v>
      </c>
      <c r="J504" t="s">
        <v>23</v>
      </c>
      <c r="K504" t="s">
        <v>32</v>
      </c>
      <c r="L504" t="str">
        <f t="shared" si="7"/>
        <v>Youth</v>
      </c>
      <c r="M504">
        <v>29</v>
      </c>
      <c r="N504" t="s">
        <v>18</v>
      </c>
    </row>
    <row r="505" spans="1:14" x14ac:dyDescent="0.3">
      <c r="A505">
        <v>20339</v>
      </c>
      <c r="B505" t="s">
        <v>38</v>
      </c>
      <c r="C505" t="s">
        <v>37</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38</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38</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38</v>
      </c>
      <c r="C508" t="s">
        <v>37</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38</v>
      </c>
      <c r="C509" t="s">
        <v>37</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38</v>
      </c>
      <c r="C510" t="s">
        <v>39</v>
      </c>
      <c r="D510" s="3">
        <v>60000</v>
      </c>
      <c r="E510">
        <v>0</v>
      </c>
      <c r="F510" t="s">
        <v>19</v>
      </c>
      <c r="G510" t="s">
        <v>14</v>
      </c>
      <c r="H510" t="s">
        <v>18</v>
      </c>
      <c r="I510">
        <v>2</v>
      </c>
      <c r="J510" t="s">
        <v>26</v>
      </c>
      <c r="K510" t="s">
        <v>32</v>
      </c>
      <c r="L510" t="str">
        <f t="shared" si="7"/>
        <v>Youth</v>
      </c>
      <c r="M510">
        <v>29</v>
      </c>
      <c r="N510" t="s">
        <v>18</v>
      </c>
    </row>
    <row r="511" spans="1:14" x14ac:dyDescent="0.3">
      <c r="A511">
        <v>24357</v>
      </c>
      <c r="B511" t="s">
        <v>38</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36</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36</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38</v>
      </c>
      <c r="C514" t="s">
        <v>37</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36</v>
      </c>
      <c r="C515" t="s">
        <v>37</v>
      </c>
      <c r="D515" s="3">
        <v>60000</v>
      </c>
      <c r="E515">
        <v>4</v>
      </c>
      <c r="F515" t="s">
        <v>31</v>
      </c>
      <c r="G515" t="s">
        <v>28</v>
      </c>
      <c r="H515" t="s">
        <v>15</v>
      </c>
      <c r="I515">
        <v>2</v>
      </c>
      <c r="J515" t="s">
        <v>46</v>
      </c>
      <c r="K515" t="s">
        <v>32</v>
      </c>
      <c r="L515" t="str">
        <f t="shared" ref="L515:L578" si="8">IF(M515&gt;=55,"Old",IF(M515&gt;=35,"Middle Age",IF(M515&lt;35,"Youth","Invalid")))</f>
        <v>Old</v>
      </c>
      <c r="M515">
        <v>61</v>
      </c>
      <c r="N515" t="s">
        <v>15</v>
      </c>
    </row>
    <row r="516" spans="1:14" x14ac:dyDescent="0.3">
      <c r="A516">
        <v>19399</v>
      </c>
      <c r="B516" t="s">
        <v>36</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38</v>
      </c>
      <c r="C517" t="s">
        <v>37</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38</v>
      </c>
      <c r="C518" t="s">
        <v>37</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36</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38</v>
      </c>
      <c r="C520" t="s">
        <v>37</v>
      </c>
      <c r="D520" s="3">
        <v>80000</v>
      </c>
      <c r="E520">
        <v>0</v>
      </c>
      <c r="F520" t="s">
        <v>13</v>
      </c>
      <c r="G520" t="s">
        <v>28</v>
      </c>
      <c r="H520" t="s">
        <v>15</v>
      </c>
      <c r="I520">
        <v>1</v>
      </c>
      <c r="J520" t="s">
        <v>26</v>
      </c>
      <c r="K520" t="s">
        <v>32</v>
      </c>
      <c r="L520" t="str">
        <f t="shared" si="8"/>
        <v>Youth</v>
      </c>
      <c r="M520">
        <v>34</v>
      </c>
      <c r="N520" t="s">
        <v>15</v>
      </c>
    </row>
    <row r="521" spans="1:14" x14ac:dyDescent="0.3">
      <c r="A521">
        <v>15740</v>
      </c>
      <c r="B521" t="s">
        <v>38</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36</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36</v>
      </c>
      <c r="C523" t="s">
        <v>39</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36</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38</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36</v>
      </c>
      <c r="C526" t="s">
        <v>37</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36</v>
      </c>
      <c r="C527" t="s">
        <v>39</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38</v>
      </c>
      <c r="C528" t="s">
        <v>37</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38</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36</v>
      </c>
      <c r="C530" t="s">
        <v>37</v>
      </c>
      <c r="D530" s="3">
        <v>30000</v>
      </c>
      <c r="E530">
        <v>0</v>
      </c>
      <c r="F530" t="s">
        <v>19</v>
      </c>
      <c r="G530" t="s">
        <v>14</v>
      </c>
      <c r="H530" t="s">
        <v>15</v>
      </c>
      <c r="I530">
        <v>1</v>
      </c>
      <c r="J530" t="s">
        <v>23</v>
      </c>
      <c r="K530" t="s">
        <v>32</v>
      </c>
      <c r="L530" t="str">
        <f t="shared" si="8"/>
        <v>Youth</v>
      </c>
      <c r="M530">
        <v>28</v>
      </c>
      <c r="N530" t="s">
        <v>18</v>
      </c>
    </row>
    <row r="531" spans="1:14" x14ac:dyDescent="0.3">
      <c r="A531">
        <v>13233</v>
      </c>
      <c r="B531" t="s">
        <v>38</v>
      </c>
      <c r="C531" t="s">
        <v>39</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38</v>
      </c>
      <c r="C532" t="s">
        <v>39</v>
      </c>
      <c r="D532" s="3">
        <v>60000</v>
      </c>
      <c r="E532">
        <v>0</v>
      </c>
      <c r="F532" t="s">
        <v>19</v>
      </c>
      <c r="G532" t="s">
        <v>14</v>
      </c>
      <c r="H532" t="s">
        <v>15</v>
      </c>
      <c r="I532">
        <v>1</v>
      </c>
      <c r="J532" t="s">
        <v>23</v>
      </c>
      <c r="K532" t="s">
        <v>32</v>
      </c>
      <c r="L532" t="str">
        <f t="shared" si="8"/>
        <v>Youth</v>
      </c>
      <c r="M532">
        <v>27</v>
      </c>
      <c r="N532" t="s">
        <v>15</v>
      </c>
    </row>
    <row r="533" spans="1:14" x14ac:dyDescent="0.3">
      <c r="A533">
        <v>14092</v>
      </c>
      <c r="B533" t="s">
        <v>36</v>
      </c>
      <c r="C533" t="s">
        <v>39</v>
      </c>
      <c r="D533" s="3">
        <v>30000</v>
      </c>
      <c r="E533">
        <v>0</v>
      </c>
      <c r="F533" t="s">
        <v>29</v>
      </c>
      <c r="G533" t="s">
        <v>20</v>
      </c>
      <c r="H533" t="s">
        <v>15</v>
      </c>
      <c r="I533">
        <v>2</v>
      </c>
      <c r="J533" t="s">
        <v>23</v>
      </c>
      <c r="K533" t="s">
        <v>32</v>
      </c>
      <c r="L533" t="str">
        <f t="shared" si="8"/>
        <v>Youth</v>
      </c>
      <c r="M533">
        <v>28</v>
      </c>
      <c r="N533" t="s">
        <v>18</v>
      </c>
    </row>
    <row r="534" spans="1:14" x14ac:dyDescent="0.3">
      <c r="A534">
        <v>29143</v>
      </c>
      <c r="B534" t="s">
        <v>36</v>
      </c>
      <c r="C534" t="s">
        <v>37</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38</v>
      </c>
      <c r="C535" t="s">
        <v>39</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38</v>
      </c>
      <c r="C536" t="s">
        <v>39</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38</v>
      </c>
      <c r="C537" t="s">
        <v>39</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36</v>
      </c>
      <c r="C538" t="s">
        <v>37</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38</v>
      </c>
      <c r="C539" t="s">
        <v>37</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38</v>
      </c>
      <c r="C540" t="s">
        <v>37</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36</v>
      </c>
      <c r="C541" t="s">
        <v>37</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36</v>
      </c>
      <c r="C542" t="s">
        <v>37</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38</v>
      </c>
      <c r="C543" t="s">
        <v>39</v>
      </c>
      <c r="D543" s="3">
        <v>50000</v>
      </c>
      <c r="E543">
        <v>1</v>
      </c>
      <c r="F543" t="s">
        <v>31</v>
      </c>
      <c r="G543" t="s">
        <v>14</v>
      </c>
      <c r="H543" t="s">
        <v>15</v>
      </c>
      <c r="I543">
        <v>0</v>
      </c>
      <c r="J543" t="s">
        <v>26</v>
      </c>
      <c r="K543" t="s">
        <v>32</v>
      </c>
      <c r="L543" t="str">
        <f t="shared" si="8"/>
        <v>Youth</v>
      </c>
      <c r="M543">
        <v>34</v>
      </c>
      <c r="N543" t="s">
        <v>18</v>
      </c>
    </row>
    <row r="544" spans="1:14" x14ac:dyDescent="0.3">
      <c r="A544">
        <v>11143</v>
      </c>
      <c r="B544" t="s">
        <v>38</v>
      </c>
      <c r="C544" t="s">
        <v>39</v>
      </c>
      <c r="D544" s="3">
        <v>40000</v>
      </c>
      <c r="E544">
        <v>0</v>
      </c>
      <c r="F544" t="s">
        <v>27</v>
      </c>
      <c r="G544" t="s">
        <v>14</v>
      </c>
      <c r="H544" t="s">
        <v>15</v>
      </c>
      <c r="I544">
        <v>2</v>
      </c>
      <c r="J544" t="s">
        <v>23</v>
      </c>
      <c r="K544" t="s">
        <v>32</v>
      </c>
      <c r="L544" t="str">
        <f t="shared" si="8"/>
        <v>Youth</v>
      </c>
      <c r="M544">
        <v>29</v>
      </c>
      <c r="N544" t="s">
        <v>18</v>
      </c>
    </row>
    <row r="545" spans="1:14" x14ac:dyDescent="0.3">
      <c r="A545">
        <v>25898</v>
      </c>
      <c r="B545" t="s">
        <v>38</v>
      </c>
      <c r="C545" t="s">
        <v>37</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36</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36</v>
      </c>
      <c r="C547" t="s">
        <v>39</v>
      </c>
      <c r="D547" s="3">
        <v>60000</v>
      </c>
      <c r="E547">
        <v>0</v>
      </c>
      <c r="F547" t="s">
        <v>19</v>
      </c>
      <c r="G547" t="s">
        <v>14</v>
      </c>
      <c r="H547" t="s">
        <v>18</v>
      </c>
      <c r="I547">
        <v>2</v>
      </c>
      <c r="J547" t="s">
        <v>26</v>
      </c>
      <c r="K547" t="s">
        <v>32</v>
      </c>
      <c r="L547" t="str">
        <f t="shared" si="8"/>
        <v>Youth</v>
      </c>
      <c r="M547">
        <v>29</v>
      </c>
      <c r="N547" t="s">
        <v>18</v>
      </c>
    </row>
    <row r="548" spans="1:14" x14ac:dyDescent="0.3">
      <c r="A548">
        <v>15529</v>
      </c>
      <c r="B548" t="s">
        <v>38</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38</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36</v>
      </c>
      <c r="C550" t="s">
        <v>37</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38</v>
      </c>
      <c r="C551" t="s">
        <v>37</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36</v>
      </c>
      <c r="C552" t="s">
        <v>37</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38</v>
      </c>
      <c r="C553" t="s">
        <v>37</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36</v>
      </c>
      <c r="C554" t="s">
        <v>39</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38</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38</v>
      </c>
      <c r="C556" t="s">
        <v>37</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36</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38</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38</v>
      </c>
      <c r="C559" t="s">
        <v>37</v>
      </c>
      <c r="D559" s="3">
        <v>40000</v>
      </c>
      <c r="E559">
        <v>3</v>
      </c>
      <c r="F559" t="s">
        <v>19</v>
      </c>
      <c r="G559" t="s">
        <v>20</v>
      </c>
      <c r="H559" t="s">
        <v>15</v>
      </c>
      <c r="I559">
        <v>0</v>
      </c>
      <c r="J559" t="s">
        <v>26</v>
      </c>
      <c r="K559" t="s">
        <v>32</v>
      </c>
      <c r="L559" t="str">
        <f t="shared" si="8"/>
        <v>Youth</v>
      </c>
      <c r="M559">
        <v>31</v>
      </c>
      <c r="N559" t="s">
        <v>18</v>
      </c>
    </row>
    <row r="560" spans="1:14" x14ac:dyDescent="0.3">
      <c r="A560">
        <v>23200</v>
      </c>
      <c r="B560" t="s">
        <v>38</v>
      </c>
      <c r="C560" t="s">
        <v>37</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36</v>
      </c>
      <c r="C561" t="s">
        <v>37</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38</v>
      </c>
      <c r="C562" t="s">
        <v>37</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38</v>
      </c>
      <c r="C563" t="s">
        <v>37</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38</v>
      </c>
      <c r="C564" t="s">
        <v>37</v>
      </c>
      <c r="D564" s="3">
        <v>70000</v>
      </c>
      <c r="E564">
        <v>2</v>
      </c>
      <c r="F564" t="s">
        <v>31</v>
      </c>
      <c r="G564" t="s">
        <v>21</v>
      </c>
      <c r="H564" t="s">
        <v>15</v>
      </c>
      <c r="I564">
        <v>0</v>
      </c>
      <c r="J564" t="s">
        <v>22</v>
      </c>
      <c r="K564" t="s">
        <v>32</v>
      </c>
      <c r="L564" t="str">
        <f t="shared" si="8"/>
        <v>Youth</v>
      </c>
      <c r="M564">
        <v>34</v>
      </c>
      <c r="N564" t="s">
        <v>15</v>
      </c>
    </row>
    <row r="565" spans="1:14" x14ac:dyDescent="0.3">
      <c r="A565">
        <v>25006</v>
      </c>
      <c r="B565" t="s">
        <v>36</v>
      </c>
      <c r="C565" t="s">
        <v>37</v>
      </c>
      <c r="D565" s="3">
        <v>30000</v>
      </c>
      <c r="E565">
        <v>0</v>
      </c>
      <c r="F565" t="s">
        <v>19</v>
      </c>
      <c r="G565" t="s">
        <v>14</v>
      </c>
      <c r="H565" t="s">
        <v>15</v>
      </c>
      <c r="I565">
        <v>1</v>
      </c>
      <c r="J565" t="s">
        <v>23</v>
      </c>
      <c r="K565" t="s">
        <v>32</v>
      </c>
      <c r="L565" t="str">
        <f t="shared" si="8"/>
        <v>Youth</v>
      </c>
      <c r="M565">
        <v>28</v>
      </c>
      <c r="N565" t="s">
        <v>18</v>
      </c>
    </row>
    <row r="566" spans="1:14" x14ac:dyDescent="0.3">
      <c r="A566">
        <v>17369</v>
      </c>
      <c r="B566" t="s">
        <v>36</v>
      </c>
      <c r="C566" t="s">
        <v>39</v>
      </c>
      <c r="D566" s="3">
        <v>30000</v>
      </c>
      <c r="E566">
        <v>0</v>
      </c>
      <c r="F566" t="s">
        <v>19</v>
      </c>
      <c r="G566" t="s">
        <v>14</v>
      </c>
      <c r="H566" t="s">
        <v>15</v>
      </c>
      <c r="I566">
        <v>1</v>
      </c>
      <c r="J566" t="s">
        <v>23</v>
      </c>
      <c r="K566" t="s">
        <v>32</v>
      </c>
      <c r="L566" t="str">
        <f t="shared" si="8"/>
        <v>Youth</v>
      </c>
      <c r="M566">
        <v>27</v>
      </c>
      <c r="N566" t="s">
        <v>18</v>
      </c>
    </row>
    <row r="567" spans="1:14" x14ac:dyDescent="0.3">
      <c r="A567">
        <v>14495</v>
      </c>
      <c r="B567" t="s">
        <v>38</v>
      </c>
      <c r="C567" t="s">
        <v>39</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38</v>
      </c>
      <c r="C568" t="s">
        <v>37</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38</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38</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36</v>
      </c>
      <c r="C571" t="s">
        <v>39</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38</v>
      </c>
      <c r="C572" t="s">
        <v>39</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38</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36</v>
      </c>
      <c r="C574" t="s">
        <v>39</v>
      </c>
      <c r="D574" s="3">
        <v>30000</v>
      </c>
      <c r="E574">
        <v>0</v>
      </c>
      <c r="F574" t="s">
        <v>27</v>
      </c>
      <c r="G574" t="s">
        <v>14</v>
      </c>
      <c r="H574" t="s">
        <v>15</v>
      </c>
      <c r="I574">
        <v>2</v>
      </c>
      <c r="J574" t="s">
        <v>23</v>
      </c>
      <c r="K574" t="s">
        <v>32</v>
      </c>
      <c r="L574" t="str">
        <f t="shared" si="8"/>
        <v>Youth</v>
      </c>
      <c r="M574">
        <v>30</v>
      </c>
      <c r="N574" t="s">
        <v>18</v>
      </c>
    </row>
    <row r="575" spans="1:14" x14ac:dyDescent="0.3">
      <c r="A575">
        <v>21751</v>
      </c>
      <c r="B575" t="s">
        <v>38</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36</v>
      </c>
      <c r="C576" t="s">
        <v>37</v>
      </c>
      <c r="D576" s="3">
        <v>80000</v>
      </c>
      <c r="E576">
        <v>0</v>
      </c>
      <c r="F576" t="s">
        <v>13</v>
      </c>
      <c r="G576" t="s">
        <v>28</v>
      </c>
      <c r="H576" t="s">
        <v>15</v>
      </c>
      <c r="I576">
        <v>1</v>
      </c>
      <c r="J576" t="s">
        <v>26</v>
      </c>
      <c r="K576" t="s">
        <v>32</v>
      </c>
      <c r="L576" t="str">
        <f t="shared" si="8"/>
        <v>Youth</v>
      </c>
      <c r="M576">
        <v>34</v>
      </c>
      <c r="N576" t="s">
        <v>15</v>
      </c>
    </row>
    <row r="577" spans="1:14" x14ac:dyDescent="0.3">
      <c r="A577">
        <v>13388</v>
      </c>
      <c r="B577" t="s">
        <v>36</v>
      </c>
      <c r="C577" t="s">
        <v>39</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36</v>
      </c>
      <c r="C578" t="s">
        <v>37</v>
      </c>
      <c r="D578" s="3">
        <v>40000</v>
      </c>
      <c r="E578">
        <v>0</v>
      </c>
      <c r="F578" t="s">
        <v>27</v>
      </c>
      <c r="G578" t="s">
        <v>14</v>
      </c>
      <c r="H578" t="s">
        <v>15</v>
      </c>
      <c r="I578">
        <v>1</v>
      </c>
      <c r="J578" t="s">
        <v>23</v>
      </c>
      <c r="K578" t="s">
        <v>32</v>
      </c>
      <c r="L578" t="str">
        <f t="shared" si="8"/>
        <v>Youth</v>
      </c>
      <c r="M578">
        <v>31</v>
      </c>
      <c r="N578" t="s">
        <v>18</v>
      </c>
    </row>
    <row r="579" spans="1:14" x14ac:dyDescent="0.3">
      <c r="A579">
        <v>16917</v>
      </c>
      <c r="B579" t="s">
        <v>38</v>
      </c>
      <c r="C579" t="s">
        <v>39</v>
      </c>
      <c r="D579" s="3">
        <v>120000</v>
      </c>
      <c r="E579">
        <v>1</v>
      </c>
      <c r="F579" t="s">
        <v>13</v>
      </c>
      <c r="G579" t="s">
        <v>28</v>
      </c>
      <c r="H579" t="s">
        <v>15</v>
      </c>
      <c r="I579">
        <v>4</v>
      </c>
      <c r="J579" t="s">
        <v>16</v>
      </c>
      <c r="K579" t="s">
        <v>32</v>
      </c>
      <c r="L579" t="str">
        <f t="shared" ref="L579:L642" si="9">IF(M579&gt;=55,"Old",IF(M579&gt;=35,"Middle Age",IF(M579&lt;35,"Youth","Invalid")))</f>
        <v>Middle Age</v>
      </c>
      <c r="M579">
        <v>38</v>
      </c>
      <c r="N579" t="s">
        <v>18</v>
      </c>
    </row>
    <row r="580" spans="1:14" x14ac:dyDescent="0.3">
      <c r="A580">
        <v>15313</v>
      </c>
      <c r="B580" t="s">
        <v>38</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36</v>
      </c>
      <c r="C581" t="s">
        <v>37</v>
      </c>
      <c r="D581" s="3">
        <v>40000</v>
      </c>
      <c r="E581">
        <v>3</v>
      </c>
      <c r="F581" t="s">
        <v>19</v>
      </c>
      <c r="G581" t="s">
        <v>20</v>
      </c>
      <c r="H581" t="s">
        <v>18</v>
      </c>
      <c r="I581">
        <v>2</v>
      </c>
      <c r="J581" t="s">
        <v>16</v>
      </c>
      <c r="K581" t="s">
        <v>32</v>
      </c>
      <c r="L581" t="str">
        <f t="shared" si="9"/>
        <v>Youth</v>
      </c>
      <c r="M581">
        <v>32</v>
      </c>
      <c r="N581" t="s">
        <v>18</v>
      </c>
    </row>
    <row r="582" spans="1:14" x14ac:dyDescent="0.3">
      <c r="A582">
        <v>20380</v>
      </c>
      <c r="B582" t="s">
        <v>38</v>
      </c>
      <c r="C582" t="s">
        <v>37</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38</v>
      </c>
      <c r="C583" t="s">
        <v>39</v>
      </c>
      <c r="D583" s="3">
        <v>40000</v>
      </c>
      <c r="E583">
        <v>0</v>
      </c>
      <c r="F583" t="s">
        <v>19</v>
      </c>
      <c r="G583" t="s">
        <v>14</v>
      </c>
      <c r="H583" t="s">
        <v>15</v>
      </c>
      <c r="I583">
        <v>1</v>
      </c>
      <c r="J583" t="s">
        <v>23</v>
      </c>
      <c r="K583" t="s">
        <v>32</v>
      </c>
      <c r="L583" t="str">
        <f t="shared" si="9"/>
        <v>Youth</v>
      </c>
      <c r="M583">
        <v>28</v>
      </c>
      <c r="N583" t="s">
        <v>18</v>
      </c>
    </row>
    <row r="584" spans="1:14" x14ac:dyDescent="0.3">
      <c r="A584">
        <v>13749</v>
      </c>
      <c r="B584" t="s">
        <v>38</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38</v>
      </c>
      <c r="C585" t="s">
        <v>39</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36</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36</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38</v>
      </c>
      <c r="C588" t="s">
        <v>39</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38</v>
      </c>
      <c r="C589" t="s">
        <v>37</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38</v>
      </c>
      <c r="C590" t="s">
        <v>37</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36</v>
      </c>
      <c r="C591" t="s">
        <v>39</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38</v>
      </c>
      <c r="C592" t="s">
        <v>37</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38</v>
      </c>
      <c r="C593" t="s">
        <v>39</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36</v>
      </c>
      <c r="C594" t="s">
        <v>37</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36</v>
      </c>
      <c r="C595" t="s">
        <v>37</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38</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36</v>
      </c>
      <c r="C597" t="s">
        <v>37</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38</v>
      </c>
      <c r="C598" t="s">
        <v>37</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36</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38</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38</v>
      </c>
      <c r="C601" t="s">
        <v>37</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38</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36</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36</v>
      </c>
      <c r="C604" t="s">
        <v>39</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38</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38</v>
      </c>
      <c r="C606" t="s">
        <v>39</v>
      </c>
      <c r="D606" s="3">
        <v>40000</v>
      </c>
      <c r="E606">
        <v>0</v>
      </c>
      <c r="F606" t="s">
        <v>27</v>
      </c>
      <c r="G606" t="s">
        <v>14</v>
      </c>
      <c r="H606" t="s">
        <v>15</v>
      </c>
      <c r="I606">
        <v>2</v>
      </c>
      <c r="J606" t="s">
        <v>23</v>
      </c>
      <c r="K606" t="s">
        <v>32</v>
      </c>
      <c r="L606" t="str">
        <f t="shared" si="9"/>
        <v>Youth</v>
      </c>
      <c r="M606">
        <v>27</v>
      </c>
      <c r="N606" t="s">
        <v>18</v>
      </c>
    </row>
    <row r="607" spans="1:14" x14ac:dyDescent="0.3">
      <c r="A607">
        <v>17458</v>
      </c>
      <c r="B607" t="s">
        <v>36</v>
      </c>
      <c r="C607" t="s">
        <v>39</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36</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36</v>
      </c>
      <c r="C609" t="s">
        <v>37</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38</v>
      </c>
      <c r="C610" t="s">
        <v>39</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38</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38</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38</v>
      </c>
      <c r="C613" t="s">
        <v>37</v>
      </c>
      <c r="D613" s="3">
        <v>80000</v>
      </c>
      <c r="E613">
        <v>0</v>
      </c>
      <c r="F613" t="s">
        <v>13</v>
      </c>
      <c r="G613" t="s">
        <v>28</v>
      </c>
      <c r="H613" t="s">
        <v>15</v>
      </c>
      <c r="I613">
        <v>1</v>
      </c>
      <c r="J613" t="s">
        <v>26</v>
      </c>
      <c r="K613" t="s">
        <v>32</v>
      </c>
      <c r="L613" t="str">
        <f t="shared" si="9"/>
        <v>Youth</v>
      </c>
      <c r="M613">
        <v>34</v>
      </c>
      <c r="N613" t="s">
        <v>15</v>
      </c>
    </row>
    <row r="614" spans="1:14" x14ac:dyDescent="0.3">
      <c r="A614">
        <v>22983</v>
      </c>
      <c r="B614" t="s">
        <v>36</v>
      </c>
      <c r="C614" t="s">
        <v>37</v>
      </c>
      <c r="D614" s="3">
        <v>30000</v>
      </c>
      <c r="E614">
        <v>0</v>
      </c>
      <c r="F614" t="s">
        <v>29</v>
      </c>
      <c r="G614" t="s">
        <v>20</v>
      </c>
      <c r="H614" t="s">
        <v>15</v>
      </c>
      <c r="I614">
        <v>2</v>
      </c>
      <c r="J614" t="s">
        <v>23</v>
      </c>
      <c r="K614" t="s">
        <v>32</v>
      </c>
      <c r="L614" t="str">
        <f t="shared" si="9"/>
        <v>Youth</v>
      </c>
      <c r="M614">
        <v>27</v>
      </c>
      <c r="N614" t="s">
        <v>18</v>
      </c>
    </row>
    <row r="615" spans="1:14" x14ac:dyDescent="0.3">
      <c r="A615">
        <v>25184</v>
      </c>
      <c r="B615" t="s">
        <v>36</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38</v>
      </c>
      <c r="C616" t="s">
        <v>37</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36</v>
      </c>
      <c r="C617" t="s">
        <v>37</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36</v>
      </c>
      <c r="C618" t="s">
        <v>37</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38</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36</v>
      </c>
      <c r="C620" t="s">
        <v>37</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36</v>
      </c>
      <c r="C621" t="s">
        <v>37</v>
      </c>
      <c r="D621" s="3">
        <v>40000</v>
      </c>
      <c r="E621">
        <v>0</v>
      </c>
      <c r="F621" t="s">
        <v>27</v>
      </c>
      <c r="G621" t="s">
        <v>14</v>
      </c>
      <c r="H621" t="s">
        <v>15</v>
      </c>
      <c r="I621">
        <v>1</v>
      </c>
      <c r="J621" t="s">
        <v>23</v>
      </c>
      <c r="K621" t="s">
        <v>32</v>
      </c>
      <c r="L621" t="str">
        <f t="shared" si="9"/>
        <v>Youth</v>
      </c>
      <c r="M621">
        <v>30</v>
      </c>
      <c r="N621" t="s">
        <v>18</v>
      </c>
    </row>
    <row r="622" spans="1:14" x14ac:dyDescent="0.3">
      <c r="A622">
        <v>11259</v>
      </c>
      <c r="B622" t="s">
        <v>38</v>
      </c>
      <c r="C622" t="s">
        <v>37</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38</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38</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38</v>
      </c>
      <c r="C625" t="s">
        <v>37</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36</v>
      </c>
      <c r="C626" t="s">
        <v>37</v>
      </c>
      <c r="D626" s="3">
        <v>70000</v>
      </c>
      <c r="E626">
        <v>0</v>
      </c>
      <c r="F626" t="s">
        <v>19</v>
      </c>
      <c r="G626" t="s">
        <v>14</v>
      </c>
      <c r="H626" t="s">
        <v>18</v>
      </c>
      <c r="I626">
        <v>2</v>
      </c>
      <c r="J626" t="s">
        <v>16</v>
      </c>
      <c r="K626" t="s">
        <v>32</v>
      </c>
      <c r="L626" t="str">
        <f t="shared" si="9"/>
        <v>Youth</v>
      </c>
      <c r="M626">
        <v>27</v>
      </c>
      <c r="N626" t="s">
        <v>15</v>
      </c>
    </row>
    <row r="627" spans="1:14" x14ac:dyDescent="0.3">
      <c r="A627">
        <v>22127</v>
      </c>
      <c r="B627" t="s">
        <v>38</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38</v>
      </c>
      <c r="C628" t="s">
        <v>37</v>
      </c>
      <c r="D628" s="3">
        <v>60000</v>
      </c>
      <c r="E628">
        <v>0</v>
      </c>
      <c r="F628" t="s">
        <v>19</v>
      </c>
      <c r="G628" t="s">
        <v>14</v>
      </c>
      <c r="H628" t="s">
        <v>15</v>
      </c>
      <c r="I628">
        <v>2</v>
      </c>
      <c r="J628" t="s">
        <v>23</v>
      </c>
      <c r="K628" t="s">
        <v>32</v>
      </c>
      <c r="L628" t="str">
        <f t="shared" si="9"/>
        <v>Youth</v>
      </c>
      <c r="M628">
        <v>29</v>
      </c>
      <c r="N628" t="s">
        <v>18</v>
      </c>
    </row>
    <row r="629" spans="1:14" x14ac:dyDescent="0.3">
      <c r="A629">
        <v>23672</v>
      </c>
      <c r="B629" t="s">
        <v>38</v>
      </c>
      <c r="C629" t="s">
        <v>37</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36</v>
      </c>
      <c r="C630" t="s">
        <v>39</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38</v>
      </c>
      <c r="C631" t="s">
        <v>37</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38</v>
      </c>
      <c r="C632" t="s">
        <v>39</v>
      </c>
      <c r="D632" s="3">
        <v>40000</v>
      </c>
      <c r="E632">
        <v>0</v>
      </c>
      <c r="F632" t="s">
        <v>27</v>
      </c>
      <c r="G632" t="s">
        <v>14</v>
      </c>
      <c r="H632" t="s">
        <v>18</v>
      </c>
      <c r="I632">
        <v>2</v>
      </c>
      <c r="J632" t="s">
        <v>26</v>
      </c>
      <c r="K632" t="s">
        <v>32</v>
      </c>
      <c r="L632" t="str">
        <f t="shared" si="9"/>
        <v>Youth</v>
      </c>
      <c r="M632">
        <v>30</v>
      </c>
      <c r="N632" t="s">
        <v>18</v>
      </c>
    </row>
    <row r="633" spans="1:14" x14ac:dyDescent="0.3">
      <c r="A633">
        <v>27643</v>
      </c>
      <c r="B633" t="s">
        <v>36</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36</v>
      </c>
      <c r="C634" t="s">
        <v>37</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38</v>
      </c>
      <c r="C635" t="s">
        <v>37</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38</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36</v>
      </c>
      <c r="C637" t="s">
        <v>37</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36</v>
      </c>
      <c r="C638" t="s">
        <v>37</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36</v>
      </c>
      <c r="C639" t="s">
        <v>39</v>
      </c>
      <c r="D639" s="3">
        <v>40000</v>
      </c>
      <c r="E639">
        <v>0</v>
      </c>
      <c r="F639" t="s">
        <v>27</v>
      </c>
      <c r="G639" t="s">
        <v>14</v>
      </c>
      <c r="H639" t="s">
        <v>18</v>
      </c>
      <c r="I639">
        <v>2</v>
      </c>
      <c r="J639" t="s">
        <v>26</v>
      </c>
      <c r="K639" t="s">
        <v>32</v>
      </c>
      <c r="L639" t="str">
        <f t="shared" si="9"/>
        <v>Youth</v>
      </c>
      <c r="M639">
        <v>30</v>
      </c>
      <c r="N639" t="s">
        <v>18</v>
      </c>
    </row>
    <row r="640" spans="1:14" x14ac:dyDescent="0.3">
      <c r="A640">
        <v>18949</v>
      </c>
      <c r="B640" t="s">
        <v>36</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38</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38</v>
      </c>
      <c r="C642" t="s">
        <v>37</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38</v>
      </c>
      <c r="C643" t="s">
        <v>39</v>
      </c>
      <c r="D643" s="3">
        <v>50000</v>
      </c>
      <c r="E643">
        <v>4</v>
      </c>
      <c r="F643" t="s">
        <v>13</v>
      </c>
      <c r="G643" t="s">
        <v>28</v>
      </c>
      <c r="H643" t="s">
        <v>15</v>
      </c>
      <c r="I643">
        <v>2</v>
      </c>
      <c r="J643" t="s">
        <v>46</v>
      </c>
      <c r="K643" t="s">
        <v>32</v>
      </c>
      <c r="L643" t="str">
        <f t="shared" ref="L643:L706" si="10">IF(M643&gt;=55,"Old",IF(M643&gt;=35,"Middle Age",IF(M643&lt;35,"Youth","Invalid")))</f>
        <v>Old</v>
      </c>
      <c r="M643">
        <v>64</v>
      </c>
      <c r="N643" t="s">
        <v>18</v>
      </c>
    </row>
    <row r="644" spans="1:14" x14ac:dyDescent="0.3">
      <c r="A644">
        <v>21741</v>
      </c>
      <c r="B644" t="s">
        <v>38</v>
      </c>
      <c r="C644" t="s">
        <v>37</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38</v>
      </c>
      <c r="C645" t="s">
        <v>37</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38</v>
      </c>
      <c r="C646" t="s">
        <v>37</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36</v>
      </c>
      <c r="C647" t="s">
        <v>37</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36</v>
      </c>
      <c r="C648" t="s">
        <v>37</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36</v>
      </c>
      <c r="C649" t="s">
        <v>39</v>
      </c>
      <c r="D649" s="3">
        <v>40000</v>
      </c>
      <c r="E649">
        <v>0</v>
      </c>
      <c r="F649" t="s">
        <v>27</v>
      </c>
      <c r="G649" t="s">
        <v>14</v>
      </c>
      <c r="H649" t="s">
        <v>15</v>
      </c>
      <c r="I649">
        <v>2</v>
      </c>
      <c r="J649" t="s">
        <v>23</v>
      </c>
      <c r="K649" t="s">
        <v>32</v>
      </c>
      <c r="L649" t="str">
        <f t="shared" si="10"/>
        <v>Youth</v>
      </c>
      <c r="M649">
        <v>31</v>
      </c>
      <c r="N649" t="s">
        <v>18</v>
      </c>
    </row>
    <row r="650" spans="1:14" x14ac:dyDescent="0.3">
      <c r="A650">
        <v>25872</v>
      </c>
      <c r="B650" t="s">
        <v>36</v>
      </c>
      <c r="C650" t="s">
        <v>37</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36</v>
      </c>
      <c r="C651" t="s">
        <v>37</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36</v>
      </c>
      <c r="C652" t="s">
        <v>37</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36</v>
      </c>
      <c r="C653" t="s">
        <v>39</v>
      </c>
      <c r="D653" s="3">
        <v>60000</v>
      </c>
      <c r="E653">
        <v>0</v>
      </c>
      <c r="F653" t="s">
        <v>19</v>
      </c>
      <c r="G653" t="s">
        <v>21</v>
      </c>
      <c r="H653" t="s">
        <v>18</v>
      </c>
      <c r="I653">
        <v>2</v>
      </c>
      <c r="J653" t="s">
        <v>26</v>
      </c>
      <c r="K653" t="s">
        <v>32</v>
      </c>
      <c r="L653" t="str">
        <f t="shared" si="10"/>
        <v>Youth</v>
      </c>
      <c r="M653">
        <v>32</v>
      </c>
      <c r="N653" t="s">
        <v>15</v>
      </c>
    </row>
    <row r="654" spans="1:14" x14ac:dyDescent="0.3">
      <c r="A654">
        <v>11287</v>
      </c>
      <c r="B654" t="s">
        <v>38</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36</v>
      </c>
      <c r="C655" t="s">
        <v>39</v>
      </c>
      <c r="D655" s="3">
        <v>30000</v>
      </c>
      <c r="E655">
        <v>0</v>
      </c>
      <c r="F655" t="s">
        <v>27</v>
      </c>
      <c r="G655" t="s">
        <v>14</v>
      </c>
      <c r="H655" t="s">
        <v>18</v>
      </c>
      <c r="I655">
        <v>2</v>
      </c>
      <c r="J655" t="s">
        <v>26</v>
      </c>
      <c r="K655" t="s">
        <v>32</v>
      </c>
      <c r="L655" t="str">
        <f t="shared" si="10"/>
        <v>Youth</v>
      </c>
      <c r="M655">
        <v>31</v>
      </c>
      <c r="N655" t="s">
        <v>15</v>
      </c>
    </row>
    <row r="656" spans="1:14" x14ac:dyDescent="0.3">
      <c r="A656">
        <v>29106</v>
      </c>
      <c r="B656" t="s">
        <v>36</v>
      </c>
      <c r="C656" t="s">
        <v>39</v>
      </c>
      <c r="D656" s="3">
        <v>40000</v>
      </c>
      <c r="E656">
        <v>0</v>
      </c>
      <c r="F656" t="s">
        <v>27</v>
      </c>
      <c r="G656" t="s">
        <v>14</v>
      </c>
      <c r="H656" t="s">
        <v>18</v>
      </c>
      <c r="I656">
        <v>2</v>
      </c>
      <c r="J656" t="s">
        <v>26</v>
      </c>
      <c r="K656" t="s">
        <v>32</v>
      </c>
      <c r="L656" t="str">
        <f t="shared" si="10"/>
        <v>Youth</v>
      </c>
      <c r="M656">
        <v>31</v>
      </c>
      <c r="N656" t="s">
        <v>15</v>
      </c>
    </row>
    <row r="657" spans="1:14" x14ac:dyDescent="0.3">
      <c r="A657">
        <v>26236</v>
      </c>
      <c r="B657" t="s">
        <v>38</v>
      </c>
      <c r="C657" t="s">
        <v>37</v>
      </c>
      <c r="D657" s="3">
        <v>40000</v>
      </c>
      <c r="E657">
        <v>3</v>
      </c>
      <c r="F657" t="s">
        <v>19</v>
      </c>
      <c r="G657" t="s">
        <v>20</v>
      </c>
      <c r="H657" t="s">
        <v>15</v>
      </c>
      <c r="I657">
        <v>1</v>
      </c>
      <c r="J657" t="s">
        <v>16</v>
      </c>
      <c r="K657" t="s">
        <v>32</v>
      </c>
      <c r="L657" t="str">
        <f t="shared" si="10"/>
        <v>Youth</v>
      </c>
      <c r="M657">
        <v>31</v>
      </c>
      <c r="N657" t="s">
        <v>18</v>
      </c>
    </row>
    <row r="658" spans="1:14" x14ac:dyDescent="0.3">
      <c r="A658">
        <v>17531</v>
      </c>
      <c r="B658" t="s">
        <v>38</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38</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36</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36</v>
      </c>
      <c r="C661" t="s">
        <v>37</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38</v>
      </c>
      <c r="C662" t="s">
        <v>37</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36</v>
      </c>
      <c r="C663" t="s">
        <v>39</v>
      </c>
      <c r="D663" s="3">
        <v>40000</v>
      </c>
      <c r="E663">
        <v>0</v>
      </c>
      <c r="F663" t="s">
        <v>27</v>
      </c>
      <c r="G663" t="s">
        <v>14</v>
      </c>
      <c r="H663" t="s">
        <v>18</v>
      </c>
      <c r="I663">
        <v>2</v>
      </c>
      <c r="J663" t="s">
        <v>16</v>
      </c>
      <c r="K663" t="s">
        <v>32</v>
      </c>
      <c r="L663" t="str">
        <f t="shared" si="10"/>
        <v>Youth</v>
      </c>
      <c r="M663">
        <v>28</v>
      </c>
      <c r="N663" t="s">
        <v>15</v>
      </c>
    </row>
    <row r="664" spans="1:14" x14ac:dyDescent="0.3">
      <c r="A664">
        <v>27637</v>
      </c>
      <c r="B664" t="s">
        <v>36</v>
      </c>
      <c r="C664" t="s">
        <v>37</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38</v>
      </c>
      <c r="C665" t="s">
        <v>37</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38</v>
      </c>
      <c r="C666" t="s">
        <v>37</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38</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38</v>
      </c>
      <c r="C668" t="s">
        <v>37</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38</v>
      </c>
      <c r="C669" t="s">
        <v>37</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38</v>
      </c>
      <c r="C670" t="s">
        <v>37</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38</v>
      </c>
      <c r="C671" t="s">
        <v>37</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38</v>
      </c>
      <c r="C672" t="s">
        <v>39</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36</v>
      </c>
      <c r="C673" t="s">
        <v>37</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36</v>
      </c>
      <c r="C674" t="s">
        <v>37</v>
      </c>
      <c r="D674" s="3">
        <v>40000</v>
      </c>
      <c r="E674">
        <v>0</v>
      </c>
      <c r="F674" t="s">
        <v>27</v>
      </c>
      <c r="G674" t="s">
        <v>14</v>
      </c>
      <c r="H674" t="s">
        <v>15</v>
      </c>
      <c r="I674">
        <v>2</v>
      </c>
      <c r="J674" t="s">
        <v>23</v>
      </c>
      <c r="K674" t="s">
        <v>32</v>
      </c>
      <c r="L674" t="str">
        <f t="shared" si="10"/>
        <v>Youth</v>
      </c>
      <c r="M674">
        <v>30</v>
      </c>
      <c r="N674" t="s">
        <v>18</v>
      </c>
    </row>
    <row r="675" spans="1:14" x14ac:dyDescent="0.3">
      <c r="A675">
        <v>11817</v>
      </c>
      <c r="B675" t="s">
        <v>36</v>
      </c>
      <c r="C675" t="s">
        <v>37</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38</v>
      </c>
      <c r="C676" t="s">
        <v>37</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38</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38</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38</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38</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38</v>
      </c>
      <c r="C681" t="s">
        <v>39</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38</v>
      </c>
      <c r="C682" t="s">
        <v>37</v>
      </c>
      <c r="D682" s="3">
        <v>60000</v>
      </c>
      <c r="E682">
        <v>0</v>
      </c>
      <c r="F682" t="s">
        <v>19</v>
      </c>
      <c r="G682" t="s">
        <v>14</v>
      </c>
      <c r="H682" t="s">
        <v>18</v>
      </c>
      <c r="I682">
        <v>1</v>
      </c>
      <c r="J682" t="s">
        <v>26</v>
      </c>
      <c r="K682" t="s">
        <v>32</v>
      </c>
      <c r="L682" t="str">
        <f t="shared" si="10"/>
        <v>Youth</v>
      </c>
      <c r="M682">
        <v>33</v>
      </c>
      <c r="N682" t="s">
        <v>18</v>
      </c>
    </row>
    <row r="683" spans="1:14" x14ac:dyDescent="0.3">
      <c r="A683">
        <v>16377</v>
      </c>
      <c r="B683" t="s">
        <v>36</v>
      </c>
      <c r="C683" t="s">
        <v>37</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38</v>
      </c>
      <c r="C684" t="s">
        <v>39</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38</v>
      </c>
      <c r="C685" t="s">
        <v>37</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36</v>
      </c>
      <c r="C686" t="s">
        <v>37</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36</v>
      </c>
      <c r="C687" t="s">
        <v>37</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38</v>
      </c>
      <c r="C688" t="s">
        <v>37</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36</v>
      </c>
      <c r="C689" t="s">
        <v>39</v>
      </c>
      <c r="D689" s="3">
        <v>30000</v>
      </c>
      <c r="E689">
        <v>0</v>
      </c>
      <c r="F689" t="s">
        <v>19</v>
      </c>
      <c r="G689" t="s">
        <v>14</v>
      </c>
      <c r="H689" t="s">
        <v>15</v>
      </c>
      <c r="I689">
        <v>2</v>
      </c>
      <c r="J689" t="s">
        <v>23</v>
      </c>
      <c r="K689" t="s">
        <v>32</v>
      </c>
      <c r="L689" t="str">
        <f t="shared" si="10"/>
        <v>Youth</v>
      </c>
      <c r="M689">
        <v>30</v>
      </c>
      <c r="N689" t="s">
        <v>18</v>
      </c>
    </row>
    <row r="690" spans="1:14" x14ac:dyDescent="0.3">
      <c r="A690">
        <v>11699</v>
      </c>
      <c r="B690" t="s">
        <v>36</v>
      </c>
      <c r="C690" t="s">
        <v>39</v>
      </c>
      <c r="D690" s="3">
        <v>60000</v>
      </c>
      <c r="E690">
        <v>0</v>
      </c>
      <c r="F690" t="s">
        <v>13</v>
      </c>
      <c r="G690" t="s">
        <v>14</v>
      </c>
      <c r="H690" t="s">
        <v>18</v>
      </c>
      <c r="I690">
        <v>2</v>
      </c>
      <c r="J690" t="s">
        <v>16</v>
      </c>
      <c r="K690" t="s">
        <v>32</v>
      </c>
      <c r="L690" t="str">
        <f t="shared" si="10"/>
        <v>Youth</v>
      </c>
      <c r="M690">
        <v>30</v>
      </c>
      <c r="N690" t="s">
        <v>18</v>
      </c>
    </row>
    <row r="691" spans="1:14" x14ac:dyDescent="0.3">
      <c r="A691">
        <v>16725</v>
      </c>
      <c r="B691" t="s">
        <v>38</v>
      </c>
      <c r="C691" t="s">
        <v>39</v>
      </c>
      <c r="D691" s="3">
        <v>30000</v>
      </c>
      <c r="E691">
        <v>0</v>
      </c>
      <c r="F691" t="s">
        <v>27</v>
      </c>
      <c r="G691" t="s">
        <v>14</v>
      </c>
      <c r="H691" t="s">
        <v>15</v>
      </c>
      <c r="I691">
        <v>2</v>
      </c>
      <c r="J691" t="s">
        <v>23</v>
      </c>
      <c r="K691" t="s">
        <v>32</v>
      </c>
      <c r="L691" t="str">
        <f t="shared" si="10"/>
        <v>Youth</v>
      </c>
      <c r="M691">
        <v>26</v>
      </c>
      <c r="N691" t="s">
        <v>18</v>
      </c>
    </row>
    <row r="692" spans="1:14" x14ac:dyDescent="0.3">
      <c r="A692">
        <v>28269</v>
      </c>
      <c r="B692" t="s">
        <v>36</v>
      </c>
      <c r="C692" t="s">
        <v>37</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38</v>
      </c>
      <c r="C693" t="s">
        <v>39</v>
      </c>
      <c r="D693" s="3">
        <v>50000</v>
      </c>
      <c r="E693">
        <v>1</v>
      </c>
      <c r="F693" t="s">
        <v>13</v>
      </c>
      <c r="G693" t="s">
        <v>14</v>
      </c>
      <c r="H693" t="s">
        <v>15</v>
      </c>
      <c r="I693">
        <v>0</v>
      </c>
      <c r="J693" t="s">
        <v>16</v>
      </c>
      <c r="K693" t="s">
        <v>32</v>
      </c>
      <c r="L693" t="str">
        <f t="shared" si="10"/>
        <v>Youth</v>
      </c>
      <c r="M693">
        <v>34</v>
      </c>
      <c r="N693" t="s">
        <v>15</v>
      </c>
    </row>
    <row r="694" spans="1:14" x14ac:dyDescent="0.3">
      <c r="A694">
        <v>23376</v>
      </c>
      <c r="B694" t="s">
        <v>38</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36</v>
      </c>
      <c r="C695" t="s">
        <v>37</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36</v>
      </c>
      <c r="C696" t="s">
        <v>37</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38</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36</v>
      </c>
      <c r="C698" t="s">
        <v>39</v>
      </c>
      <c r="D698" s="3">
        <v>60000</v>
      </c>
      <c r="E698">
        <v>0</v>
      </c>
      <c r="F698" t="s">
        <v>19</v>
      </c>
      <c r="G698" t="s">
        <v>21</v>
      </c>
      <c r="H698" t="s">
        <v>18</v>
      </c>
      <c r="I698">
        <v>2</v>
      </c>
      <c r="J698" t="s">
        <v>26</v>
      </c>
      <c r="K698" t="s">
        <v>32</v>
      </c>
      <c r="L698" t="str">
        <f t="shared" si="10"/>
        <v>Youth</v>
      </c>
      <c r="M698">
        <v>30</v>
      </c>
      <c r="N698" t="s">
        <v>18</v>
      </c>
    </row>
    <row r="699" spans="1:14" x14ac:dyDescent="0.3">
      <c r="A699">
        <v>14090</v>
      </c>
      <c r="B699" t="s">
        <v>38</v>
      </c>
      <c r="C699" t="s">
        <v>37</v>
      </c>
      <c r="D699" s="3">
        <v>30000</v>
      </c>
      <c r="E699">
        <v>0</v>
      </c>
      <c r="F699" t="s">
        <v>29</v>
      </c>
      <c r="G699" t="s">
        <v>20</v>
      </c>
      <c r="H699" t="s">
        <v>18</v>
      </c>
      <c r="I699">
        <v>2</v>
      </c>
      <c r="J699" t="s">
        <v>16</v>
      </c>
      <c r="K699" t="s">
        <v>32</v>
      </c>
      <c r="L699" t="str">
        <f t="shared" si="10"/>
        <v>Youth</v>
      </c>
      <c r="M699">
        <v>28</v>
      </c>
      <c r="N699" t="s">
        <v>18</v>
      </c>
    </row>
    <row r="700" spans="1:14" x14ac:dyDescent="0.3">
      <c r="A700">
        <v>27040</v>
      </c>
      <c r="B700" t="s">
        <v>38</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36</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38</v>
      </c>
      <c r="C702" t="s">
        <v>37</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36</v>
      </c>
      <c r="C703" t="s">
        <v>39</v>
      </c>
      <c r="D703" s="3">
        <v>30000</v>
      </c>
      <c r="E703">
        <v>0</v>
      </c>
      <c r="F703" t="s">
        <v>27</v>
      </c>
      <c r="G703" t="s">
        <v>14</v>
      </c>
      <c r="H703" t="s">
        <v>15</v>
      </c>
      <c r="I703">
        <v>2</v>
      </c>
      <c r="J703" t="s">
        <v>23</v>
      </c>
      <c r="K703" t="s">
        <v>32</v>
      </c>
      <c r="L703" t="str">
        <f t="shared" si="10"/>
        <v>Youth</v>
      </c>
      <c r="M703">
        <v>26</v>
      </c>
      <c r="N703" t="s">
        <v>18</v>
      </c>
    </row>
    <row r="704" spans="1:14" x14ac:dyDescent="0.3">
      <c r="A704">
        <v>13314</v>
      </c>
      <c r="B704" t="s">
        <v>38</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36</v>
      </c>
      <c r="C705" t="s">
        <v>37</v>
      </c>
      <c r="D705" s="3">
        <v>50000</v>
      </c>
      <c r="E705">
        <v>0</v>
      </c>
      <c r="F705" t="s">
        <v>31</v>
      </c>
      <c r="G705" t="s">
        <v>14</v>
      </c>
      <c r="H705" t="s">
        <v>15</v>
      </c>
      <c r="I705">
        <v>0</v>
      </c>
      <c r="J705" t="s">
        <v>26</v>
      </c>
      <c r="K705" t="s">
        <v>32</v>
      </c>
      <c r="L705" t="str">
        <f t="shared" si="10"/>
        <v>Youth</v>
      </c>
      <c r="M705">
        <v>33</v>
      </c>
      <c r="N705" t="s">
        <v>18</v>
      </c>
    </row>
    <row r="706" spans="1:14" x14ac:dyDescent="0.3">
      <c r="A706">
        <v>29132</v>
      </c>
      <c r="B706" t="s">
        <v>36</v>
      </c>
      <c r="C706" t="s">
        <v>37</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38</v>
      </c>
      <c r="C707" t="s">
        <v>37</v>
      </c>
      <c r="D707" s="3">
        <v>70000</v>
      </c>
      <c r="E707">
        <v>4</v>
      </c>
      <c r="F707" t="s">
        <v>13</v>
      </c>
      <c r="G707" t="s">
        <v>28</v>
      </c>
      <c r="H707" t="s">
        <v>15</v>
      </c>
      <c r="I707">
        <v>1</v>
      </c>
      <c r="J707" t="s">
        <v>46</v>
      </c>
      <c r="K707" t="s">
        <v>32</v>
      </c>
      <c r="L707" t="str">
        <f t="shared" ref="L707:L770" si="11">IF(M707&gt;=55,"Old",IF(M707&gt;=35,"Middle Age",IF(M707&lt;35,"Youth","Invalid")))</f>
        <v>Old</v>
      </c>
      <c r="M707">
        <v>59</v>
      </c>
      <c r="N707" t="s">
        <v>18</v>
      </c>
    </row>
    <row r="708" spans="1:14" x14ac:dyDescent="0.3">
      <c r="A708">
        <v>20296</v>
      </c>
      <c r="B708" t="s">
        <v>36</v>
      </c>
      <c r="C708" t="s">
        <v>37</v>
      </c>
      <c r="D708" s="3">
        <v>60000</v>
      </c>
      <c r="E708">
        <v>0</v>
      </c>
      <c r="F708" t="s">
        <v>19</v>
      </c>
      <c r="G708" t="s">
        <v>14</v>
      </c>
      <c r="H708" t="s">
        <v>18</v>
      </c>
      <c r="I708">
        <v>1</v>
      </c>
      <c r="J708" t="s">
        <v>26</v>
      </c>
      <c r="K708" t="s">
        <v>32</v>
      </c>
      <c r="L708" t="str">
        <f t="shared" si="11"/>
        <v>Youth</v>
      </c>
      <c r="M708">
        <v>33</v>
      </c>
      <c r="N708" t="s">
        <v>15</v>
      </c>
    </row>
    <row r="709" spans="1:14" x14ac:dyDescent="0.3">
      <c r="A709">
        <v>17546</v>
      </c>
      <c r="B709" t="s">
        <v>38</v>
      </c>
      <c r="C709" t="s">
        <v>37</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38</v>
      </c>
      <c r="C710" t="s">
        <v>39</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36</v>
      </c>
      <c r="C711" t="s">
        <v>37</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38</v>
      </c>
      <c r="C712" t="s">
        <v>39</v>
      </c>
      <c r="D712" s="3">
        <v>60000</v>
      </c>
      <c r="E712">
        <v>0</v>
      </c>
      <c r="F712" t="s">
        <v>27</v>
      </c>
      <c r="G712" t="s">
        <v>21</v>
      </c>
      <c r="H712" t="s">
        <v>15</v>
      </c>
      <c r="I712">
        <v>2</v>
      </c>
      <c r="J712" t="s">
        <v>23</v>
      </c>
      <c r="K712" t="s">
        <v>32</v>
      </c>
      <c r="L712" t="str">
        <f t="shared" si="11"/>
        <v>Youth</v>
      </c>
      <c r="M712">
        <v>32</v>
      </c>
      <c r="N712" t="s">
        <v>15</v>
      </c>
    </row>
    <row r="713" spans="1:14" x14ac:dyDescent="0.3">
      <c r="A713">
        <v>20518</v>
      </c>
      <c r="B713" t="s">
        <v>38</v>
      </c>
      <c r="C713" t="s">
        <v>37</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38</v>
      </c>
      <c r="C714" t="s">
        <v>37</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36</v>
      </c>
      <c r="C715" t="s">
        <v>37</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38</v>
      </c>
      <c r="C716" t="s">
        <v>39</v>
      </c>
      <c r="D716" s="3">
        <v>40000</v>
      </c>
      <c r="E716">
        <v>0</v>
      </c>
      <c r="F716" t="s">
        <v>27</v>
      </c>
      <c r="G716" t="s">
        <v>14</v>
      </c>
      <c r="H716" t="s">
        <v>15</v>
      </c>
      <c r="I716">
        <v>2</v>
      </c>
      <c r="J716" t="s">
        <v>23</v>
      </c>
      <c r="K716" t="s">
        <v>32</v>
      </c>
      <c r="L716" t="str">
        <f t="shared" si="11"/>
        <v>Youth</v>
      </c>
      <c r="M716">
        <v>28</v>
      </c>
      <c r="N716" t="s">
        <v>15</v>
      </c>
    </row>
    <row r="717" spans="1:14" x14ac:dyDescent="0.3">
      <c r="A717">
        <v>27090</v>
      </c>
      <c r="B717" t="s">
        <v>38</v>
      </c>
      <c r="C717" t="s">
        <v>37</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36</v>
      </c>
      <c r="C718" t="s">
        <v>37</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36</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38</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38</v>
      </c>
      <c r="C721" t="s">
        <v>37</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36</v>
      </c>
      <c r="C722" t="s">
        <v>37</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36</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36</v>
      </c>
      <c r="C724" t="s">
        <v>37</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36</v>
      </c>
      <c r="C725" t="s">
        <v>37</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38</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38</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38</v>
      </c>
      <c r="C728" t="s">
        <v>39</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38</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38</v>
      </c>
      <c r="C730" t="s">
        <v>39</v>
      </c>
      <c r="D730" s="3">
        <v>40000</v>
      </c>
      <c r="E730">
        <v>0</v>
      </c>
      <c r="F730" t="s">
        <v>27</v>
      </c>
      <c r="G730" t="s">
        <v>14</v>
      </c>
      <c r="H730" t="s">
        <v>15</v>
      </c>
      <c r="I730">
        <v>2</v>
      </c>
      <c r="J730" t="s">
        <v>23</v>
      </c>
      <c r="K730" t="s">
        <v>32</v>
      </c>
      <c r="L730" t="str">
        <f t="shared" si="11"/>
        <v>Youth</v>
      </c>
      <c r="M730">
        <v>27</v>
      </c>
      <c r="N730" t="s">
        <v>18</v>
      </c>
    </row>
    <row r="731" spans="1:14" x14ac:dyDescent="0.3">
      <c r="A731">
        <v>11886</v>
      </c>
      <c r="B731" t="s">
        <v>38</v>
      </c>
      <c r="C731" t="s">
        <v>37</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36</v>
      </c>
      <c r="C732" t="s">
        <v>37</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38</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36</v>
      </c>
      <c r="C734" t="s">
        <v>37</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36</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36</v>
      </c>
      <c r="C736" t="s">
        <v>37</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36</v>
      </c>
      <c r="C737" t="s">
        <v>37</v>
      </c>
      <c r="D737" s="3">
        <v>30000</v>
      </c>
      <c r="E737">
        <v>0</v>
      </c>
      <c r="F737" t="s">
        <v>19</v>
      </c>
      <c r="G737" t="s">
        <v>14</v>
      </c>
      <c r="H737" t="s">
        <v>15</v>
      </c>
      <c r="I737">
        <v>1</v>
      </c>
      <c r="J737" t="s">
        <v>23</v>
      </c>
      <c r="K737" t="s">
        <v>32</v>
      </c>
      <c r="L737" t="str">
        <f t="shared" si="11"/>
        <v>Youth</v>
      </c>
      <c r="M737">
        <v>26</v>
      </c>
      <c r="N737" t="s">
        <v>18</v>
      </c>
    </row>
    <row r="738" spans="1:14" x14ac:dyDescent="0.3">
      <c r="A738">
        <v>19634</v>
      </c>
      <c r="B738" t="s">
        <v>38</v>
      </c>
      <c r="C738" t="s">
        <v>39</v>
      </c>
      <c r="D738" s="3">
        <v>40000</v>
      </c>
      <c r="E738">
        <v>0</v>
      </c>
      <c r="F738" t="s">
        <v>27</v>
      </c>
      <c r="G738" t="s">
        <v>14</v>
      </c>
      <c r="H738" t="s">
        <v>15</v>
      </c>
      <c r="I738">
        <v>1</v>
      </c>
      <c r="J738" t="s">
        <v>23</v>
      </c>
      <c r="K738" t="s">
        <v>32</v>
      </c>
      <c r="L738" t="str">
        <f t="shared" si="11"/>
        <v>Youth</v>
      </c>
      <c r="M738">
        <v>31</v>
      </c>
      <c r="N738" t="s">
        <v>18</v>
      </c>
    </row>
    <row r="739" spans="1:14" x14ac:dyDescent="0.3">
      <c r="A739">
        <v>18504</v>
      </c>
      <c r="B739" t="s">
        <v>38</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36</v>
      </c>
      <c r="C740" t="s">
        <v>37</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38</v>
      </c>
      <c r="C741" t="s">
        <v>37</v>
      </c>
      <c r="D741" s="3">
        <v>60000</v>
      </c>
      <c r="E741">
        <v>2</v>
      </c>
      <c r="F741" t="s">
        <v>19</v>
      </c>
      <c r="G741" t="s">
        <v>21</v>
      </c>
      <c r="H741" t="s">
        <v>15</v>
      </c>
      <c r="I741">
        <v>1</v>
      </c>
      <c r="J741" t="s">
        <v>46</v>
      </c>
      <c r="K741" t="s">
        <v>32</v>
      </c>
      <c r="L741" t="str">
        <f t="shared" si="11"/>
        <v>Old</v>
      </c>
      <c r="M741">
        <v>55</v>
      </c>
      <c r="N741" t="s">
        <v>18</v>
      </c>
    </row>
    <row r="742" spans="1:14" x14ac:dyDescent="0.3">
      <c r="A742">
        <v>17657</v>
      </c>
      <c r="B742" t="s">
        <v>38</v>
      </c>
      <c r="C742" t="s">
        <v>39</v>
      </c>
      <c r="D742" s="3">
        <v>40000</v>
      </c>
      <c r="E742">
        <v>4</v>
      </c>
      <c r="F742" t="s">
        <v>19</v>
      </c>
      <c r="G742" t="s">
        <v>20</v>
      </c>
      <c r="H742" t="s">
        <v>18</v>
      </c>
      <c r="I742">
        <v>0</v>
      </c>
      <c r="J742" t="s">
        <v>16</v>
      </c>
      <c r="K742" t="s">
        <v>32</v>
      </c>
      <c r="L742" t="str">
        <f t="shared" si="11"/>
        <v>Youth</v>
      </c>
      <c r="M742">
        <v>30</v>
      </c>
      <c r="N742" t="s">
        <v>18</v>
      </c>
    </row>
    <row r="743" spans="1:14" x14ac:dyDescent="0.3">
      <c r="A743">
        <v>14913</v>
      </c>
      <c r="B743" t="s">
        <v>38</v>
      </c>
      <c r="C743" t="s">
        <v>37</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36</v>
      </c>
      <c r="C744" t="s">
        <v>39</v>
      </c>
      <c r="D744" s="3">
        <v>30000</v>
      </c>
      <c r="E744">
        <v>0</v>
      </c>
      <c r="F744" t="s">
        <v>27</v>
      </c>
      <c r="G744" t="s">
        <v>14</v>
      </c>
      <c r="H744" t="s">
        <v>15</v>
      </c>
      <c r="I744">
        <v>2</v>
      </c>
      <c r="J744" t="s">
        <v>23</v>
      </c>
      <c r="K744" t="s">
        <v>32</v>
      </c>
      <c r="L744" t="str">
        <f t="shared" si="11"/>
        <v>Youth</v>
      </c>
      <c r="M744">
        <v>30</v>
      </c>
      <c r="N744" t="s">
        <v>18</v>
      </c>
    </row>
    <row r="745" spans="1:14" x14ac:dyDescent="0.3">
      <c r="A745">
        <v>13296</v>
      </c>
      <c r="B745" t="s">
        <v>38</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38</v>
      </c>
      <c r="C746" t="s">
        <v>37</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38</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38</v>
      </c>
      <c r="C748" t="s">
        <v>37</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36</v>
      </c>
      <c r="C749" t="s">
        <v>37</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38</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38</v>
      </c>
      <c r="C751" t="s">
        <v>37</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38</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38</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38</v>
      </c>
      <c r="C754" t="s">
        <v>39</v>
      </c>
      <c r="D754" s="3">
        <v>60000</v>
      </c>
      <c r="E754">
        <v>0</v>
      </c>
      <c r="F754" t="s">
        <v>19</v>
      </c>
      <c r="G754" t="s">
        <v>21</v>
      </c>
      <c r="H754" t="s">
        <v>15</v>
      </c>
      <c r="I754">
        <v>2</v>
      </c>
      <c r="J754" t="s">
        <v>23</v>
      </c>
      <c r="K754" t="s">
        <v>32</v>
      </c>
      <c r="L754" t="str">
        <f t="shared" si="11"/>
        <v>Youth</v>
      </c>
      <c r="M754">
        <v>32</v>
      </c>
      <c r="N754" t="s">
        <v>18</v>
      </c>
    </row>
    <row r="755" spans="1:14" x14ac:dyDescent="0.3">
      <c r="A755">
        <v>28087</v>
      </c>
      <c r="B755" t="s">
        <v>36</v>
      </c>
      <c r="C755" t="s">
        <v>37</v>
      </c>
      <c r="D755" s="3">
        <v>40000</v>
      </c>
      <c r="E755">
        <v>0</v>
      </c>
      <c r="F755" t="s">
        <v>19</v>
      </c>
      <c r="G755" t="s">
        <v>14</v>
      </c>
      <c r="H755" t="s">
        <v>18</v>
      </c>
      <c r="I755">
        <v>1</v>
      </c>
      <c r="J755" t="s">
        <v>26</v>
      </c>
      <c r="K755" t="s">
        <v>32</v>
      </c>
      <c r="L755" t="str">
        <f t="shared" si="11"/>
        <v>Youth</v>
      </c>
      <c r="M755">
        <v>27</v>
      </c>
      <c r="N755" t="s">
        <v>18</v>
      </c>
    </row>
    <row r="756" spans="1:14" x14ac:dyDescent="0.3">
      <c r="A756">
        <v>23668</v>
      </c>
      <c r="B756" t="s">
        <v>38</v>
      </c>
      <c r="C756" t="s">
        <v>37</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38</v>
      </c>
      <c r="C757" t="s">
        <v>39</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38</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36</v>
      </c>
      <c r="C759" t="s">
        <v>39</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36</v>
      </c>
      <c r="C760" t="s">
        <v>37</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36</v>
      </c>
      <c r="C761" t="s">
        <v>37</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36</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38</v>
      </c>
      <c r="C763" t="s">
        <v>37</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36</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38</v>
      </c>
      <c r="C765" t="s">
        <v>39</v>
      </c>
      <c r="D765" s="3">
        <v>50000</v>
      </c>
      <c r="E765">
        <v>1</v>
      </c>
      <c r="F765" t="s">
        <v>31</v>
      </c>
      <c r="G765" t="s">
        <v>14</v>
      </c>
      <c r="H765" t="s">
        <v>15</v>
      </c>
      <c r="I765">
        <v>0</v>
      </c>
      <c r="J765" t="s">
        <v>16</v>
      </c>
      <c r="K765" t="s">
        <v>32</v>
      </c>
      <c r="L765" t="str">
        <f t="shared" si="11"/>
        <v>Youth</v>
      </c>
      <c r="M765">
        <v>33</v>
      </c>
      <c r="N765" t="s">
        <v>15</v>
      </c>
    </row>
    <row r="766" spans="1:14" x14ac:dyDescent="0.3">
      <c r="A766">
        <v>25908</v>
      </c>
      <c r="B766" t="s">
        <v>38</v>
      </c>
      <c r="C766" t="s">
        <v>37</v>
      </c>
      <c r="D766" s="3">
        <v>60000</v>
      </c>
      <c r="E766">
        <v>0</v>
      </c>
      <c r="F766" t="s">
        <v>19</v>
      </c>
      <c r="G766" t="s">
        <v>14</v>
      </c>
      <c r="H766" t="s">
        <v>18</v>
      </c>
      <c r="I766">
        <v>1</v>
      </c>
      <c r="J766" t="s">
        <v>26</v>
      </c>
      <c r="K766" t="s">
        <v>32</v>
      </c>
      <c r="L766" t="str">
        <f t="shared" si="11"/>
        <v>Youth</v>
      </c>
      <c r="M766">
        <v>27</v>
      </c>
      <c r="N766" t="s">
        <v>18</v>
      </c>
    </row>
    <row r="767" spans="1:14" x14ac:dyDescent="0.3">
      <c r="A767">
        <v>16753</v>
      </c>
      <c r="B767" t="s">
        <v>36</v>
      </c>
      <c r="C767" t="s">
        <v>37</v>
      </c>
      <c r="D767" s="3">
        <v>70000</v>
      </c>
      <c r="E767">
        <v>0</v>
      </c>
      <c r="F767" t="s">
        <v>19</v>
      </c>
      <c r="G767" t="s">
        <v>14</v>
      </c>
      <c r="H767" t="s">
        <v>15</v>
      </c>
      <c r="I767">
        <v>2</v>
      </c>
      <c r="J767" t="s">
        <v>23</v>
      </c>
      <c r="K767" t="s">
        <v>32</v>
      </c>
      <c r="L767" t="str">
        <f t="shared" si="11"/>
        <v>Youth</v>
      </c>
      <c r="M767">
        <v>34</v>
      </c>
      <c r="N767" t="s">
        <v>15</v>
      </c>
    </row>
    <row r="768" spans="1:14" x14ac:dyDescent="0.3">
      <c r="A768">
        <v>14608</v>
      </c>
      <c r="B768" t="s">
        <v>38</v>
      </c>
      <c r="C768" t="s">
        <v>39</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38</v>
      </c>
      <c r="C769" t="s">
        <v>37</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38</v>
      </c>
      <c r="C770" t="s">
        <v>37</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38</v>
      </c>
      <c r="C771" t="s">
        <v>37</v>
      </c>
      <c r="D771" s="3">
        <v>100000</v>
      </c>
      <c r="E771">
        <v>4</v>
      </c>
      <c r="F771" t="s">
        <v>13</v>
      </c>
      <c r="G771" t="s">
        <v>28</v>
      </c>
      <c r="H771" t="s">
        <v>15</v>
      </c>
      <c r="I771">
        <v>4</v>
      </c>
      <c r="J771" t="s">
        <v>16</v>
      </c>
      <c r="K771" t="s">
        <v>32</v>
      </c>
      <c r="L771" t="str">
        <f t="shared" ref="L771:L834" si="12">IF(M771&gt;=55,"Old",IF(M771&gt;=35,"Middle Age",IF(M771&lt;35,"Youth","Invalid")))</f>
        <v>Middle Age</v>
      </c>
      <c r="M771">
        <v>40</v>
      </c>
      <c r="N771" t="s">
        <v>18</v>
      </c>
    </row>
    <row r="772" spans="1:14" x14ac:dyDescent="0.3">
      <c r="A772">
        <v>17699</v>
      </c>
      <c r="B772" t="s">
        <v>38</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38</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36</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38</v>
      </c>
      <c r="C775" t="s">
        <v>37</v>
      </c>
      <c r="D775" s="3">
        <v>60000</v>
      </c>
      <c r="E775">
        <v>1</v>
      </c>
      <c r="F775" t="s">
        <v>31</v>
      </c>
      <c r="G775" t="s">
        <v>14</v>
      </c>
      <c r="H775" t="s">
        <v>15</v>
      </c>
      <c r="I775">
        <v>0</v>
      </c>
      <c r="J775" t="s">
        <v>16</v>
      </c>
      <c r="K775" t="s">
        <v>32</v>
      </c>
      <c r="L775" t="str">
        <f t="shared" si="12"/>
        <v>Youth</v>
      </c>
      <c r="M775">
        <v>34</v>
      </c>
      <c r="N775" t="s">
        <v>18</v>
      </c>
    </row>
    <row r="776" spans="1:14" x14ac:dyDescent="0.3">
      <c r="A776">
        <v>14602</v>
      </c>
      <c r="B776" t="s">
        <v>38</v>
      </c>
      <c r="C776" t="s">
        <v>37</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38</v>
      </c>
      <c r="C777" t="s">
        <v>39</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36</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36</v>
      </c>
      <c r="C779" t="s">
        <v>39</v>
      </c>
      <c r="D779" s="3">
        <v>40000</v>
      </c>
      <c r="E779">
        <v>0</v>
      </c>
      <c r="F779" t="s">
        <v>27</v>
      </c>
      <c r="G779" t="s">
        <v>14</v>
      </c>
      <c r="H779" t="s">
        <v>15</v>
      </c>
      <c r="I779">
        <v>2</v>
      </c>
      <c r="J779" t="s">
        <v>23</v>
      </c>
      <c r="K779" t="s">
        <v>32</v>
      </c>
      <c r="L779" t="str">
        <f t="shared" si="12"/>
        <v>Youth</v>
      </c>
      <c r="M779">
        <v>27</v>
      </c>
      <c r="N779" t="s">
        <v>18</v>
      </c>
    </row>
    <row r="780" spans="1:14" x14ac:dyDescent="0.3">
      <c r="A780">
        <v>17260</v>
      </c>
      <c r="B780" t="s">
        <v>38</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38</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38</v>
      </c>
      <c r="C782" t="s">
        <v>37</v>
      </c>
      <c r="D782" s="3">
        <v>60000</v>
      </c>
      <c r="E782">
        <v>2</v>
      </c>
      <c r="F782" t="s">
        <v>19</v>
      </c>
      <c r="G782" t="s">
        <v>21</v>
      </c>
      <c r="H782" t="s">
        <v>15</v>
      </c>
      <c r="I782">
        <v>1</v>
      </c>
      <c r="J782" t="s">
        <v>46</v>
      </c>
      <c r="K782" t="s">
        <v>32</v>
      </c>
      <c r="L782" t="str">
        <f t="shared" si="12"/>
        <v>Old</v>
      </c>
      <c r="M782">
        <v>55</v>
      </c>
      <c r="N782" t="s">
        <v>18</v>
      </c>
    </row>
    <row r="783" spans="1:14" x14ac:dyDescent="0.3">
      <c r="A783">
        <v>19660</v>
      </c>
      <c r="B783" t="s">
        <v>38</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36</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38</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36</v>
      </c>
      <c r="C786" t="s">
        <v>37</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36</v>
      </c>
      <c r="C787" t="s">
        <v>37</v>
      </c>
      <c r="D787" s="3">
        <v>40000</v>
      </c>
      <c r="E787">
        <v>0</v>
      </c>
      <c r="F787" t="s">
        <v>27</v>
      </c>
      <c r="G787" t="s">
        <v>14</v>
      </c>
      <c r="H787" t="s">
        <v>18</v>
      </c>
      <c r="I787">
        <v>2</v>
      </c>
      <c r="J787" t="s">
        <v>16</v>
      </c>
      <c r="K787" t="s">
        <v>32</v>
      </c>
      <c r="L787" t="str">
        <f t="shared" si="12"/>
        <v>Youth</v>
      </c>
      <c r="M787">
        <v>28</v>
      </c>
      <c r="N787" t="s">
        <v>15</v>
      </c>
    </row>
    <row r="788" spans="1:14" x14ac:dyDescent="0.3">
      <c r="A788">
        <v>15468</v>
      </c>
      <c r="B788" t="s">
        <v>38</v>
      </c>
      <c r="C788" t="s">
        <v>37</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36</v>
      </c>
      <c r="C789" t="s">
        <v>37</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36</v>
      </c>
      <c r="C790" t="s">
        <v>37</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38</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36</v>
      </c>
      <c r="C792" t="s">
        <v>37</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38</v>
      </c>
      <c r="C793" t="s">
        <v>39</v>
      </c>
      <c r="D793" s="3">
        <v>40000</v>
      </c>
      <c r="E793">
        <v>0</v>
      </c>
      <c r="F793" t="s">
        <v>27</v>
      </c>
      <c r="G793" t="s">
        <v>14</v>
      </c>
      <c r="H793" t="s">
        <v>15</v>
      </c>
      <c r="I793">
        <v>2</v>
      </c>
      <c r="J793" t="s">
        <v>23</v>
      </c>
      <c r="K793" t="s">
        <v>32</v>
      </c>
      <c r="L793" t="str">
        <f t="shared" si="12"/>
        <v>Youth</v>
      </c>
      <c r="M793">
        <v>28</v>
      </c>
      <c r="N793" t="s">
        <v>15</v>
      </c>
    </row>
    <row r="794" spans="1:14" x14ac:dyDescent="0.3">
      <c r="A794">
        <v>23256</v>
      </c>
      <c r="B794" t="s">
        <v>36</v>
      </c>
      <c r="C794" t="s">
        <v>39</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38</v>
      </c>
      <c r="C795" t="s">
        <v>39</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38</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36</v>
      </c>
      <c r="C797" t="s">
        <v>39</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38</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36</v>
      </c>
      <c r="C799" t="s">
        <v>39</v>
      </c>
      <c r="D799" s="3">
        <v>60000</v>
      </c>
      <c r="E799">
        <v>0</v>
      </c>
      <c r="F799" t="s">
        <v>19</v>
      </c>
      <c r="G799" t="s">
        <v>14</v>
      </c>
      <c r="H799" t="s">
        <v>15</v>
      </c>
      <c r="I799">
        <v>1</v>
      </c>
      <c r="J799" t="s">
        <v>23</v>
      </c>
      <c r="K799" t="s">
        <v>32</v>
      </c>
      <c r="L799" t="str">
        <f t="shared" si="12"/>
        <v>Youth</v>
      </c>
      <c r="M799">
        <v>27</v>
      </c>
      <c r="N799" t="s">
        <v>15</v>
      </c>
    </row>
    <row r="800" spans="1:14" x14ac:dyDescent="0.3">
      <c r="A800">
        <v>22971</v>
      </c>
      <c r="B800" t="s">
        <v>36</v>
      </c>
      <c r="C800" t="s">
        <v>37</v>
      </c>
      <c r="D800" s="3">
        <v>30000</v>
      </c>
      <c r="E800">
        <v>0</v>
      </c>
      <c r="F800" t="s">
        <v>27</v>
      </c>
      <c r="G800" t="s">
        <v>14</v>
      </c>
      <c r="H800" t="s">
        <v>18</v>
      </c>
      <c r="I800">
        <v>2</v>
      </c>
      <c r="J800" t="s">
        <v>16</v>
      </c>
      <c r="K800" t="s">
        <v>32</v>
      </c>
      <c r="L800" t="str">
        <f t="shared" si="12"/>
        <v>Youth</v>
      </c>
      <c r="M800">
        <v>25</v>
      </c>
      <c r="N800" t="s">
        <v>15</v>
      </c>
    </row>
    <row r="801" spans="1:14" x14ac:dyDescent="0.3">
      <c r="A801">
        <v>15287</v>
      </c>
      <c r="B801" t="s">
        <v>36</v>
      </c>
      <c r="C801" t="s">
        <v>37</v>
      </c>
      <c r="D801" s="3">
        <v>50000</v>
      </c>
      <c r="E801">
        <v>1</v>
      </c>
      <c r="F801" t="s">
        <v>31</v>
      </c>
      <c r="G801" t="s">
        <v>14</v>
      </c>
      <c r="H801" t="s">
        <v>15</v>
      </c>
      <c r="I801">
        <v>0</v>
      </c>
      <c r="J801" t="s">
        <v>26</v>
      </c>
      <c r="K801" t="s">
        <v>32</v>
      </c>
      <c r="L801" t="str">
        <f t="shared" si="12"/>
        <v>Youth</v>
      </c>
      <c r="M801">
        <v>33</v>
      </c>
      <c r="N801" t="s">
        <v>15</v>
      </c>
    </row>
    <row r="802" spans="1:14" x14ac:dyDescent="0.3">
      <c r="A802">
        <v>15532</v>
      </c>
      <c r="B802" t="s">
        <v>36</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38</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38</v>
      </c>
      <c r="C804" t="s">
        <v>39</v>
      </c>
      <c r="D804" s="3">
        <v>40000</v>
      </c>
      <c r="E804">
        <v>0</v>
      </c>
      <c r="F804" t="s">
        <v>19</v>
      </c>
      <c r="G804" t="s">
        <v>14</v>
      </c>
      <c r="H804" t="s">
        <v>15</v>
      </c>
      <c r="I804">
        <v>1</v>
      </c>
      <c r="J804" t="s">
        <v>23</v>
      </c>
      <c r="K804" t="s">
        <v>32</v>
      </c>
      <c r="L804" t="str">
        <f t="shared" si="12"/>
        <v>Youth</v>
      </c>
      <c r="M804">
        <v>27</v>
      </c>
      <c r="N804" t="s">
        <v>18</v>
      </c>
    </row>
    <row r="805" spans="1:14" x14ac:dyDescent="0.3">
      <c r="A805">
        <v>15255</v>
      </c>
      <c r="B805" t="s">
        <v>38</v>
      </c>
      <c r="C805" t="s">
        <v>39</v>
      </c>
      <c r="D805" s="3">
        <v>40000</v>
      </c>
      <c r="E805">
        <v>0</v>
      </c>
      <c r="F805" t="s">
        <v>27</v>
      </c>
      <c r="G805" t="s">
        <v>14</v>
      </c>
      <c r="H805" t="s">
        <v>15</v>
      </c>
      <c r="I805">
        <v>2</v>
      </c>
      <c r="J805" t="s">
        <v>23</v>
      </c>
      <c r="K805" t="s">
        <v>32</v>
      </c>
      <c r="L805" t="str">
        <f t="shared" si="12"/>
        <v>Youth</v>
      </c>
      <c r="M805">
        <v>28</v>
      </c>
      <c r="N805" t="s">
        <v>15</v>
      </c>
    </row>
    <row r="806" spans="1:14" x14ac:dyDescent="0.3">
      <c r="A806">
        <v>13154</v>
      </c>
      <c r="B806" t="s">
        <v>38</v>
      </c>
      <c r="C806" t="s">
        <v>39</v>
      </c>
      <c r="D806" s="3">
        <v>40000</v>
      </c>
      <c r="E806">
        <v>0</v>
      </c>
      <c r="F806" t="s">
        <v>27</v>
      </c>
      <c r="G806" t="s">
        <v>14</v>
      </c>
      <c r="H806" t="s">
        <v>18</v>
      </c>
      <c r="I806">
        <v>2</v>
      </c>
      <c r="J806" t="s">
        <v>16</v>
      </c>
      <c r="K806" t="s">
        <v>32</v>
      </c>
      <c r="L806" t="str">
        <f t="shared" si="12"/>
        <v>Youth</v>
      </c>
      <c r="M806">
        <v>27</v>
      </c>
      <c r="N806" t="s">
        <v>15</v>
      </c>
    </row>
    <row r="807" spans="1:14" x14ac:dyDescent="0.3">
      <c r="A807">
        <v>26778</v>
      </c>
      <c r="B807" t="s">
        <v>36</v>
      </c>
      <c r="C807" t="s">
        <v>37</v>
      </c>
      <c r="D807" s="3">
        <v>40000</v>
      </c>
      <c r="E807">
        <v>0</v>
      </c>
      <c r="F807" t="s">
        <v>27</v>
      </c>
      <c r="G807" t="s">
        <v>14</v>
      </c>
      <c r="H807" t="s">
        <v>15</v>
      </c>
      <c r="I807">
        <v>2</v>
      </c>
      <c r="J807" t="s">
        <v>23</v>
      </c>
      <c r="K807" t="s">
        <v>32</v>
      </c>
      <c r="L807" t="str">
        <f t="shared" si="12"/>
        <v>Youth</v>
      </c>
      <c r="M807">
        <v>31</v>
      </c>
      <c r="N807" t="s">
        <v>18</v>
      </c>
    </row>
    <row r="808" spans="1:14" x14ac:dyDescent="0.3">
      <c r="A808">
        <v>23248</v>
      </c>
      <c r="B808" t="s">
        <v>38</v>
      </c>
      <c r="C808" t="s">
        <v>37</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36</v>
      </c>
      <c r="C809" t="s">
        <v>37</v>
      </c>
      <c r="D809" s="3">
        <v>60000</v>
      </c>
      <c r="E809">
        <v>0</v>
      </c>
      <c r="F809" t="s">
        <v>19</v>
      </c>
      <c r="G809" t="s">
        <v>21</v>
      </c>
      <c r="H809" t="s">
        <v>18</v>
      </c>
      <c r="I809">
        <v>2</v>
      </c>
      <c r="J809" t="s">
        <v>26</v>
      </c>
      <c r="K809" t="s">
        <v>32</v>
      </c>
      <c r="L809" t="str">
        <f t="shared" si="12"/>
        <v>Youth</v>
      </c>
      <c r="M809">
        <v>32</v>
      </c>
      <c r="N809" t="s">
        <v>15</v>
      </c>
    </row>
    <row r="810" spans="1:14" x14ac:dyDescent="0.3">
      <c r="A810">
        <v>17668</v>
      </c>
      <c r="B810" t="s">
        <v>36</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38</v>
      </c>
      <c r="C811" t="s">
        <v>37</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36</v>
      </c>
      <c r="C812" t="s">
        <v>37</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38</v>
      </c>
      <c r="C813" t="s">
        <v>39</v>
      </c>
      <c r="D813" s="3">
        <v>60000</v>
      </c>
      <c r="E813">
        <v>0</v>
      </c>
      <c r="F813" t="s">
        <v>19</v>
      </c>
      <c r="G813" t="s">
        <v>14</v>
      </c>
      <c r="H813" t="s">
        <v>18</v>
      </c>
      <c r="I813">
        <v>2</v>
      </c>
      <c r="J813" t="s">
        <v>26</v>
      </c>
      <c r="K813" t="s">
        <v>32</v>
      </c>
      <c r="L813" t="str">
        <f t="shared" si="12"/>
        <v>Youth</v>
      </c>
      <c r="M813">
        <v>31</v>
      </c>
      <c r="N813" t="s">
        <v>18</v>
      </c>
    </row>
    <row r="814" spans="1:14" x14ac:dyDescent="0.3">
      <c r="A814">
        <v>15749</v>
      </c>
      <c r="B814" t="s">
        <v>36</v>
      </c>
      <c r="C814" t="s">
        <v>37</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38</v>
      </c>
      <c r="C815" t="s">
        <v>37</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36</v>
      </c>
      <c r="C816" t="s">
        <v>37</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38</v>
      </c>
      <c r="C817" t="s">
        <v>39</v>
      </c>
      <c r="D817" s="3">
        <v>40000</v>
      </c>
      <c r="E817">
        <v>0</v>
      </c>
      <c r="F817" t="s">
        <v>19</v>
      </c>
      <c r="G817" t="s">
        <v>14</v>
      </c>
      <c r="H817" t="s">
        <v>18</v>
      </c>
      <c r="I817">
        <v>2</v>
      </c>
      <c r="J817" t="s">
        <v>26</v>
      </c>
      <c r="K817" t="s">
        <v>32</v>
      </c>
      <c r="L817" t="str">
        <f t="shared" si="12"/>
        <v>Youth</v>
      </c>
      <c r="M817">
        <v>30</v>
      </c>
      <c r="N817" t="s">
        <v>18</v>
      </c>
    </row>
    <row r="818" spans="1:14" x14ac:dyDescent="0.3">
      <c r="A818">
        <v>21660</v>
      </c>
      <c r="B818" t="s">
        <v>38</v>
      </c>
      <c r="C818" t="s">
        <v>37</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38</v>
      </c>
      <c r="C819" t="s">
        <v>37</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38</v>
      </c>
      <c r="C820" t="s">
        <v>39</v>
      </c>
      <c r="D820" s="3">
        <v>40000</v>
      </c>
      <c r="E820">
        <v>0</v>
      </c>
      <c r="F820" t="s">
        <v>19</v>
      </c>
      <c r="G820" t="s">
        <v>14</v>
      </c>
      <c r="H820" t="s">
        <v>15</v>
      </c>
      <c r="I820">
        <v>1</v>
      </c>
      <c r="J820" t="s">
        <v>23</v>
      </c>
      <c r="K820" t="s">
        <v>32</v>
      </c>
      <c r="L820" t="str">
        <f t="shared" si="12"/>
        <v>Youth</v>
      </c>
      <c r="M820">
        <v>30</v>
      </c>
      <c r="N820" t="s">
        <v>18</v>
      </c>
    </row>
    <row r="821" spans="1:14" x14ac:dyDescent="0.3">
      <c r="A821">
        <v>27505</v>
      </c>
      <c r="B821" t="s">
        <v>36</v>
      </c>
      <c r="C821" t="s">
        <v>37</v>
      </c>
      <c r="D821" s="3">
        <v>40000</v>
      </c>
      <c r="E821">
        <v>0</v>
      </c>
      <c r="F821" t="s">
        <v>27</v>
      </c>
      <c r="G821" t="s">
        <v>14</v>
      </c>
      <c r="H821" t="s">
        <v>15</v>
      </c>
      <c r="I821">
        <v>2</v>
      </c>
      <c r="J821" t="s">
        <v>23</v>
      </c>
      <c r="K821" t="s">
        <v>32</v>
      </c>
      <c r="L821" t="str">
        <f t="shared" si="12"/>
        <v>Youth</v>
      </c>
      <c r="M821">
        <v>30</v>
      </c>
      <c r="N821" t="s">
        <v>18</v>
      </c>
    </row>
    <row r="822" spans="1:14" x14ac:dyDescent="0.3">
      <c r="A822">
        <v>29243</v>
      </c>
      <c r="B822" t="s">
        <v>36</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38</v>
      </c>
      <c r="C823" t="s">
        <v>39</v>
      </c>
      <c r="D823" s="3">
        <v>60000</v>
      </c>
      <c r="E823">
        <v>0</v>
      </c>
      <c r="F823" t="s">
        <v>19</v>
      </c>
      <c r="G823" t="s">
        <v>14</v>
      </c>
      <c r="H823" t="s">
        <v>15</v>
      </c>
      <c r="I823">
        <v>2</v>
      </c>
      <c r="J823" t="s">
        <v>23</v>
      </c>
      <c r="K823" t="s">
        <v>32</v>
      </c>
      <c r="L823" t="str">
        <f t="shared" si="12"/>
        <v>Youth</v>
      </c>
      <c r="M823">
        <v>33</v>
      </c>
      <c r="N823" t="s">
        <v>15</v>
      </c>
    </row>
    <row r="824" spans="1:14" x14ac:dyDescent="0.3">
      <c r="A824">
        <v>14271</v>
      </c>
      <c r="B824" t="s">
        <v>38</v>
      </c>
      <c r="C824" t="s">
        <v>39</v>
      </c>
      <c r="D824" s="3">
        <v>30000</v>
      </c>
      <c r="E824">
        <v>0</v>
      </c>
      <c r="F824" t="s">
        <v>27</v>
      </c>
      <c r="G824" t="s">
        <v>14</v>
      </c>
      <c r="H824" t="s">
        <v>15</v>
      </c>
      <c r="I824">
        <v>2</v>
      </c>
      <c r="J824" t="s">
        <v>23</v>
      </c>
      <c r="K824" t="s">
        <v>32</v>
      </c>
      <c r="L824" t="str">
        <f t="shared" si="12"/>
        <v>Youth</v>
      </c>
      <c r="M824">
        <v>32</v>
      </c>
      <c r="N824" t="s">
        <v>18</v>
      </c>
    </row>
    <row r="825" spans="1:14" x14ac:dyDescent="0.3">
      <c r="A825">
        <v>23041</v>
      </c>
      <c r="B825" t="s">
        <v>36</v>
      </c>
      <c r="C825" t="s">
        <v>37</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36</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38</v>
      </c>
      <c r="C827" t="s">
        <v>39</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38</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36</v>
      </c>
      <c r="C829" t="s">
        <v>37</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36</v>
      </c>
      <c r="C830" t="s">
        <v>37</v>
      </c>
      <c r="D830" s="3">
        <v>40000</v>
      </c>
      <c r="E830">
        <v>0</v>
      </c>
      <c r="F830" t="s">
        <v>29</v>
      </c>
      <c r="G830" t="s">
        <v>20</v>
      </c>
      <c r="H830" t="s">
        <v>15</v>
      </c>
      <c r="I830">
        <v>2</v>
      </c>
      <c r="J830" t="s">
        <v>23</v>
      </c>
      <c r="K830" t="s">
        <v>32</v>
      </c>
      <c r="L830" t="str">
        <f t="shared" si="12"/>
        <v>Youth</v>
      </c>
      <c r="M830">
        <v>26</v>
      </c>
      <c r="N830" t="s">
        <v>18</v>
      </c>
    </row>
    <row r="831" spans="1:14" x14ac:dyDescent="0.3">
      <c r="A831">
        <v>16009</v>
      </c>
      <c r="B831" t="s">
        <v>36</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38</v>
      </c>
      <c r="C832" t="s">
        <v>39</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38</v>
      </c>
      <c r="C833" t="s">
        <v>37</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38</v>
      </c>
      <c r="C834" t="s">
        <v>37</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36</v>
      </c>
      <c r="C835" t="s">
        <v>37</v>
      </c>
      <c r="D835" s="3">
        <v>70000</v>
      </c>
      <c r="E835">
        <v>0</v>
      </c>
      <c r="F835" t="s">
        <v>13</v>
      </c>
      <c r="G835" t="s">
        <v>21</v>
      </c>
      <c r="H835" t="s">
        <v>18</v>
      </c>
      <c r="I835">
        <v>1</v>
      </c>
      <c r="J835" t="s">
        <v>16</v>
      </c>
      <c r="K835" t="s">
        <v>32</v>
      </c>
      <c r="L835" t="str">
        <f t="shared" ref="L835:L898" si="13">IF(M835&gt;=55,"Old",IF(M835&gt;=35,"Middle Age",IF(M835&lt;35,"Youth","Invalid")))</f>
        <v>Middle Age</v>
      </c>
      <c r="M835">
        <v>37</v>
      </c>
      <c r="N835" t="s">
        <v>15</v>
      </c>
    </row>
    <row r="836" spans="1:14" x14ac:dyDescent="0.3">
      <c r="A836">
        <v>19889</v>
      </c>
      <c r="B836" t="s">
        <v>36</v>
      </c>
      <c r="C836" t="s">
        <v>37</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36</v>
      </c>
      <c r="C837" t="s">
        <v>37</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38</v>
      </c>
      <c r="C838" t="s">
        <v>37</v>
      </c>
      <c r="D838" s="3">
        <v>40000</v>
      </c>
      <c r="E838">
        <v>0</v>
      </c>
      <c r="F838" t="s">
        <v>19</v>
      </c>
      <c r="G838" t="s">
        <v>14</v>
      </c>
      <c r="H838" t="s">
        <v>15</v>
      </c>
      <c r="I838">
        <v>2</v>
      </c>
      <c r="J838" t="s">
        <v>23</v>
      </c>
      <c r="K838" t="s">
        <v>32</v>
      </c>
      <c r="L838" t="str">
        <f t="shared" si="13"/>
        <v>Youth</v>
      </c>
      <c r="M838">
        <v>28</v>
      </c>
      <c r="N838" t="s">
        <v>18</v>
      </c>
    </row>
    <row r="839" spans="1:14" x14ac:dyDescent="0.3">
      <c r="A839">
        <v>16773</v>
      </c>
      <c r="B839" t="s">
        <v>38</v>
      </c>
      <c r="C839" t="s">
        <v>39</v>
      </c>
      <c r="D839" s="3">
        <v>60000</v>
      </c>
      <c r="E839">
        <v>1</v>
      </c>
      <c r="F839" t="s">
        <v>31</v>
      </c>
      <c r="G839" t="s">
        <v>14</v>
      </c>
      <c r="H839" t="s">
        <v>15</v>
      </c>
      <c r="I839">
        <v>0</v>
      </c>
      <c r="J839" t="s">
        <v>16</v>
      </c>
      <c r="K839" t="s">
        <v>32</v>
      </c>
      <c r="L839" t="str">
        <f t="shared" si="13"/>
        <v>Youth</v>
      </c>
      <c r="M839">
        <v>33</v>
      </c>
      <c r="N839" t="s">
        <v>18</v>
      </c>
    </row>
    <row r="840" spans="1:14" x14ac:dyDescent="0.3">
      <c r="A840">
        <v>19143</v>
      </c>
      <c r="B840" t="s">
        <v>36</v>
      </c>
      <c r="C840" t="s">
        <v>37</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36</v>
      </c>
      <c r="C841" t="s">
        <v>37</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38</v>
      </c>
      <c r="C842" t="s">
        <v>39</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38</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38</v>
      </c>
      <c r="C844" t="s">
        <v>37</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36</v>
      </c>
      <c r="C845" t="s">
        <v>39</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38</v>
      </c>
      <c r="C846" t="s">
        <v>37</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36</v>
      </c>
      <c r="C847" t="s">
        <v>37</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38</v>
      </c>
      <c r="C848" t="s">
        <v>37</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36</v>
      </c>
      <c r="C849" t="s">
        <v>37</v>
      </c>
      <c r="D849" s="3">
        <v>40000</v>
      </c>
      <c r="E849">
        <v>0</v>
      </c>
      <c r="F849" t="s">
        <v>29</v>
      </c>
      <c r="G849" t="s">
        <v>20</v>
      </c>
      <c r="H849" t="s">
        <v>15</v>
      </c>
      <c r="I849">
        <v>2</v>
      </c>
      <c r="J849" t="s">
        <v>23</v>
      </c>
      <c r="K849" t="s">
        <v>32</v>
      </c>
      <c r="L849" t="str">
        <f t="shared" si="13"/>
        <v>Youth</v>
      </c>
      <c r="M849">
        <v>29</v>
      </c>
      <c r="N849" t="s">
        <v>18</v>
      </c>
    </row>
    <row r="850" spans="1:14" x14ac:dyDescent="0.3">
      <c r="A850">
        <v>13176</v>
      </c>
      <c r="B850" t="s">
        <v>36</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38</v>
      </c>
      <c r="C851" t="s">
        <v>37</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36</v>
      </c>
      <c r="C852" t="s">
        <v>37</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38</v>
      </c>
      <c r="C853" t="s">
        <v>39</v>
      </c>
      <c r="D853" s="3">
        <v>60000</v>
      </c>
      <c r="E853">
        <v>0</v>
      </c>
      <c r="F853" t="s">
        <v>19</v>
      </c>
      <c r="G853" t="s">
        <v>14</v>
      </c>
      <c r="H853" t="s">
        <v>15</v>
      </c>
      <c r="I853">
        <v>1</v>
      </c>
      <c r="J853" t="s">
        <v>23</v>
      </c>
      <c r="K853" t="s">
        <v>32</v>
      </c>
      <c r="L853" t="str">
        <f t="shared" si="13"/>
        <v>Youth</v>
      </c>
      <c r="M853">
        <v>32</v>
      </c>
      <c r="N853" t="s">
        <v>15</v>
      </c>
    </row>
    <row r="854" spans="1:14" x14ac:dyDescent="0.3">
      <c r="A854">
        <v>21613</v>
      </c>
      <c r="B854" t="s">
        <v>36</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36</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38</v>
      </c>
      <c r="C856" t="s">
        <v>37</v>
      </c>
      <c r="D856" s="3">
        <v>60000</v>
      </c>
      <c r="E856">
        <v>0</v>
      </c>
      <c r="F856" t="s">
        <v>19</v>
      </c>
      <c r="G856" t="s">
        <v>21</v>
      </c>
      <c r="H856" t="s">
        <v>15</v>
      </c>
      <c r="I856">
        <v>2</v>
      </c>
      <c r="J856" t="s">
        <v>23</v>
      </c>
      <c r="K856" t="s">
        <v>32</v>
      </c>
      <c r="L856" t="str">
        <f t="shared" si="13"/>
        <v>Youth</v>
      </c>
      <c r="M856">
        <v>32</v>
      </c>
      <c r="N856" t="s">
        <v>18</v>
      </c>
    </row>
    <row r="857" spans="1:14" x14ac:dyDescent="0.3">
      <c r="A857">
        <v>18347</v>
      </c>
      <c r="B857" t="s">
        <v>36</v>
      </c>
      <c r="C857" t="s">
        <v>37</v>
      </c>
      <c r="D857" s="3">
        <v>30000</v>
      </c>
      <c r="E857">
        <v>0</v>
      </c>
      <c r="F857" t="s">
        <v>19</v>
      </c>
      <c r="G857" t="s">
        <v>14</v>
      </c>
      <c r="H857" t="s">
        <v>18</v>
      </c>
      <c r="I857">
        <v>1</v>
      </c>
      <c r="J857" t="s">
        <v>26</v>
      </c>
      <c r="K857" t="s">
        <v>32</v>
      </c>
      <c r="L857" t="str">
        <f t="shared" si="13"/>
        <v>Youth</v>
      </c>
      <c r="M857">
        <v>31</v>
      </c>
      <c r="N857" t="s">
        <v>18</v>
      </c>
    </row>
    <row r="858" spans="1:14" x14ac:dyDescent="0.3">
      <c r="A858">
        <v>29052</v>
      </c>
      <c r="B858" t="s">
        <v>36</v>
      </c>
      <c r="C858" t="s">
        <v>39</v>
      </c>
      <c r="D858" s="3">
        <v>40000</v>
      </c>
      <c r="E858">
        <v>0</v>
      </c>
      <c r="F858" t="s">
        <v>19</v>
      </c>
      <c r="G858" t="s">
        <v>14</v>
      </c>
      <c r="H858" t="s">
        <v>15</v>
      </c>
      <c r="I858">
        <v>1</v>
      </c>
      <c r="J858" t="s">
        <v>23</v>
      </c>
      <c r="K858" t="s">
        <v>32</v>
      </c>
      <c r="L858" t="str">
        <f t="shared" si="13"/>
        <v>Youth</v>
      </c>
      <c r="M858">
        <v>27</v>
      </c>
      <c r="N858" t="s">
        <v>18</v>
      </c>
    </row>
    <row r="859" spans="1:14" x14ac:dyDescent="0.3">
      <c r="A859">
        <v>11745</v>
      </c>
      <c r="B859" t="s">
        <v>38</v>
      </c>
      <c r="C859" t="s">
        <v>37</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38</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38</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36</v>
      </c>
      <c r="C862" t="s">
        <v>39</v>
      </c>
      <c r="D862" s="3">
        <v>30000</v>
      </c>
      <c r="E862">
        <v>0</v>
      </c>
      <c r="F862" t="s">
        <v>19</v>
      </c>
      <c r="G862" t="s">
        <v>14</v>
      </c>
      <c r="H862" t="s">
        <v>15</v>
      </c>
      <c r="I862">
        <v>1</v>
      </c>
      <c r="J862" t="s">
        <v>23</v>
      </c>
      <c r="K862" t="s">
        <v>32</v>
      </c>
      <c r="L862" t="str">
        <f t="shared" si="13"/>
        <v>Youth</v>
      </c>
      <c r="M862">
        <v>32</v>
      </c>
      <c r="N862" t="s">
        <v>18</v>
      </c>
    </row>
    <row r="863" spans="1:14" x14ac:dyDescent="0.3">
      <c r="A863">
        <v>13714</v>
      </c>
      <c r="B863" t="s">
        <v>38</v>
      </c>
      <c r="C863" t="s">
        <v>37</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38</v>
      </c>
      <c r="C864" t="s">
        <v>39</v>
      </c>
      <c r="D864" s="3">
        <v>50000</v>
      </c>
      <c r="E864">
        <v>0</v>
      </c>
      <c r="F864" t="s">
        <v>31</v>
      </c>
      <c r="G864" t="s">
        <v>14</v>
      </c>
      <c r="H864" t="s">
        <v>15</v>
      </c>
      <c r="I864">
        <v>0</v>
      </c>
      <c r="J864" t="s">
        <v>26</v>
      </c>
      <c r="K864" t="s">
        <v>32</v>
      </c>
      <c r="L864" t="str">
        <f t="shared" si="13"/>
        <v>Youth</v>
      </c>
      <c r="M864">
        <v>32</v>
      </c>
      <c r="N864" t="s">
        <v>15</v>
      </c>
    </row>
    <row r="865" spans="1:14" x14ac:dyDescent="0.3">
      <c r="A865">
        <v>18783</v>
      </c>
      <c r="B865" t="s">
        <v>36</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36</v>
      </c>
      <c r="C866" t="s">
        <v>39</v>
      </c>
      <c r="D866" s="3">
        <v>40000</v>
      </c>
      <c r="E866">
        <v>0</v>
      </c>
      <c r="F866" t="s">
        <v>27</v>
      </c>
      <c r="G866" t="s">
        <v>14</v>
      </c>
      <c r="H866" t="s">
        <v>15</v>
      </c>
      <c r="I866">
        <v>2</v>
      </c>
      <c r="J866" t="s">
        <v>23</v>
      </c>
      <c r="K866" t="s">
        <v>32</v>
      </c>
      <c r="L866" t="str">
        <f t="shared" si="13"/>
        <v>Youth</v>
      </c>
      <c r="M866">
        <v>31</v>
      </c>
      <c r="N866" t="s">
        <v>18</v>
      </c>
    </row>
    <row r="867" spans="1:14" x14ac:dyDescent="0.3">
      <c r="A867">
        <v>22046</v>
      </c>
      <c r="B867" t="s">
        <v>36</v>
      </c>
      <c r="C867" t="s">
        <v>37</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38</v>
      </c>
      <c r="C868" t="s">
        <v>39</v>
      </c>
      <c r="D868" s="3">
        <v>60000</v>
      </c>
      <c r="E868">
        <v>2</v>
      </c>
      <c r="F868" t="s">
        <v>27</v>
      </c>
      <c r="G868" t="s">
        <v>21</v>
      </c>
      <c r="H868" t="s">
        <v>15</v>
      </c>
      <c r="I868">
        <v>2</v>
      </c>
      <c r="J868" t="s">
        <v>46</v>
      </c>
      <c r="K868" t="s">
        <v>32</v>
      </c>
      <c r="L868" t="str">
        <f t="shared" si="13"/>
        <v>Old</v>
      </c>
      <c r="M868">
        <v>55</v>
      </c>
      <c r="N868" t="s">
        <v>18</v>
      </c>
    </row>
    <row r="869" spans="1:14" x14ac:dyDescent="0.3">
      <c r="A869">
        <v>26693</v>
      </c>
      <c r="B869" t="s">
        <v>38</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36</v>
      </c>
      <c r="C870" t="s">
        <v>39</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36</v>
      </c>
      <c r="C871" t="s">
        <v>37</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38</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38</v>
      </c>
      <c r="C873" t="s">
        <v>39</v>
      </c>
      <c r="D873" s="3">
        <v>60000</v>
      </c>
      <c r="E873">
        <v>2</v>
      </c>
      <c r="F873" t="s">
        <v>27</v>
      </c>
      <c r="G873" t="s">
        <v>21</v>
      </c>
      <c r="H873" t="s">
        <v>15</v>
      </c>
      <c r="I873">
        <v>2</v>
      </c>
      <c r="J873" t="s">
        <v>46</v>
      </c>
      <c r="K873" t="s">
        <v>32</v>
      </c>
      <c r="L873" t="str">
        <f t="shared" si="13"/>
        <v>Old</v>
      </c>
      <c r="M873">
        <v>55</v>
      </c>
      <c r="N873" t="s">
        <v>18</v>
      </c>
    </row>
    <row r="874" spans="1:14" x14ac:dyDescent="0.3">
      <c r="A874">
        <v>22118</v>
      </c>
      <c r="B874" t="s">
        <v>36</v>
      </c>
      <c r="C874" t="s">
        <v>37</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38</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38</v>
      </c>
      <c r="C876" t="s">
        <v>37</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36</v>
      </c>
      <c r="C877" t="s">
        <v>37</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36</v>
      </c>
      <c r="C878" t="s">
        <v>39</v>
      </c>
      <c r="D878" s="3">
        <v>30000</v>
      </c>
      <c r="E878">
        <v>0</v>
      </c>
      <c r="F878" t="s">
        <v>29</v>
      </c>
      <c r="G878" t="s">
        <v>20</v>
      </c>
      <c r="H878" t="s">
        <v>18</v>
      </c>
      <c r="I878">
        <v>2</v>
      </c>
      <c r="J878" t="s">
        <v>16</v>
      </c>
      <c r="K878" t="s">
        <v>32</v>
      </c>
      <c r="L878" t="str">
        <f t="shared" si="13"/>
        <v>Youth</v>
      </c>
      <c r="M878">
        <v>26</v>
      </c>
      <c r="N878" t="s">
        <v>18</v>
      </c>
    </row>
    <row r="879" spans="1:14" x14ac:dyDescent="0.3">
      <c r="A879">
        <v>15879</v>
      </c>
      <c r="B879" t="s">
        <v>38</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38</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38</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38</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38</v>
      </c>
      <c r="C883" t="s">
        <v>37</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38</v>
      </c>
      <c r="C884" t="s">
        <v>39</v>
      </c>
      <c r="D884" s="3">
        <v>30000</v>
      </c>
      <c r="E884">
        <v>0</v>
      </c>
      <c r="F884" t="s">
        <v>31</v>
      </c>
      <c r="G884" t="s">
        <v>14</v>
      </c>
      <c r="H884" t="s">
        <v>15</v>
      </c>
      <c r="I884">
        <v>0</v>
      </c>
      <c r="J884" t="s">
        <v>16</v>
      </c>
      <c r="K884" t="s">
        <v>32</v>
      </c>
      <c r="L884" t="str">
        <f t="shared" si="13"/>
        <v>Youth</v>
      </c>
      <c r="M884">
        <v>32</v>
      </c>
      <c r="N884" t="s">
        <v>18</v>
      </c>
    </row>
    <row r="885" spans="1:14" x14ac:dyDescent="0.3">
      <c r="A885">
        <v>16151</v>
      </c>
      <c r="B885" t="s">
        <v>38</v>
      </c>
      <c r="C885" t="s">
        <v>37</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38</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38</v>
      </c>
      <c r="C887" t="s">
        <v>37</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38</v>
      </c>
      <c r="C888" t="s">
        <v>39</v>
      </c>
      <c r="D888" s="3">
        <v>70000</v>
      </c>
      <c r="E888">
        <v>3</v>
      </c>
      <c r="F888" t="s">
        <v>31</v>
      </c>
      <c r="G888" t="s">
        <v>21</v>
      </c>
      <c r="H888" t="s">
        <v>15</v>
      </c>
      <c r="I888">
        <v>0</v>
      </c>
      <c r="J888" t="s">
        <v>22</v>
      </c>
      <c r="K888" t="s">
        <v>32</v>
      </c>
      <c r="L888" t="str">
        <f t="shared" si="13"/>
        <v>Youth</v>
      </c>
      <c r="M888">
        <v>34</v>
      </c>
      <c r="N888" t="s">
        <v>18</v>
      </c>
    </row>
    <row r="889" spans="1:14" x14ac:dyDescent="0.3">
      <c r="A889">
        <v>11622</v>
      </c>
      <c r="B889" t="s">
        <v>38</v>
      </c>
      <c r="C889" t="s">
        <v>39</v>
      </c>
      <c r="D889" s="3">
        <v>50000</v>
      </c>
      <c r="E889">
        <v>0</v>
      </c>
      <c r="F889" t="s">
        <v>31</v>
      </c>
      <c r="G889" t="s">
        <v>14</v>
      </c>
      <c r="H889" t="s">
        <v>15</v>
      </c>
      <c r="I889">
        <v>0</v>
      </c>
      <c r="J889" t="s">
        <v>16</v>
      </c>
      <c r="K889" t="s">
        <v>32</v>
      </c>
      <c r="L889" t="str">
        <f t="shared" si="13"/>
        <v>Youth</v>
      </c>
      <c r="M889">
        <v>32</v>
      </c>
      <c r="N889" t="s">
        <v>18</v>
      </c>
    </row>
    <row r="890" spans="1:14" x14ac:dyDescent="0.3">
      <c r="A890">
        <v>26597</v>
      </c>
      <c r="B890" t="s">
        <v>36</v>
      </c>
      <c r="C890" t="s">
        <v>37</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38</v>
      </c>
      <c r="C891" t="s">
        <v>37</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38</v>
      </c>
      <c r="C892" t="s">
        <v>37</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36</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36</v>
      </c>
      <c r="C894" t="s">
        <v>37</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38</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38</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38</v>
      </c>
      <c r="C897" t="s">
        <v>37</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38</v>
      </c>
      <c r="C898" t="s">
        <v>37</v>
      </c>
      <c r="D898" s="3">
        <v>50000</v>
      </c>
      <c r="E898">
        <v>1</v>
      </c>
      <c r="F898" t="s">
        <v>13</v>
      </c>
      <c r="G898" t="s">
        <v>14</v>
      </c>
      <c r="H898" t="s">
        <v>15</v>
      </c>
      <c r="I898">
        <v>0</v>
      </c>
      <c r="J898" t="s">
        <v>16</v>
      </c>
      <c r="K898" t="s">
        <v>32</v>
      </c>
      <c r="L898" t="str">
        <f t="shared" si="13"/>
        <v>Youth</v>
      </c>
      <c r="M898">
        <v>34</v>
      </c>
      <c r="N898" t="s">
        <v>15</v>
      </c>
    </row>
    <row r="899" spans="1:14" x14ac:dyDescent="0.3">
      <c r="A899">
        <v>12029</v>
      </c>
      <c r="B899" t="s">
        <v>38</v>
      </c>
      <c r="C899" t="s">
        <v>39</v>
      </c>
      <c r="D899" s="3">
        <v>30000</v>
      </c>
      <c r="E899">
        <v>0</v>
      </c>
      <c r="F899" t="s">
        <v>29</v>
      </c>
      <c r="G899" t="s">
        <v>20</v>
      </c>
      <c r="H899" t="s">
        <v>18</v>
      </c>
      <c r="I899">
        <v>2</v>
      </c>
      <c r="J899" t="s">
        <v>16</v>
      </c>
      <c r="K899" t="s">
        <v>32</v>
      </c>
      <c r="L899" t="str">
        <f t="shared" ref="L899:L962" si="14">IF(M899&gt;=55,"Old",IF(M899&gt;=35,"Middle Age",IF(M899&lt;35,"Youth","Invalid")))</f>
        <v>Youth</v>
      </c>
      <c r="M899">
        <v>28</v>
      </c>
      <c r="N899" t="s">
        <v>18</v>
      </c>
    </row>
    <row r="900" spans="1:14" x14ac:dyDescent="0.3">
      <c r="A900">
        <v>18066</v>
      </c>
      <c r="B900" t="s">
        <v>36</v>
      </c>
      <c r="C900" t="s">
        <v>39</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38</v>
      </c>
      <c r="C901" t="s">
        <v>37</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38</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36</v>
      </c>
      <c r="C903" t="s">
        <v>37</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36</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36</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36</v>
      </c>
      <c r="C906" t="s">
        <v>37</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36</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38</v>
      </c>
      <c r="C908" t="s">
        <v>39</v>
      </c>
      <c r="D908" s="3">
        <v>60000</v>
      </c>
      <c r="E908">
        <v>1</v>
      </c>
      <c r="F908" t="s">
        <v>31</v>
      </c>
      <c r="G908" t="s">
        <v>21</v>
      </c>
      <c r="H908" t="s">
        <v>15</v>
      </c>
      <c r="I908">
        <v>0</v>
      </c>
      <c r="J908" t="s">
        <v>22</v>
      </c>
      <c r="K908" t="s">
        <v>32</v>
      </c>
      <c r="L908" t="str">
        <f t="shared" si="14"/>
        <v>Youth</v>
      </c>
      <c r="M908">
        <v>34</v>
      </c>
      <c r="N908" t="s">
        <v>15</v>
      </c>
    </row>
    <row r="909" spans="1:14" x14ac:dyDescent="0.3">
      <c r="A909">
        <v>19747</v>
      </c>
      <c r="B909" t="s">
        <v>38</v>
      </c>
      <c r="C909" t="s">
        <v>39</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36</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38</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38</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38</v>
      </c>
      <c r="C913" t="s">
        <v>37</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38</v>
      </c>
      <c r="C914" t="s">
        <v>37</v>
      </c>
      <c r="D914" s="3">
        <v>40000</v>
      </c>
      <c r="E914">
        <v>3</v>
      </c>
      <c r="F914" t="s">
        <v>19</v>
      </c>
      <c r="G914" t="s">
        <v>20</v>
      </c>
      <c r="H914" t="s">
        <v>15</v>
      </c>
      <c r="I914">
        <v>1</v>
      </c>
      <c r="J914" t="s">
        <v>26</v>
      </c>
      <c r="K914" t="s">
        <v>32</v>
      </c>
      <c r="L914" t="str">
        <f t="shared" si="14"/>
        <v>Youth</v>
      </c>
      <c r="M914">
        <v>32</v>
      </c>
      <c r="N914" t="s">
        <v>18</v>
      </c>
    </row>
    <row r="915" spans="1:14" x14ac:dyDescent="0.3">
      <c r="A915">
        <v>28657</v>
      </c>
      <c r="B915" t="s">
        <v>36</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36</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38</v>
      </c>
      <c r="C917" t="s">
        <v>39</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36</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36</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38</v>
      </c>
      <c r="C920" t="s">
        <v>37</v>
      </c>
      <c r="D920" s="3">
        <v>70000</v>
      </c>
      <c r="E920">
        <v>0</v>
      </c>
      <c r="F920" t="s">
        <v>19</v>
      </c>
      <c r="G920" t="s">
        <v>14</v>
      </c>
      <c r="H920" t="s">
        <v>15</v>
      </c>
      <c r="I920">
        <v>2</v>
      </c>
      <c r="J920" t="s">
        <v>23</v>
      </c>
      <c r="K920" t="s">
        <v>32</v>
      </c>
      <c r="L920" t="str">
        <f t="shared" si="14"/>
        <v>Youth</v>
      </c>
      <c r="M920">
        <v>34</v>
      </c>
      <c r="N920" t="s">
        <v>15</v>
      </c>
    </row>
    <row r="921" spans="1:14" x14ac:dyDescent="0.3">
      <c r="A921">
        <v>21451</v>
      </c>
      <c r="B921" t="s">
        <v>38</v>
      </c>
      <c r="C921" t="s">
        <v>37</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38</v>
      </c>
      <c r="C922" t="s">
        <v>39</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36</v>
      </c>
      <c r="C923" t="s">
        <v>37</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38</v>
      </c>
      <c r="C924" t="s">
        <v>37</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36</v>
      </c>
      <c r="C925" t="s">
        <v>39</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36</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36</v>
      </c>
      <c r="C927" t="s">
        <v>37</v>
      </c>
      <c r="D927" s="3">
        <v>50000</v>
      </c>
      <c r="E927">
        <v>0</v>
      </c>
      <c r="F927" t="s">
        <v>31</v>
      </c>
      <c r="G927" t="s">
        <v>14</v>
      </c>
      <c r="H927" t="s">
        <v>15</v>
      </c>
      <c r="I927">
        <v>0</v>
      </c>
      <c r="J927" t="s">
        <v>26</v>
      </c>
      <c r="K927" t="s">
        <v>32</v>
      </c>
      <c r="L927" t="str">
        <f t="shared" si="14"/>
        <v>Youth</v>
      </c>
      <c r="M927">
        <v>33</v>
      </c>
      <c r="N927" t="s">
        <v>15</v>
      </c>
    </row>
    <row r="928" spans="1:14" x14ac:dyDescent="0.3">
      <c r="A928">
        <v>26495</v>
      </c>
      <c r="B928" t="s">
        <v>36</v>
      </c>
      <c r="C928" t="s">
        <v>37</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38</v>
      </c>
      <c r="C929" t="s">
        <v>37</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38</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38</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38</v>
      </c>
      <c r="C932" t="s">
        <v>39</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38</v>
      </c>
      <c r="C933" t="s">
        <v>37</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36</v>
      </c>
      <c r="C934" t="s">
        <v>37</v>
      </c>
      <c r="D934" s="3">
        <v>40000</v>
      </c>
      <c r="E934">
        <v>0</v>
      </c>
      <c r="F934" t="s">
        <v>27</v>
      </c>
      <c r="G934" t="s">
        <v>14</v>
      </c>
      <c r="H934" t="s">
        <v>18</v>
      </c>
      <c r="I934">
        <v>2</v>
      </c>
      <c r="J934" t="s">
        <v>16</v>
      </c>
      <c r="K934" t="s">
        <v>32</v>
      </c>
      <c r="L934" t="str">
        <f t="shared" si="14"/>
        <v>Youth</v>
      </c>
      <c r="M934">
        <v>27</v>
      </c>
      <c r="N934" t="s">
        <v>15</v>
      </c>
    </row>
    <row r="935" spans="1:14" x14ac:dyDescent="0.3">
      <c r="A935">
        <v>11941</v>
      </c>
      <c r="B935" t="s">
        <v>36</v>
      </c>
      <c r="C935" t="s">
        <v>39</v>
      </c>
      <c r="D935" s="3">
        <v>60000</v>
      </c>
      <c r="E935">
        <v>0</v>
      </c>
      <c r="F935" t="s">
        <v>19</v>
      </c>
      <c r="G935" t="s">
        <v>14</v>
      </c>
      <c r="H935" t="s">
        <v>15</v>
      </c>
      <c r="I935">
        <v>0</v>
      </c>
      <c r="J935" t="s">
        <v>23</v>
      </c>
      <c r="K935" t="s">
        <v>32</v>
      </c>
      <c r="L935" t="str">
        <f t="shared" si="14"/>
        <v>Youth</v>
      </c>
      <c r="M935">
        <v>29</v>
      </c>
      <c r="N935" t="s">
        <v>18</v>
      </c>
    </row>
    <row r="936" spans="1:14" x14ac:dyDescent="0.3">
      <c r="A936">
        <v>14389</v>
      </c>
      <c r="B936" t="s">
        <v>38</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38</v>
      </c>
      <c r="C937" t="s">
        <v>37</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38</v>
      </c>
      <c r="C938" t="s">
        <v>37</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38</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38</v>
      </c>
      <c r="C940" t="s">
        <v>37</v>
      </c>
      <c r="D940" s="3">
        <v>40000</v>
      </c>
      <c r="E940">
        <v>0</v>
      </c>
      <c r="F940" t="s">
        <v>27</v>
      </c>
      <c r="G940" t="s">
        <v>14</v>
      </c>
      <c r="H940" t="s">
        <v>15</v>
      </c>
      <c r="I940">
        <v>2</v>
      </c>
      <c r="J940" t="s">
        <v>23</v>
      </c>
      <c r="K940" t="s">
        <v>32</v>
      </c>
      <c r="L940" t="str">
        <f t="shared" si="14"/>
        <v>Youth</v>
      </c>
      <c r="M940">
        <v>27</v>
      </c>
      <c r="N940" t="s">
        <v>18</v>
      </c>
    </row>
    <row r="941" spans="1:14" x14ac:dyDescent="0.3">
      <c r="A941">
        <v>23455</v>
      </c>
      <c r="B941" t="s">
        <v>36</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36</v>
      </c>
      <c r="C942" t="s">
        <v>37</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38</v>
      </c>
      <c r="C943" t="s">
        <v>37</v>
      </c>
      <c r="D943" s="3">
        <v>60000</v>
      </c>
      <c r="E943">
        <v>1</v>
      </c>
      <c r="F943" t="s">
        <v>31</v>
      </c>
      <c r="G943" t="s">
        <v>14</v>
      </c>
      <c r="H943" t="s">
        <v>15</v>
      </c>
      <c r="I943">
        <v>0</v>
      </c>
      <c r="J943" t="s">
        <v>22</v>
      </c>
      <c r="K943" t="s">
        <v>32</v>
      </c>
      <c r="L943" t="str">
        <f t="shared" si="14"/>
        <v>Youth</v>
      </c>
      <c r="M943">
        <v>34</v>
      </c>
      <c r="N943" t="s">
        <v>15</v>
      </c>
    </row>
    <row r="944" spans="1:14" x14ac:dyDescent="0.3">
      <c r="A944">
        <v>23513</v>
      </c>
      <c r="B944" t="s">
        <v>38</v>
      </c>
      <c r="C944" t="s">
        <v>37</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38</v>
      </c>
      <c r="C945" t="s">
        <v>37</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38</v>
      </c>
      <c r="C946" t="s">
        <v>37</v>
      </c>
      <c r="D946" s="3">
        <v>50000</v>
      </c>
      <c r="E946">
        <v>1</v>
      </c>
      <c r="F946" t="s">
        <v>13</v>
      </c>
      <c r="G946" t="s">
        <v>14</v>
      </c>
      <c r="H946" t="s">
        <v>15</v>
      </c>
      <c r="I946">
        <v>0</v>
      </c>
      <c r="J946" t="s">
        <v>22</v>
      </c>
      <c r="K946" t="s">
        <v>32</v>
      </c>
      <c r="L946" t="str">
        <f t="shared" si="14"/>
        <v>Youth</v>
      </c>
      <c r="M946">
        <v>34</v>
      </c>
      <c r="N946" t="s">
        <v>15</v>
      </c>
    </row>
    <row r="947" spans="1:14" x14ac:dyDescent="0.3">
      <c r="A947">
        <v>25419</v>
      </c>
      <c r="B947" t="s">
        <v>36</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38</v>
      </c>
      <c r="C948" t="s">
        <v>37</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36</v>
      </c>
      <c r="C949" t="s">
        <v>37</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36</v>
      </c>
      <c r="C950" t="s">
        <v>37</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38</v>
      </c>
      <c r="C951" t="s">
        <v>39</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36</v>
      </c>
      <c r="C952" t="s">
        <v>37</v>
      </c>
      <c r="D952" s="3">
        <v>70000</v>
      </c>
      <c r="E952">
        <v>1</v>
      </c>
      <c r="F952" t="s">
        <v>31</v>
      </c>
      <c r="G952" t="s">
        <v>21</v>
      </c>
      <c r="H952" t="s">
        <v>15</v>
      </c>
      <c r="I952">
        <v>0</v>
      </c>
      <c r="J952" t="s">
        <v>22</v>
      </c>
      <c r="K952" t="s">
        <v>32</v>
      </c>
      <c r="L952" t="str">
        <f t="shared" si="14"/>
        <v>Youth</v>
      </c>
      <c r="M952">
        <v>34</v>
      </c>
      <c r="N952" t="s">
        <v>18</v>
      </c>
    </row>
    <row r="953" spans="1:14" x14ac:dyDescent="0.3">
      <c r="A953">
        <v>22296</v>
      </c>
      <c r="B953" t="s">
        <v>38</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38</v>
      </c>
      <c r="C954" t="s">
        <v>37</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36</v>
      </c>
      <c r="C955" t="s">
        <v>37</v>
      </c>
      <c r="D955" s="3">
        <v>40000</v>
      </c>
      <c r="E955">
        <v>3</v>
      </c>
      <c r="F955" t="s">
        <v>19</v>
      </c>
      <c r="G955" t="s">
        <v>20</v>
      </c>
      <c r="H955" t="s">
        <v>15</v>
      </c>
      <c r="I955">
        <v>1</v>
      </c>
      <c r="J955" t="s">
        <v>26</v>
      </c>
      <c r="K955" t="s">
        <v>32</v>
      </c>
      <c r="L955" t="str">
        <f t="shared" si="14"/>
        <v>Youth</v>
      </c>
      <c r="M955">
        <v>30</v>
      </c>
      <c r="N955" t="s">
        <v>15</v>
      </c>
    </row>
    <row r="956" spans="1:14" x14ac:dyDescent="0.3">
      <c r="A956">
        <v>14662</v>
      </c>
      <c r="B956" t="s">
        <v>38</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38</v>
      </c>
      <c r="C957" t="s">
        <v>37</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38</v>
      </c>
      <c r="C958" t="s">
        <v>37</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38</v>
      </c>
      <c r="C959" t="s">
        <v>37</v>
      </c>
      <c r="D959" s="3">
        <v>60000</v>
      </c>
      <c r="E959">
        <v>0</v>
      </c>
      <c r="F959" t="s">
        <v>19</v>
      </c>
      <c r="G959" t="s">
        <v>21</v>
      </c>
      <c r="H959" t="s">
        <v>15</v>
      </c>
      <c r="I959">
        <v>2</v>
      </c>
      <c r="J959" t="s">
        <v>23</v>
      </c>
      <c r="K959" t="s">
        <v>32</v>
      </c>
      <c r="L959" t="str">
        <f t="shared" si="14"/>
        <v>Youth</v>
      </c>
      <c r="M959">
        <v>30</v>
      </c>
      <c r="N959" t="s">
        <v>18</v>
      </c>
    </row>
    <row r="960" spans="1:14" x14ac:dyDescent="0.3">
      <c r="A960">
        <v>21940</v>
      </c>
      <c r="B960" t="s">
        <v>38</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38</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36</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38</v>
      </c>
      <c r="C963" t="s">
        <v>37</v>
      </c>
      <c r="D963" s="3">
        <v>120000</v>
      </c>
      <c r="E963">
        <v>2</v>
      </c>
      <c r="F963" t="s">
        <v>13</v>
      </c>
      <c r="G963" t="s">
        <v>28</v>
      </c>
      <c r="H963" t="s">
        <v>15</v>
      </c>
      <c r="I963">
        <v>3</v>
      </c>
      <c r="J963" t="s">
        <v>23</v>
      </c>
      <c r="K963" t="s">
        <v>32</v>
      </c>
      <c r="L963" t="str">
        <f t="shared" ref="L963:L1001" si="15">IF(M963&gt;=55,"Old",IF(M963&gt;=35,"Middle Age",IF(M963&lt;35,"Youth","Invalid")))</f>
        <v>Old</v>
      </c>
      <c r="M963">
        <v>62</v>
      </c>
      <c r="N963" t="s">
        <v>18</v>
      </c>
    </row>
    <row r="964" spans="1:14" x14ac:dyDescent="0.3">
      <c r="A964">
        <v>16813</v>
      </c>
      <c r="B964" t="s">
        <v>38</v>
      </c>
      <c r="C964" t="s">
        <v>39</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38</v>
      </c>
      <c r="C965" t="s">
        <v>37</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36</v>
      </c>
      <c r="C966" t="s">
        <v>39</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36</v>
      </c>
      <c r="C967" t="s">
        <v>37</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38</v>
      </c>
      <c r="C968" t="s">
        <v>37</v>
      </c>
      <c r="D968" s="3">
        <v>50000</v>
      </c>
      <c r="E968">
        <v>0</v>
      </c>
      <c r="F968" t="s">
        <v>31</v>
      </c>
      <c r="G968" t="s">
        <v>14</v>
      </c>
      <c r="H968" t="s">
        <v>15</v>
      </c>
      <c r="I968">
        <v>0</v>
      </c>
      <c r="J968" t="s">
        <v>26</v>
      </c>
      <c r="K968" t="s">
        <v>32</v>
      </c>
      <c r="L968" t="str">
        <f t="shared" si="15"/>
        <v>Youth</v>
      </c>
      <c r="M968">
        <v>33</v>
      </c>
      <c r="N968" t="s">
        <v>15</v>
      </c>
    </row>
    <row r="969" spans="1:14" x14ac:dyDescent="0.3">
      <c r="A969">
        <v>19012</v>
      </c>
      <c r="B969" t="s">
        <v>38</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36</v>
      </c>
      <c r="C970" t="s">
        <v>39</v>
      </c>
      <c r="D970" s="3">
        <v>30000</v>
      </c>
      <c r="E970">
        <v>0</v>
      </c>
      <c r="F970" t="s">
        <v>29</v>
      </c>
      <c r="G970" t="s">
        <v>20</v>
      </c>
      <c r="H970" t="s">
        <v>18</v>
      </c>
      <c r="I970">
        <v>2</v>
      </c>
      <c r="J970" t="s">
        <v>23</v>
      </c>
      <c r="K970" t="s">
        <v>32</v>
      </c>
      <c r="L970" t="str">
        <f t="shared" si="15"/>
        <v>Youth</v>
      </c>
      <c r="M970">
        <v>27</v>
      </c>
      <c r="N970" t="s">
        <v>18</v>
      </c>
    </row>
    <row r="971" spans="1:14" x14ac:dyDescent="0.3">
      <c r="A971">
        <v>29037</v>
      </c>
      <c r="B971" t="s">
        <v>38</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38</v>
      </c>
      <c r="C972" t="s">
        <v>37</v>
      </c>
      <c r="D972" s="3">
        <v>60000</v>
      </c>
      <c r="E972">
        <v>0</v>
      </c>
      <c r="F972" t="s">
        <v>19</v>
      </c>
      <c r="G972" t="s">
        <v>14</v>
      </c>
      <c r="H972" t="s">
        <v>15</v>
      </c>
      <c r="I972">
        <v>2</v>
      </c>
      <c r="J972" t="s">
        <v>23</v>
      </c>
      <c r="K972" t="s">
        <v>32</v>
      </c>
      <c r="L972" t="str">
        <f t="shared" si="15"/>
        <v>Youth</v>
      </c>
      <c r="M972">
        <v>31</v>
      </c>
      <c r="N972" t="s">
        <v>18</v>
      </c>
    </row>
    <row r="973" spans="1:14" x14ac:dyDescent="0.3">
      <c r="A973">
        <v>12192</v>
      </c>
      <c r="B973" t="s">
        <v>36</v>
      </c>
      <c r="C973" t="s">
        <v>37</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38</v>
      </c>
      <c r="C974" t="s">
        <v>37</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38</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38</v>
      </c>
      <c r="C976" t="s">
        <v>39</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38</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38</v>
      </c>
      <c r="C978" t="s">
        <v>37</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36</v>
      </c>
      <c r="C979" t="s">
        <v>37</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38</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36</v>
      </c>
      <c r="C981" t="s">
        <v>39</v>
      </c>
      <c r="D981" s="3">
        <v>40000</v>
      </c>
      <c r="E981">
        <v>0</v>
      </c>
      <c r="F981" t="s">
        <v>27</v>
      </c>
      <c r="G981" t="s">
        <v>14</v>
      </c>
      <c r="H981" t="s">
        <v>15</v>
      </c>
      <c r="I981">
        <v>1</v>
      </c>
      <c r="J981" t="s">
        <v>23</v>
      </c>
      <c r="K981" t="s">
        <v>32</v>
      </c>
      <c r="L981" t="str">
        <f t="shared" si="15"/>
        <v>Youth</v>
      </c>
      <c r="M981">
        <v>31</v>
      </c>
      <c r="N981" t="s">
        <v>18</v>
      </c>
    </row>
    <row r="982" spans="1:14" x14ac:dyDescent="0.3">
      <c r="A982">
        <v>18594</v>
      </c>
      <c r="B982" t="s">
        <v>36</v>
      </c>
      <c r="C982" t="s">
        <v>37</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38</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36</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38</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38</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36</v>
      </c>
      <c r="C987" t="s">
        <v>37</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36</v>
      </c>
      <c r="C988" t="s">
        <v>39</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36</v>
      </c>
      <c r="C989" t="s">
        <v>37</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38</v>
      </c>
      <c r="C990" t="s">
        <v>39</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38</v>
      </c>
      <c r="C991" t="s">
        <v>39</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36</v>
      </c>
      <c r="C992" t="s">
        <v>37</v>
      </c>
      <c r="D992" s="3">
        <v>30000</v>
      </c>
      <c r="E992">
        <v>0</v>
      </c>
      <c r="F992" t="s">
        <v>27</v>
      </c>
      <c r="G992" t="s">
        <v>14</v>
      </c>
      <c r="H992" t="s">
        <v>18</v>
      </c>
      <c r="I992">
        <v>2</v>
      </c>
      <c r="J992" t="s">
        <v>23</v>
      </c>
      <c r="K992" t="s">
        <v>32</v>
      </c>
      <c r="L992" t="str">
        <f t="shared" si="15"/>
        <v>Youth</v>
      </c>
      <c r="M992">
        <v>26</v>
      </c>
      <c r="N992" t="s">
        <v>18</v>
      </c>
    </row>
    <row r="993" spans="1:14" x14ac:dyDescent="0.3">
      <c r="A993">
        <v>19117</v>
      </c>
      <c r="B993" t="s">
        <v>36</v>
      </c>
      <c r="C993" t="s">
        <v>37</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38</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36</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38</v>
      </c>
      <c r="C996" t="s">
        <v>39</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38</v>
      </c>
      <c r="C997" t="s">
        <v>39</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36</v>
      </c>
      <c r="C998" t="s">
        <v>39</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38</v>
      </c>
      <c r="C999" t="s">
        <v>39</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36</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36</v>
      </c>
      <c r="C1001" t="s">
        <v>39</v>
      </c>
      <c r="D1001" s="3">
        <v>60000</v>
      </c>
      <c r="E1001">
        <v>3</v>
      </c>
      <c r="F1001" t="s">
        <v>27</v>
      </c>
      <c r="G1001" t="s">
        <v>21</v>
      </c>
      <c r="H1001" t="s">
        <v>15</v>
      </c>
      <c r="I1001">
        <v>2</v>
      </c>
      <c r="J1001" t="s">
        <v>46</v>
      </c>
      <c r="K1001" t="s">
        <v>32</v>
      </c>
      <c r="L1001" t="str">
        <f t="shared" si="15"/>
        <v>Middle Age</v>
      </c>
      <c r="M1001">
        <v>53</v>
      </c>
      <c r="N1001" t="s">
        <v>15</v>
      </c>
    </row>
  </sheetData>
  <autoFilter ref="A1:N1001" xr:uid="{22BB2733-E8C5-43A6-87FF-254F9E6135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4515A-024F-43FB-9636-B130CC0AA6E0}">
  <dimension ref="A3:F38"/>
  <sheetViews>
    <sheetView topLeftCell="A30" workbookViewId="0">
      <selection activeCell="S21" sqref="S21"/>
    </sheetView>
  </sheetViews>
  <sheetFormatPr defaultRowHeight="14.4" x14ac:dyDescent="0.3"/>
  <cols>
    <col min="1" max="1" width="17" bestFit="1" customWidth="1"/>
    <col min="2" max="2" width="15.5546875" bestFit="1" customWidth="1"/>
    <col min="3" max="3" width="21.88671875" bestFit="1" customWidth="1"/>
    <col min="4" max="4" width="15.5546875" bestFit="1" customWidth="1"/>
    <col min="5" max="5" width="4" bestFit="1" customWidth="1"/>
    <col min="6" max="6" width="10.77734375" bestFit="1" customWidth="1"/>
  </cols>
  <sheetData>
    <row r="3" spans="1:4" x14ac:dyDescent="0.3">
      <c r="A3" s="5" t="s">
        <v>43</v>
      </c>
      <c r="B3" s="5" t="s">
        <v>44</v>
      </c>
    </row>
    <row r="4" spans="1:4" x14ac:dyDescent="0.3">
      <c r="A4" s="5" t="s">
        <v>41</v>
      </c>
      <c r="B4" t="s">
        <v>18</v>
      </c>
      <c r="C4" t="s">
        <v>15</v>
      </c>
      <c r="D4" t="s">
        <v>42</v>
      </c>
    </row>
    <row r="5" spans="1:4" x14ac:dyDescent="0.3">
      <c r="A5" s="6" t="s">
        <v>37</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2:5" x14ac:dyDescent="0.3">
      <c r="B20" s="5" t="s">
        <v>45</v>
      </c>
      <c r="C20" s="5" t="s">
        <v>44</v>
      </c>
    </row>
    <row r="21" spans="2:5" x14ac:dyDescent="0.3">
      <c r="B21" s="5" t="s">
        <v>41</v>
      </c>
      <c r="C21" t="s">
        <v>18</v>
      </c>
      <c r="D21" t="s">
        <v>15</v>
      </c>
      <c r="E21" t="s">
        <v>42</v>
      </c>
    </row>
    <row r="22" spans="2:5" x14ac:dyDescent="0.3">
      <c r="B22" s="6" t="s">
        <v>16</v>
      </c>
      <c r="C22" s="4">
        <v>166</v>
      </c>
      <c r="D22" s="4">
        <v>200</v>
      </c>
      <c r="E22" s="4">
        <v>366</v>
      </c>
    </row>
    <row r="23" spans="2:5" x14ac:dyDescent="0.3">
      <c r="B23" s="6" t="s">
        <v>26</v>
      </c>
      <c r="C23" s="4">
        <v>92</v>
      </c>
      <c r="D23" s="4">
        <v>77</v>
      </c>
      <c r="E23" s="4">
        <v>169</v>
      </c>
    </row>
    <row r="24" spans="2:5" x14ac:dyDescent="0.3">
      <c r="B24" s="6" t="s">
        <v>22</v>
      </c>
      <c r="C24" s="4">
        <v>67</v>
      </c>
      <c r="D24" s="4">
        <v>95</v>
      </c>
      <c r="E24" s="4">
        <v>162</v>
      </c>
    </row>
    <row r="25" spans="2:5" x14ac:dyDescent="0.3">
      <c r="B25" s="6" t="s">
        <v>23</v>
      </c>
      <c r="C25" s="4">
        <v>116</v>
      </c>
      <c r="D25" s="4">
        <v>76</v>
      </c>
      <c r="E25" s="4">
        <v>192</v>
      </c>
    </row>
    <row r="26" spans="2:5" x14ac:dyDescent="0.3">
      <c r="B26" s="6" t="s">
        <v>46</v>
      </c>
      <c r="C26" s="4">
        <v>78</v>
      </c>
      <c r="D26" s="4">
        <v>33</v>
      </c>
      <c r="E26" s="4">
        <v>111</v>
      </c>
    </row>
    <row r="27" spans="2:5" x14ac:dyDescent="0.3">
      <c r="B27" s="6" t="s">
        <v>42</v>
      </c>
      <c r="C27" s="4">
        <v>519</v>
      </c>
      <c r="D27" s="4">
        <v>481</v>
      </c>
      <c r="E27" s="4">
        <v>1000</v>
      </c>
    </row>
    <row r="33" spans="3:6" x14ac:dyDescent="0.3">
      <c r="C33" s="5" t="s">
        <v>45</v>
      </c>
      <c r="D33" s="5" t="s">
        <v>44</v>
      </c>
    </row>
    <row r="34" spans="3:6" x14ac:dyDescent="0.3">
      <c r="C34" s="5" t="s">
        <v>41</v>
      </c>
      <c r="D34" t="s">
        <v>18</v>
      </c>
      <c r="E34" t="s">
        <v>15</v>
      </c>
      <c r="F34" t="s">
        <v>42</v>
      </c>
    </row>
    <row r="35" spans="3:6" x14ac:dyDescent="0.3">
      <c r="C35" s="6" t="s">
        <v>47</v>
      </c>
      <c r="D35" s="4">
        <v>262</v>
      </c>
      <c r="E35" s="4">
        <v>329</v>
      </c>
      <c r="F35" s="4">
        <v>591</v>
      </c>
    </row>
    <row r="36" spans="3:6" x14ac:dyDescent="0.3">
      <c r="C36" s="6" t="s">
        <v>48</v>
      </c>
      <c r="D36" s="4">
        <v>130</v>
      </c>
      <c r="E36" s="4">
        <v>59</v>
      </c>
      <c r="F36" s="4">
        <v>189</v>
      </c>
    </row>
    <row r="37" spans="3:6" x14ac:dyDescent="0.3">
      <c r="C37" s="6" t="s">
        <v>50</v>
      </c>
      <c r="D37" s="4">
        <v>127</v>
      </c>
      <c r="E37" s="4">
        <v>93</v>
      </c>
      <c r="F37" s="4">
        <v>220</v>
      </c>
    </row>
    <row r="38" spans="3:6" x14ac:dyDescent="0.3">
      <c r="C38" s="6" t="s">
        <v>42</v>
      </c>
      <c r="D38" s="4">
        <v>519</v>
      </c>
      <c r="E38" s="4">
        <v>481</v>
      </c>
      <c r="F38" s="4">
        <v>1000</v>
      </c>
    </row>
  </sheetData>
  <pageMargins left="0.7" right="0.7" top="0.75" bottom="0.75" header="0.3" footer="0.3"/>
  <pageSetup orientation="portrait"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5E68-09DC-499D-9A3B-2E151BF23482}">
  <dimension ref="A1:O5"/>
  <sheetViews>
    <sheetView showGridLines="0" tabSelected="1" workbookViewId="0">
      <selection activeCell="V30" sqref="V30"/>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Sboniso Msweli</dc:creator>
  <cp:lastModifiedBy>user</cp:lastModifiedBy>
  <dcterms:created xsi:type="dcterms:W3CDTF">2022-03-18T02:50:57Z</dcterms:created>
  <dcterms:modified xsi:type="dcterms:W3CDTF">2022-08-19T23:10:16Z</dcterms:modified>
</cp:coreProperties>
</file>