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ssessment\"/>
    </mc:Choice>
  </mc:AlternateContent>
  <xr:revisionPtr revIDLastSave="0" documentId="13_ncr:1_{92E9DFC5-1363-46CD-A60D-09B4F2C695D3}" xr6:coauthVersionLast="47" xr6:coauthVersionMax="47" xr10:uidLastSave="{00000000-0000-0000-0000-000000000000}"/>
  <bookViews>
    <workbookView xWindow="-108" yWindow="-108" windowWidth="23256" windowHeight="12456" activeTab="3" xr2:uid="{631D1BB6-E550-4363-934A-18A7812EAECA}"/>
  </bookViews>
  <sheets>
    <sheet name="MAT112 KBA1191C" sheetId="1" r:id="rId1"/>
    <sheet name="MAT112 KBA1191D" sheetId="2" r:id="rId2"/>
    <sheet name="MAT112 KBA1111D" sheetId="3" r:id="rId3"/>
    <sheet name="MAT112 KBA1191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3" i="3"/>
  <c r="G34" i="3"/>
  <c r="G35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6" i="4"/>
  <c r="G27" i="4"/>
  <c r="G28" i="4"/>
  <c r="G29" i="4"/>
  <c r="G30" i="4"/>
  <c r="G31" i="4"/>
  <c r="G2" i="4"/>
</calcChain>
</file>

<file path=xl/sharedStrings.xml><?xml version="1.0" encoding="utf-8"?>
<sst xmlns="http://schemas.openxmlformats.org/spreadsheetml/2006/main" count="138" uniqueCount="117">
  <si>
    <t>Bil</t>
  </si>
  <si>
    <t>No Pelajar</t>
  </si>
  <si>
    <t>Nama</t>
  </si>
  <si>
    <t>AIMAN ZAFIRUL BIN ZULKIFLE</t>
  </si>
  <si>
    <t>ALYA SYAFIQAH LEE WEN HUI</t>
  </si>
  <si>
    <t>ANIS UMAIRAH BINTI MUHAMAD ZAHIR</t>
  </si>
  <si>
    <t>BALQIS BINTI MD ISA</t>
  </si>
  <si>
    <t>DANIA DARWISYAH BINTI AHMAD AFFANDI</t>
  </si>
  <si>
    <t>DAYANG NURSHAHEERA BINTI MOHD FAIRUZ</t>
  </si>
  <si>
    <t>HAZIKQ FIRHAN BIN BAHARUM ISHAK</t>
  </si>
  <si>
    <t>HUSNA ZUHAIRA BINTI AS-ABUNNIZAM</t>
  </si>
  <si>
    <t>MUHAMMAD ILHAN FAHRIN BIN SAIFUL NIZAM</t>
  </si>
  <si>
    <t>MUHAMMAD ZIKRIL HAKIM BIN MOHD HISHAM</t>
  </si>
  <si>
    <t>NUR ADILA AFIRA BINTI JEFRI</t>
  </si>
  <si>
    <t>NUR AMIRA BINTI MUHAMMAD SUBHI</t>
  </si>
  <si>
    <t>NUR FARAHDINA BINTI ZAIMISURI</t>
  </si>
  <si>
    <t>NUR IMAN ANEESA BINTI SHAH RIZAL</t>
  </si>
  <si>
    <t>NUR INSYIRAH QISTINA BINTI FIRDAUS</t>
  </si>
  <si>
    <t>NUR IZZATI SHAFINAZ BINTI SAHRIZAN</t>
  </si>
  <si>
    <t>NUR QISTINA PUTERI BINTI AZMAN</t>
  </si>
  <si>
    <t>NUR SYAMIMI NAJIHA BINTI ISWANI</t>
  </si>
  <si>
    <t>NUR SYAZANA IZZATI BINTI MOHAMAD FIKRI</t>
  </si>
  <si>
    <t>NUR WAFA MAISARA BINTI MOHAMMAD SHAHABUDDIN</t>
  </si>
  <si>
    <t>NURQISTINA NATASYA BINTI MOHD NAZREE HERMAN</t>
  </si>
  <si>
    <t>NURUL AMANINA BINTI AZMI</t>
  </si>
  <si>
    <t>RUSYDINA BINTI ROSLAN</t>
  </si>
  <si>
    <t>SHARIFAH ALEESA ALYA BINTI SYED ZAIFEAL RIZAL</t>
  </si>
  <si>
    <t>SYAZA WARDINA BINTI HARZANI</t>
  </si>
  <si>
    <t>UWAIS QARNIJA BINTI ZURHAN</t>
  </si>
  <si>
    <t>AIN ANINA MUHAMAD AFFANDI</t>
  </si>
  <si>
    <t>AMANINA ALIAH BINTI MOHD FAIZAL</t>
  </si>
  <si>
    <t>AMMAR ROSYAM BIN ZUL HILMI</t>
  </si>
  <si>
    <t>BALQISSNASUHA BINTI ABDUL MAHMAD BASIR</t>
  </si>
  <si>
    <t>FARHANI ATHIERAH BINTI FUHAIZAD ASMAR</t>
  </si>
  <si>
    <t>INAS ATIRAH BINTI CIK ANI</t>
  </si>
  <si>
    <t>MARWA BINTI MAHMUD ZAIM</t>
  </si>
  <si>
    <t>MUHAMAD AKMAL BIN NAZRI</t>
  </si>
  <si>
    <t>MUHAMMAD FAIZ AIMAN BIN MOHAMED REDZUAN</t>
  </si>
  <si>
    <t>NAYLI AQILAH BINTI HAYAZI</t>
  </si>
  <si>
    <t>NUR ADRIANA AMANI BINTI RUSTAM</t>
  </si>
  <si>
    <t>NUR ALEEYA BALQIS BINTI HASBULLAH</t>
  </si>
  <si>
    <t>NUR AMYZA NATASYA BINTI ROMLI</t>
  </si>
  <si>
    <t>NUR FARIESYA UMAIRA BINTI RAZEKI</t>
  </si>
  <si>
    <t>NUR IMAN FARISSYA BINTI KAMILRUL SALIM</t>
  </si>
  <si>
    <t>NUR QISTINA UMAIRAH BINTI ROSKHAN</t>
  </si>
  <si>
    <t>NUR SYAMIMI BINTI HUSSIN</t>
  </si>
  <si>
    <t>NUR UMAIRAH SAJIDAH BINTI MOHD SAYUTI</t>
  </si>
  <si>
    <t>NURIN NATASYA EMILY BINTI KHAIRUS</t>
  </si>
  <si>
    <t>NURUL AIN BINTI ABDUL NASIR</t>
  </si>
  <si>
    <t>NURUL IMAN NASUHA BINTI NORSAIDY</t>
  </si>
  <si>
    <t>SAFI BATRISYIA BINTI ABDUL GHAFFAR</t>
  </si>
  <si>
    <t>AFIQ HAZIM BIN ALI HIKAL</t>
  </si>
  <si>
    <t>AIMAN IRFAN BIN MOHD AZZAIM</t>
  </si>
  <si>
    <t>ALYA FARZANA BINTI RIZAL EFFENDI</t>
  </si>
  <si>
    <t>AMIRUL MUKMIN SHAH BIN ASRUL SHAH</t>
  </si>
  <si>
    <t>ANIS AIZATOL SYAKILA BINTI AHMAD BASRI</t>
  </si>
  <si>
    <t>ANIS ALISA ELYA BINTI AZMIR</t>
  </si>
  <si>
    <t>AQIL NAZHIM BIN ZUL AKMAL</t>
  </si>
  <si>
    <t>HAMIZAH BINTI SUHARDI</t>
  </si>
  <si>
    <t>MOHAMAD HAKEEM BIN MAHAZIR</t>
  </si>
  <si>
    <t>MUHAMMAD AFNAN BIN ROSDI WAZIR</t>
  </si>
  <si>
    <t>MUHAMMAD BAIHAQI BIN AZMAN</t>
  </si>
  <si>
    <t>MUHAMMAD ERFAN BIN AL-FAISAL</t>
  </si>
  <si>
    <t>MUHAMMAD HAIKAL BIN ABD RAHIM</t>
  </si>
  <si>
    <t>MUHAMMAD IMRAN BIN ZAMBRI SHAM</t>
  </si>
  <si>
    <t>MUHAMMAD MUAZ BIN OTHMAN</t>
  </si>
  <si>
    <t>NABILA FARHA BINTI MUHAMMAD AZIZAN</t>
  </si>
  <si>
    <t>NADIA FARIHAH BINTI JAMALUDDIN</t>
  </si>
  <si>
    <t>NOOR ASIAH SAKINAH BINTI AHMAD TAJUDDIN</t>
  </si>
  <si>
    <t>NUR ALEYA BINTI MOHD RAFI</t>
  </si>
  <si>
    <t>NUR ALLYSHA SAFFIYA BINTI MOHD YUSRIZAL</t>
  </si>
  <si>
    <t>NUR BALQIS BINTI MOHAMAD RIZAL</t>
  </si>
  <si>
    <t>NUR HANI SAFIAH BINTI ISMAIL</t>
  </si>
  <si>
    <t>NUR IMAN INFAZAH BINTI ABDUL RANI</t>
  </si>
  <si>
    <t>NUR IZZATI ATIKAH BINTI MUHAMAD JAMIL</t>
  </si>
  <si>
    <t>NUR WAKHINAH BINTI FAIRUS KISSWADE</t>
  </si>
  <si>
    <t>NURSHAFINAZ BINTI MOHAMMAD NADZRI</t>
  </si>
  <si>
    <t>NURSYASYA SYAHIRAH BINTI MAHMUD</t>
  </si>
  <si>
    <t>NURUL ALWANI BINTI ZULKIFLI</t>
  </si>
  <si>
    <t>NURUL SYIFA BINTI MUHAMMAD NOOR</t>
  </si>
  <si>
    <t>SITI NUR SHAIMILA BINTI MOHD SHAIFIE</t>
  </si>
  <si>
    <t>SITI AINA FATINI BINTI AHMAD RITHAUDDEEN</t>
  </si>
  <si>
    <t>UMMUL AFIQAH BINTI ZAMRI</t>
  </si>
  <si>
    <t>ADDURA AIFA BINTI MUSA</t>
  </si>
  <si>
    <t>AHMAD HAZIQ FITRI BIN AHMAD SHAHIDI</t>
  </si>
  <si>
    <t>ALYA NATASYA BINTI ZULKEFELI</t>
  </si>
  <si>
    <t>ANIS SUHAILI BINTI AYOB</t>
  </si>
  <si>
    <t>ANNUR FARALYSHA BINTI MOHAMAD RIZAM</t>
  </si>
  <si>
    <t>AZMENA KHADIJA BINTI MOHD AZAM</t>
  </si>
  <si>
    <t>DARWISYAHTUL MARDHIAH BINTI ISMAIL</t>
  </si>
  <si>
    <t>MOHAMAD HAKIM BIN MOHAMAD RANI</t>
  </si>
  <si>
    <t>MUHAMMAD AMMAR DANISH BIN AZMI</t>
  </si>
  <si>
    <t>MUHAMMAD WAFIQ HARIRI BIN MOHD ZAID</t>
  </si>
  <si>
    <t>NORALIA NATASHA BINTI ZULKURNAIN</t>
  </si>
  <si>
    <t>NUR AINA' IRDINA BINTI MOHD FAIZAL</t>
  </si>
  <si>
    <t>NUR AMEERA AFEEFA BINTI BOSLI</t>
  </si>
  <si>
    <t>NUR FARAH IRDINA BINTI ROSLAN</t>
  </si>
  <si>
    <t>NUR FATIN BINTI ABDUL HALIM</t>
  </si>
  <si>
    <t>NUR ILYANI BINTI MANSOR</t>
  </si>
  <si>
    <t>NUR QISTINA BALQIS BINTI YUSRI</t>
  </si>
  <si>
    <t>NUR SYASYA BINTI ADNAN</t>
  </si>
  <si>
    <t>NURNAJIHAH BINTI ABDULL HALIM</t>
  </si>
  <si>
    <t>NURUL ALYAA MAISARAH BINTI MUHAMMAD ASRI</t>
  </si>
  <si>
    <t>ROZAELEESA BINTI AZIZ JAAFAR</t>
  </si>
  <si>
    <t>SAHIRA BINTI MOHD ZAHIR</t>
  </si>
  <si>
    <t>SITI ZAHIDAH BINTI ZAMBERI</t>
  </si>
  <si>
    <t>MUHAMMAD AMIRUL MUKMININ BIN MD YUSOFF</t>
  </si>
  <si>
    <t>NUR ALEEYA SUFI BINTI SHAMSOL</t>
  </si>
  <si>
    <t>NUR ALYAA FARZANAH BINTI MOHD NORDIN</t>
  </si>
  <si>
    <t>NUR FARISHA ALIYA BINTI KHAIRUL AFENDI RAJENDRAN</t>
  </si>
  <si>
    <t>NUR SHAZREEN ANIS BINTI MOHD MAZLAN</t>
  </si>
  <si>
    <t>NUR SUHAILA BINTI AZEMAN</t>
  </si>
  <si>
    <t>NURUL HIDAYAH BINTI MOHD EZRY</t>
  </si>
  <si>
    <t>Quiz (10%)</t>
  </si>
  <si>
    <t>Test (25%)</t>
  </si>
  <si>
    <t>GA (15%)</t>
  </si>
  <si>
    <t>Total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</si>
</sst>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F10B-FACD-41DC-9E3B-0C4EDF79ED22}">
  <dimension ref="A1:G27"/>
  <sheetViews>
    <sheetView workbookViewId="0">
      <selection activeCell="D1" sqref="D1:G1"/>
    </sheetView>
  </sheetViews>
  <sheetFormatPr defaultColWidth="8.77734375" defaultRowHeight="13.8" x14ac:dyDescent="0.25"/>
  <cols>
    <col min="1" max="1" width="5.21875" style="7" customWidth="1"/>
    <col min="2" max="2" width="17.33203125" style="9" customWidth="1"/>
    <col min="3" max="3" width="61.109375" style="7" customWidth="1"/>
    <col min="4" max="16384" width="8.77734375" style="7"/>
  </cols>
  <sheetData>
    <row r="1" spans="1:7" ht="26.4" x14ac:dyDescent="0.25">
      <c r="A1" s="1" t="s">
        <v>0</v>
      </c>
      <c r="B1" s="1" t="s">
        <v>1</v>
      </c>
      <c r="C1" s="4" t="s">
        <v>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x14ac:dyDescent="0.25">
      <c r="A2" s="2">
        <v>1</v>
      </c>
      <c r="B2" s="3">
        <v>2023687872</v>
      </c>
      <c r="C2" s="5" t="s">
        <v>3</v>
      </c>
      <c r="D2" s="8">
        <v>87</v>
      </c>
      <c r="E2" s="8">
        <v>60</v>
      </c>
      <c r="F2" s="8"/>
      <c r="G2" s="8">
        <f>D2*0.1+E2*0.25+F2*0.15</f>
        <v>23.700000000000003</v>
      </c>
    </row>
    <row r="3" spans="1:7" x14ac:dyDescent="0.25">
      <c r="A3" s="2">
        <v>2</v>
      </c>
      <c r="B3" s="3">
        <v>2023638714</v>
      </c>
      <c r="C3" s="5" t="s">
        <v>4</v>
      </c>
      <c r="D3" s="8">
        <v>77</v>
      </c>
      <c r="E3" s="8">
        <v>65</v>
      </c>
      <c r="F3" s="8"/>
      <c r="G3" s="8">
        <f t="shared" ref="G3:G27" si="0">D3*0.1+E3*0.25+F3*0.15</f>
        <v>23.95</v>
      </c>
    </row>
    <row r="4" spans="1:7" x14ac:dyDescent="0.25">
      <c r="A4" s="2">
        <v>3</v>
      </c>
      <c r="B4" s="3">
        <v>2023114685</v>
      </c>
      <c r="C4" s="5" t="s">
        <v>5</v>
      </c>
      <c r="D4" s="8">
        <v>27</v>
      </c>
      <c r="E4" s="8">
        <v>12</v>
      </c>
      <c r="F4" s="8"/>
      <c r="G4" s="8">
        <f t="shared" si="0"/>
        <v>5.7</v>
      </c>
    </row>
    <row r="5" spans="1:7" x14ac:dyDescent="0.25">
      <c r="A5" s="2">
        <v>4</v>
      </c>
      <c r="B5" s="3">
        <v>2023818486</v>
      </c>
      <c r="C5" s="5" t="s">
        <v>6</v>
      </c>
      <c r="D5" s="8">
        <v>77</v>
      </c>
      <c r="E5" s="8">
        <v>80</v>
      </c>
      <c r="F5" s="8"/>
      <c r="G5" s="8">
        <f t="shared" si="0"/>
        <v>27.7</v>
      </c>
    </row>
    <row r="6" spans="1:7" x14ac:dyDescent="0.25">
      <c r="A6" s="2">
        <v>5</v>
      </c>
      <c r="B6" s="3">
        <v>2023624128</v>
      </c>
      <c r="C6" s="5" t="s">
        <v>7</v>
      </c>
      <c r="D6" s="8">
        <v>60</v>
      </c>
      <c r="E6" s="8">
        <v>60</v>
      </c>
      <c r="F6" s="8"/>
      <c r="G6" s="8">
        <f t="shared" si="0"/>
        <v>21</v>
      </c>
    </row>
    <row r="7" spans="1:7" x14ac:dyDescent="0.25">
      <c r="A7" s="2">
        <v>6</v>
      </c>
      <c r="B7" s="3">
        <v>2023808834</v>
      </c>
      <c r="C7" s="5" t="s">
        <v>8</v>
      </c>
      <c r="D7" s="8">
        <v>34</v>
      </c>
      <c r="E7" s="8">
        <v>43</v>
      </c>
      <c r="F7" s="8"/>
      <c r="G7" s="8">
        <f t="shared" si="0"/>
        <v>14.15</v>
      </c>
    </row>
    <row r="8" spans="1:7" x14ac:dyDescent="0.25">
      <c r="A8" s="2">
        <v>7</v>
      </c>
      <c r="B8" s="3">
        <v>2023253462</v>
      </c>
      <c r="C8" s="5" t="s">
        <v>9</v>
      </c>
      <c r="D8" s="8">
        <v>67</v>
      </c>
      <c r="E8" s="8">
        <v>56</v>
      </c>
      <c r="F8" s="8"/>
      <c r="G8" s="8">
        <f t="shared" si="0"/>
        <v>20.7</v>
      </c>
    </row>
    <row r="9" spans="1:7" x14ac:dyDescent="0.25">
      <c r="A9" s="2">
        <v>8</v>
      </c>
      <c r="B9" s="3">
        <v>2023843558</v>
      </c>
      <c r="C9" s="5" t="s">
        <v>10</v>
      </c>
      <c r="D9" s="8">
        <v>74</v>
      </c>
      <c r="E9" s="8">
        <v>47</v>
      </c>
      <c r="F9" s="8"/>
      <c r="G9" s="8">
        <f t="shared" si="0"/>
        <v>19.149999999999999</v>
      </c>
    </row>
    <row r="10" spans="1:7" x14ac:dyDescent="0.25">
      <c r="A10" s="2">
        <v>9</v>
      </c>
      <c r="B10" s="3">
        <v>2023693244</v>
      </c>
      <c r="C10" s="5" t="s">
        <v>11</v>
      </c>
      <c r="D10" s="8">
        <v>87</v>
      </c>
      <c r="E10" s="8">
        <v>76</v>
      </c>
      <c r="F10" s="8"/>
      <c r="G10" s="8">
        <f t="shared" si="0"/>
        <v>27.700000000000003</v>
      </c>
    </row>
    <row r="11" spans="1:7" x14ac:dyDescent="0.25">
      <c r="A11" s="2">
        <v>10</v>
      </c>
      <c r="B11" s="3">
        <v>2023822264</v>
      </c>
      <c r="C11" s="5" t="s">
        <v>12</v>
      </c>
      <c r="D11" s="8">
        <v>77</v>
      </c>
      <c r="E11" s="8">
        <v>80</v>
      </c>
      <c r="F11" s="8"/>
      <c r="G11" s="8">
        <f t="shared" si="0"/>
        <v>27.7</v>
      </c>
    </row>
    <row r="12" spans="1:7" x14ac:dyDescent="0.25">
      <c r="A12" s="2">
        <v>11</v>
      </c>
      <c r="B12" s="3">
        <v>2023675676</v>
      </c>
      <c r="C12" s="5" t="s">
        <v>13</v>
      </c>
      <c r="D12" s="8">
        <v>94</v>
      </c>
      <c r="E12" s="8">
        <v>87</v>
      </c>
      <c r="F12" s="8"/>
      <c r="G12" s="8">
        <f t="shared" si="0"/>
        <v>31.15</v>
      </c>
    </row>
    <row r="13" spans="1:7" x14ac:dyDescent="0.25">
      <c r="A13" s="2">
        <v>12</v>
      </c>
      <c r="B13" s="3">
        <v>2023821664</v>
      </c>
      <c r="C13" s="5" t="s">
        <v>14</v>
      </c>
      <c r="D13" s="8">
        <v>67</v>
      </c>
      <c r="E13" s="8">
        <v>47</v>
      </c>
      <c r="F13" s="8"/>
      <c r="G13" s="8">
        <f t="shared" si="0"/>
        <v>18.45</v>
      </c>
    </row>
    <row r="14" spans="1:7" x14ac:dyDescent="0.25">
      <c r="A14" s="2">
        <v>13</v>
      </c>
      <c r="B14" s="3">
        <v>2023862386</v>
      </c>
      <c r="C14" s="5" t="s">
        <v>15</v>
      </c>
      <c r="D14" s="8">
        <v>80</v>
      </c>
      <c r="E14" s="8">
        <v>83</v>
      </c>
      <c r="F14" s="8"/>
      <c r="G14" s="8">
        <f t="shared" si="0"/>
        <v>28.75</v>
      </c>
    </row>
    <row r="15" spans="1:7" x14ac:dyDescent="0.25">
      <c r="A15" s="2">
        <v>14</v>
      </c>
      <c r="B15" s="3">
        <v>2023830606</v>
      </c>
      <c r="C15" s="5" t="s">
        <v>16</v>
      </c>
      <c r="D15" s="8">
        <v>57</v>
      </c>
      <c r="E15" s="8">
        <v>78</v>
      </c>
      <c r="F15" s="8"/>
      <c r="G15" s="8">
        <f t="shared" si="0"/>
        <v>25.2</v>
      </c>
    </row>
    <row r="16" spans="1:7" x14ac:dyDescent="0.25">
      <c r="A16" s="2">
        <v>15</v>
      </c>
      <c r="B16" s="3">
        <v>2023301047</v>
      </c>
      <c r="C16" s="5" t="s">
        <v>17</v>
      </c>
      <c r="D16" s="8">
        <v>54</v>
      </c>
      <c r="E16" s="8">
        <v>14</v>
      </c>
      <c r="F16" s="8"/>
      <c r="G16" s="8">
        <f t="shared" si="0"/>
        <v>8.9</v>
      </c>
    </row>
    <row r="17" spans="1:7" x14ac:dyDescent="0.25">
      <c r="A17" s="2">
        <v>16</v>
      </c>
      <c r="B17" s="3">
        <v>2023610736</v>
      </c>
      <c r="C17" s="5" t="s">
        <v>18</v>
      </c>
      <c r="D17" s="8">
        <v>57</v>
      </c>
      <c r="E17" s="8">
        <v>43</v>
      </c>
      <c r="F17" s="8"/>
      <c r="G17" s="8">
        <f t="shared" si="0"/>
        <v>16.45</v>
      </c>
    </row>
    <row r="18" spans="1:7" x14ac:dyDescent="0.25">
      <c r="A18" s="2">
        <v>17</v>
      </c>
      <c r="B18" s="3">
        <v>2023461076</v>
      </c>
      <c r="C18" s="5" t="s">
        <v>19</v>
      </c>
      <c r="D18" s="8">
        <v>80</v>
      </c>
      <c r="E18" s="8">
        <v>60</v>
      </c>
      <c r="F18" s="8"/>
      <c r="G18" s="8">
        <f t="shared" si="0"/>
        <v>23</v>
      </c>
    </row>
    <row r="19" spans="1:7" x14ac:dyDescent="0.25">
      <c r="A19" s="2">
        <v>18</v>
      </c>
      <c r="B19" s="3">
        <v>2023626734</v>
      </c>
      <c r="C19" s="5" t="s">
        <v>20</v>
      </c>
      <c r="D19" s="8">
        <v>80</v>
      </c>
      <c r="E19" s="8">
        <v>72</v>
      </c>
      <c r="F19" s="8"/>
      <c r="G19" s="8">
        <f t="shared" si="0"/>
        <v>26</v>
      </c>
    </row>
    <row r="20" spans="1:7" x14ac:dyDescent="0.25">
      <c r="A20" s="2">
        <v>19</v>
      </c>
      <c r="B20" s="3">
        <v>2023893128</v>
      </c>
      <c r="C20" s="5" t="s">
        <v>21</v>
      </c>
      <c r="D20" s="8">
        <v>54</v>
      </c>
      <c r="E20" s="8">
        <v>34</v>
      </c>
      <c r="F20" s="8"/>
      <c r="G20" s="8">
        <f t="shared" si="0"/>
        <v>13.9</v>
      </c>
    </row>
    <row r="21" spans="1:7" x14ac:dyDescent="0.25">
      <c r="A21" s="2">
        <v>20</v>
      </c>
      <c r="B21" s="3">
        <v>2023300945</v>
      </c>
      <c r="C21" s="5" t="s">
        <v>22</v>
      </c>
      <c r="D21" s="8">
        <v>37</v>
      </c>
      <c r="E21" s="8">
        <v>27</v>
      </c>
      <c r="F21" s="8"/>
      <c r="G21" s="8">
        <f t="shared" si="0"/>
        <v>10.45</v>
      </c>
    </row>
    <row r="22" spans="1:7" x14ac:dyDescent="0.25">
      <c r="A22" s="2">
        <v>21</v>
      </c>
      <c r="B22" s="3">
        <v>2023883204</v>
      </c>
      <c r="C22" s="5" t="s">
        <v>23</v>
      </c>
      <c r="D22" s="8">
        <v>37</v>
      </c>
      <c r="E22" s="8">
        <v>20</v>
      </c>
      <c r="F22" s="8"/>
      <c r="G22" s="8">
        <f t="shared" si="0"/>
        <v>8.6999999999999993</v>
      </c>
    </row>
    <row r="23" spans="1:7" x14ac:dyDescent="0.25">
      <c r="A23" s="2">
        <v>22</v>
      </c>
      <c r="B23" s="3">
        <v>2023685576</v>
      </c>
      <c r="C23" s="5" t="s">
        <v>24</v>
      </c>
      <c r="D23" s="8">
        <v>60</v>
      </c>
      <c r="E23" s="8">
        <v>74</v>
      </c>
      <c r="F23" s="8"/>
      <c r="G23" s="8">
        <f t="shared" si="0"/>
        <v>24.5</v>
      </c>
    </row>
    <row r="24" spans="1:7" x14ac:dyDescent="0.25">
      <c r="A24" s="2">
        <v>23</v>
      </c>
      <c r="B24" s="3">
        <v>2023638742</v>
      </c>
      <c r="C24" s="5" t="s">
        <v>25</v>
      </c>
      <c r="D24" s="8">
        <v>37</v>
      </c>
      <c r="E24" s="8">
        <v>38</v>
      </c>
      <c r="F24" s="8"/>
      <c r="G24" s="8">
        <f t="shared" si="0"/>
        <v>13.2</v>
      </c>
    </row>
    <row r="25" spans="1:7" x14ac:dyDescent="0.25">
      <c r="A25" s="2">
        <v>24</v>
      </c>
      <c r="B25" s="3">
        <v>2023385155</v>
      </c>
      <c r="C25" s="5" t="s">
        <v>26</v>
      </c>
      <c r="D25" s="8">
        <v>30</v>
      </c>
      <c r="E25" s="8">
        <v>25</v>
      </c>
      <c r="F25" s="8"/>
      <c r="G25" s="8">
        <f t="shared" si="0"/>
        <v>9.25</v>
      </c>
    </row>
    <row r="26" spans="1:7" x14ac:dyDescent="0.25">
      <c r="A26" s="2">
        <v>25</v>
      </c>
      <c r="B26" s="3">
        <v>2023876052</v>
      </c>
      <c r="C26" s="5" t="s">
        <v>27</v>
      </c>
      <c r="D26" s="8">
        <v>34</v>
      </c>
      <c r="E26" s="8">
        <v>36</v>
      </c>
      <c r="F26" s="8"/>
      <c r="G26" s="8">
        <f t="shared" si="0"/>
        <v>12.4</v>
      </c>
    </row>
    <row r="27" spans="1:7" x14ac:dyDescent="0.25">
      <c r="A27" s="2">
        <v>26</v>
      </c>
      <c r="B27" s="3">
        <v>2023831678</v>
      </c>
      <c r="C27" s="5" t="s">
        <v>28</v>
      </c>
      <c r="D27" s="8">
        <v>34</v>
      </c>
      <c r="E27" s="8">
        <v>36</v>
      </c>
      <c r="F27" s="8"/>
      <c r="G27" s="8">
        <f t="shared" si="0"/>
        <v>12.4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4A2A-428A-46AC-8882-681FFCBDA2F8}">
  <dimension ref="A1:G27"/>
  <sheetViews>
    <sheetView workbookViewId="0">
      <selection activeCell="D1" sqref="D1:G1"/>
    </sheetView>
  </sheetViews>
  <sheetFormatPr defaultColWidth="8.77734375" defaultRowHeight="13.8" x14ac:dyDescent="0.25"/>
  <cols>
    <col min="1" max="1" width="5.21875" style="7" customWidth="1"/>
    <col min="2" max="2" width="17.33203125" style="9" customWidth="1"/>
    <col min="3" max="3" width="61.109375" style="7" customWidth="1"/>
    <col min="4" max="16384" width="8.77734375" style="7"/>
  </cols>
  <sheetData>
    <row r="1" spans="1:7" ht="26.4" x14ac:dyDescent="0.25">
      <c r="A1" s="1" t="s">
        <v>0</v>
      </c>
      <c r="B1" s="1" t="s">
        <v>1</v>
      </c>
      <c r="C1" s="4" t="s">
        <v>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x14ac:dyDescent="0.25">
      <c r="A2" s="2">
        <v>1</v>
      </c>
      <c r="B2" s="3">
        <v>2023450046</v>
      </c>
      <c r="C2" s="2" t="s">
        <v>29</v>
      </c>
      <c r="D2" s="8">
        <v>70</v>
      </c>
      <c r="E2" s="8">
        <v>83</v>
      </c>
      <c r="F2" s="8"/>
      <c r="G2" s="8">
        <f>D2*0.1+E2*0.25+F2*0.15</f>
        <v>27.75</v>
      </c>
    </row>
    <row r="3" spans="1:7" x14ac:dyDescent="0.25">
      <c r="A3" s="2">
        <v>2</v>
      </c>
      <c r="B3" s="3">
        <v>2023869434</v>
      </c>
      <c r="C3" s="2" t="s">
        <v>30</v>
      </c>
      <c r="D3" s="8">
        <v>34</v>
      </c>
      <c r="E3" s="8">
        <v>25</v>
      </c>
      <c r="F3" s="8"/>
      <c r="G3" s="8">
        <f t="shared" ref="G3:G23" si="0">D3*0.1+E3*0.25+F3*0.15</f>
        <v>9.65</v>
      </c>
    </row>
    <row r="4" spans="1:7" x14ac:dyDescent="0.25">
      <c r="A4" s="2">
        <v>3</v>
      </c>
      <c r="B4" s="3">
        <v>2023880908</v>
      </c>
      <c r="C4" s="2" t="s">
        <v>31</v>
      </c>
      <c r="D4" s="8">
        <v>34</v>
      </c>
      <c r="E4" s="8">
        <v>69</v>
      </c>
      <c r="F4" s="8"/>
      <c r="G4" s="8">
        <f t="shared" si="0"/>
        <v>20.65</v>
      </c>
    </row>
    <row r="5" spans="1:7" x14ac:dyDescent="0.25">
      <c r="A5" s="2">
        <v>4</v>
      </c>
      <c r="B5" s="3">
        <v>2023296028</v>
      </c>
      <c r="C5" s="2" t="s">
        <v>32</v>
      </c>
      <c r="D5" s="8">
        <v>24</v>
      </c>
      <c r="E5" s="8">
        <v>47</v>
      </c>
      <c r="F5" s="8"/>
      <c r="G5" s="8">
        <f t="shared" si="0"/>
        <v>14.15</v>
      </c>
    </row>
    <row r="6" spans="1:7" x14ac:dyDescent="0.25">
      <c r="A6" s="2">
        <v>5</v>
      </c>
      <c r="B6" s="3">
        <v>2023801878</v>
      </c>
      <c r="C6" s="2" t="s">
        <v>33</v>
      </c>
      <c r="D6" s="8">
        <v>94</v>
      </c>
      <c r="E6" s="8">
        <v>74</v>
      </c>
      <c r="F6" s="8"/>
      <c r="G6" s="8">
        <f t="shared" si="0"/>
        <v>27.9</v>
      </c>
    </row>
    <row r="7" spans="1:7" x14ac:dyDescent="0.25">
      <c r="A7" s="2">
        <v>6</v>
      </c>
      <c r="B7" s="3">
        <v>2023879484</v>
      </c>
      <c r="C7" s="2" t="s">
        <v>34</v>
      </c>
      <c r="D7" s="8">
        <v>87</v>
      </c>
      <c r="E7" s="8">
        <v>72</v>
      </c>
      <c r="F7" s="8"/>
      <c r="G7" s="8">
        <f t="shared" si="0"/>
        <v>26.700000000000003</v>
      </c>
    </row>
    <row r="8" spans="1:7" x14ac:dyDescent="0.25">
      <c r="A8" s="2">
        <v>7</v>
      </c>
      <c r="B8" s="3">
        <v>2023865844</v>
      </c>
      <c r="C8" s="2" t="s">
        <v>35</v>
      </c>
      <c r="D8" s="8">
        <v>67</v>
      </c>
      <c r="E8" s="8">
        <v>67</v>
      </c>
      <c r="F8" s="8"/>
      <c r="G8" s="8">
        <f t="shared" si="0"/>
        <v>23.45</v>
      </c>
    </row>
    <row r="9" spans="1:7" x14ac:dyDescent="0.25">
      <c r="A9" s="2">
        <v>8</v>
      </c>
      <c r="B9" s="3">
        <v>2023617958</v>
      </c>
      <c r="C9" s="2" t="s">
        <v>36</v>
      </c>
      <c r="D9" s="8">
        <v>34</v>
      </c>
      <c r="E9" s="8">
        <v>49</v>
      </c>
      <c r="F9" s="8"/>
      <c r="G9" s="8">
        <f t="shared" si="0"/>
        <v>15.65</v>
      </c>
    </row>
    <row r="10" spans="1:7" x14ac:dyDescent="0.25">
      <c r="A10" s="2">
        <v>9</v>
      </c>
      <c r="B10" s="3">
        <v>2023863138</v>
      </c>
      <c r="C10" s="2" t="s">
        <v>37</v>
      </c>
      <c r="D10" s="8">
        <v>80</v>
      </c>
      <c r="E10" s="8">
        <v>92</v>
      </c>
      <c r="F10" s="8"/>
      <c r="G10" s="8">
        <f t="shared" si="0"/>
        <v>31</v>
      </c>
    </row>
    <row r="11" spans="1:7" x14ac:dyDescent="0.25">
      <c r="A11" s="2">
        <v>10</v>
      </c>
      <c r="B11" s="3">
        <v>2023641754</v>
      </c>
      <c r="C11" s="2" t="s">
        <v>38</v>
      </c>
      <c r="D11" s="8">
        <v>67</v>
      </c>
      <c r="E11" s="8">
        <v>52</v>
      </c>
      <c r="F11" s="8"/>
      <c r="G11" s="8">
        <f t="shared" si="0"/>
        <v>19.7</v>
      </c>
    </row>
    <row r="12" spans="1:7" x14ac:dyDescent="0.25">
      <c r="A12" s="2">
        <v>11</v>
      </c>
      <c r="B12" s="3">
        <v>2023479996</v>
      </c>
      <c r="C12" s="2" t="s">
        <v>39</v>
      </c>
      <c r="D12" s="8">
        <v>20</v>
      </c>
      <c r="E12" s="8">
        <v>52</v>
      </c>
      <c r="F12" s="8"/>
      <c r="G12" s="8">
        <f t="shared" si="0"/>
        <v>15</v>
      </c>
    </row>
    <row r="13" spans="1:7" x14ac:dyDescent="0.25">
      <c r="A13" s="2">
        <v>12</v>
      </c>
      <c r="B13" s="3">
        <v>2023227758</v>
      </c>
      <c r="C13" s="2" t="s">
        <v>40</v>
      </c>
      <c r="D13" s="8">
        <v>50</v>
      </c>
      <c r="E13" s="8">
        <v>67</v>
      </c>
      <c r="F13" s="8"/>
      <c r="G13" s="8">
        <f t="shared" si="0"/>
        <v>21.75</v>
      </c>
    </row>
    <row r="14" spans="1:7" x14ac:dyDescent="0.25">
      <c r="A14" s="2">
        <v>13</v>
      </c>
      <c r="B14" s="3">
        <v>2023481264</v>
      </c>
      <c r="C14" s="2" t="s">
        <v>41</v>
      </c>
      <c r="D14" s="8">
        <v>74</v>
      </c>
      <c r="E14" s="8">
        <v>85</v>
      </c>
      <c r="F14" s="8"/>
      <c r="G14" s="8">
        <f t="shared" si="0"/>
        <v>28.65</v>
      </c>
    </row>
    <row r="15" spans="1:7" x14ac:dyDescent="0.25">
      <c r="A15" s="2">
        <v>14</v>
      </c>
      <c r="B15" s="3">
        <v>2023674928</v>
      </c>
      <c r="C15" s="2" t="s">
        <v>42</v>
      </c>
      <c r="D15" s="8">
        <v>34</v>
      </c>
      <c r="E15" s="8">
        <v>49</v>
      </c>
      <c r="F15" s="8"/>
      <c r="G15" s="8">
        <f t="shared" si="0"/>
        <v>15.65</v>
      </c>
    </row>
    <row r="16" spans="1:7" x14ac:dyDescent="0.25">
      <c r="A16" s="2">
        <v>15</v>
      </c>
      <c r="B16" s="3">
        <v>2023468842</v>
      </c>
      <c r="C16" s="2" t="s">
        <v>43</v>
      </c>
      <c r="D16" s="8">
        <v>64</v>
      </c>
      <c r="E16" s="8">
        <v>89</v>
      </c>
      <c r="F16" s="8"/>
      <c r="G16" s="8">
        <f t="shared" si="0"/>
        <v>28.65</v>
      </c>
    </row>
    <row r="17" spans="1:7" x14ac:dyDescent="0.25">
      <c r="A17" s="2">
        <v>16</v>
      </c>
      <c r="B17" s="3">
        <v>2023687778</v>
      </c>
      <c r="C17" s="2" t="s">
        <v>44</v>
      </c>
      <c r="D17" s="8">
        <v>54</v>
      </c>
      <c r="E17" s="8">
        <v>89</v>
      </c>
      <c r="F17" s="8"/>
      <c r="G17" s="8">
        <f t="shared" si="0"/>
        <v>27.65</v>
      </c>
    </row>
    <row r="18" spans="1:7" x14ac:dyDescent="0.25">
      <c r="A18" s="2">
        <v>17</v>
      </c>
      <c r="B18" s="3">
        <v>2023853958</v>
      </c>
      <c r="C18" s="2" t="s">
        <v>45</v>
      </c>
      <c r="D18" s="8">
        <v>90</v>
      </c>
      <c r="E18" s="8">
        <v>87</v>
      </c>
      <c r="F18" s="8"/>
      <c r="G18" s="8">
        <f t="shared" si="0"/>
        <v>30.75</v>
      </c>
    </row>
    <row r="19" spans="1:7" x14ac:dyDescent="0.25">
      <c r="A19" s="2">
        <v>18</v>
      </c>
      <c r="B19" s="3">
        <v>2023661362</v>
      </c>
      <c r="C19" s="2" t="s">
        <v>46</v>
      </c>
      <c r="D19" s="8">
        <v>77</v>
      </c>
      <c r="E19" s="8">
        <v>89</v>
      </c>
      <c r="F19" s="8"/>
      <c r="G19" s="8">
        <f t="shared" si="0"/>
        <v>29.95</v>
      </c>
    </row>
    <row r="20" spans="1:7" x14ac:dyDescent="0.25">
      <c r="A20" s="2">
        <v>19</v>
      </c>
      <c r="B20" s="3">
        <v>2023478326</v>
      </c>
      <c r="C20" s="2" t="s">
        <v>47</v>
      </c>
      <c r="D20" s="8">
        <v>40</v>
      </c>
      <c r="E20" s="8">
        <v>40</v>
      </c>
      <c r="F20" s="8"/>
      <c r="G20" s="8">
        <f t="shared" si="0"/>
        <v>14</v>
      </c>
    </row>
    <row r="21" spans="1:7" x14ac:dyDescent="0.25">
      <c r="A21" s="2">
        <v>20</v>
      </c>
      <c r="B21" s="3">
        <v>2023878586</v>
      </c>
      <c r="C21" s="2" t="s">
        <v>48</v>
      </c>
      <c r="D21" s="8">
        <v>50</v>
      </c>
      <c r="E21" s="8">
        <v>56</v>
      </c>
      <c r="F21" s="8"/>
      <c r="G21" s="8">
        <f t="shared" si="0"/>
        <v>19</v>
      </c>
    </row>
    <row r="22" spans="1:7" x14ac:dyDescent="0.25">
      <c r="A22" s="2">
        <v>21</v>
      </c>
      <c r="B22" s="3">
        <v>2023849954</v>
      </c>
      <c r="C22" s="2" t="s">
        <v>49</v>
      </c>
      <c r="D22" s="8"/>
      <c r="E22" s="8">
        <v>32</v>
      </c>
      <c r="F22" s="8"/>
      <c r="G22" s="8">
        <f t="shared" si="0"/>
        <v>8</v>
      </c>
    </row>
    <row r="23" spans="1:7" x14ac:dyDescent="0.25">
      <c r="A23" s="2">
        <v>22</v>
      </c>
      <c r="B23" s="3">
        <v>2023641858</v>
      </c>
      <c r="C23" s="2" t="s">
        <v>50</v>
      </c>
      <c r="D23" s="8">
        <v>84</v>
      </c>
      <c r="E23" s="8">
        <v>87</v>
      </c>
      <c r="F23" s="8"/>
      <c r="G23" s="8">
        <f t="shared" si="0"/>
        <v>30.15</v>
      </c>
    </row>
    <row r="24" spans="1:7" x14ac:dyDescent="0.25">
      <c r="A24" s="2"/>
      <c r="B24" s="3"/>
      <c r="C24" s="5"/>
      <c r="D24" s="8"/>
      <c r="E24" s="8"/>
      <c r="F24" s="8"/>
      <c r="G24" s="8"/>
    </row>
    <row r="25" spans="1:7" x14ac:dyDescent="0.25">
      <c r="A25" s="2"/>
      <c r="B25" s="3"/>
      <c r="C25" s="5"/>
      <c r="D25" s="8"/>
      <c r="E25" s="8"/>
      <c r="F25" s="8"/>
      <c r="G25" s="8"/>
    </row>
    <row r="26" spans="1:7" x14ac:dyDescent="0.25">
      <c r="A26" s="2"/>
      <c r="B26" s="3"/>
      <c r="C26" s="5"/>
      <c r="D26" s="8"/>
      <c r="E26" s="8"/>
      <c r="F26" s="8"/>
      <c r="G26" s="8"/>
    </row>
    <row r="27" spans="1:7" x14ac:dyDescent="0.25">
      <c r="A27" s="2"/>
      <c r="B27" s="3"/>
      <c r="C27" s="5"/>
      <c r="D27" s="8"/>
      <c r="E27" s="8"/>
      <c r="F27" s="8"/>
      <c r="G2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5473-4F92-4275-8E0F-327EF9A7BCCB}">
  <dimension ref="A1:G35"/>
  <sheetViews>
    <sheetView workbookViewId="0">
      <selection activeCell="D1" sqref="D1:G1"/>
    </sheetView>
  </sheetViews>
  <sheetFormatPr defaultColWidth="8.77734375" defaultRowHeight="13.8" x14ac:dyDescent="0.25"/>
  <cols>
    <col min="1" max="1" width="5.21875" style="7" customWidth="1"/>
    <col min="2" max="2" width="17.33203125" style="9" customWidth="1"/>
    <col min="3" max="3" width="61.109375" style="7" customWidth="1"/>
    <col min="4" max="7" width="8.77734375" style="9"/>
    <col min="8" max="16384" width="8.77734375" style="7"/>
  </cols>
  <sheetData>
    <row r="1" spans="1:7" ht="26.4" x14ac:dyDescent="0.25">
      <c r="A1" s="10" t="s">
        <v>0</v>
      </c>
      <c r="B1" s="10" t="s">
        <v>1</v>
      </c>
      <c r="C1" s="11" t="s">
        <v>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x14ac:dyDescent="0.25">
      <c r="A2" s="12">
        <v>1</v>
      </c>
      <c r="B2" s="13">
        <v>2023822372</v>
      </c>
      <c r="C2" s="12" t="s">
        <v>51</v>
      </c>
      <c r="D2" s="8">
        <v>57</v>
      </c>
      <c r="E2" s="8">
        <v>56</v>
      </c>
      <c r="F2" s="8">
        <v>95</v>
      </c>
      <c r="G2" s="8">
        <f>ROUND(D2*0.1+E2*0.25+F2*0.15,2)</f>
        <v>33.950000000000003</v>
      </c>
    </row>
    <row r="3" spans="1:7" x14ac:dyDescent="0.25">
      <c r="A3" s="12">
        <v>2</v>
      </c>
      <c r="B3" s="13">
        <v>2023641088</v>
      </c>
      <c r="C3" s="12" t="s">
        <v>52</v>
      </c>
      <c r="D3" s="8">
        <v>80</v>
      </c>
      <c r="E3" s="8">
        <v>54</v>
      </c>
      <c r="F3" s="8">
        <v>95</v>
      </c>
      <c r="G3" s="8">
        <f t="shared" ref="G3:G35" si="0">ROUND(D3*0.1+E3*0.25+F3*0.15,2)</f>
        <v>35.75</v>
      </c>
    </row>
    <row r="4" spans="1:7" x14ac:dyDescent="0.25">
      <c r="A4" s="12">
        <v>3</v>
      </c>
      <c r="B4" s="13">
        <v>2023602256</v>
      </c>
      <c r="C4" s="12" t="s">
        <v>53</v>
      </c>
      <c r="D4" s="8">
        <v>67</v>
      </c>
      <c r="E4" s="8">
        <v>89</v>
      </c>
      <c r="F4" s="8">
        <v>89</v>
      </c>
      <c r="G4" s="8">
        <f t="shared" si="0"/>
        <v>42.3</v>
      </c>
    </row>
    <row r="5" spans="1:7" x14ac:dyDescent="0.25">
      <c r="A5" s="12">
        <v>4</v>
      </c>
      <c r="B5" s="13">
        <v>2023852248</v>
      </c>
      <c r="C5" s="12" t="s">
        <v>54</v>
      </c>
      <c r="D5" s="8">
        <v>40</v>
      </c>
      <c r="E5" s="8">
        <v>40</v>
      </c>
      <c r="F5" s="8">
        <v>82</v>
      </c>
      <c r="G5" s="8">
        <f t="shared" si="0"/>
        <v>26.3</v>
      </c>
    </row>
    <row r="6" spans="1:7" x14ac:dyDescent="0.25">
      <c r="A6" s="12">
        <v>5</v>
      </c>
      <c r="B6" s="13">
        <v>2023655494</v>
      </c>
      <c r="C6" s="12" t="s">
        <v>55</v>
      </c>
      <c r="D6" s="8">
        <v>50</v>
      </c>
      <c r="E6" s="8">
        <v>63</v>
      </c>
      <c r="F6" s="8">
        <v>92</v>
      </c>
      <c r="G6" s="8">
        <f t="shared" si="0"/>
        <v>34.549999999999997</v>
      </c>
    </row>
    <row r="7" spans="1:7" x14ac:dyDescent="0.25">
      <c r="A7" s="12">
        <v>6</v>
      </c>
      <c r="B7" s="13">
        <v>2023818568</v>
      </c>
      <c r="C7" s="12" t="s">
        <v>56</v>
      </c>
      <c r="D7" s="8">
        <v>80</v>
      </c>
      <c r="E7" s="8">
        <v>67</v>
      </c>
      <c r="F7" s="8">
        <v>92</v>
      </c>
      <c r="G7" s="8">
        <f t="shared" si="0"/>
        <v>38.549999999999997</v>
      </c>
    </row>
    <row r="8" spans="1:7" x14ac:dyDescent="0.25">
      <c r="A8" s="12">
        <v>7</v>
      </c>
      <c r="B8" s="13">
        <v>2023854068</v>
      </c>
      <c r="C8" s="12" t="s">
        <v>57</v>
      </c>
      <c r="D8" s="8">
        <v>74</v>
      </c>
      <c r="E8" s="8">
        <v>80</v>
      </c>
      <c r="F8" s="8">
        <v>83</v>
      </c>
      <c r="G8" s="8">
        <f t="shared" si="0"/>
        <v>39.85</v>
      </c>
    </row>
    <row r="9" spans="1:7" x14ac:dyDescent="0.25">
      <c r="A9" s="12">
        <v>8</v>
      </c>
      <c r="B9" s="13">
        <v>2023466468</v>
      </c>
      <c r="C9" s="12" t="s">
        <v>58</v>
      </c>
      <c r="D9" s="8">
        <v>60</v>
      </c>
      <c r="E9" s="8">
        <v>54</v>
      </c>
      <c r="F9" s="8">
        <v>89</v>
      </c>
      <c r="G9" s="8">
        <f t="shared" si="0"/>
        <v>32.85</v>
      </c>
    </row>
    <row r="10" spans="1:7" x14ac:dyDescent="0.25">
      <c r="A10" s="12">
        <v>9</v>
      </c>
      <c r="B10" s="13">
        <v>2023626228</v>
      </c>
      <c r="C10" s="12" t="s">
        <v>59</v>
      </c>
      <c r="D10" s="8">
        <v>17</v>
      </c>
      <c r="E10" s="8">
        <v>32</v>
      </c>
      <c r="F10" s="8">
        <v>82</v>
      </c>
      <c r="G10" s="8">
        <f t="shared" si="0"/>
        <v>22</v>
      </c>
    </row>
    <row r="11" spans="1:7" x14ac:dyDescent="0.25">
      <c r="A11" s="12">
        <v>10</v>
      </c>
      <c r="B11" s="13">
        <v>2023815444</v>
      </c>
      <c r="C11" s="12" t="s">
        <v>60</v>
      </c>
      <c r="D11" s="8">
        <v>20</v>
      </c>
      <c r="E11" s="8">
        <v>18</v>
      </c>
      <c r="F11" s="8">
        <v>83</v>
      </c>
      <c r="G11" s="8">
        <f t="shared" si="0"/>
        <v>18.95</v>
      </c>
    </row>
    <row r="12" spans="1:7" x14ac:dyDescent="0.25">
      <c r="A12" s="12">
        <v>11</v>
      </c>
      <c r="B12" s="13">
        <v>2023476918</v>
      </c>
      <c r="C12" s="12" t="s">
        <v>61</v>
      </c>
      <c r="D12" s="8">
        <v>44</v>
      </c>
      <c r="E12" s="8">
        <v>0</v>
      </c>
      <c r="F12" s="8">
        <v>82</v>
      </c>
      <c r="G12" s="8">
        <f t="shared" si="0"/>
        <v>16.7</v>
      </c>
    </row>
    <row r="13" spans="1:7" x14ac:dyDescent="0.25">
      <c r="A13" s="12">
        <v>12</v>
      </c>
      <c r="B13" s="13">
        <v>2023623646</v>
      </c>
      <c r="C13" s="12" t="s">
        <v>62</v>
      </c>
      <c r="D13" s="8">
        <v>60</v>
      </c>
      <c r="E13" s="8">
        <v>78</v>
      </c>
      <c r="F13" s="8">
        <v>95</v>
      </c>
      <c r="G13" s="8">
        <f t="shared" si="0"/>
        <v>39.75</v>
      </c>
    </row>
    <row r="14" spans="1:7" x14ac:dyDescent="0.25">
      <c r="A14" s="12">
        <v>13</v>
      </c>
      <c r="B14" s="13">
        <v>2023466476</v>
      </c>
      <c r="C14" s="12" t="s">
        <v>63</v>
      </c>
      <c r="D14" s="8">
        <v>67</v>
      </c>
      <c r="E14" s="8">
        <v>0</v>
      </c>
      <c r="F14" s="8">
        <v>92</v>
      </c>
      <c r="G14" s="8">
        <f t="shared" si="0"/>
        <v>20.5</v>
      </c>
    </row>
    <row r="15" spans="1:7" x14ac:dyDescent="0.25">
      <c r="A15" s="12">
        <v>14</v>
      </c>
      <c r="B15" s="13">
        <v>2023678822</v>
      </c>
      <c r="C15" s="12" t="s">
        <v>64</v>
      </c>
      <c r="D15" s="8">
        <v>30</v>
      </c>
      <c r="E15" s="8">
        <v>27</v>
      </c>
      <c r="F15" s="8">
        <v>83</v>
      </c>
      <c r="G15" s="8">
        <f t="shared" si="0"/>
        <v>22.2</v>
      </c>
    </row>
    <row r="16" spans="1:7" x14ac:dyDescent="0.25">
      <c r="A16" s="12">
        <v>15</v>
      </c>
      <c r="B16" s="13">
        <v>2023881378</v>
      </c>
      <c r="C16" s="12" t="s">
        <v>65</v>
      </c>
      <c r="D16" s="8">
        <v>60</v>
      </c>
      <c r="E16" s="8">
        <v>67</v>
      </c>
      <c r="F16" s="8">
        <v>95</v>
      </c>
      <c r="G16" s="8">
        <f t="shared" si="0"/>
        <v>37</v>
      </c>
    </row>
    <row r="17" spans="1:7" x14ac:dyDescent="0.25">
      <c r="A17" s="12">
        <v>16</v>
      </c>
      <c r="B17" s="13">
        <v>2023822452</v>
      </c>
      <c r="C17" s="12" t="s">
        <v>66</v>
      </c>
      <c r="D17" s="8">
        <v>50</v>
      </c>
      <c r="E17" s="8">
        <v>43</v>
      </c>
      <c r="F17" s="8">
        <v>95</v>
      </c>
      <c r="G17" s="8">
        <f t="shared" si="0"/>
        <v>30</v>
      </c>
    </row>
    <row r="18" spans="1:7" x14ac:dyDescent="0.25">
      <c r="A18" s="12">
        <v>17</v>
      </c>
      <c r="B18" s="13">
        <v>2023683558</v>
      </c>
      <c r="C18" s="12" t="s">
        <v>67</v>
      </c>
      <c r="D18" s="8">
        <v>54</v>
      </c>
      <c r="E18" s="8">
        <v>69</v>
      </c>
      <c r="F18" s="8">
        <v>94</v>
      </c>
      <c r="G18" s="8">
        <f t="shared" si="0"/>
        <v>36.75</v>
      </c>
    </row>
    <row r="19" spans="1:7" x14ac:dyDescent="0.25">
      <c r="A19" s="12">
        <v>18</v>
      </c>
      <c r="B19" s="13">
        <v>2023808164</v>
      </c>
      <c r="C19" s="12" t="s">
        <v>68</v>
      </c>
      <c r="D19" s="8">
        <v>67</v>
      </c>
      <c r="E19" s="8">
        <v>63</v>
      </c>
      <c r="F19" s="8">
        <v>92</v>
      </c>
      <c r="G19" s="8">
        <f t="shared" si="0"/>
        <v>36.25</v>
      </c>
    </row>
    <row r="20" spans="1:7" x14ac:dyDescent="0.25">
      <c r="A20" s="12">
        <v>19</v>
      </c>
      <c r="B20" s="13">
        <v>2023628778</v>
      </c>
      <c r="C20" s="12" t="s">
        <v>69</v>
      </c>
      <c r="D20" s="8">
        <v>0</v>
      </c>
      <c r="E20" s="8">
        <v>23</v>
      </c>
      <c r="F20" s="8">
        <v>95</v>
      </c>
      <c r="G20" s="8">
        <f t="shared" si="0"/>
        <v>20</v>
      </c>
    </row>
    <row r="21" spans="1:7" x14ac:dyDescent="0.25">
      <c r="A21" s="12">
        <v>20</v>
      </c>
      <c r="B21" s="13">
        <v>2023684588</v>
      </c>
      <c r="C21" s="12" t="s">
        <v>70</v>
      </c>
      <c r="D21" s="8">
        <v>40</v>
      </c>
      <c r="E21" s="8">
        <v>38</v>
      </c>
      <c r="F21" s="8">
        <v>92</v>
      </c>
      <c r="G21" s="8">
        <f t="shared" si="0"/>
        <v>27.3</v>
      </c>
    </row>
    <row r="22" spans="1:7" x14ac:dyDescent="0.25">
      <c r="A22" s="12">
        <v>21</v>
      </c>
      <c r="B22" s="13">
        <v>2023816182</v>
      </c>
      <c r="C22" s="12" t="s">
        <v>71</v>
      </c>
      <c r="D22" s="8">
        <v>57</v>
      </c>
      <c r="E22" s="8">
        <v>25</v>
      </c>
      <c r="F22" s="8">
        <v>90</v>
      </c>
      <c r="G22" s="8">
        <f t="shared" si="0"/>
        <v>25.45</v>
      </c>
    </row>
    <row r="23" spans="1:7" x14ac:dyDescent="0.25">
      <c r="A23" s="12">
        <v>22</v>
      </c>
      <c r="B23" s="13">
        <v>2023853942</v>
      </c>
      <c r="C23" s="12" t="s">
        <v>72</v>
      </c>
      <c r="D23" s="8">
        <v>57</v>
      </c>
      <c r="E23" s="8">
        <v>54</v>
      </c>
      <c r="F23" s="8">
        <v>94</v>
      </c>
      <c r="G23" s="8">
        <f t="shared" si="0"/>
        <v>33.299999999999997</v>
      </c>
    </row>
    <row r="24" spans="1:7" x14ac:dyDescent="0.25">
      <c r="A24" s="12">
        <v>23</v>
      </c>
      <c r="B24" s="13">
        <v>2023647056</v>
      </c>
      <c r="C24" s="12" t="s">
        <v>73</v>
      </c>
      <c r="D24" s="8">
        <v>30</v>
      </c>
      <c r="E24" s="8">
        <v>45</v>
      </c>
      <c r="F24" s="8">
        <v>95</v>
      </c>
      <c r="G24" s="8">
        <f t="shared" si="0"/>
        <v>28.5</v>
      </c>
    </row>
    <row r="25" spans="1:7" x14ac:dyDescent="0.25">
      <c r="A25" s="12">
        <v>24</v>
      </c>
      <c r="B25" s="13">
        <v>2023845464</v>
      </c>
      <c r="C25" s="12" t="s">
        <v>74</v>
      </c>
      <c r="D25" s="8">
        <v>70</v>
      </c>
      <c r="E25" s="8">
        <v>78</v>
      </c>
      <c r="F25" s="8">
        <v>92</v>
      </c>
      <c r="G25" s="8">
        <f t="shared" si="0"/>
        <v>40.299999999999997</v>
      </c>
    </row>
    <row r="26" spans="1:7" x14ac:dyDescent="0.25">
      <c r="A26" s="12">
        <v>25</v>
      </c>
      <c r="B26" s="13">
        <v>2023626436</v>
      </c>
      <c r="C26" s="12" t="s">
        <v>75</v>
      </c>
      <c r="D26" s="8">
        <v>7</v>
      </c>
      <c r="E26" s="8">
        <v>12</v>
      </c>
      <c r="F26" s="8">
        <v>89</v>
      </c>
      <c r="G26" s="8">
        <f t="shared" si="0"/>
        <v>17.05</v>
      </c>
    </row>
    <row r="27" spans="1:7" x14ac:dyDescent="0.25">
      <c r="A27" s="12">
        <v>26</v>
      </c>
      <c r="B27" s="13">
        <v>2023684312</v>
      </c>
      <c r="C27" s="12" t="s">
        <v>76</v>
      </c>
      <c r="D27" s="8">
        <v>34</v>
      </c>
      <c r="E27" s="8">
        <v>49</v>
      </c>
      <c r="F27" s="8">
        <v>94</v>
      </c>
      <c r="G27" s="8">
        <f t="shared" si="0"/>
        <v>29.75</v>
      </c>
    </row>
    <row r="28" spans="1:7" x14ac:dyDescent="0.25">
      <c r="A28" s="12">
        <v>27</v>
      </c>
      <c r="B28" s="13">
        <v>2023486396</v>
      </c>
      <c r="C28" s="12" t="s">
        <v>77</v>
      </c>
      <c r="D28" s="8">
        <v>80</v>
      </c>
      <c r="E28" s="8">
        <v>74</v>
      </c>
      <c r="F28" s="8">
        <v>95</v>
      </c>
      <c r="G28" s="8">
        <f t="shared" si="0"/>
        <v>40.75</v>
      </c>
    </row>
    <row r="29" spans="1:7" x14ac:dyDescent="0.25">
      <c r="A29" s="12">
        <v>28</v>
      </c>
      <c r="B29" s="13">
        <v>2023852666</v>
      </c>
      <c r="C29" s="12" t="s">
        <v>78</v>
      </c>
      <c r="D29" s="8">
        <v>94</v>
      </c>
      <c r="E29" s="8">
        <v>76</v>
      </c>
      <c r="F29" s="8">
        <v>89</v>
      </c>
      <c r="G29" s="8">
        <f t="shared" si="0"/>
        <v>41.75</v>
      </c>
    </row>
    <row r="30" spans="1:7" x14ac:dyDescent="0.25">
      <c r="A30" s="12">
        <v>29</v>
      </c>
      <c r="B30" s="13">
        <v>2023167947</v>
      </c>
      <c r="C30" s="12" t="s">
        <v>112</v>
      </c>
      <c r="D30" s="8">
        <v>50</v>
      </c>
      <c r="E30" s="8">
        <v>18</v>
      </c>
      <c r="F30" s="8">
        <v>94</v>
      </c>
      <c r="G30" s="8">
        <f t="shared" si="0"/>
        <v>23.6</v>
      </c>
    </row>
    <row r="31" spans="1:7" x14ac:dyDescent="0.25">
      <c r="A31" s="12">
        <v>30</v>
      </c>
      <c r="B31" s="13">
        <v>2023875582</v>
      </c>
      <c r="C31" s="12" t="s">
        <v>80</v>
      </c>
      <c r="D31" s="8">
        <v>24</v>
      </c>
      <c r="E31" s="8">
        <v>16</v>
      </c>
      <c r="F31" s="8">
        <v>90</v>
      </c>
      <c r="G31" s="8">
        <f t="shared" si="0"/>
        <v>19.899999999999999</v>
      </c>
    </row>
    <row r="32" spans="1:7" x14ac:dyDescent="0.25">
      <c r="G32" s="8"/>
    </row>
    <row r="33" spans="1:7" x14ac:dyDescent="0.25">
      <c r="A33" s="14">
        <v>1</v>
      </c>
      <c r="B33" s="8">
        <v>2023802818</v>
      </c>
      <c r="C33" s="14" t="s">
        <v>79</v>
      </c>
      <c r="D33" s="8">
        <v>70</v>
      </c>
      <c r="E33" s="8">
        <v>45</v>
      </c>
      <c r="F33" s="8">
        <v>90</v>
      </c>
      <c r="G33" s="8">
        <f t="shared" si="0"/>
        <v>31.75</v>
      </c>
    </row>
    <row r="34" spans="1:7" x14ac:dyDescent="0.25">
      <c r="A34" s="14">
        <v>2</v>
      </c>
      <c r="B34" s="8">
        <v>2023300987</v>
      </c>
      <c r="C34" s="14" t="s">
        <v>81</v>
      </c>
      <c r="D34" s="8">
        <v>54</v>
      </c>
      <c r="E34" s="8">
        <v>18</v>
      </c>
      <c r="F34" s="8">
        <v>92</v>
      </c>
      <c r="G34" s="8">
        <f t="shared" si="0"/>
        <v>23.7</v>
      </c>
    </row>
    <row r="35" spans="1:7" x14ac:dyDescent="0.25">
      <c r="A35" s="14">
        <v>3</v>
      </c>
      <c r="B35" s="8">
        <v>2023160311</v>
      </c>
      <c r="C35" s="14" t="s">
        <v>82</v>
      </c>
      <c r="D35" s="8">
        <v>54</v>
      </c>
      <c r="E35" s="8">
        <v>32</v>
      </c>
      <c r="F35" s="8">
        <v>92</v>
      </c>
      <c r="G35" s="8">
        <f t="shared" si="0"/>
        <v>27.2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7692-8F48-46A8-9B8A-E61FEFA82D99}">
  <dimension ref="A1:G35"/>
  <sheetViews>
    <sheetView tabSelected="1" workbookViewId="0">
      <selection activeCell="J15" sqref="J15"/>
    </sheetView>
  </sheetViews>
  <sheetFormatPr defaultColWidth="8.77734375" defaultRowHeight="13.8" x14ac:dyDescent="0.25"/>
  <cols>
    <col min="1" max="1" width="5.21875" style="7" customWidth="1"/>
    <col min="2" max="2" width="17.33203125" style="9" customWidth="1"/>
    <col min="3" max="3" width="61.109375" style="7" customWidth="1"/>
    <col min="4" max="7" width="8.77734375" style="9"/>
    <col min="8" max="16384" width="8.77734375" style="7"/>
  </cols>
  <sheetData>
    <row r="1" spans="1:7" ht="26.4" x14ac:dyDescent="0.25">
      <c r="A1" s="10" t="s">
        <v>0</v>
      </c>
      <c r="B1" s="10" t="s">
        <v>1</v>
      </c>
      <c r="C1" s="11" t="s">
        <v>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x14ac:dyDescent="0.25">
      <c r="A2" s="2">
        <v>1</v>
      </c>
      <c r="B2" s="3">
        <v>2023879302</v>
      </c>
      <c r="C2" s="2" t="s">
        <v>83</v>
      </c>
      <c r="D2" s="8">
        <v>60</v>
      </c>
      <c r="E2" s="8">
        <v>69</v>
      </c>
      <c r="F2" s="8"/>
      <c r="G2" s="8">
        <f>D2*0.1+E2*0.25+F2*0.15</f>
        <v>23.25</v>
      </c>
    </row>
    <row r="3" spans="1:7" x14ac:dyDescent="0.25">
      <c r="A3" s="2">
        <v>2</v>
      </c>
      <c r="B3" s="3">
        <v>2023260156</v>
      </c>
      <c r="C3" s="2" t="s">
        <v>84</v>
      </c>
      <c r="D3" s="8">
        <v>77</v>
      </c>
      <c r="E3" s="8">
        <v>80</v>
      </c>
      <c r="F3" s="8"/>
      <c r="G3" s="8">
        <f t="shared" ref="G3:G31" si="0">D3*0.1+E3*0.25+F3*0.15</f>
        <v>27.7</v>
      </c>
    </row>
    <row r="4" spans="1:7" x14ac:dyDescent="0.25">
      <c r="A4" s="2">
        <v>3</v>
      </c>
      <c r="B4" s="3">
        <v>2023617274</v>
      </c>
      <c r="C4" s="2" t="s">
        <v>85</v>
      </c>
      <c r="D4" s="8">
        <v>74</v>
      </c>
      <c r="E4" s="8">
        <v>74</v>
      </c>
      <c r="F4" s="8"/>
      <c r="G4" s="8">
        <f t="shared" si="0"/>
        <v>25.9</v>
      </c>
    </row>
    <row r="5" spans="1:7" x14ac:dyDescent="0.25">
      <c r="A5" s="2">
        <v>4</v>
      </c>
      <c r="B5" s="3">
        <v>2023626592</v>
      </c>
      <c r="C5" s="2" t="s">
        <v>86</v>
      </c>
      <c r="D5" s="8">
        <v>47</v>
      </c>
      <c r="E5" s="8">
        <v>38</v>
      </c>
      <c r="F5" s="8"/>
      <c r="G5" s="8">
        <f t="shared" si="0"/>
        <v>14.2</v>
      </c>
    </row>
    <row r="6" spans="1:7" x14ac:dyDescent="0.25">
      <c r="A6" s="2">
        <v>5</v>
      </c>
      <c r="B6" s="3">
        <v>2023247208</v>
      </c>
      <c r="C6" s="2" t="s">
        <v>87</v>
      </c>
      <c r="D6" s="8">
        <v>74</v>
      </c>
      <c r="E6" s="8">
        <v>72</v>
      </c>
      <c r="F6" s="8"/>
      <c r="G6" s="8">
        <f t="shared" si="0"/>
        <v>25.4</v>
      </c>
    </row>
    <row r="7" spans="1:7" x14ac:dyDescent="0.25">
      <c r="A7" s="2">
        <v>6</v>
      </c>
      <c r="B7" s="3">
        <v>2023217934</v>
      </c>
      <c r="C7" s="2" t="s">
        <v>88</v>
      </c>
      <c r="D7" s="8">
        <v>24</v>
      </c>
      <c r="E7" s="8">
        <v>52</v>
      </c>
      <c r="F7" s="8"/>
      <c r="G7" s="8">
        <f t="shared" si="0"/>
        <v>15.4</v>
      </c>
    </row>
    <row r="8" spans="1:7" x14ac:dyDescent="0.25">
      <c r="A8" s="2">
        <v>7</v>
      </c>
      <c r="B8" s="3">
        <v>2023889006</v>
      </c>
      <c r="C8" s="2" t="s">
        <v>89</v>
      </c>
      <c r="D8" s="8">
        <v>84</v>
      </c>
      <c r="E8" s="8">
        <v>69</v>
      </c>
      <c r="F8" s="8"/>
      <c r="G8" s="8">
        <f t="shared" si="0"/>
        <v>25.65</v>
      </c>
    </row>
    <row r="9" spans="1:7" x14ac:dyDescent="0.25">
      <c r="A9" s="2">
        <v>8</v>
      </c>
      <c r="B9" s="3">
        <v>2023868372</v>
      </c>
      <c r="C9" s="2" t="s">
        <v>90</v>
      </c>
      <c r="D9" s="8">
        <v>90</v>
      </c>
      <c r="E9" s="8">
        <v>38</v>
      </c>
      <c r="F9" s="8"/>
      <c r="G9" s="8">
        <f t="shared" si="0"/>
        <v>18.5</v>
      </c>
    </row>
    <row r="10" spans="1:7" x14ac:dyDescent="0.25">
      <c r="A10" s="2">
        <v>9</v>
      </c>
      <c r="B10" s="3">
        <v>2023470772</v>
      </c>
      <c r="C10" s="2" t="s">
        <v>91</v>
      </c>
      <c r="D10" s="8">
        <v>67</v>
      </c>
      <c r="E10" s="8">
        <v>76</v>
      </c>
      <c r="F10" s="8"/>
      <c r="G10" s="8">
        <f t="shared" si="0"/>
        <v>25.7</v>
      </c>
    </row>
    <row r="11" spans="1:7" x14ac:dyDescent="0.25">
      <c r="A11" s="2">
        <v>10</v>
      </c>
      <c r="B11" s="3">
        <v>2023261148</v>
      </c>
      <c r="C11" s="2" t="s">
        <v>92</v>
      </c>
      <c r="D11" s="8">
        <v>70</v>
      </c>
      <c r="E11" s="8">
        <v>29</v>
      </c>
      <c r="F11" s="8"/>
      <c r="G11" s="8">
        <f t="shared" si="0"/>
        <v>14.25</v>
      </c>
    </row>
    <row r="12" spans="1:7" x14ac:dyDescent="0.25">
      <c r="A12" s="2">
        <v>11</v>
      </c>
      <c r="B12" s="3">
        <v>2023889718</v>
      </c>
      <c r="C12" s="2" t="s">
        <v>93</v>
      </c>
      <c r="D12" s="8">
        <v>74</v>
      </c>
      <c r="E12" s="8">
        <v>43</v>
      </c>
      <c r="F12" s="8"/>
      <c r="G12" s="8">
        <f t="shared" si="0"/>
        <v>18.149999999999999</v>
      </c>
    </row>
    <row r="13" spans="1:7" x14ac:dyDescent="0.25">
      <c r="A13" s="2">
        <v>12</v>
      </c>
      <c r="B13" s="3">
        <v>2023617284</v>
      </c>
      <c r="C13" s="2" t="s">
        <v>94</v>
      </c>
      <c r="D13" s="8">
        <v>44</v>
      </c>
      <c r="E13" s="8">
        <v>47</v>
      </c>
      <c r="F13" s="8"/>
      <c r="G13" s="8">
        <f t="shared" si="0"/>
        <v>16.149999999999999</v>
      </c>
    </row>
    <row r="14" spans="1:7" x14ac:dyDescent="0.25">
      <c r="A14" s="2">
        <v>13</v>
      </c>
      <c r="B14" s="3">
        <v>2023824404</v>
      </c>
      <c r="C14" s="2" t="s">
        <v>95</v>
      </c>
      <c r="D14" s="8">
        <v>7</v>
      </c>
      <c r="E14" s="8">
        <v>14</v>
      </c>
      <c r="F14" s="8"/>
      <c r="G14" s="8">
        <f t="shared" si="0"/>
        <v>4.2</v>
      </c>
    </row>
    <row r="15" spans="1:7" x14ac:dyDescent="0.25">
      <c r="A15" s="2">
        <v>14</v>
      </c>
      <c r="B15" s="3">
        <v>2023856128</v>
      </c>
      <c r="C15" s="2" t="s">
        <v>96</v>
      </c>
      <c r="D15" s="8">
        <v>80</v>
      </c>
      <c r="E15" s="8">
        <v>76</v>
      </c>
      <c r="F15" s="8"/>
      <c r="G15" s="8">
        <f t="shared" si="0"/>
        <v>27</v>
      </c>
    </row>
    <row r="16" spans="1:7" x14ac:dyDescent="0.25">
      <c r="A16" s="2">
        <v>15</v>
      </c>
      <c r="B16" s="3">
        <v>2023477064</v>
      </c>
      <c r="C16" s="2" t="s">
        <v>97</v>
      </c>
      <c r="D16" s="8">
        <v>87</v>
      </c>
      <c r="E16" s="8">
        <v>43</v>
      </c>
      <c r="F16" s="8"/>
      <c r="G16" s="8">
        <f t="shared" si="0"/>
        <v>19.450000000000003</v>
      </c>
    </row>
    <row r="17" spans="1:7" x14ac:dyDescent="0.25">
      <c r="A17" s="2">
        <v>16</v>
      </c>
      <c r="B17" s="3">
        <v>2023458448</v>
      </c>
      <c r="C17" s="2" t="s">
        <v>98</v>
      </c>
      <c r="D17" s="8">
        <v>77</v>
      </c>
      <c r="E17" s="8">
        <v>54</v>
      </c>
      <c r="F17" s="8"/>
      <c r="G17" s="8">
        <f t="shared" si="0"/>
        <v>21.2</v>
      </c>
    </row>
    <row r="18" spans="1:7" x14ac:dyDescent="0.25">
      <c r="A18" s="2">
        <v>17</v>
      </c>
      <c r="B18" s="3">
        <v>2023876432</v>
      </c>
      <c r="C18" s="2" t="s">
        <v>99</v>
      </c>
      <c r="D18" s="8">
        <v>54</v>
      </c>
      <c r="E18" s="8">
        <v>56</v>
      </c>
      <c r="F18" s="8"/>
      <c r="G18" s="8">
        <f t="shared" si="0"/>
        <v>19.399999999999999</v>
      </c>
    </row>
    <row r="19" spans="1:7" x14ac:dyDescent="0.25">
      <c r="A19" s="2">
        <v>18</v>
      </c>
      <c r="B19" s="3">
        <v>2023868576</v>
      </c>
      <c r="C19" s="2" t="s">
        <v>100</v>
      </c>
      <c r="D19" s="8">
        <v>87</v>
      </c>
      <c r="E19" s="8">
        <v>65</v>
      </c>
      <c r="F19" s="8"/>
      <c r="G19" s="8">
        <f t="shared" si="0"/>
        <v>24.950000000000003</v>
      </c>
    </row>
    <row r="20" spans="1:7" x14ac:dyDescent="0.25">
      <c r="A20" s="2">
        <v>19</v>
      </c>
      <c r="B20" s="3">
        <v>2023801986</v>
      </c>
      <c r="C20" s="2" t="s">
        <v>101</v>
      </c>
      <c r="D20" s="8">
        <v>77</v>
      </c>
      <c r="E20" s="8">
        <v>80</v>
      </c>
      <c r="F20" s="8"/>
      <c r="G20" s="8">
        <f t="shared" si="0"/>
        <v>27.7</v>
      </c>
    </row>
    <row r="21" spans="1:7" x14ac:dyDescent="0.25">
      <c r="A21" s="2">
        <v>20</v>
      </c>
      <c r="B21" s="3">
        <v>2023827112</v>
      </c>
      <c r="C21" s="2" t="s">
        <v>102</v>
      </c>
      <c r="D21" s="8">
        <v>74</v>
      </c>
      <c r="E21" s="8">
        <v>43</v>
      </c>
      <c r="F21" s="8"/>
      <c r="G21" s="8">
        <f t="shared" si="0"/>
        <v>18.149999999999999</v>
      </c>
    </row>
    <row r="22" spans="1:7" x14ac:dyDescent="0.25">
      <c r="A22" s="2">
        <v>21</v>
      </c>
      <c r="B22" s="3">
        <v>2023244412</v>
      </c>
      <c r="C22" s="2" t="s">
        <v>103</v>
      </c>
      <c r="D22" s="8">
        <v>57</v>
      </c>
      <c r="E22" s="8">
        <v>65</v>
      </c>
      <c r="F22" s="8"/>
      <c r="G22" s="8">
        <f t="shared" si="0"/>
        <v>21.95</v>
      </c>
    </row>
    <row r="23" spans="1:7" x14ac:dyDescent="0.25">
      <c r="A23" s="2">
        <v>22</v>
      </c>
      <c r="B23" s="3">
        <v>2023881466</v>
      </c>
      <c r="C23" s="2" t="s">
        <v>104</v>
      </c>
      <c r="D23" s="8">
        <v>44</v>
      </c>
      <c r="E23" s="8">
        <v>38</v>
      </c>
      <c r="F23" s="8"/>
      <c r="G23" s="8">
        <f t="shared" si="0"/>
        <v>13.9</v>
      </c>
    </row>
    <row r="24" spans="1:7" x14ac:dyDescent="0.25">
      <c r="A24" s="2">
        <v>23</v>
      </c>
      <c r="B24" s="3">
        <v>2023659196</v>
      </c>
      <c r="C24" s="2" t="s">
        <v>105</v>
      </c>
      <c r="D24" s="8">
        <v>94</v>
      </c>
      <c r="E24" s="8">
        <v>85</v>
      </c>
      <c r="F24" s="8"/>
      <c r="G24" s="8">
        <f t="shared" si="0"/>
        <v>30.65</v>
      </c>
    </row>
    <row r="25" spans="1:7" x14ac:dyDescent="0.25">
      <c r="A25" s="12"/>
      <c r="B25" s="13"/>
      <c r="C25" s="12"/>
      <c r="D25" s="8"/>
      <c r="E25" s="8"/>
      <c r="F25" s="8"/>
      <c r="G25" s="8"/>
    </row>
    <row r="26" spans="1:7" x14ac:dyDescent="0.25">
      <c r="A26" s="2">
        <v>1</v>
      </c>
      <c r="B26" s="3">
        <v>2023374683</v>
      </c>
      <c r="C26" s="2" t="s">
        <v>106</v>
      </c>
      <c r="D26" s="8">
        <v>17</v>
      </c>
      <c r="E26" s="8">
        <v>32</v>
      </c>
      <c r="F26" s="8"/>
      <c r="G26" s="8">
        <f t="shared" si="0"/>
        <v>9.6999999999999993</v>
      </c>
    </row>
    <row r="27" spans="1:7" x14ac:dyDescent="0.25">
      <c r="A27" s="2">
        <v>2</v>
      </c>
      <c r="B27" s="3">
        <v>2023374591</v>
      </c>
      <c r="C27" s="2" t="s">
        <v>107</v>
      </c>
      <c r="D27" s="8">
        <v>20</v>
      </c>
      <c r="E27" s="8">
        <v>16</v>
      </c>
      <c r="F27" s="8"/>
      <c r="G27" s="8">
        <f t="shared" si="0"/>
        <v>6</v>
      </c>
    </row>
    <row r="28" spans="1:7" x14ac:dyDescent="0.25">
      <c r="A28" s="2">
        <v>3</v>
      </c>
      <c r="B28" s="3">
        <v>2023148415</v>
      </c>
      <c r="C28" s="2" t="s">
        <v>108</v>
      </c>
      <c r="D28" s="8">
        <v>77</v>
      </c>
      <c r="E28" s="8">
        <v>27</v>
      </c>
      <c r="F28" s="8"/>
      <c r="G28" s="8">
        <f t="shared" si="0"/>
        <v>14.45</v>
      </c>
    </row>
    <row r="29" spans="1:7" x14ac:dyDescent="0.25">
      <c r="A29" s="2">
        <v>4</v>
      </c>
      <c r="B29" s="3">
        <v>2023148681</v>
      </c>
      <c r="C29" s="2" t="s">
        <v>109</v>
      </c>
      <c r="D29" s="8">
        <v>44</v>
      </c>
      <c r="E29" s="8">
        <v>14</v>
      </c>
      <c r="F29" s="8"/>
      <c r="G29" s="8">
        <f t="shared" si="0"/>
        <v>7.9</v>
      </c>
    </row>
    <row r="30" spans="1:7" x14ac:dyDescent="0.25">
      <c r="A30" s="2">
        <v>5</v>
      </c>
      <c r="B30" s="3">
        <v>2023385133</v>
      </c>
      <c r="C30" s="2" t="s">
        <v>110</v>
      </c>
      <c r="D30" s="8">
        <v>37</v>
      </c>
      <c r="E30" s="8">
        <v>20</v>
      </c>
      <c r="F30" s="8"/>
      <c r="G30" s="8">
        <f t="shared" si="0"/>
        <v>8.6999999999999993</v>
      </c>
    </row>
    <row r="31" spans="1:7" x14ac:dyDescent="0.25">
      <c r="A31" s="2">
        <v>6</v>
      </c>
      <c r="B31" s="3">
        <v>2023168019</v>
      </c>
      <c r="C31" s="2" t="s">
        <v>111</v>
      </c>
      <c r="D31" s="8">
        <v>24</v>
      </c>
      <c r="E31" s="8">
        <v>34</v>
      </c>
      <c r="F31" s="8"/>
      <c r="G31" s="8">
        <f t="shared" si="0"/>
        <v>10.9</v>
      </c>
    </row>
    <row r="33" spans="1:3" s="9" customFormat="1" x14ac:dyDescent="0.25">
      <c r="A33" s="7"/>
      <c r="C33" s="7"/>
    </row>
    <row r="34" spans="1:3" s="9" customFormat="1" x14ac:dyDescent="0.25">
      <c r="A34" s="7"/>
      <c r="C34" s="7"/>
    </row>
    <row r="35" spans="1:3" s="9" customFormat="1" x14ac:dyDescent="0.25">
      <c r="A35" s="7"/>
      <c r="C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MAT112 KBA1191C</vt:lpstr>
      <vt:lpstr>MAT112 KBA1191D</vt:lpstr>
      <vt:lpstr>MAT112 KBA1111D</vt:lpstr>
      <vt:lpstr>MAT112 KBA1191B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len_MP2CQJPY@outlook.com</cp:lastModifiedBy>
  <dcterms:created xsi:type="dcterms:W3CDTF">2023-11-21T00:28:40Z</dcterms:created>
  <dcterms:modified xsi:type="dcterms:W3CDTF">2024-01-28T07:04:05Z</dcterms:modified>
</cp:coreProperties>
</file>