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9780"/>
  </bookViews>
  <sheets>
    <sheet name="Formato 3_12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D186" i="1" l="1"/>
  <c r="D182" i="1"/>
  <c r="D175" i="1"/>
  <c r="D171" i="1"/>
  <c r="D166" i="1"/>
  <c r="D161" i="1"/>
  <c r="D156" i="1"/>
  <c r="D119" i="1"/>
  <c r="D111" i="1"/>
  <c r="D103" i="1"/>
  <c r="D98" i="1"/>
  <c r="D93" i="1"/>
  <c r="D87" i="1"/>
  <c r="D68" i="1"/>
  <c r="D62" i="1"/>
  <c r="D57" i="1"/>
  <c r="D44" i="1"/>
  <c r="D39" i="1"/>
  <c r="D35" i="1"/>
  <c r="D31" i="1"/>
</calcChain>
</file>

<file path=xl/sharedStrings.xml><?xml version="1.0" encoding="utf-8"?>
<sst xmlns="http://schemas.openxmlformats.org/spreadsheetml/2006/main" count="438" uniqueCount="191">
  <si>
    <t>Libro de Inventario y Balance</t>
  </si>
  <si>
    <t>Detalle del Saldo de la Cuenta 42 - Cuentas por Pagar Comerciales-Terceros</t>
  </si>
  <si>
    <t>Moneda Nacional</t>
  </si>
  <si>
    <t>Al 31 de Diciembre del 2017</t>
  </si>
  <si>
    <t>RUC: 20491936704</t>
  </si>
  <si>
    <t>C. G. DECOM S.A.C.</t>
  </si>
  <si>
    <t>Documento de Identidad</t>
  </si>
  <si>
    <t>Documento</t>
  </si>
  <si>
    <t>Fecha Emisión Comprobante Pago</t>
  </si>
  <si>
    <t>Monto de la Cuenta por Pagar</t>
  </si>
  <si>
    <t>Tipo</t>
  </si>
  <si>
    <t>Número</t>
  </si>
  <si>
    <t>6</t>
  </si>
  <si>
    <t>10065981071</t>
  </si>
  <si>
    <t>FT0002026537</t>
  </si>
  <si>
    <t>FT0002026539</t>
  </si>
  <si>
    <t>FT0002026540</t>
  </si>
  <si>
    <t>FT0002026546</t>
  </si>
  <si>
    <t>FT0002026547</t>
  </si>
  <si>
    <t>FT0002026549</t>
  </si>
  <si>
    <t>FT0002026550</t>
  </si>
  <si>
    <t>FT0002026564</t>
  </si>
  <si>
    <t>FT0002026566</t>
  </si>
  <si>
    <t>FT0002026574</t>
  </si>
  <si>
    <t>FT0002026760</t>
  </si>
  <si>
    <t>FT0002026762</t>
  </si>
  <si>
    <t>FT0002026784</t>
  </si>
  <si>
    <t>FT0002026807</t>
  </si>
  <si>
    <t>FT0002026810</t>
  </si>
  <si>
    <t>FT0002026811</t>
  </si>
  <si>
    <t>FT0002026813</t>
  </si>
  <si>
    <t>Anexo :</t>
  </si>
  <si>
    <t>0310065981071</t>
  </si>
  <si>
    <t>CASTRO SIERRA JULIA NOEMI</t>
  </si>
  <si>
    <t>Total Anexo:</t>
  </si>
  <si>
    <t>10066034106</t>
  </si>
  <si>
    <t>FT0001000014</t>
  </si>
  <si>
    <t>0310066034106</t>
  </si>
  <si>
    <t>RUIZ UTRILLA TRANSITO LILIA</t>
  </si>
  <si>
    <t>10094613065</t>
  </si>
  <si>
    <t>FT0001000605</t>
  </si>
  <si>
    <t>0310094613065</t>
  </si>
  <si>
    <t>MARTINEZ ZACARIAS JAVIER ORLANDO</t>
  </si>
  <si>
    <t>10097310349</t>
  </si>
  <si>
    <t>FT00010438</t>
  </si>
  <si>
    <t>FT00010439</t>
  </si>
  <si>
    <t>0310097310349</t>
  </si>
  <si>
    <t>GARCIA PUCURIMAY JUAN ALBERTO</t>
  </si>
  <si>
    <t>10098488991</t>
  </si>
  <si>
    <t>FT0002010926</t>
  </si>
  <si>
    <t>FT0002010928</t>
  </si>
  <si>
    <t>FT0002010929</t>
  </si>
  <si>
    <t>FT0002010930</t>
  </si>
  <si>
    <t>FT0002010931</t>
  </si>
  <si>
    <t>FT0002011230</t>
  </si>
  <si>
    <t>FT0002011231</t>
  </si>
  <si>
    <t>FT0002011232</t>
  </si>
  <si>
    <t>FT0002011238</t>
  </si>
  <si>
    <t>FT0002011239</t>
  </si>
  <si>
    <t>0310098488991</t>
  </si>
  <si>
    <t xml:space="preserve">CHECYA MAMANI CASIANO </t>
  </si>
  <si>
    <t>10328728392</t>
  </si>
  <si>
    <t>FT0001002002</t>
  </si>
  <si>
    <t>FT0001002011</t>
  </si>
  <si>
    <t>0310328728392</t>
  </si>
  <si>
    <t>PONCE ACOSTA JORGE LUIS</t>
  </si>
  <si>
    <t>10452259520</t>
  </si>
  <si>
    <t>FT0001000060</t>
  </si>
  <si>
    <t>FT0001000061</t>
  </si>
  <si>
    <t>FT0001000062</t>
  </si>
  <si>
    <t>0310452259520</t>
  </si>
  <si>
    <t xml:space="preserve">HUARCAYA BAUTISTA ALEXANDER </t>
  </si>
  <si>
    <t>10700882417</t>
  </si>
  <si>
    <t>FT0001001035</t>
  </si>
  <si>
    <t>FT0001001037</t>
  </si>
  <si>
    <t>FT0001001039</t>
  </si>
  <si>
    <t>FT0001001040</t>
  </si>
  <si>
    <t>FT0001001044</t>
  </si>
  <si>
    <t>FT0001001048</t>
  </si>
  <si>
    <t>FT0001001053</t>
  </si>
  <si>
    <t>FT0001001054</t>
  </si>
  <si>
    <t>FT0001001056</t>
  </si>
  <si>
    <t>FT0001001058</t>
  </si>
  <si>
    <t>FT0001001059</t>
  </si>
  <si>
    <t>FT0001001060</t>
  </si>
  <si>
    <t>FT0001001065</t>
  </si>
  <si>
    <t>FT0001001069</t>
  </si>
  <si>
    <t>FT0001001073</t>
  </si>
  <si>
    <t>FT0001001075</t>
  </si>
  <si>
    <t>0310700882417</t>
  </si>
  <si>
    <t>VICENTE ORIHUELA JORDAN EDU</t>
  </si>
  <si>
    <t>20100083877</t>
  </si>
  <si>
    <t>LT402 00014809-0</t>
  </si>
  <si>
    <t>LT402 00014893-0</t>
  </si>
  <si>
    <t>LT402 00015018-0</t>
  </si>
  <si>
    <t>0320100083877</t>
  </si>
  <si>
    <t>CORPORACION MIYASATO SAC</t>
  </si>
  <si>
    <t>20101392369</t>
  </si>
  <si>
    <t>FTF01612842</t>
  </si>
  <si>
    <t>LT    302836-0</t>
  </si>
  <si>
    <t>0320101392369</t>
  </si>
  <si>
    <t>ACEROS INOXIDABLES JAHESA SA</t>
  </si>
  <si>
    <t>20294560204</t>
  </si>
  <si>
    <t>FTF0271508</t>
  </si>
  <si>
    <t>VR201719122017</t>
  </si>
  <si>
    <t>0320294560204</t>
  </si>
  <si>
    <t>PROMOTORA GENESIS S.A.C.</t>
  </si>
  <si>
    <t>20306637305</t>
  </si>
  <si>
    <t>LT    25473</t>
  </si>
  <si>
    <t>LT    25474</t>
  </si>
  <si>
    <t>LT    25784</t>
  </si>
  <si>
    <t>LT    25785</t>
  </si>
  <si>
    <t>LT    26081</t>
  </si>
  <si>
    <t>0320306637305</t>
  </si>
  <si>
    <t>REPRESENTACIONES MARTIN SAC</t>
  </si>
  <si>
    <t>20371748742</t>
  </si>
  <si>
    <t>FT00010083924</t>
  </si>
  <si>
    <t>FT00010084018</t>
  </si>
  <si>
    <t>FT00010084144</t>
  </si>
  <si>
    <t>FT00010084269</t>
  </si>
  <si>
    <t>FT00010084276</t>
  </si>
  <si>
    <t>0320371748742</t>
  </si>
  <si>
    <t>WELDING AB DEL PERU SA</t>
  </si>
  <si>
    <t>20428687443</t>
  </si>
  <si>
    <t>FT0005000920</t>
  </si>
  <si>
    <t>FT0005000934</t>
  </si>
  <si>
    <t>FT0005000963</t>
  </si>
  <si>
    <t>FT0005000985</t>
  </si>
  <si>
    <t>FT0005001033</t>
  </si>
  <si>
    <t>FT0005001035</t>
  </si>
  <si>
    <t>FT0005001057</t>
  </si>
  <si>
    <t>FT0005001089</t>
  </si>
  <si>
    <t>FT0005001090</t>
  </si>
  <si>
    <t>FT0005001098</t>
  </si>
  <si>
    <t>FT0005001150</t>
  </si>
  <si>
    <t>FT0005001151</t>
  </si>
  <si>
    <t>FT0005001181</t>
  </si>
  <si>
    <t>FT0005001182</t>
  </si>
  <si>
    <t>FT0005001207</t>
  </si>
  <si>
    <t>FT0005001208</t>
  </si>
  <si>
    <t>FT0005001237</t>
  </si>
  <si>
    <t>FT0005001238</t>
  </si>
  <si>
    <t>FT0005001239</t>
  </si>
  <si>
    <t>FT0005001248</t>
  </si>
  <si>
    <t>FT0005001249</t>
  </si>
  <si>
    <t>FT0005001271</t>
  </si>
  <si>
    <t>FT0005001272</t>
  </si>
  <si>
    <t>FT0005001273</t>
  </si>
  <si>
    <t>FT0005001276</t>
  </si>
  <si>
    <t>RC199129285</t>
  </si>
  <si>
    <t>FT0001009510</t>
  </si>
  <si>
    <t>FT0005000021</t>
  </si>
  <si>
    <t>FT0005000815</t>
  </si>
  <si>
    <t>FT0005000816</t>
  </si>
  <si>
    <t>FT0005000855</t>
  </si>
  <si>
    <t>FT0005000859</t>
  </si>
  <si>
    <t>FT0005000863</t>
  </si>
  <si>
    <t>FT0005000894</t>
  </si>
  <si>
    <t>0320428687443</t>
  </si>
  <si>
    <t>MACOM RM CONTRATISTAS GENERALES SAC</t>
  </si>
  <si>
    <t>20538106161</t>
  </si>
  <si>
    <t>FT0001002902</t>
  </si>
  <si>
    <t>FT0001002907</t>
  </si>
  <si>
    <t>0320538106161</t>
  </si>
  <si>
    <t>GRUPO HERCONS SAC</t>
  </si>
  <si>
    <t>20545185106</t>
  </si>
  <si>
    <t>FT0001003999</t>
  </si>
  <si>
    <t>FT0001004026</t>
  </si>
  <si>
    <t>0320545185106</t>
  </si>
  <si>
    <t>REFILL SOLUTIONS S.A.C. - REFSOL S.A.C.</t>
  </si>
  <si>
    <t>20551103448</t>
  </si>
  <si>
    <t>FT0001002147</t>
  </si>
  <si>
    <t>FT0001002167</t>
  </si>
  <si>
    <t>0320551103448</t>
  </si>
  <si>
    <t>RU-GA-CEL- SAC</t>
  </si>
  <si>
    <t>20551316352</t>
  </si>
  <si>
    <t>FT0001000304</t>
  </si>
  <si>
    <t>0320551316352</t>
  </si>
  <si>
    <t>MM GRANADOS SAC</t>
  </si>
  <si>
    <t>20563494647</t>
  </si>
  <si>
    <t>FT0001001233</t>
  </si>
  <si>
    <t>FT0001001243</t>
  </si>
  <si>
    <t>FT0001001275</t>
  </si>
  <si>
    <t>FT0001001280</t>
  </si>
  <si>
    <t>0320563494647</t>
  </si>
  <si>
    <t>METALES &amp; SOLUCIONES INDUSTRIALES SAC</t>
  </si>
  <si>
    <t>20600446216</t>
  </si>
  <si>
    <t>FTE0010009</t>
  </si>
  <si>
    <t>0320600446216</t>
  </si>
  <si>
    <t>GYA SMART KIT COMPANY PERU S.A.C.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</si>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</sst>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#,##0.00\ _ ;\(_*#,###,##0.00\ 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14" fontId="0" fillId="0" borderId="0" xfId="0" applyNumberFormat="1"/>
    <xf numFmtId="49" fontId="1" fillId="0" borderId="0" xfId="0" applyNumberFormat="1" applyFont="1"/>
    <xf numFmtId="164" fontId="0" fillId="0" borderId="0" xfId="0" applyNumberForma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8"/>
  <sheetViews>
    <sheetView tabSelected="1" zoomScale="80" zoomScaleNormal="80" workbookViewId="0"/>
  </sheetViews>
  <sheetFormatPr baseColWidth="10" defaultRowHeight="15" x14ac:dyDescent="0.25"/>
  <cols>
    <col min="1" max="1" width="10.7109375" customWidth="1"/>
    <col min="2" max="2" width="15.140625" bestFit="1" customWidth="1"/>
    <col min="3" max="3" width="42.140625" bestFit="1" customWidth="1"/>
    <col min="4" max="4" width="27.7109375" bestFit="1" customWidth="1"/>
    <col min="5" max="5" width="31.5703125" bestFit="1" customWidth="1"/>
  </cols>
  <sheetData>
    <row r="1" spans="1:5" x14ac:dyDescent="0.25">
      <c r="A1" s="1" t="s">
        <v>5</v>
      </c>
    </row>
    <row r="2" spans="1:5" x14ac:dyDescent="0.25">
      <c r="A2" s="3" t="s">
        <v>4</v>
      </c>
    </row>
    <row r="4" spans="1:5" x14ac:dyDescent="0.25">
      <c r="A4" s="2" t="s">
        <v>0</v>
      </c>
      <c r="B4" s="2"/>
      <c r="C4" s="2"/>
      <c r="D4" s="2"/>
      <c r="E4" s="2"/>
    </row>
    <row r="5" spans="1:5" x14ac:dyDescent="0.25">
      <c r="A5" s="2" t="s">
        <v>1</v>
      </c>
      <c r="B5" s="2"/>
      <c r="C5" s="2"/>
      <c r="D5" s="2"/>
      <c r="E5" s="2"/>
    </row>
    <row r="6" spans="1:5" x14ac:dyDescent="0.25">
      <c r="A6" s="2" t="s">
        <v>3</v>
      </c>
      <c r="B6" s="2"/>
      <c r="C6" s="2"/>
      <c r="D6" s="2"/>
      <c r="E6" s="2"/>
    </row>
    <row r="7" spans="1:5" x14ac:dyDescent="0.25">
      <c r="A7" s="2" t="s">
        <v>2</v>
      </c>
      <c r="B7" s="2"/>
      <c r="C7" s="2"/>
      <c r="D7" s="2"/>
      <c r="E7" s="2"/>
    </row>
    <row r="10" spans="1:5" x14ac:dyDescent="0.25">
      <c r="A10" s="2" t="s">
        <v>6</v>
      </c>
      <c r="B10" s="2"/>
      <c r="C10" s="4" t="s">
        <v>7</v>
      </c>
      <c r="D10" s="4" t="s">
        <v>9</v>
      </c>
      <c r="E10" s="4" t="s">
        <v>8</v>
      </c>
    </row>
    <row r="11" spans="1:5" s="1" customFormat="1" x14ac:dyDescent="0.25">
      <c r="A11" s="4" t="s">
        <v>10</v>
      </c>
      <c r="B11" s="4" t="s">
        <v>11</v>
      </c>
    </row>
    <row r="13" spans="1:5" x14ac:dyDescent="0.25">
      <c r="A13" s="1" t="s">
        <v>31</v>
      </c>
      <c r="B13" s="6" t="s">
        <v>32</v>
      </c>
      <c r="C13" s="1" t="s">
        <v>33</v>
      </c>
      <c r="D13" s="7"/>
      <c r="E13" s="5"/>
    </row>
    <row r="14" spans="1:5" x14ac:dyDescent="0.25">
      <c r="A14" t="s">
        <v>12</v>
      </c>
      <c r="B14" t="s">
        <v>13</v>
      </c>
      <c r="C14" t="s">
        <v>14</v>
      </c>
      <c r="D14" s="7">
        <v>201.6</v>
      </c>
      <c r="E14" s="5">
        <v>43048</v>
      </c>
    </row>
    <row r="15" spans="1:5" x14ac:dyDescent="0.25">
      <c r="A15" t="s">
        <v>12</v>
      </c>
      <c r="B15" t="s">
        <v>13</v>
      </c>
      <c r="C15" t="s">
        <v>15</v>
      </c>
      <c r="D15" s="7">
        <v>95</v>
      </c>
      <c r="E15" s="5">
        <v>43048</v>
      </c>
    </row>
    <row r="16" spans="1:5" x14ac:dyDescent="0.25">
      <c r="A16" t="s">
        <v>12</v>
      </c>
      <c r="B16" t="s">
        <v>13</v>
      </c>
      <c r="C16" t="s">
        <v>16</v>
      </c>
      <c r="D16" s="7">
        <v>193.5</v>
      </c>
      <c r="E16" s="5">
        <v>43048</v>
      </c>
    </row>
    <row r="17" spans="1:5" x14ac:dyDescent="0.25">
      <c r="A17" t="s">
        <v>12</v>
      </c>
      <c r="B17" t="s">
        <v>13</v>
      </c>
      <c r="C17" t="s">
        <v>17</v>
      </c>
      <c r="D17" s="7">
        <v>118</v>
      </c>
      <c r="E17" s="5">
        <v>43048</v>
      </c>
    </row>
    <row r="18" spans="1:5" x14ac:dyDescent="0.25">
      <c r="A18" t="s">
        <v>12</v>
      </c>
      <c r="B18" t="s">
        <v>13</v>
      </c>
      <c r="C18" t="s">
        <v>18</v>
      </c>
      <c r="D18" s="7">
        <v>244.3</v>
      </c>
      <c r="E18" s="5">
        <v>43048</v>
      </c>
    </row>
    <row r="19" spans="1:5" x14ac:dyDescent="0.25">
      <c r="A19" t="s">
        <v>12</v>
      </c>
      <c r="B19" t="s">
        <v>13</v>
      </c>
      <c r="C19" t="s">
        <v>19</v>
      </c>
      <c r="D19" s="7">
        <v>119.1</v>
      </c>
      <c r="E19" s="5">
        <v>43048</v>
      </c>
    </row>
    <row r="20" spans="1:5" x14ac:dyDescent="0.25">
      <c r="A20" t="s">
        <v>12</v>
      </c>
      <c r="B20" t="s">
        <v>13</v>
      </c>
      <c r="C20" t="s">
        <v>20</v>
      </c>
      <c r="D20" s="7">
        <v>173.5</v>
      </c>
      <c r="E20" s="5">
        <v>43048</v>
      </c>
    </row>
    <row r="21" spans="1:5" x14ac:dyDescent="0.25">
      <c r="A21" t="s">
        <v>12</v>
      </c>
      <c r="B21" t="s">
        <v>13</v>
      </c>
      <c r="C21" t="s">
        <v>21</v>
      </c>
      <c r="D21" s="7">
        <v>257</v>
      </c>
      <c r="E21" s="5">
        <v>43049</v>
      </c>
    </row>
    <row r="22" spans="1:5" x14ac:dyDescent="0.25">
      <c r="A22" t="s">
        <v>12</v>
      </c>
      <c r="B22" t="s">
        <v>13</v>
      </c>
      <c r="C22" t="s">
        <v>22</v>
      </c>
      <c r="D22" s="7">
        <v>141.6</v>
      </c>
      <c r="E22" s="5">
        <v>43049</v>
      </c>
    </row>
    <row r="23" spans="1:5" x14ac:dyDescent="0.25">
      <c r="A23" t="s">
        <v>12</v>
      </c>
      <c r="B23" t="s">
        <v>13</v>
      </c>
      <c r="C23" t="s">
        <v>23</v>
      </c>
      <c r="D23" s="7">
        <v>61</v>
      </c>
      <c r="E23" s="5">
        <v>43049</v>
      </c>
    </row>
    <row r="24" spans="1:5" x14ac:dyDescent="0.25">
      <c r="A24" t="s">
        <v>12</v>
      </c>
      <c r="B24" t="s">
        <v>13</v>
      </c>
      <c r="C24" t="s">
        <v>24</v>
      </c>
      <c r="D24" s="7">
        <v>82.7</v>
      </c>
      <c r="E24" s="5">
        <v>43073</v>
      </c>
    </row>
    <row r="25" spans="1:5" x14ac:dyDescent="0.25">
      <c r="A25" t="s">
        <v>12</v>
      </c>
      <c r="B25" t="s">
        <v>13</v>
      </c>
      <c r="C25" t="s">
        <v>25</v>
      </c>
      <c r="D25" s="7">
        <v>87.7</v>
      </c>
      <c r="E25" s="5">
        <v>43073</v>
      </c>
    </row>
    <row r="26" spans="1:5" x14ac:dyDescent="0.25">
      <c r="A26" t="s">
        <v>12</v>
      </c>
      <c r="B26" t="s">
        <v>13</v>
      </c>
      <c r="C26" t="s">
        <v>26</v>
      </c>
      <c r="D26" s="7">
        <v>238.5</v>
      </c>
      <c r="E26" s="5">
        <v>43074</v>
      </c>
    </row>
    <row r="27" spans="1:5" x14ac:dyDescent="0.25">
      <c r="A27" t="s">
        <v>12</v>
      </c>
      <c r="B27" t="s">
        <v>13</v>
      </c>
      <c r="C27" t="s">
        <v>27</v>
      </c>
      <c r="D27" s="7">
        <v>126.9</v>
      </c>
      <c r="E27" s="5">
        <v>43075</v>
      </c>
    </row>
    <row r="28" spans="1:5" x14ac:dyDescent="0.25">
      <c r="A28" t="s">
        <v>12</v>
      </c>
      <c r="B28" t="s">
        <v>13</v>
      </c>
      <c r="C28" t="s">
        <v>28</v>
      </c>
      <c r="D28" s="7">
        <v>106.2</v>
      </c>
      <c r="E28" s="5">
        <v>43075</v>
      </c>
    </row>
    <row r="29" spans="1:5" x14ac:dyDescent="0.25">
      <c r="A29" t="s">
        <v>12</v>
      </c>
      <c r="B29" t="s">
        <v>13</v>
      </c>
      <c r="C29" t="s">
        <v>29</v>
      </c>
      <c r="D29" s="7">
        <v>574</v>
      </c>
      <c r="E29" s="5">
        <v>43075</v>
      </c>
    </row>
    <row r="30" spans="1:5" x14ac:dyDescent="0.25">
      <c r="A30" t="s">
        <v>12</v>
      </c>
      <c r="B30" t="s">
        <v>13</v>
      </c>
      <c r="C30" t="s">
        <v>30</v>
      </c>
      <c r="D30" s="7">
        <v>113.5</v>
      </c>
      <c r="E30" s="5">
        <v>43075</v>
      </c>
    </row>
    <row r="31" spans="1:5" x14ac:dyDescent="0.25">
      <c r="C31" s="8" t="s">
        <v>34</v>
      </c>
      <c r="D31" s="9">
        <f>SUM(D14:D30)</f>
        <v>2934.1</v>
      </c>
    </row>
    <row r="33" spans="1:5" x14ac:dyDescent="0.25">
      <c r="A33" s="1" t="s">
        <v>31</v>
      </c>
      <c r="B33" s="6" t="s">
        <v>37</v>
      </c>
      <c r="C33" s="1" t="s">
        <v>38</v>
      </c>
      <c r="D33" s="7"/>
      <c r="E33" s="5"/>
    </row>
    <row r="34" spans="1:5" x14ac:dyDescent="0.25">
      <c r="A34" t="s">
        <v>12</v>
      </c>
      <c r="B34" t="s">
        <v>35</v>
      </c>
      <c r="C34" t="s">
        <v>36</v>
      </c>
      <c r="D34" s="7">
        <v>601.79999999999995</v>
      </c>
      <c r="E34" s="5">
        <v>43099</v>
      </c>
    </row>
    <row r="35" spans="1:5" x14ac:dyDescent="0.25">
      <c r="C35" s="8" t="s">
        <v>34</v>
      </c>
      <c r="D35" s="9">
        <f>SUM(D34:D34)</f>
        <v>601.79999999999995</v>
      </c>
    </row>
    <row r="37" spans="1:5" x14ac:dyDescent="0.25">
      <c r="A37" s="1" t="s">
        <v>31</v>
      </c>
      <c r="B37" s="6" t="s">
        <v>41</v>
      </c>
      <c r="C37" s="1" t="s">
        <v>42</v>
      </c>
      <c r="D37" s="7"/>
      <c r="E37" s="5"/>
    </row>
    <row r="38" spans="1:5" x14ac:dyDescent="0.25">
      <c r="A38" t="s">
        <v>12</v>
      </c>
      <c r="B38" t="s">
        <v>39</v>
      </c>
      <c r="C38" t="s">
        <v>40</v>
      </c>
      <c r="D38" s="7">
        <v>7631.45</v>
      </c>
      <c r="E38" s="5">
        <v>43083</v>
      </c>
    </row>
    <row r="39" spans="1:5" x14ac:dyDescent="0.25">
      <c r="C39" s="8" t="s">
        <v>34</v>
      </c>
      <c r="D39" s="9">
        <f>SUM(D38:D38)</f>
        <v>7631.45</v>
      </c>
    </row>
    <row r="41" spans="1:5" x14ac:dyDescent="0.25">
      <c r="A41" s="1" t="s">
        <v>31</v>
      </c>
      <c r="B41" s="6" t="s">
        <v>46</v>
      </c>
      <c r="C41" s="1" t="s">
        <v>47</v>
      </c>
      <c r="D41" s="7"/>
      <c r="E41" s="5"/>
    </row>
    <row r="42" spans="1:5" x14ac:dyDescent="0.25">
      <c r="A42" t="s">
        <v>12</v>
      </c>
      <c r="B42" t="s">
        <v>43</v>
      </c>
      <c r="C42" t="s">
        <v>44</v>
      </c>
      <c r="D42" s="7">
        <v>1000</v>
      </c>
      <c r="E42" s="5">
        <v>42674</v>
      </c>
    </row>
    <row r="43" spans="1:5" x14ac:dyDescent="0.25">
      <c r="A43" t="s">
        <v>12</v>
      </c>
      <c r="B43" t="s">
        <v>43</v>
      </c>
      <c r="C43" t="s">
        <v>45</v>
      </c>
      <c r="D43" s="7">
        <v>180</v>
      </c>
      <c r="E43" s="5">
        <v>42674</v>
      </c>
    </row>
    <row r="44" spans="1:5" x14ac:dyDescent="0.25">
      <c r="C44" s="8" t="s">
        <v>34</v>
      </c>
      <c r="D44" s="9">
        <f>SUM(D42:D43)</f>
        <v>1180</v>
      </c>
    </row>
    <row r="46" spans="1:5" x14ac:dyDescent="0.25">
      <c r="A46" s="1" t="s">
        <v>31</v>
      </c>
      <c r="B46" s="6" t="s">
        <v>59</v>
      </c>
      <c r="C46" s="1" t="s">
        <v>60</v>
      </c>
      <c r="D46" s="7"/>
      <c r="E46" s="5"/>
    </row>
    <row r="47" spans="1:5" x14ac:dyDescent="0.25">
      <c r="A47" t="s">
        <v>12</v>
      </c>
      <c r="B47" t="s">
        <v>48</v>
      </c>
      <c r="C47" t="s">
        <v>49</v>
      </c>
      <c r="D47" s="7">
        <v>144</v>
      </c>
      <c r="E47" s="5">
        <v>43069</v>
      </c>
    </row>
    <row r="48" spans="1:5" x14ac:dyDescent="0.25">
      <c r="A48" t="s">
        <v>12</v>
      </c>
      <c r="B48" t="s">
        <v>48</v>
      </c>
      <c r="C48" t="s">
        <v>50</v>
      </c>
      <c r="D48" s="7">
        <v>261</v>
      </c>
      <c r="E48" s="5">
        <v>43069</v>
      </c>
    </row>
    <row r="49" spans="1:5" x14ac:dyDescent="0.25">
      <c r="A49" t="s">
        <v>12</v>
      </c>
      <c r="B49" t="s">
        <v>48</v>
      </c>
      <c r="C49" t="s">
        <v>51</v>
      </c>
      <c r="D49" s="7">
        <v>1067.5</v>
      </c>
      <c r="E49" s="5">
        <v>43069</v>
      </c>
    </row>
    <row r="50" spans="1:5" x14ac:dyDescent="0.25">
      <c r="A50" t="s">
        <v>12</v>
      </c>
      <c r="B50" t="s">
        <v>48</v>
      </c>
      <c r="C50" t="s">
        <v>52</v>
      </c>
      <c r="D50" s="7">
        <v>135.5</v>
      </c>
      <c r="E50" s="5">
        <v>43069</v>
      </c>
    </row>
    <row r="51" spans="1:5" x14ac:dyDescent="0.25">
      <c r="A51" t="s">
        <v>12</v>
      </c>
      <c r="B51" t="s">
        <v>48</v>
      </c>
      <c r="C51" t="s">
        <v>53</v>
      </c>
      <c r="D51" s="7">
        <v>928.5</v>
      </c>
      <c r="E51" s="5">
        <v>43069</v>
      </c>
    </row>
    <row r="52" spans="1:5" x14ac:dyDescent="0.25">
      <c r="A52" t="s">
        <v>12</v>
      </c>
      <c r="B52" t="s">
        <v>48</v>
      </c>
      <c r="C52" t="s">
        <v>54</v>
      </c>
      <c r="D52" s="7">
        <v>116</v>
      </c>
      <c r="E52" s="5">
        <v>43098</v>
      </c>
    </row>
    <row r="53" spans="1:5" x14ac:dyDescent="0.25">
      <c r="A53" t="s">
        <v>12</v>
      </c>
      <c r="B53" t="s">
        <v>48</v>
      </c>
      <c r="C53" t="s">
        <v>55</v>
      </c>
      <c r="D53" s="7">
        <v>9</v>
      </c>
      <c r="E53" s="5">
        <v>43098</v>
      </c>
    </row>
    <row r="54" spans="1:5" x14ac:dyDescent="0.25">
      <c r="A54" t="s">
        <v>12</v>
      </c>
      <c r="B54" t="s">
        <v>48</v>
      </c>
      <c r="C54" t="s">
        <v>56</v>
      </c>
      <c r="D54" s="7">
        <v>331.5</v>
      </c>
      <c r="E54" s="5">
        <v>43098</v>
      </c>
    </row>
    <row r="55" spans="1:5" x14ac:dyDescent="0.25">
      <c r="A55" t="s">
        <v>12</v>
      </c>
      <c r="B55" t="s">
        <v>48</v>
      </c>
      <c r="C55" t="s">
        <v>57</v>
      </c>
      <c r="D55" s="7">
        <v>633.5</v>
      </c>
      <c r="E55" s="5">
        <v>43098</v>
      </c>
    </row>
    <row r="56" spans="1:5" x14ac:dyDescent="0.25">
      <c r="A56" t="s">
        <v>12</v>
      </c>
      <c r="B56" t="s">
        <v>48</v>
      </c>
      <c r="C56" t="s">
        <v>58</v>
      </c>
      <c r="D56" s="7">
        <v>549.5</v>
      </c>
      <c r="E56" s="5">
        <v>43098</v>
      </c>
    </row>
    <row r="57" spans="1:5" x14ac:dyDescent="0.25">
      <c r="C57" s="8" t="s">
        <v>34</v>
      </c>
      <c r="D57" s="9">
        <f>SUM(D47:D56)</f>
        <v>4176</v>
      </c>
    </row>
    <row r="59" spans="1:5" x14ac:dyDescent="0.25">
      <c r="A59" s="1" t="s">
        <v>31</v>
      </c>
      <c r="B59" s="6" t="s">
        <v>64</v>
      </c>
      <c r="C59" s="1" t="s">
        <v>65</v>
      </c>
      <c r="D59" s="7"/>
      <c r="E59" s="5"/>
    </row>
    <row r="60" spans="1:5" x14ac:dyDescent="0.25">
      <c r="A60" t="s">
        <v>12</v>
      </c>
      <c r="B60" t="s">
        <v>61</v>
      </c>
      <c r="C60" t="s">
        <v>62</v>
      </c>
      <c r="D60" s="7">
        <v>1724.87</v>
      </c>
      <c r="E60" s="5">
        <v>43081</v>
      </c>
    </row>
    <row r="61" spans="1:5" x14ac:dyDescent="0.25">
      <c r="A61" t="s">
        <v>12</v>
      </c>
      <c r="B61" t="s">
        <v>61</v>
      </c>
      <c r="C61" t="s">
        <v>63</v>
      </c>
      <c r="D61" s="7">
        <v>467.37</v>
      </c>
      <c r="E61" s="5">
        <v>43088</v>
      </c>
    </row>
    <row r="62" spans="1:5" x14ac:dyDescent="0.25">
      <c r="C62" s="8" t="s">
        <v>34</v>
      </c>
      <c r="D62" s="9">
        <f>SUM(D60:D61)</f>
        <v>2192.2399999999998</v>
      </c>
    </row>
    <row r="64" spans="1:5" x14ac:dyDescent="0.25">
      <c r="A64" s="1" t="s">
        <v>31</v>
      </c>
      <c r="B64" s="6" t="s">
        <v>70</v>
      </c>
      <c r="C64" s="1" t="s">
        <v>71</v>
      </c>
      <c r="D64" s="7"/>
      <c r="E64" s="5"/>
    </row>
    <row r="65" spans="1:5" x14ac:dyDescent="0.25">
      <c r="A65" t="s">
        <v>12</v>
      </c>
      <c r="B65" t="s">
        <v>66</v>
      </c>
      <c r="C65" t="s">
        <v>67</v>
      </c>
      <c r="D65" s="7">
        <v>380</v>
      </c>
      <c r="E65" s="5">
        <v>43097</v>
      </c>
    </row>
    <row r="66" spans="1:5" x14ac:dyDescent="0.25">
      <c r="A66" t="s">
        <v>12</v>
      </c>
      <c r="B66" t="s">
        <v>66</v>
      </c>
      <c r="C66" t="s">
        <v>68</v>
      </c>
      <c r="D66" s="7">
        <v>380</v>
      </c>
      <c r="E66" s="5">
        <v>43098</v>
      </c>
    </row>
    <row r="67" spans="1:5" x14ac:dyDescent="0.25">
      <c r="A67" t="s">
        <v>12</v>
      </c>
      <c r="B67" t="s">
        <v>66</v>
      </c>
      <c r="C67" t="s">
        <v>69</v>
      </c>
      <c r="D67" s="7">
        <v>380</v>
      </c>
      <c r="E67" s="5">
        <v>43099</v>
      </c>
    </row>
    <row r="68" spans="1:5" x14ac:dyDescent="0.25">
      <c r="C68" s="8" t="s">
        <v>34</v>
      </c>
      <c r="D68" s="9">
        <f>SUM(D65:D67)</f>
        <v>1140</v>
      </c>
    </row>
    <row r="70" spans="1:5" x14ac:dyDescent="0.25">
      <c r="A70" s="1" t="s">
        <v>31</v>
      </c>
      <c r="B70" s="6" t="s">
        <v>89</v>
      </c>
      <c r="C70" s="1" t="s">
        <v>90</v>
      </c>
      <c r="D70" s="7"/>
      <c r="E70" s="5"/>
    </row>
    <row r="71" spans="1:5" x14ac:dyDescent="0.25">
      <c r="A71" t="s">
        <v>12</v>
      </c>
      <c r="B71" t="s">
        <v>72</v>
      </c>
      <c r="C71" t="s">
        <v>73</v>
      </c>
      <c r="D71" s="7">
        <v>5854.5</v>
      </c>
      <c r="E71" s="5">
        <v>42933</v>
      </c>
    </row>
    <row r="72" spans="1:5" x14ac:dyDescent="0.25">
      <c r="A72" t="s">
        <v>12</v>
      </c>
      <c r="B72" t="s">
        <v>72</v>
      </c>
      <c r="C72" t="s">
        <v>74</v>
      </c>
      <c r="D72" s="7">
        <v>2890.99</v>
      </c>
      <c r="E72" s="5">
        <v>42936</v>
      </c>
    </row>
    <row r="73" spans="1:5" x14ac:dyDescent="0.25">
      <c r="A73" t="s">
        <v>12</v>
      </c>
      <c r="B73" t="s">
        <v>72</v>
      </c>
      <c r="C73" t="s">
        <v>75</v>
      </c>
      <c r="D73" s="7">
        <v>3254.7</v>
      </c>
      <c r="E73" s="5">
        <v>42940</v>
      </c>
    </row>
    <row r="74" spans="1:5" x14ac:dyDescent="0.25">
      <c r="A74" t="s">
        <v>12</v>
      </c>
      <c r="B74" t="s">
        <v>72</v>
      </c>
      <c r="C74" t="s">
        <v>76</v>
      </c>
      <c r="D74" s="7">
        <v>1238.78</v>
      </c>
      <c r="E74" s="5">
        <v>42941</v>
      </c>
    </row>
    <row r="75" spans="1:5" x14ac:dyDescent="0.25">
      <c r="A75" t="s">
        <v>12</v>
      </c>
      <c r="B75" t="s">
        <v>72</v>
      </c>
      <c r="C75" t="s">
        <v>77</v>
      </c>
      <c r="D75" s="7">
        <v>1819.09</v>
      </c>
      <c r="E75" s="5">
        <v>42968</v>
      </c>
    </row>
    <row r="76" spans="1:5" x14ac:dyDescent="0.25">
      <c r="A76" t="s">
        <v>12</v>
      </c>
      <c r="B76" t="s">
        <v>72</v>
      </c>
      <c r="C76" t="s">
        <v>78</v>
      </c>
      <c r="D76" s="7">
        <v>1954.79</v>
      </c>
      <c r="E76" s="5">
        <v>42989</v>
      </c>
    </row>
    <row r="77" spans="1:5" x14ac:dyDescent="0.25">
      <c r="A77" t="s">
        <v>12</v>
      </c>
      <c r="B77" t="s">
        <v>72</v>
      </c>
      <c r="C77" t="s">
        <v>79</v>
      </c>
      <c r="D77" s="7">
        <v>2001.99</v>
      </c>
      <c r="E77" s="5">
        <v>43004</v>
      </c>
    </row>
    <row r="78" spans="1:5" x14ac:dyDescent="0.25">
      <c r="A78" t="s">
        <v>12</v>
      </c>
      <c r="B78" t="s">
        <v>72</v>
      </c>
      <c r="C78" t="s">
        <v>80</v>
      </c>
      <c r="D78" s="7">
        <v>1954.79</v>
      </c>
      <c r="E78" s="5">
        <v>43004</v>
      </c>
    </row>
    <row r="79" spans="1:5" x14ac:dyDescent="0.25">
      <c r="A79" t="s">
        <v>12</v>
      </c>
      <c r="B79" t="s">
        <v>72</v>
      </c>
      <c r="C79" t="s">
        <v>81</v>
      </c>
      <c r="D79" s="7">
        <v>1309.8</v>
      </c>
      <c r="E79" s="5">
        <v>43004</v>
      </c>
    </row>
    <row r="80" spans="1:5" x14ac:dyDescent="0.25">
      <c r="A80" t="s">
        <v>12</v>
      </c>
      <c r="B80" t="s">
        <v>72</v>
      </c>
      <c r="C80" t="s">
        <v>82</v>
      </c>
      <c r="D80" s="7">
        <v>1872.2</v>
      </c>
      <c r="E80" s="5">
        <v>43010</v>
      </c>
    </row>
    <row r="81" spans="1:5" x14ac:dyDescent="0.25">
      <c r="A81" t="s">
        <v>12</v>
      </c>
      <c r="B81" t="s">
        <v>72</v>
      </c>
      <c r="C81" t="s">
        <v>83</v>
      </c>
      <c r="D81" s="7">
        <v>1872.2</v>
      </c>
      <c r="E81" s="5">
        <v>43011</v>
      </c>
    </row>
    <row r="82" spans="1:5" x14ac:dyDescent="0.25">
      <c r="A82" t="s">
        <v>12</v>
      </c>
      <c r="B82" t="s">
        <v>72</v>
      </c>
      <c r="C82" t="s">
        <v>84</v>
      </c>
      <c r="D82" s="7">
        <v>1264.5</v>
      </c>
      <c r="E82" s="5">
        <v>43011</v>
      </c>
    </row>
    <row r="83" spans="1:5" x14ac:dyDescent="0.25">
      <c r="A83" t="s">
        <v>12</v>
      </c>
      <c r="B83" t="s">
        <v>72</v>
      </c>
      <c r="C83" t="s">
        <v>85</v>
      </c>
      <c r="D83" s="7">
        <v>1883.99</v>
      </c>
      <c r="E83" s="5">
        <v>43019</v>
      </c>
    </row>
    <row r="84" spans="1:5" x14ac:dyDescent="0.25">
      <c r="A84" t="s">
        <v>12</v>
      </c>
      <c r="B84" t="s">
        <v>72</v>
      </c>
      <c r="C84" t="s">
        <v>86</v>
      </c>
      <c r="D84" s="7">
        <v>397.5</v>
      </c>
      <c r="E84" s="5">
        <v>43029</v>
      </c>
    </row>
    <row r="85" spans="1:5" x14ac:dyDescent="0.25">
      <c r="A85" t="s">
        <v>12</v>
      </c>
      <c r="B85" t="s">
        <v>72</v>
      </c>
      <c r="C85" t="s">
        <v>87</v>
      </c>
      <c r="D85" s="7">
        <v>3909.6</v>
      </c>
      <c r="E85" s="5">
        <v>43035</v>
      </c>
    </row>
    <row r="86" spans="1:5" x14ac:dyDescent="0.25">
      <c r="A86" t="s">
        <v>12</v>
      </c>
      <c r="B86" t="s">
        <v>72</v>
      </c>
      <c r="C86" t="s">
        <v>88</v>
      </c>
      <c r="D86" s="7">
        <v>595</v>
      </c>
      <c r="E86" s="5">
        <v>43038</v>
      </c>
    </row>
    <row r="87" spans="1:5" x14ac:dyDescent="0.25">
      <c r="C87" s="8" t="s">
        <v>34</v>
      </c>
      <c r="D87" s="9">
        <f>SUM(D71:D86)</f>
        <v>34074.420000000006</v>
      </c>
    </row>
    <row r="89" spans="1:5" x14ac:dyDescent="0.25">
      <c r="A89" s="1" t="s">
        <v>31</v>
      </c>
      <c r="B89" s="6" t="s">
        <v>95</v>
      </c>
      <c r="C89" s="1" t="s">
        <v>96</v>
      </c>
      <c r="D89" s="7"/>
      <c r="E89" s="5"/>
    </row>
    <row r="90" spans="1:5" x14ac:dyDescent="0.25">
      <c r="A90" t="s">
        <v>12</v>
      </c>
      <c r="B90" t="s">
        <v>91</v>
      </c>
      <c r="C90" t="s">
        <v>92</v>
      </c>
      <c r="D90" s="7">
        <v>1783.91</v>
      </c>
      <c r="E90" s="5">
        <v>43039</v>
      </c>
    </row>
    <row r="91" spans="1:5" x14ac:dyDescent="0.25">
      <c r="A91" t="s">
        <v>12</v>
      </c>
      <c r="B91" t="s">
        <v>91</v>
      </c>
      <c r="C91" t="s">
        <v>93</v>
      </c>
      <c r="D91" s="7">
        <v>1984.71</v>
      </c>
      <c r="E91" s="5">
        <v>43063</v>
      </c>
    </row>
    <row r="92" spans="1:5" x14ac:dyDescent="0.25">
      <c r="A92" t="s">
        <v>12</v>
      </c>
      <c r="B92" t="s">
        <v>91</v>
      </c>
      <c r="C92" t="s">
        <v>94</v>
      </c>
      <c r="D92" s="7">
        <v>1003.87</v>
      </c>
      <c r="E92" s="5">
        <v>43090</v>
      </c>
    </row>
    <row r="93" spans="1:5" x14ac:dyDescent="0.25">
      <c r="C93" s="8" t="s">
        <v>34</v>
      </c>
      <c r="D93" s="9">
        <f>SUM(D90:D92)</f>
        <v>4772.49</v>
      </c>
    </row>
    <row r="95" spans="1:5" x14ac:dyDescent="0.25">
      <c r="A95" s="1" t="s">
        <v>31</v>
      </c>
      <c r="B95" s="6" t="s">
        <v>100</v>
      </c>
      <c r="C95" s="1" t="s">
        <v>101</v>
      </c>
      <c r="D95" s="7"/>
      <c r="E95" s="5"/>
    </row>
    <row r="96" spans="1:5" x14ac:dyDescent="0.25">
      <c r="A96" t="s">
        <v>12</v>
      </c>
      <c r="B96" t="s">
        <v>97</v>
      </c>
      <c r="C96" t="s">
        <v>98</v>
      </c>
      <c r="D96" s="7">
        <v>-1659.09</v>
      </c>
      <c r="E96" s="5">
        <v>43062</v>
      </c>
    </row>
    <row r="97" spans="1:5" x14ac:dyDescent="0.25">
      <c r="A97" t="s">
        <v>12</v>
      </c>
      <c r="B97" t="s">
        <v>97</v>
      </c>
      <c r="C97" t="s">
        <v>99</v>
      </c>
      <c r="D97" s="7">
        <v>1192.1500000000001</v>
      </c>
      <c r="E97" s="5">
        <v>43066</v>
      </c>
    </row>
    <row r="98" spans="1:5" x14ac:dyDescent="0.25">
      <c r="C98" s="8" t="s">
        <v>34</v>
      </c>
      <c r="D98" s="9">
        <f>SUM(D96:D97)</f>
        <v>-466.93999999999983</v>
      </c>
    </row>
    <row r="100" spans="1:5" x14ac:dyDescent="0.25">
      <c r="A100" s="1" t="s">
        <v>31</v>
      </c>
      <c r="B100" s="6" t="s">
        <v>105</v>
      </c>
      <c r="C100" s="1" t="s">
        <v>106</v>
      </c>
      <c r="D100" s="7"/>
      <c r="E100" s="5"/>
    </row>
    <row r="101" spans="1:5" x14ac:dyDescent="0.25">
      <c r="A101" t="s">
        <v>12</v>
      </c>
      <c r="B101" t="s">
        <v>102</v>
      </c>
      <c r="C101" t="s">
        <v>103</v>
      </c>
      <c r="D101" s="7">
        <v>6490</v>
      </c>
      <c r="E101" s="5">
        <v>42979</v>
      </c>
    </row>
    <row r="102" spans="1:5" x14ac:dyDescent="0.25">
      <c r="A102" t="s">
        <v>12</v>
      </c>
      <c r="B102" t="s">
        <v>102</v>
      </c>
      <c r="C102" t="s">
        <v>104</v>
      </c>
      <c r="D102" s="7">
        <v>-1905.27</v>
      </c>
      <c r="E102" s="5">
        <v>43088</v>
      </c>
    </row>
    <row r="103" spans="1:5" x14ac:dyDescent="0.25">
      <c r="C103" s="8" t="s">
        <v>34</v>
      </c>
      <c r="D103" s="9">
        <f>SUM(D101:D102)</f>
        <v>4584.7299999999996</v>
      </c>
    </row>
    <row r="105" spans="1:5" x14ac:dyDescent="0.25">
      <c r="A105" s="1" t="s">
        <v>31</v>
      </c>
      <c r="B105" s="6" t="s">
        <v>113</v>
      </c>
      <c r="C105" s="1" t="s">
        <v>114</v>
      </c>
      <c r="D105" s="7"/>
      <c r="E105" s="5"/>
    </row>
    <row r="106" spans="1:5" x14ac:dyDescent="0.25">
      <c r="A106" t="s">
        <v>12</v>
      </c>
      <c r="B106" t="s">
        <v>107</v>
      </c>
      <c r="C106" t="s">
        <v>108</v>
      </c>
      <c r="D106" s="7">
        <v>5683.23</v>
      </c>
      <c r="E106" s="5">
        <v>43069</v>
      </c>
    </row>
    <row r="107" spans="1:5" x14ac:dyDescent="0.25">
      <c r="A107" t="s">
        <v>12</v>
      </c>
      <c r="B107" t="s">
        <v>107</v>
      </c>
      <c r="C107" t="s">
        <v>109</v>
      </c>
      <c r="D107" s="7">
        <v>2385.36</v>
      </c>
      <c r="E107" s="5">
        <v>43069</v>
      </c>
    </row>
    <row r="108" spans="1:5" x14ac:dyDescent="0.25">
      <c r="A108" t="s">
        <v>12</v>
      </c>
      <c r="B108" t="s">
        <v>107</v>
      </c>
      <c r="C108" t="s">
        <v>110</v>
      </c>
      <c r="D108" s="7">
        <v>3614.05</v>
      </c>
      <c r="E108" s="5">
        <v>43080</v>
      </c>
    </row>
    <row r="109" spans="1:5" x14ac:dyDescent="0.25">
      <c r="A109" t="s">
        <v>12</v>
      </c>
      <c r="B109" t="s">
        <v>107</v>
      </c>
      <c r="C109" t="s">
        <v>111</v>
      </c>
      <c r="D109" s="7">
        <v>4665.0600000000004</v>
      </c>
      <c r="E109" s="5">
        <v>43080</v>
      </c>
    </row>
    <row r="110" spans="1:5" x14ac:dyDescent="0.25">
      <c r="A110" t="s">
        <v>12</v>
      </c>
      <c r="B110" t="s">
        <v>107</v>
      </c>
      <c r="C110" t="s">
        <v>112</v>
      </c>
      <c r="D110" s="7">
        <v>1156.28</v>
      </c>
      <c r="E110" s="5">
        <v>43098</v>
      </c>
    </row>
    <row r="111" spans="1:5" x14ac:dyDescent="0.25">
      <c r="C111" s="8" t="s">
        <v>34</v>
      </c>
      <c r="D111" s="9">
        <f>SUM(D106:D110)</f>
        <v>17503.98</v>
      </c>
    </row>
    <row r="113" spans="1:5" x14ac:dyDescent="0.25">
      <c r="A113" s="1" t="s">
        <v>31</v>
      </c>
      <c r="B113" s="6" t="s">
        <v>121</v>
      </c>
      <c r="C113" s="1" t="s">
        <v>122</v>
      </c>
      <c r="D113" s="7"/>
      <c r="E113" s="5"/>
    </row>
    <row r="114" spans="1:5" x14ac:dyDescent="0.25">
      <c r="A114" t="s">
        <v>12</v>
      </c>
      <c r="B114" t="s">
        <v>115</v>
      </c>
      <c r="C114" t="s">
        <v>116</v>
      </c>
      <c r="D114" s="7">
        <v>256.01</v>
      </c>
      <c r="E114" s="5">
        <v>43053</v>
      </c>
    </row>
    <row r="115" spans="1:5" x14ac:dyDescent="0.25">
      <c r="A115" t="s">
        <v>12</v>
      </c>
      <c r="B115" t="s">
        <v>115</v>
      </c>
      <c r="C115" t="s">
        <v>117</v>
      </c>
      <c r="D115" s="7">
        <v>296.04000000000002</v>
      </c>
      <c r="E115" s="5">
        <v>43062</v>
      </c>
    </row>
    <row r="116" spans="1:5" x14ac:dyDescent="0.25">
      <c r="A116" t="s">
        <v>12</v>
      </c>
      <c r="B116" t="s">
        <v>115</v>
      </c>
      <c r="C116" t="s">
        <v>118</v>
      </c>
      <c r="D116" s="7">
        <v>656.04</v>
      </c>
      <c r="E116" s="5">
        <v>43080</v>
      </c>
    </row>
    <row r="117" spans="1:5" x14ac:dyDescent="0.25">
      <c r="A117" t="s">
        <v>12</v>
      </c>
      <c r="B117" t="s">
        <v>115</v>
      </c>
      <c r="C117" t="s">
        <v>119</v>
      </c>
      <c r="D117" s="7">
        <v>224.01</v>
      </c>
      <c r="E117" s="5">
        <v>43098</v>
      </c>
    </row>
    <row r="118" spans="1:5" x14ac:dyDescent="0.25">
      <c r="A118" t="s">
        <v>12</v>
      </c>
      <c r="B118" t="s">
        <v>115</v>
      </c>
      <c r="C118" t="s">
        <v>120</v>
      </c>
      <c r="D118" s="7">
        <v>64</v>
      </c>
      <c r="E118" s="5">
        <v>43098</v>
      </c>
    </row>
    <row r="119" spans="1:5" x14ac:dyDescent="0.25">
      <c r="C119" s="8" t="s">
        <v>34</v>
      </c>
      <c r="D119" s="9">
        <f>SUM(D114:D118)</f>
        <v>1496.1</v>
      </c>
    </row>
    <row r="121" spans="1:5" x14ac:dyDescent="0.25">
      <c r="A121" s="1" t="s">
        <v>31</v>
      </c>
      <c r="B121" s="6" t="s">
        <v>158</v>
      </c>
      <c r="C121" s="1" t="s">
        <v>159</v>
      </c>
      <c r="D121" s="7"/>
      <c r="E121" s="5"/>
    </row>
    <row r="122" spans="1:5" x14ac:dyDescent="0.25">
      <c r="A122" t="s">
        <v>12</v>
      </c>
      <c r="B122" t="s">
        <v>123</v>
      </c>
      <c r="C122" t="s">
        <v>124</v>
      </c>
      <c r="D122" s="7">
        <v>180</v>
      </c>
      <c r="E122" s="5">
        <v>42927</v>
      </c>
    </row>
    <row r="123" spans="1:5" x14ac:dyDescent="0.25">
      <c r="A123" t="s">
        <v>12</v>
      </c>
      <c r="B123" t="s">
        <v>123</v>
      </c>
      <c r="C123" t="s">
        <v>125</v>
      </c>
      <c r="D123" s="7">
        <v>236</v>
      </c>
      <c r="E123" s="5">
        <v>42930</v>
      </c>
    </row>
    <row r="124" spans="1:5" x14ac:dyDescent="0.25">
      <c r="A124" t="s">
        <v>12</v>
      </c>
      <c r="B124" t="s">
        <v>123</v>
      </c>
      <c r="C124" t="s">
        <v>126</v>
      </c>
      <c r="D124" s="7">
        <v>180</v>
      </c>
      <c r="E124" s="5">
        <v>42943</v>
      </c>
    </row>
    <row r="125" spans="1:5" x14ac:dyDescent="0.25">
      <c r="A125" t="s">
        <v>12</v>
      </c>
      <c r="B125" t="s">
        <v>123</v>
      </c>
      <c r="C125" t="s">
        <v>127</v>
      </c>
      <c r="D125" s="7">
        <v>110</v>
      </c>
      <c r="E125" s="5">
        <v>42951</v>
      </c>
    </row>
    <row r="126" spans="1:5" x14ac:dyDescent="0.25">
      <c r="A126" t="s">
        <v>12</v>
      </c>
      <c r="B126" t="s">
        <v>123</v>
      </c>
      <c r="C126" t="s">
        <v>128</v>
      </c>
      <c r="D126" s="7">
        <v>610</v>
      </c>
      <c r="E126" s="5">
        <v>42966</v>
      </c>
    </row>
    <row r="127" spans="1:5" x14ac:dyDescent="0.25">
      <c r="A127" t="s">
        <v>12</v>
      </c>
      <c r="B127" t="s">
        <v>123</v>
      </c>
      <c r="C127" t="s">
        <v>129</v>
      </c>
      <c r="D127" s="7">
        <v>188</v>
      </c>
      <c r="E127" s="5">
        <v>42966</v>
      </c>
    </row>
    <row r="128" spans="1:5" x14ac:dyDescent="0.25">
      <c r="A128" t="s">
        <v>12</v>
      </c>
      <c r="B128" t="s">
        <v>123</v>
      </c>
      <c r="C128" t="s">
        <v>130</v>
      </c>
      <c r="D128" s="7">
        <v>369</v>
      </c>
      <c r="E128" s="5">
        <v>42979</v>
      </c>
    </row>
    <row r="129" spans="1:5" x14ac:dyDescent="0.25">
      <c r="A129" t="s">
        <v>12</v>
      </c>
      <c r="B129" t="s">
        <v>123</v>
      </c>
      <c r="C129" t="s">
        <v>131</v>
      </c>
      <c r="D129" s="7">
        <v>1639</v>
      </c>
      <c r="E129" s="5">
        <v>42997</v>
      </c>
    </row>
    <row r="130" spans="1:5" x14ac:dyDescent="0.25">
      <c r="A130" t="s">
        <v>12</v>
      </c>
      <c r="B130" t="s">
        <v>123</v>
      </c>
      <c r="C130" t="s">
        <v>132</v>
      </c>
      <c r="D130" s="7">
        <v>742.5</v>
      </c>
      <c r="E130" s="5">
        <v>42997</v>
      </c>
    </row>
    <row r="131" spans="1:5" x14ac:dyDescent="0.25">
      <c r="A131" t="s">
        <v>12</v>
      </c>
      <c r="B131" t="s">
        <v>123</v>
      </c>
      <c r="C131" t="s">
        <v>133</v>
      </c>
      <c r="D131" s="7">
        <v>214</v>
      </c>
      <c r="E131" s="5">
        <v>42999</v>
      </c>
    </row>
    <row r="132" spans="1:5" x14ac:dyDescent="0.25">
      <c r="A132" t="s">
        <v>12</v>
      </c>
      <c r="B132" t="s">
        <v>123</v>
      </c>
      <c r="C132" t="s">
        <v>134</v>
      </c>
      <c r="D132" s="7">
        <v>692</v>
      </c>
      <c r="E132" s="5">
        <v>43021</v>
      </c>
    </row>
    <row r="133" spans="1:5" x14ac:dyDescent="0.25">
      <c r="A133" t="s">
        <v>12</v>
      </c>
      <c r="B133" t="s">
        <v>123</v>
      </c>
      <c r="C133" t="s">
        <v>135</v>
      </c>
      <c r="D133" s="7">
        <v>225</v>
      </c>
      <c r="E133" s="5">
        <v>43021</v>
      </c>
    </row>
    <row r="134" spans="1:5" x14ac:dyDescent="0.25">
      <c r="A134" t="s">
        <v>12</v>
      </c>
      <c r="B134" t="s">
        <v>123</v>
      </c>
      <c r="C134" t="s">
        <v>136</v>
      </c>
      <c r="D134" s="7">
        <v>637</v>
      </c>
      <c r="E134" s="5">
        <v>43047</v>
      </c>
    </row>
    <row r="135" spans="1:5" x14ac:dyDescent="0.25">
      <c r="A135" t="s">
        <v>12</v>
      </c>
      <c r="B135" t="s">
        <v>123</v>
      </c>
      <c r="C135" t="s">
        <v>137</v>
      </c>
      <c r="D135" s="7">
        <v>195</v>
      </c>
      <c r="E135" s="5">
        <v>43047</v>
      </c>
    </row>
    <row r="136" spans="1:5" x14ac:dyDescent="0.25">
      <c r="A136" t="s">
        <v>12</v>
      </c>
      <c r="B136" t="s">
        <v>123</v>
      </c>
      <c r="C136" t="s">
        <v>138</v>
      </c>
      <c r="D136" s="7">
        <v>130</v>
      </c>
      <c r="E136" s="5">
        <v>43068</v>
      </c>
    </row>
    <row r="137" spans="1:5" x14ac:dyDescent="0.25">
      <c r="A137" t="s">
        <v>12</v>
      </c>
      <c r="B137" t="s">
        <v>123</v>
      </c>
      <c r="C137" t="s">
        <v>139</v>
      </c>
      <c r="D137" s="7">
        <v>359</v>
      </c>
      <c r="E137" s="5">
        <v>43068</v>
      </c>
    </row>
    <row r="138" spans="1:5" x14ac:dyDescent="0.25">
      <c r="A138" t="s">
        <v>12</v>
      </c>
      <c r="B138" t="s">
        <v>123</v>
      </c>
      <c r="C138" t="s">
        <v>140</v>
      </c>
      <c r="D138" s="7">
        <v>1040</v>
      </c>
      <c r="E138" s="5">
        <v>43083</v>
      </c>
    </row>
    <row r="139" spans="1:5" x14ac:dyDescent="0.25">
      <c r="A139" t="s">
        <v>12</v>
      </c>
      <c r="B139" t="s">
        <v>123</v>
      </c>
      <c r="C139" t="s">
        <v>141</v>
      </c>
      <c r="D139" s="7">
        <v>355</v>
      </c>
      <c r="E139" s="5">
        <v>43084</v>
      </c>
    </row>
    <row r="140" spans="1:5" x14ac:dyDescent="0.25">
      <c r="A140" t="s">
        <v>12</v>
      </c>
      <c r="B140" t="s">
        <v>123</v>
      </c>
      <c r="C140" t="s">
        <v>142</v>
      </c>
      <c r="D140" s="7">
        <v>465</v>
      </c>
      <c r="E140" s="5">
        <v>43084</v>
      </c>
    </row>
    <row r="141" spans="1:5" x14ac:dyDescent="0.25">
      <c r="A141" t="s">
        <v>12</v>
      </c>
      <c r="B141" t="s">
        <v>123</v>
      </c>
      <c r="C141" t="s">
        <v>143</v>
      </c>
      <c r="D141" s="7">
        <v>285</v>
      </c>
      <c r="E141" s="5">
        <v>43089</v>
      </c>
    </row>
    <row r="142" spans="1:5" x14ac:dyDescent="0.25">
      <c r="A142" t="s">
        <v>12</v>
      </c>
      <c r="B142" t="s">
        <v>123</v>
      </c>
      <c r="C142" t="s">
        <v>144</v>
      </c>
      <c r="D142" s="7">
        <v>476</v>
      </c>
      <c r="E142" s="5">
        <v>43089</v>
      </c>
    </row>
    <row r="143" spans="1:5" x14ac:dyDescent="0.25">
      <c r="A143" t="s">
        <v>12</v>
      </c>
      <c r="B143" t="s">
        <v>123</v>
      </c>
      <c r="C143" t="s">
        <v>145</v>
      </c>
      <c r="D143" s="7">
        <v>157</v>
      </c>
      <c r="E143" s="5">
        <v>43098</v>
      </c>
    </row>
    <row r="144" spans="1:5" x14ac:dyDescent="0.25">
      <c r="A144" t="s">
        <v>12</v>
      </c>
      <c r="B144" t="s">
        <v>123</v>
      </c>
      <c r="C144" t="s">
        <v>146</v>
      </c>
      <c r="D144" s="7">
        <v>190.5</v>
      </c>
      <c r="E144" s="5">
        <v>43098</v>
      </c>
    </row>
    <row r="145" spans="1:5" x14ac:dyDescent="0.25">
      <c r="A145" t="s">
        <v>12</v>
      </c>
      <c r="B145" t="s">
        <v>123</v>
      </c>
      <c r="C145" t="s">
        <v>147</v>
      </c>
      <c r="D145" s="7">
        <v>260</v>
      </c>
      <c r="E145" s="5">
        <v>43098</v>
      </c>
    </row>
    <row r="146" spans="1:5" x14ac:dyDescent="0.25">
      <c r="A146" t="s">
        <v>12</v>
      </c>
      <c r="B146" t="s">
        <v>123</v>
      </c>
      <c r="C146" t="s">
        <v>148</v>
      </c>
      <c r="D146" s="7">
        <v>100</v>
      </c>
      <c r="E146" s="5">
        <v>43099</v>
      </c>
    </row>
    <row r="147" spans="1:5" x14ac:dyDescent="0.25">
      <c r="A147" t="s">
        <v>12</v>
      </c>
      <c r="B147" t="s">
        <v>123</v>
      </c>
      <c r="C147" t="s">
        <v>149</v>
      </c>
      <c r="D147" s="7">
        <v>993.7</v>
      </c>
      <c r="E147" s="5">
        <v>42845</v>
      </c>
    </row>
    <row r="148" spans="1:5" x14ac:dyDescent="0.25">
      <c r="A148" t="s">
        <v>12</v>
      </c>
      <c r="B148" t="s">
        <v>123</v>
      </c>
      <c r="C148" t="s">
        <v>150</v>
      </c>
      <c r="D148" s="7">
        <v>44397.24</v>
      </c>
      <c r="E148" s="5">
        <v>43084</v>
      </c>
    </row>
    <row r="149" spans="1:5" x14ac:dyDescent="0.25">
      <c r="A149" t="s">
        <v>12</v>
      </c>
      <c r="B149" t="s">
        <v>123</v>
      </c>
      <c r="C149" t="s">
        <v>151</v>
      </c>
      <c r="D149" s="7">
        <v>30</v>
      </c>
      <c r="E149" s="5">
        <v>42541</v>
      </c>
    </row>
    <row r="150" spans="1:5" x14ac:dyDescent="0.25">
      <c r="A150" t="s">
        <v>12</v>
      </c>
      <c r="B150" t="s">
        <v>123</v>
      </c>
      <c r="C150" t="s">
        <v>152</v>
      </c>
      <c r="D150" s="7">
        <v>889.2</v>
      </c>
      <c r="E150" s="5">
        <v>42893</v>
      </c>
    </row>
    <row r="151" spans="1:5" x14ac:dyDescent="0.25">
      <c r="A151" t="s">
        <v>12</v>
      </c>
      <c r="B151" t="s">
        <v>123</v>
      </c>
      <c r="C151" t="s">
        <v>153</v>
      </c>
      <c r="D151" s="7">
        <v>81.599999999999994</v>
      </c>
      <c r="E151" s="5">
        <v>42893</v>
      </c>
    </row>
    <row r="152" spans="1:5" x14ac:dyDescent="0.25">
      <c r="A152" t="s">
        <v>12</v>
      </c>
      <c r="B152" t="s">
        <v>123</v>
      </c>
      <c r="C152" t="s">
        <v>154</v>
      </c>
      <c r="D152" s="7">
        <v>1512</v>
      </c>
      <c r="E152" s="5">
        <v>42906</v>
      </c>
    </row>
    <row r="153" spans="1:5" x14ac:dyDescent="0.25">
      <c r="A153" t="s">
        <v>12</v>
      </c>
      <c r="B153" t="s">
        <v>123</v>
      </c>
      <c r="C153" t="s">
        <v>155</v>
      </c>
      <c r="D153" s="7">
        <v>72</v>
      </c>
      <c r="E153" s="5">
        <v>42906</v>
      </c>
    </row>
    <row r="154" spans="1:5" x14ac:dyDescent="0.25">
      <c r="A154" t="s">
        <v>12</v>
      </c>
      <c r="B154" t="s">
        <v>123</v>
      </c>
      <c r="C154" t="s">
        <v>156</v>
      </c>
      <c r="D154" s="7">
        <v>1486.08</v>
      </c>
      <c r="E154" s="5">
        <v>42907</v>
      </c>
    </row>
    <row r="155" spans="1:5" x14ac:dyDescent="0.25">
      <c r="A155" t="s">
        <v>12</v>
      </c>
      <c r="B155" t="s">
        <v>123</v>
      </c>
      <c r="C155" t="s">
        <v>157</v>
      </c>
      <c r="D155" s="7">
        <v>235</v>
      </c>
      <c r="E155" s="5">
        <v>42921</v>
      </c>
    </row>
    <row r="156" spans="1:5" x14ac:dyDescent="0.25">
      <c r="C156" s="8" t="s">
        <v>34</v>
      </c>
      <c r="D156" s="9">
        <f>SUM(D122:D155)</f>
        <v>59731.82</v>
      </c>
    </row>
    <row r="158" spans="1:5" x14ac:dyDescent="0.25">
      <c r="A158" s="1" t="s">
        <v>31</v>
      </c>
      <c r="B158" s="6" t="s">
        <v>163</v>
      </c>
      <c r="C158" s="1" t="s">
        <v>164</v>
      </c>
      <c r="D158" s="7"/>
      <c r="E158" s="5"/>
    </row>
    <row r="159" spans="1:5" x14ac:dyDescent="0.25">
      <c r="A159" t="s">
        <v>12</v>
      </c>
      <c r="B159" t="s">
        <v>160</v>
      </c>
      <c r="C159" t="s">
        <v>161</v>
      </c>
      <c r="D159" s="7">
        <v>135</v>
      </c>
      <c r="E159" s="5">
        <v>43082</v>
      </c>
    </row>
    <row r="160" spans="1:5" x14ac:dyDescent="0.25">
      <c r="A160" t="s">
        <v>12</v>
      </c>
      <c r="B160" t="s">
        <v>160</v>
      </c>
      <c r="C160" t="s">
        <v>162</v>
      </c>
      <c r="D160" s="7">
        <v>130</v>
      </c>
      <c r="E160" s="5">
        <v>43087</v>
      </c>
    </row>
    <row r="161" spans="1:5" x14ac:dyDescent="0.25">
      <c r="C161" s="8" t="s">
        <v>34</v>
      </c>
      <c r="D161" s="9">
        <f>SUM(D159:D160)</f>
        <v>265</v>
      </c>
    </row>
    <row r="163" spans="1:5" x14ac:dyDescent="0.25">
      <c r="A163" s="1" t="s">
        <v>31</v>
      </c>
      <c r="B163" s="6" t="s">
        <v>168</v>
      </c>
      <c r="C163" s="1" t="s">
        <v>169</v>
      </c>
      <c r="D163" s="7"/>
      <c r="E163" s="5"/>
    </row>
    <row r="164" spans="1:5" x14ac:dyDescent="0.25">
      <c r="A164" t="s">
        <v>12</v>
      </c>
      <c r="B164" t="s">
        <v>165</v>
      </c>
      <c r="C164" t="s">
        <v>166</v>
      </c>
      <c r="D164" s="7">
        <v>639</v>
      </c>
      <c r="E164" s="5">
        <v>43084</v>
      </c>
    </row>
    <row r="165" spans="1:5" x14ac:dyDescent="0.25">
      <c r="A165" t="s">
        <v>12</v>
      </c>
      <c r="B165" t="s">
        <v>165</v>
      </c>
      <c r="C165" t="s">
        <v>167</v>
      </c>
      <c r="D165" s="7">
        <v>163</v>
      </c>
      <c r="E165" s="5">
        <v>43098</v>
      </c>
    </row>
    <row r="166" spans="1:5" x14ac:dyDescent="0.25">
      <c r="C166" s="8" t="s">
        <v>34</v>
      </c>
      <c r="D166" s="9">
        <f>SUM(D164:D165)</f>
        <v>802</v>
      </c>
    </row>
    <row r="168" spans="1:5" x14ac:dyDescent="0.25">
      <c r="A168" s="1" t="s">
        <v>31</v>
      </c>
      <c r="B168" s="6" t="s">
        <v>173</v>
      </c>
      <c r="C168" s="1" t="s">
        <v>174</v>
      </c>
      <c r="D168" s="7"/>
      <c r="E168" s="5"/>
    </row>
    <row r="169" spans="1:5" x14ac:dyDescent="0.25">
      <c r="A169" t="s">
        <v>12</v>
      </c>
      <c r="B169" t="s">
        <v>170</v>
      </c>
      <c r="C169" t="s">
        <v>171</v>
      </c>
      <c r="D169" s="7">
        <v>160</v>
      </c>
      <c r="E169" s="5">
        <v>43067</v>
      </c>
    </row>
    <row r="170" spans="1:5" x14ac:dyDescent="0.25">
      <c r="A170" t="s">
        <v>12</v>
      </c>
      <c r="B170" t="s">
        <v>170</v>
      </c>
      <c r="C170" t="s">
        <v>172</v>
      </c>
      <c r="D170" s="7">
        <v>200</v>
      </c>
      <c r="E170" s="5">
        <v>43082</v>
      </c>
    </row>
    <row r="171" spans="1:5" x14ac:dyDescent="0.25">
      <c r="C171" s="8" t="s">
        <v>34</v>
      </c>
      <c r="D171" s="9">
        <f>SUM(D169:D170)</f>
        <v>360</v>
      </c>
    </row>
    <row r="173" spans="1:5" x14ac:dyDescent="0.25">
      <c r="A173" s="1" t="s">
        <v>31</v>
      </c>
      <c r="B173" s="6" t="s">
        <v>177</v>
      </c>
      <c r="C173" s="1" t="s">
        <v>178</v>
      </c>
      <c r="D173" s="7"/>
      <c r="E173" s="5"/>
    </row>
    <row r="174" spans="1:5" x14ac:dyDescent="0.25">
      <c r="A174" t="s">
        <v>12</v>
      </c>
      <c r="B174" t="s">
        <v>175</v>
      </c>
      <c r="C174" t="s">
        <v>176</v>
      </c>
      <c r="D174" s="7">
        <v>2500</v>
      </c>
      <c r="E174" s="5">
        <v>42238</v>
      </c>
    </row>
    <row r="175" spans="1:5" x14ac:dyDescent="0.25">
      <c r="C175" s="8" t="s">
        <v>34</v>
      </c>
      <c r="D175" s="9">
        <f>SUM(D174:D174)</f>
        <v>2500</v>
      </c>
    </row>
    <row r="177" spans="1:5" x14ac:dyDescent="0.25">
      <c r="A177" s="1" t="s">
        <v>31</v>
      </c>
      <c r="B177" s="6" t="s">
        <v>184</v>
      </c>
      <c r="C177" s="1" t="s">
        <v>185</v>
      </c>
      <c r="D177" s="7"/>
      <c r="E177" s="5"/>
    </row>
    <row r="178" spans="1:5" x14ac:dyDescent="0.25">
      <c r="A178" t="s">
        <v>12</v>
      </c>
      <c r="B178" t="s">
        <v>179</v>
      </c>
      <c r="C178" t="s">
        <v>180</v>
      </c>
      <c r="D178" s="7">
        <v>8594</v>
      </c>
      <c r="E178" s="5">
        <v>42828</v>
      </c>
    </row>
    <row r="179" spans="1:5" x14ac:dyDescent="0.25">
      <c r="A179" t="s">
        <v>12</v>
      </c>
      <c r="B179" t="s">
        <v>179</v>
      </c>
      <c r="C179" t="s">
        <v>181</v>
      </c>
      <c r="D179" s="7">
        <v>640</v>
      </c>
      <c r="E179" s="5">
        <v>42851</v>
      </c>
    </row>
    <row r="180" spans="1:5" x14ac:dyDescent="0.25">
      <c r="A180" t="s">
        <v>12</v>
      </c>
      <c r="B180" t="s">
        <v>179</v>
      </c>
      <c r="C180" t="s">
        <v>182</v>
      </c>
      <c r="D180" s="7">
        <v>1564</v>
      </c>
      <c r="E180" s="5">
        <v>43005</v>
      </c>
    </row>
    <row r="181" spans="1:5" x14ac:dyDescent="0.25">
      <c r="A181" t="s">
        <v>12</v>
      </c>
      <c r="B181" t="s">
        <v>179</v>
      </c>
      <c r="C181" t="s">
        <v>183</v>
      </c>
      <c r="D181" s="7">
        <v>2860</v>
      </c>
      <c r="E181" s="5">
        <v>43010</v>
      </c>
    </row>
    <row r="182" spans="1:5" x14ac:dyDescent="0.25">
      <c r="C182" s="8" t="s">
        <v>34</v>
      </c>
      <c r="D182" s="9">
        <f>SUM(D178:D181)</f>
        <v>13658</v>
      </c>
    </row>
    <row r="184" spans="1:5" x14ac:dyDescent="0.25">
      <c r="A184" s="1" t="s">
        <v>31</v>
      </c>
      <c r="B184" s="6" t="s">
        <v>188</v>
      </c>
      <c r="C184" s="1" t="s">
        <v>189</v>
      </c>
      <c r="D184" s="7"/>
      <c r="E184" s="5"/>
    </row>
    <row r="185" spans="1:5" x14ac:dyDescent="0.25">
      <c r="A185" t="s">
        <v>12</v>
      </c>
      <c r="B185" t="s">
        <v>186</v>
      </c>
      <c r="C185" t="s">
        <v>187</v>
      </c>
      <c r="D185" s="7">
        <v>1302.99</v>
      </c>
      <c r="E185" s="5">
        <v>42816</v>
      </c>
    </row>
    <row r="186" spans="1:5" x14ac:dyDescent="0.25">
      <c r="C186" s="8" t="s">
        <v>34</v>
      </c>
      <c r="D186" s="9">
        <f>SUM(D185:D185)</f>
        <v>1302.99</v>
      </c>
    </row>
    <row r="188" spans="1:5" x14ac:dyDescent="0.25">
      <c r="C188" s="8" t="s">
        <v>190</v>
      </c>
      <c r="D188" s="9">
        <v>-160440.18</v>
      </c>
    </row>
  </sheetData>
  <mergeCells count="5">
    <mergeCell ref="A4:E4"/>
    <mergeCell ref="A5:E5"/>
    <mergeCell ref="A6:E6"/>
    <mergeCell ref="A7:E7"/>
    <mergeCell ref="A10:B10"/>
  </mergeCells>
  <pageMargins left="0.7" right="0.7" top="0.75" bottom="0.75" header="0.3" footer="0.3"/>
  <pageSetup paperSize="9" scale="6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Formato 3_12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2018-04-16T16:23:05Z</dcterms:created>
  <dcterms:modified xsi:type="dcterms:W3CDTF">2018-04-16T16:23:16Z</dcterms:modified>
</cp:coreProperties>
</file>