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2-Excel\Esercizi\M2-1-1\"/>
    </mc:Choice>
  </mc:AlternateContent>
  <xr:revisionPtr revIDLastSave="174" documentId="13_ncr:1_{4366427D-32DB-44A1-89E8-41055F3391FD}" xr6:coauthVersionLast="47" xr6:coauthVersionMax="47" xr10:uidLastSave="{31BE4EDE-A23C-4E9B-8C0B-7044008B6669}"/>
  <bookViews>
    <workbookView xWindow="-108" yWindow="-108" windowWidth="23256" windowHeight="12456" firstSheet="6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_xlnm._FilterDatabase" localSheetId="5" hidden="1">SOMMA_SE!$A$3:$E$26</definedName>
    <definedName name="_xlnm._FilterDatabase" localSheetId="2" hidden="1">Cerca_Vert_Giudizio!$M$14:$M$14</definedName>
    <definedName name="_xlnm._FilterDatabase" localSheetId="0" hidden="1">Assoluti_Iva!$A$3:$Z$3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5" i="6" l="1"/>
  <c r="H4" i="4"/>
  <c r="D4" i="3"/>
  <c r="D5" i="3"/>
  <c r="D6" i="3"/>
  <c r="D7" i="3"/>
  <c r="D8" i="3"/>
  <c r="D9" i="3"/>
  <c r="D10" i="3"/>
  <c r="H6" i="6"/>
  <c r="H7" i="6"/>
  <c r="H8" i="6"/>
  <c r="H9" i="6"/>
  <c r="H10" i="6"/>
  <c r="I4" i="5"/>
  <c r="I5" i="5"/>
  <c r="I6" i="5"/>
  <c r="I3" i="5"/>
  <c r="I9" i="5"/>
  <c r="I10" i="5"/>
  <c r="I11" i="5"/>
  <c r="I12" i="5"/>
  <c r="I13" i="5"/>
  <c r="I14" i="5"/>
  <c r="I8" i="5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G7" i="7"/>
  <c r="F7" i="7"/>
  <c r="E7" i="7"/>
  <c r="F4" i="7"/>
  <c r="G3" i="2"/>
  <c r="G4" i="2"/>
  <c r="G5" i="2"/>
  <c r="G6" i="2"/>
  <c r="G7" i="2"/>
  <c r="G8" i="2"/>
  <c r="G9" i="2"/>
  <c r="G2" i="2"/>
  <c r="B3" i="2"/>
  <c r="B4" i="2"/>
  <c r="B5" i="2"/>
  <c r="B6" i="2"/>
  <c r="B7" i="2"/>
  <c r="B8" i="2"/>
  <c r="B9" i="2"/>
  <c r="B2" i="2"/>
  <c r="E3" i="2"/>
  <c r="E4" i="2"/>
  <c r="E5" i="2"/>
  <c r="E6" i="2"/>
  <c r="E7" i="2"/>
  <c r="E8" i="2"/>
  <c r="E9" i="2"/>
  <c r="E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9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6" i="1"/>
  <c r="D107" i="1"/>
  <c r="D108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29" i="1"/>
  <c r="D131" i="1"/>
  <c r="D132" i="1"/>
  <c r="D133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3" i="1"/>
  <c r="D154" i="1"/>
  <c r="D155" i="1"/>
  <c r="D156" i="1"/>
  <c r="D157" i="1"/>
  <c r="D158" i="1"/>
  <c r="D159" i="1"/>
  <c r="D160" i="1"/>
  <c r="D161" i="1"/>
  <c r="D162" i="1"/>
  <c r="D163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7" i="1"/>
  <c r="D188" i="1"/>
  <c r="D189" i="1"/>
  <c r="D190" i="1"/>
  <c r="D191" i="1"/>
  <c r="D192" i="1"/>
  <c r="D193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7" i="1"/>
  <c r="D318" i="1"/>
  <c r="D319" i="1"/>
  <c r="D320" i="1"/>
  <c r="D321" i="1"/>
  <c r="D322" i="1"/>
  <c r="D323" i="1"/>
  <c r="D324" i="1"/>
  <c r="D325" i="1"/>
  <c r="D326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  <c r="I12" i="7" l="1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7" i="7"/>
  <c r="I8" i="7"/>
  <c r="I9" i="7"/>
  <c r="I10" i="7"/>
  <c r="I11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7" i="7"/>
  <c r="H8" i="7"/>
  <c r="H9" i="7"/>
</calcChain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<sst xmlns="http://schemas.openxmlformats.org/spreadsheetml/2006/main" count="1004" uniqueCount="656">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</sst>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2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1" xfId="0" applyFont="1" applyFill="1" applyBorder="1"/>
    <xf numFmtId="9" fontId="3" fillId="4" borderId="2" xfId="0" applyNumberFormat="1" applyFont="1" applyFill="1" applyBorder="1"/>
    <xf numFmtId="164" fontId="1" fillId="0" borderId="0" xfId="0" applyNumberFormat="1" applyFont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165" fontId="1" fillId="0" borderId="6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2" borderId="19" xfId="0" applyFont="1" applyFill="1" applyBorder="1" applyAlignment="1">
      <alignment horizontal="right"/>
    </xf>
    <xf numFmtId="0" fontId="1" fillId="2" borderId="19" xfId="0" applyFont="1" applyFill="1" applyBorder="1"/>
    <xf numFmtId="0" fontId="3" fillId="0" borderId="20" xfId="0" applyFont="1" applyBorder="1"/>
    <xf numFmtId="166" fontId="1" fillId="0" borderId="0" xfId="0" applyNumberFormat="1" applyFont="1"/>
    <xf numFmtId="0" fontId="5" fillId="6" borderId="19" xfId="0" applyFont="1" applyFill="1" applyBorder="1"/>
    <xf numFmtId="166" fontId="5" fillId="6" borderId="19" xfId="0" applyNumberFormat="1" applyFont="1" applyFill="1" applyBorder="1"/>
    <xf numFmtId="0" fontId="6" fillId="0" borderId="21" xfId="0" applyFont="1" applyBorder="1"/>
    <xf numFmtId="167" fontId="6" fillId="0" borderId="21" xfId="0" applyNumberFormat="1" applyFont="1" applyBorder="1"/>
    <xf numFmtId="0" fontId="7" fillId="0" borderId="0" xfId="0" applyFont="1"/>
    <xf numFmtId="0" fontId="8" fillId="2" borderId="19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6" fillId="0" borderId="21" xfId="0" applyFont="1" applyBorder="1" applyAlignment="1">
      <alignment horizontal="center"/>
    </xf>
    <xf numFmtId="168" fontId="6" fillId="0" borderId="21" xfId="0" applyNumberFormat="1" applyFont="1" applyBorder="1" applyAlignment="1">
      <alignment horizontal="center"/>
    </xf>
    <xf numFmtId="166" fontId="6" fillId="0" borderId="21" xfId="0" applyNumberFormat="1" applyFont="1" applyBorder="1" applyAlignment="1">
      <alignment horizontal="center"/>
    </xf>
    <xf numFmtId="0" fontId="3" fillId="2" borderId="19" xfId="0" applyFont="1" applyFill="1" applyBorder="1"/>
    <xf numFmtId="165" fontId="7" fillId="0" borderId="0" xfId="0" applyNumberFormat="1" applyFont="1"/>
    <xf numFmtId="0" fontId="0" fillId="0" borderId="19" xfId="0" applyBorder="1"/>
    <xf numFmtId="0" fontId="1" fillId="0" borderId="5" xfId="0" applyFont="1" applyBorder="1"/>
    <xf numFmtId="14" fontId="3" fillId="2" borderId="3" xfId="0" applyNumberFormat="1" applyFont="1" applyFill="1" applyBorder="1"/>
    <xf numFmtId="0" fontId="4" fillId="5" borderId="17" xfId="0" applyFont="1" applyFill="1" applyBorder="1"/>
    <xf numFmtId="0" fontId="10" fillId="0" borderId="26" xfId="0" applyFont="1" applyBorder="1"/>
    <xf numFmtId="0" fontId="10" fillId="0" borderId="27" xfId="0" applyFont="1" applyBorder="1"/>
    <xf numFmtId="0" fontId="10" fillId="0" borderId="28" xfId="0" applyFont="1" applyBorder="1"/>
    <xf numFmtId="49" fontId="7" fillId="0" borderId="26" xfId="0" applyNumberFormat="1" applyFont="1" applyBorder="1"/>
    <xf numFmtId="167" fontId="7" fillId="0" borderId="27" xfId="0" applyNumberFormat="1" applyFont="1" applyBorder="1"/>
    <xf numFmtId="167" fontId="7" fillId="0" borderId="28" xfId="0" applyNumberFormat="1" applyFont="1" applyBorder="1"/>
    <xf numFmtId="0" fontId="3" fillId="0" borderId="27" xfId="0" applyFont="1" applyBorder="1"/>
    <xf numFmtId="0" fontId="3" fillId="0" borderId="28" xfId="0" applyFont="1" applyBorder="1"/>
    <xf numFmtId="167" fontId="1" fillId="0" borderId="22" xfId="0" applyNumberFormat="1" applyFont="1" applyBorder="1"/>
    <xf numFmtId="167" fontId="1" fillId="0" borderId="23" xfId="0" applyNumberFormat="1" applyFont="1" applyBorder="1"/>
    <xf numFmtId="167" fontId="1" fillId="0" borderId="24" xfId="0" applyNumberFormat="1" applyFont="1" applyBorder="1"/>
    <xf numFmtId="0" fontId="3" fillId="0" borderId="29" xfId="0" applyFont="1" applyBorder="1"/>
    <xf numFmtId="0" fontId="1" fillId="2" borderId="19" xfId="0" quotePrefix="1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5" xfId="0" applyFont="1" applyBorder="1" applyAlignment="1"/>
  </cellXfs>
  <cellStyles count="1">
    <cellStyle name="Normale" xfId="0" builtinId="0"/>
  </cellStyles>
  <dxfs count="12">
    <dxf>
      <font>
        <b/>
      </font>
      <numFmt numFmtId="0" formatCode="General"/>
    </dxf>
    <dxf>
      <font>
        <color rgb="FFFF0000"/>
      </font>
    </dxf>
    <dxf>
      <font>
        <color rgb="FFFFFF00"/>
      </font>
    </dxf>
    <dxf>
      <font>
        <color rgb="FF0070C0"/>
      </font>
    </dxf>
    <dxf>
      <font>
        <b/>
        <i val="0"/>
        <color rgb="FF00B050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autoFilter ref="B3:D10" xr:uid="{00000000-000C-0000-FFFF-FFFF00000000}">
    <filterColumn colId="0" hiddenButton="1"/>
    <filterColumn colId="1" hiddenButton="1"/>
    <filterColumn colId="2" hiddenButton="1"/>
  </autoFilter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0">
      <calculatedColumnFormula>VLOOKUP(C4,$F$3:$G$6,2,0)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D4" sqref="D4"/>
    </sheetView>
  </sheetViews>
  <sheetFormatPr defaultColWidth="14.42578125" defaultRowHeight="15" customHeight="1"/>
  <cols>
    <col min="1" max="1" width="37.5703125" customWidth="1"/>
    <col min="2" max="2" width="52.140625" customWidth="1"/>
    <col min="3" max="3" width="15.7109375" customWidth="1"/>
    <col min="4" max="4" width="15.7109375" bestFit="1" customWidth="1"/>
    <col min="5" max="5" width="84.85546875" customWidth="1"/>
    <col min="6" max="6" width="5.5703125" customWidth="1"/>
    <col min="7" max="7" width="7.140625" customWidth="1"/>
    <col min="8" max="26" width="8.7109375" customWidth="1"/>
  </cols>
  <sheetData>
    <row r="1" spans="1:26" ht="39" customHeight="1">
      <c r="A1" s="62" t="s">
        <v>0</v>
      </c>
      <c r="B1" s="66"/>
      <c r="C1" s="66"/>
      <c r="D1" s="66"/>
      <c r="E1" s="66"/>
      <c r="F1" s="66"/>
      <c r="G1" s="6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3" t="s">
        <v>1</v>
      </c>
      <c r="B2" s="66"/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8</v>
      </c>
      <c r="B4" s="1" t="s">
        <v>9</v>
      </c>
      <c r="C4" s="6">
        <v>281000</v>
      </c>
      <c r="D4" s="6">
        <f>C4*(1+$G$3)</f>
        <v>337200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10</v>
      </c>
      <c r="B5" s="1" t="s">
        <v>11</v>
      </c>
      <c r="C5" s="6">
        <v>323000</v>
      </c>
      <c r="D5" s="6">
        <f t="shared" ref="D5:D68" si="0">C5*(1+$G$3)</f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 t="s">
        <v>36</v>
      </c>
      <c r="B18" s="1"/>
      <c r="C18" s="6"/>
      <c r="D18" s="6"/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 t="s">
        <v>41</v>
      </c>
      <c r="B21" s="1"/>
      <c r="C21" s="6"/>
      <c r="D21" s="6"/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 t="s">
        <v>70</v>
      </c>
      <c r="B38" s="1"/>
      <c r="C38" s="6"/>
      <c r="D38" s="6"/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 t="s">
        <v>113</v>
      </c>
      <c r="B64" s="1"/>
      <c r="C64" s="6"/>
      <c r="D64" s="6"/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 t="s">
        <v>122</v>
      </c>
      <c r="B69" s="1" t="s">
        <v>123</v>
      </c>
      <c r="C69" s="6">
        <v>501000</v>
      </c>
      <c r="D69" s="6">
        <f t="shared" ref="D69:D132" si="2">C69*(1+$G$3)</f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 t="s">
        <v>139</v>
      </c>
      <c r="B80" s="1"/>
      <c r="C80" s="6"/>
      <c r="D80" s="6"/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 t="s">
        <v>176</v>
      </c>
      <c r="B105" s="1"/>
      <c r="C105" s="6"/>
      <c r="D105" s="6"/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 t="s">
        <v>182</v>
      </c>
      <c r="B109" s="1"/>
      <c r="C109" s="6"/>
      <c r="D109" s="6"/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 t="s">
        <v>197</v>
      </c>
      <c r="B118" s="1"/>
      <c r="C118" s="6"/>
      <c r="D118" s="6"/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 t="s">
        <v>217</v>
      </c>
      <c r="B130" s="1"/>
      <c r="C130" s="6"/>
      <c r="D130" s="6"/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 t="s">
        <v>219</v>
      </c>
      <c r="B132" s="1"/>
      <c r="C132" s="6">
        <v>52000</v>
      </c>
      <c r="D132" s="6">
        <f t="shared" si="2"/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 t="s">
        <v>220</v>
      </c>
      <c r="B133" s="1"/>
      <c r="C133" s="6">
        <v>97000</v>
      </c>
      <c r="D133" s="6">
        <f t="shared" ref="D133:D196" si="4">C133*(1+$G$3)</f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 t="s">
        <v>221</v>
      </c>
      <c r="B134" s="1" t="s">
        <v>133</v>
      </c>
      <c r="C134" s="6"/>
      <c r="D134" s="6"/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 t="s">
        <v>243</v>
      </c>
      <c r="B152" s="1"/>
      <c r="C152" s="6"/>
      <c r="D152" s="6"/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 t="s">
        <v>261</v>
      </c>
      <c r="B164" s="1"/>
      <c r="C164" s="6"/>
      <c r="D164" s="6"/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 t="s">
        <v>283</v>
      </c>
      <c r="B186" s="1"/>
      <c r="C186" s="6"/>
      <c r="D186" s="6"/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 t="s">
        <v>294</v>
      </c>
      <c r="B194" s="1"/>
      <c r="C194" s="6"/>
      <c r="D194" s="6"/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 t="s">
        <v>298</v>
      </c>
      <c r="B197" s="1" t="s">
        <v>299</v>
      </c>
      <c r="C197" s="6">
        <v>11000</v>
      </c>
      <c r="D197" s="6">
        <f t="shared" ref="D197:D260" si="6">C197*(1+$G$3)</f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 t="s">
        <v>336</v>
      </c>
      <c r="B230" s="1"/>
      <c r="C230" s="6"/>
      <c r="D230" s="6"/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 t="s">
        <v>371</v>
      </c>
      <c r="B261" s="1" t="s">
        <v>356</v>
      </c>
      <c r="C261" s="6">
        <v>227000</v>
      </c>
      <c r="D261" s="6">
        <f t="shared" ref="D261:D324" si="8">C261*(1+$G$3)</f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 t="s">
        <v>392</v>
      </c>
      <c r="B281" s="1"/>
      <c r="C281" s="6"/>
      <c r="D281" s="6"/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 t="s">
        <v>459</v>
      </c>
      <c r="B316" s="1"/>
      <c r="C316" s="6"/>
      <c r="D316" s="6"/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 t="s">
        <v>471</v>
      </c>
      <c r="B325" s="1" t="s">
        <v>469</v>
      </c>
      <c r="C325" s="6">
        <v>80000</v>
      </c>
      <c r="D325" s="6">
        <f t="shared" ref="D325:D339" si="10">C325*(1+$G$3)</f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 t="s">
        <v>473</v>
      </c>
      <c r="B327" s="1"/>
      <c r="C327" s="6"/>
      <c r="D327" s="6"/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" sqref="G2"/>
    </sheetView>
  </sheetViews>
  <sheetFormatPr defaultColWidth="14.42578125" defaultRowHeight="15" customHeight="1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8" ht="12.75" customHeight="1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8" ht="12.75" customHeight="1">
      <c r="A2" s="10" t="s">
        <v>494</v>
      </c>
      <c r="B2" s="11" t="str">
        <f>RIGHT(A2,2)</f>
        <v>23</v>
      </c>
      <c r="D2" s="12">
        <v>33086</v>
      </c>
      <c r="E2" s="10">
        <f>DAY(D2)</f>
        <v>1</v>
      </c>
      <c r="G2" s="13" t="str">
        <f>_xlfn.CONCAT(A2,"-")</f>
        <v>a23-</v>
      </c>
    </row>
    <row r="3" spans="1:8" ht="12.75" customHeight="1">
      <c r="A3" s="10" t="s">
        <v>495</v>
      </c>
      <c r="B3" s="11" t="str">
        <f t="shared" ref="B3:B9" si="0">RIGHT(A3,2)</f>
        <v>31</v>
      </c>
      <c r="D3" s="12">
        <v>33087</v>
      </c>
      <c r="E3" s="10">
        <f t="shared" ref="E3:E9" si="1">DAY(D3)</f>
        <v>2</v>
      </c>
      <c r="G3" s="13" t="str">
        <f t="shared" ref="G3:G9" si="2">_xlfn.CONCAT(A3,"-")</f>
        <v>b31-</v>
      </c>
    </row>
    <row r="4" spans="1:8" ht="12.75" customHeight="1">
      <c r="A4" s="10" t="s">
        <v>496</v>
      </c>
      <c r="B4" s="11" t="str">
        <f t="shared" si="0"/>
        <v>45</v>
      </c>
      <c r="D4" s="12">
        <v>33088</v>
      </c>
      <c r="E4" s="10">
        <f t="shared" si="1"/>
        <v>3</v>
      </c>
      <c r="G4" s="13" t="str">
        <f t="shared" si="2"/>
        <v>c45-</v>
      </c>
    </row>
    <row r="5" spans="1:8" ht="12.75" customHeight="1">
      <c r="A5" s="10" t="s">
        <v>497</v>
      </c>
      <c r="B5" s="11" t="str">
        <f t="shared" si="0"/>
        <v>87</v>
      </c>
      <c r="D5" s="12">
        <v>44278</v>
      </c>
      <c r="E5" s="10">
        <f t="shared" si="1"/>
        <v>23</v>
      </c>
      <c r="G5" s="13" t="str">
        <f t="shared" si="2"/>
        <v>u87-</v>
      </c>
    </row>
    <row r="6" spans="1:8" ht="12.75" customHeight="1">
      <c r="A6" s="10" t="s">
        <v>498</v>
      </c>
      <c r="B6" s="11" t="str">
        <f t="shared" si="0"/>
        <v>09</v>
      </c>
      <c r="D6" s="12">
        <v>33090</v>
      </c>
      <c r="E6" s="10">
        <f t="shared" si="1"/>
        <v>5</v>
      </c>
      <c r="G6" s="13" t="str">
        <f t="shared" si="2"/>
        <v>a09-</v>
      </c>
    </row>
    <row r="7" spans="1:8" ht="12.75" customHeight="1">
      <c r="A7" s="10" t="s">
        <v>499</v>
      </c>
      <c r="B7" s="11" t="str">
        <f t="shared" si="0"/>
        <v>98</v>
      </c>
      <c r="D7" s="12">
        <v>33091</v>
      </c>
      <c r="E7" s="10">
        <f t="shared" si="1"/>
        <v>6</v>
      </c>
      <c r="G7" s="13" t="str">
        <f t="shared" si="2"/>
        <v>l98-</v>
      </c>
    </row>
    <row r="8" spans="1:8" ht="12.75" customHeight="1">
      <c r="A8" s="10" t="s">
        <v>500</v>
      </c>
      <c r="B8" s="11" t="str">
        <f t="shared" si="0"/>
        <v>34</v>
      </c>
      <c r="D8" s="12">
        <v>33092</v>
      </c>
      <c r="E8" s="10">
        <f t="shared" si="1"/>
        <v>7</v>
      </c>
      <c r="G8" s="47" t="str">
        <f t="shared" si="2"/>
        <v>v34-</v>
      </c>
    </row>
    <row r="9" spans="1:8" ht="12.75" customHeight="1">
      <c r="A9" s="14" t="s">
        <v>501</v>
      </c>
      <c r="B9" s="15" t="str">
        <f t="shared" si="0"/>
        <v>11</v>
      </c>
      <c r="D9" s="16">
        <v>33093</v>
      </c>
      <c r="E9" s="14">
        <f t="shared" si="1"/>
        <v>8</v>
      </c>
      <c r="F9" s="46"/>
      <c r="G9" s="7" t="str">
        <f t="shared" si="2"/>
        <v>q11-</v>
      </c>
      <c r="H9" s="46"/>
    </row>
    <row r="10" spans="1:8" ht="12.75" customHeight="1">
      <c r="B10" s="46"/>
      <c r="G10" s="46"/>
    </row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J3" sqref="J3"/>
    </sheetView>
  </sheetViews>
  <sheetFormatPr defaultColWidth="14.42578125" defaultRowHeight="15" customHeight="1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49" t="s">
        <v>504</v>
      </c>
      <c r="C3" s="49" t="s">
        <v>505</v>
      </c>
      <c r="D3" s="49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 t="s">
        <v>508</v>
      </c>
      <c r="C4" s="1">
        <v>40</v>
      </c>
      <c r="D4" s="2" t="str">
        <f t="shared" ref="D4:D10" si="0">VLOOKUP(C4,$F$3:$G$6,2,0)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 t="s">
        <v>511</v>
      </c>
      <c r="C5" s="1">
        <v>60</v>
      </c>
      <c r="D5" s="2" t="str">
        <f t="shared" si="0"/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 t="s">
        <v>514</v>
      </c>
      <c r="C6" s="1">
        <v>60</v>
      </c>
      <c r="D6" s="2" t="str">
        <f t="shared" si="0"/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 t="s">
        <v>517</v>
      </c>
      <c r="C7" s="1">
        <v>40</v>
      </c>
      <c r="D7" s="2" t="str">
        <f t="shared" si="0"/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 t="s">
        <v>518</v>
      </c>
      <c r="C8" s="1">
        <v>70</v>
      </c>
      <c r="D8" s="2" t="str">
        <f t="shared" si="0"/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 t="s">
        <v>519</v>
      </c>
      <c r="C9" s="1">
        <v>0</v>
      </c>
      <c r="D9" s="2" t="str">
        <f t="shared" si="0"/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 t="s">
        <v>520</v>
      </c>
      <c r="C10" s="1">
        <v>0</v>
      </c>
      <c r="D10" s="2" t="str">
        <f t="shared" si="0"/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M14" xr:uid="{00000000-0001-0000-0200-000000000000}"/>
  <conditionalFormatting sqref="D4:D10">
    <cfRule type="cellIs" dxfId="4" priority="1" operator="equal">
      <formula>"Buono"</formula>
    </cfRule>
    <cfRule type="cellIs" dxfId="3" priority="2" operator="equal">
      <formula>"Discreto"</formula>
    </cfRule>
    <cfRule type="cellIs" dxfId="2" priority="3" operator="equal">
      <formula>"Sufficiente"</formula>
    </cfRule>
    <cfRule type="cellIs" dxfId="1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4" sqref="H4"/>
    </sheetView>
  </sheetViews>
  <sheetFormatPr defaultColWidth="14.42578125" defaultRowHeight="15" customHeight="1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>
      <c r="A1" s="1"/>
      <c r="B1" s="1"/>
      <c r="C1" s="1"/>
      <c r="D1" s="1"/>
      <c r="E1" s="1"/>
      <c r="F1" s="1"/>
      <c r="G1" s="64" t="s">
        <v>528</v>
      </c>
      <c r="H1" s="66"/>
      <c r="I1" s="66"/>
      <c r="J1" s="6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 t="s">
        <v>531</v>
      </c>
      <c r="D4" s="28">
        <v>266</v>
      </c>
      <c r="E4" s="1"/>
      <c r="F4" s="1"/>
      <c r="G4" s="29" t="s">
        <v>532</v>
      </c>
      <c r="H4" s="30">
        <f>VLOOKUP(G4,Table_2[],2,0)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8" sqref="D8"/>
    </sheetView>
  </sheetViews>
  <sheetFormatPr defaultColWidth="14.42578125" defaultRowHeight="15" customHeight="1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  <c r="H2" s="46"/>
      <c r="I2" s="46"/>
    </row>
    <row r="3" spans="1:26" ht="13.5" customHeight="1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G3" s="46"/>
      <c r="H3" s="53" t="s">
        <v>551</v>
      </c>
      <c r="I3" s="38">
        <f>COUNTIF(C:C,H3)</f>
        <v>11</v>
      </c>
      <c r="J3" s="46"/>
    </row>
    <row r="4" spans="1:26" ht="13.5" customHeight="1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G4" s="46"/>
      <c r="H4" s="54" t="s">
        <v>555</v>
      </c>
      <c r="I4" s="39">
        <f t="shared" ref="I4:I6" si="0">COUNTIF(C:C,H4)</f>
        <v>5</v>
      </c>
      <c r="J4" s="46"/>
    </row>
    <row r="5" spans="1:26" ht="13.5" customHeight="1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G5" s="46"/>
      <c r="H5" s="54" t="s">
        <v>558</v>
      </c>
      <c r="I5" s="39">
        <f t="shared" si="0"/>
        <v>4</v>
      </c>
      <c r="J5" s="46"/>
    </row>
    <row r="6" spans="1:26" ht="13.5" customHeight="1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G6" s="46"/>
      <c r="H6" s="55" t="s">
        <v>560</v>
      </c>
      <c r="I6" s="40">
        <f t="shared" si="0"/>
        <v>4</v>
      </c>
      <c r="J6" s="46"/>
    </row>
    <row r="7" spans="1:26" ht="13.5" customHeight="1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  <c r="H7" s="46"/>
      <c r="I7" s="46"/>
    </row>
    <row r="8" spans="1:26" ht="13.5" customHeight="1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G8" s="46"/>
      <c r="H8" s="50" t="s">
        <v>553</v>
      </c>
      <c r="I8" s="38">
        <f>COUNTIF(B:B,H8)</f>
        <v>2</v>
      </c>
      <c r="J8" s="46"/>
    </row>
    <row r="9" spans="1:26" ht="13.5" customHeight="1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G9" s="46"/>
      <c r="H9" s="51" t="s">
        <v>561</v>
      </c>
      <c r="I9" s="39">
        <f t="shared" ref="I9:I14" si="1">COUNTIF(B:B,H9)</f>
        <v>1</v>
      </c>
      <c r="J9" s="46"/>
    </row>
    <row r="10" spans="1:26" ht="13.5" customHeight="1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G10" s="46"/>
      <c r="H10" s="51" t="s">
        <v>563</v>
      </c>
      <c r="I10" s="39">
        <f t="shared" si="1"/>
        <v>1</v>
      </c>
      <c r="J10" s="46"/>
    </row>
    <row r="11" spans="1:26" ht="13.5" customHeight="1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G11" s="46"/>
      <c r="H11" s="51" t="s">
        <v>565</v>
      </c>
      <c r="I11" s="39">
        <f t="shared" si="1"/>
        <v>1</v>
      </c>
      <c r="J11" s="46"/>
    </row>
    <row r="12" spans="1:26" ht="13.5" customHeight="1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G12" s="46"/>
      <c r="H12" s="51" t="s">
        <v>570</v>
      </c>
      <c r="I12" s="39">
        <f t="shared" si="1"/>
        <v>4</v>
      </c>
      <c r="J12" s="46"/>
    </row>
    <row r="13" spans="1:26" ht="13.5" customHeight="1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G13" s="46"/>
      <c r="H13" s="51" t="s">
        <v>572</v>
      </c>
      <c r="I13" s="39">
        <f t="shared" si="1"/>
        <v>2</v>
      </c>
      <c r="J13" s="46"/>
    </row>
    <row r="14" spans="1:26" ht="13.5" customHeight="1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G14" s="46"/>
      <c r="H14" s="52" t="s">
        <v>575</v>
      </c>
      <c r="I14" s="40">
        <f t="shared" si="1"/>
        <v>1</v>
      </c>
      <c r="J14" s="46"/>
    </row>
    <row r="15" spans="1:26" ht="13.5" customHeight="1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  <c r="H15" s="46"/>
      <c r="I15" s="46"/>
    </row>
    <row r="16" spans="1:26" ht="13.5" customHeight="1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>
      <c r="D81" s="37"/>
      <c r="E81" s="37"/>
    </row>
    <row r="82" spans="4:5" ht="13.5" customHeight="1">
      <c r="D82" s="37"/>
      <c r="E82" s="37"/>
    </row>
    <row r="83" spans="4:5" ht="13.5" customHeight="1">
      <c r="D83" s="37"/>
      <c r="E83" s="37"/>
    </row>
    <row r="84" spans="4:5" ht="13.5" customHeight="1">
      <c r="D84" s="37"/>
      <c r="E84" s="37"/>
    </row>
    <row r="85" spans="4:5" ht="13.5" customHeight="1">
      <c r="D85" s="37"/>
      <c r="E85" s="37"/>
    </row>
    <row r="86" spans="4:5" ht="13.5" customHeight="1">
      <c r="D86" s="37"/>
      <c r="E86" s="37"/>
    </row>
    <row r="87" spans="4:5" ht="13.5" customHeight="1">
      <c r="D87" s="37"/>
      <c r="E87" s="37"/>
    </row>
    <row r="88" spans="4:5" ht="13.5" customHeight="1">
      <c r="D88" s="37"/>
      <c r="E88" s="37"/>
    </row>
    <row r="89" spans="4:5" ht="13.5" customHeight="1">
      <c r="D89" s="37"/>
      <c r="E89" s="37"/>
    </row>
    <row r="90" spans="4:5" ht="13.5" customHeight="1">
      <c r="D90" s="37"/>
      <c r="E90" s="37"/>
    </row>
    <row r="91" spans="4:5" ht="13.5" customHeight="1">
      <c r="D91" s="37"/>
      <c r="E91" s="37"/>
    </row>
    <row r="92" spans="4:5" ht="13.5" customHeight="1">
      <c r="D92" s="37"/>
      <c r="E92" s="37"/>
    </row>
    <row r="93" spans="4:5" ht="13.5" customHeight="1">
      <c r="D93" s="37"/>
      <c r="E93" s="37"/>
    </row>
    <row r="94" spans="4:5" ht="13.5" customHeight="1">
      <c r="D94" s="37"/>
      <c r="E94" s="37"/>
    </row>
    <row r="95" spans="4:5" ht="13.5" customHeight="1">
      <c r="D95" s="37"/>
      <c r="E95" s="37"/>
    </row>
    <row r="96" spans="4:5" ht="13.5" customHeight="1">
      <c r="D96" s="37"/>
      <c r="E96" s="37"/>
    </row>
    <row r="97" spans="4:5" ht="13.5" customHeight="1">
      <c r="D97" s="37"/>
      <c r="E97" s="37"/>
    </row>
    <row r="98" spans="4:5" ht="13.5" customHeight="1">
      <c r="D98" s="37"/>
      <c r="E98" s="37"/>
    </row>
    <row r="99" spans="4:5" ht="13.5" customHeight="1">
      <c r="D99" s="37"/>
      <c r="E99" s="37"/>
    </row>
    <row r="100" spans="4:5" ht="13.5" customHeight="1">
      <c r="D100" s="37"/>
      <c r="E100" s="37"/>
    </row>
    <row r="101" spans="4:5" ht="13.5" customHeight="1">
      <c r="D101" s="37"/>
      <c r="E101" s="37"/>
    </row>
    <row r="102" spans="4:5" ht="13.5" customHeight="1">
      <c r="D102" s="37"/>
      <c r="E102" s="37"/>
    </row>
    <row r="103" spans="4:5" ht="13.5" customHeight="1">
      <c r="D103" s="37"/>
      <c r="E103" s="37"/>
    </row>
    <row r="104" spans="4:5" ht="13.5" customHeight="1">
      <c r="D104" s="37"/>
      <c r="E104" s="37"/>
    </row>
    <row r="105" spans="4:5" ht="13.5" customHeight="1">
      <c r="D105" s="37"/>
      <c r="E105" s="37"/>
    </row>
    <row r="106" spans="4:5" ht="13.5" customHeight="1">
      <c r="D106" s="37"/>
      <c r="E106" s="37"/>
    </row>
    <row r="107" spans="4:5" ht="13.5" customHeight="1">
      <c r="D107" s="37"/>
      <c r="E107" s="37"/>
    </row>
    <row r="108" spans="4:5" ht="13.5" customHeight="1">
      <c r="D108" s="37"/>
      <c r="E108" s="37"/>
    </row>
    <row r="109" spans="4:5" ht="13.5" customHeight="1">
      <c r="D109" s="37"/>
      <c r="E109" s="37"/>
    </row>
    <row r="110" spans="4:5" ht="13.5" customHeight="1">
      <c r="D110" s="37"/>
      <c r="E110" s="37"/>
    </row>
    <row r="111" spans="4:5" ht="13.5" customHeight="1">
      <c r="D111" s="37"/>
      <c r="E111" s="37"/>
    </row>
    <row r="112" spans="4:5" ht="13.5" customHeight="1">
      <c r="D112" s="37"/>
      <c r="E112" s="37"/>
    </row>
    <row r="113" spans="4:5" ht="13.5" customHeight="1">
      <c r="D113" s="37"/>
      <c r="E113" s="37"/>
    </row>
    <row r="114" spans="4:5" ht="13.5" customHeight="1">
      <c r="D114" s="37"/>
      <c r="E114" s="37"/>
    </row>
    <row r="115" spans="4:5" ht="13.5" customHeight="1">
      <c r="D115" s="37"/>
      <c r="E115" s="37"/>
    </row>
    <row r="116" spans="4:5" ht="13.5" customHeight="1">
      <c r="D116" s="37"/>
      <c r="E116" s="37"/>
    </row>
    <row r="117" spans="4:5" ht="13.5" customHeight="1">
      <c r="D117" s="37"/>
      <c r="E117" s="37"/>
    </row>
    <row r="118" spans="4:5" ht="13.5" customHeight="1">
      <c r="D118" s="37"/>
      <c r="E118" s="37"/>
    </row>
    <row r="119" spans="4:5" ht="13.5" customHeight="1">
      <c r="D119" s="37"/>
      <c r="E119" s="37"/>
    </row>
    <row r="120" spans="4:5" ht="13.5" customHeight="1">
      <c r="D120" s="37"/>
      <c r="E120" s="37"/>
    </row>
    <row r="121" spans="4:5" ht="13.5" customHeight="1">
      <c r="D121" s="37"/>
      <c r="E121" s="37"/>
    </row>
    <row r="122" spans="4:5" ht="13.5" customHeight="1">
      <c r="D122" s="37"/>
      <c r="E122" s="37"/>
    </row>
    <row r="123" spans="4:5" ht="13.5" customHeight="1">
      <c r="D123" s="37"/>
      <c r="E123" s="37"/>
    </row>
    <row r="124" spans="4:5" ht="13.5" customHeight="1">
      <c r="D124" s="37"/>
      <c r="E124" s="37"/>
    </row>
    <row r="125" spans="4:5" ht="13.5" customHeight="1">
      <c r="D125" s="37"/>
      <c r="E125" s="37"/>
    </row>
    <row r="126" spans="4:5" ht="13.5" customHeight="1">
      <c r="D126" s="37"/>
      <c r="E126" s="37"/>
    </row>
    <row r="127" spans="4:5" ht="13.5" customHeight="1">
      <c r="D127" s="37"/>
      <c r="E127" s="37"/>
    </row>
    <row r="128" spans="4:5" ht="13.5" customHeight="1">
      <c r="D128" s="37"/>
      <c r="E128" s="37"/>
    </row>
    <row r="129" spans="4:5" ht="13.5" customHeight="1">
      <c r="D129" s="37"/>
      <c r="E129" s="37"/>
    </row>
    <row r="130" spans="4:5" ht="13.5" customHeight="1">
      <c r="D130" s="37"/>
      <c r="E130" s="37"/>
    </row>
    <row r="131" spans="4:5" ht="13.5" customHeight="1">
      <c r="D131" s="37"/>
      <c r="E131" s="37"/>
    </row>
    <row r="132" spans="4:5" ht="13.5" customHeight="1">
      <c r="D132" s="37"/>
      <c r="E132" s="37"/>
    </row>
    <row r="133" spans="4:5" ht="13.5" customHeight="1">
      <c r="D133" s="37"/>
      <c r="E133" s="37"/>
    </row>
    <row r="134" spans="4:5" ht="13.5" customHeight="1">
      <c r="D134" s="37"/>
      <c r="E134" s="37"/>
    </row>
    <row r="135" spans="4:5" ht="13.5" customHeight="1">
      <c r="D135" s="37"/>
      <c r="E135" s="37"/>
    </row>
    <row r="136" spans="4:5" ht="13.5" customHeight="1">
      <c r="D136" s="37"/>
      <c r="E136" s="37"/>
    </row>
    <row r="137" spans="4:5" ht="13.5" customHeight="1">
      <c r="D137" s="37"/>
      <c r="E137" s="37"/>
    </row>
    <row r="138" spans="4:5" ht="13.5" customHeight="1">
      <c r="D138" s="37"/>
      <c r="E138" s="37"/>
    </row>
    <row r="139" spans="4:5" ht="13.5" customHeight="1">
      <c r="D139" s="37"/>
      <c r="E139" s="37"/>
    </row>
    <row r="140" spans="4:5" ht="13.5" customHeight="1">
      <c r="D140" s="37"/>
      <c r="E140" s="37"/>
    </row>
    <row r="141" spans="4:5" ht="13.5" customHeight="1">
      <c r="D141" s="37"/>
      <c r="E141" s="37"/>
    </row>
    <row r="142" spans="4:5" ht="13.5" customHeight="1">
      <c r="D142" s="37"/>
      <c r="E142" s="37"/>
    </row>
    <row r="143" spans="4:5" ht="13.5" customHeight="1">
      <c r="D143" s="37"/>
      <c r="E143" s="37"/>
    </row>
    <row r="144" spans="4:5" ht="13.5" customHeight="1">
      <c r="D144" s="37"/>
      <c r="E144" s="37"/>
    </row>
    <row r="145" spans="4:5" ht="13.5" customHeight="1">
      <c r="D145" s="37"/>
      <c r="E145" s="37"/>
    </row>
    <row r="146" spans="4:5" ht="13.5" customHeight="1">
      <c r="D146" s="37"/>
      <c r="E146" s="37"/>
    </row>
    <row r="147" spans="4:5" ht="13.5" customHeight="1">
      <c r="D147" s="37"/>
      <c r="E147" s="37"/>
    </row>
    <row r="148" spans="4:5" ht="13.5" customHeight="1">
      <c r="D148" s="37"/>
      <c r="E148" s="37"/>
    </row>
    <row r="149" spans="4:5" ht="13.5" customHeight="1">
      <c r="D149" s="37"/>
      <c r="E149" s="37"/>
    </row>
    <row r="150" spans="4:5" ht="13.5" customHeight="1">
      <c r="D150" s="37"/>
      <c r="E150" s="37"/>
    </row>
    <row r="151" spans="4:5" ht="13.5" customHeight="1">
      <c r="D151" s="37"/>
      <c r="E151" s="37"/>
    </row>
    <row r="152" spans="4:5" ht="13.5" customHeight="1">
      <c r="D152" s="37"/>
      <c r="E152" s="37"/>
    </row>
    <row r="153" spans="4:5" ht="13.5" customHeight="1">
      <c r="D153" s="37"/>
      <c r="E153" s="37"/>
    </row>
    <row r="154" spans="4:5" ht="13.5" customHeight="1">
      <c r="D154" s="37"/>
      <c r="E154" s="37"/>
    </row>
    <row r="155" spans="4:5" ht="13.5" customHeight="1">
      <c r="D155" s="37"/>
      <c r="E155" s="37"/>
    </row>
    <row r="156" spans="4:5" ht="13.5" customHeight="1">
      <c r="D156" s="37"/>
      <c r="E156" s="37"/>
    </row>
    <row r="157" spans="4:5" ht="13.5" customHeight="1">
      <c r="D157" s="37"/>
      <c r="E157" s="37"/>
    </row>
    <row r="158" spans="4:5" ht="13.5" customHeight="1">
      <c r="D158" s="37"/>
      <c r="E158" s="37"/>
    </row>
    <row r="159" spans="4:5" ht="13.5" customHeight="1">
      <c r="D159" s="37"/>
      <c r="E159" s="37"/>
    </row>
    <row r="160" spans="4:5" ht="13.5" customHeight="1">
      <c r="D160" s="37"/>
      <c r="E160" s="37"/>
    </row>
    <row r="161" spans="4:5" ht="13.5" customHeight="1">
      <c r="D161" s="37"/>
      <c r="E161" s="37"/>
    </row>
    <row r="162" spans="4:5" ht="13.5" customHeight="1">
      <c r="D162" s="37"/>
      <c r="E162" s="37"/>
    </row>
    <row r="163" spans="4:5" ht="13.5" customHeight="1">
      <c r="D163" s="37"/>
      <c r="E163" s="37"/>
    </row>
    <row r="164" spans="4:5" ht="13.5" customHeight="1">
      <c r="D164" s="37"/>
      <c r="E164" s="37"/>
    </row>
    <row r="165" spans="4:5" ht="13.5" customHeight="1">
      <c r="D165" s="37"/>
      <c r="E165" s="37"/>
    </row>
    <row r="166" spans="4:5" ht="13.5" customHeight="1">
      <c r="D166" s="37"/>
      <c r="E166" s="37"/>
    </row>
    <row r="167" spans="4:5" ht="13.5" customHeight="1">
      <c r="D167" s="37"/>
      <c r="E167" s="37"/>
    </row>
    <row r="168" spans="4:5" ht="13.5" customHeight="1">
      <c r="D168" s="37"/>
      <c r="E168" s="37"/>
    </row>
    <row r="169" spans="4:5" ht="13.5" customHeight="1">
      <c r="D169" s="37"/>
      <c r="E169" s="37"/>
    </row>
    <row r="170" spans="4:5" ht="13.5" customHeight="1">
      <c r="D170" s="37"/>
      <c r="E170" s="37"/>
    </row>
    <row r="171" spans="4:5" ht="13.5" customHeight="1">
      <c r="D171" s="37"/>
      <c r="E171" s="37"/>
    </row>
    <row r="172" spans="4:5" ht="13.5" customHeight="1">
      <c r="D172" s="37"/>
      <c r="E172" s="37"/>
    </row>
    <row r="173" spans="4:5" ht="13.5" customHeight="1">
      <c r="D173" s="37"/>
      <c r="E173" s="37"/>
    </row>
    <row r="174" spans="4:5" ht="13.5" customHeight="1">
      <c r="D174" s="37"/>
      <c r="E174" s="37"/>
    </row>
    <row r="175" spans="4:5" ht="13.5" customHeight="1">
      <c r="D175" s="37"/>
      <c r="E175" s="37"/>
    </row>
    <row r="176" spans="4:5" ht="13.5" customHeight="1">
      <c r="D176" s="37"/>
      <c r="E176" s="37"/>
    </row>
    <row r="177" spans="4:5" ht="13.5" customHeight="1">
      <c r="D177" s="37"/>
      <c r="E177" s="37"/>
    </row>
    <row r="178" spans="4:5" ht="13.5" customHeight="1">
      <c r="D178" s="37"/>
      <c r="E178" s="37"/>
    </row>
    <row r="179" spans="4:5" ht="13.5" customHeight="1">
      <c r="D179" s="37"/>
      <c r="E179" s="37"/>
    </row>
    <row r="180" spans="4:5" ht="13.5" customHeight="1">
      <c r="D180" s="37"/>
      <c r="E180" s="37"/>
    </row>
    <row r="181" spans="4:5" ht="13.5" customHeight="1">
      <c r="D181" s="37"/>
      <c r="E181" s="37"/>
    </row>
    <row r="182" spans="4:5" ht="13.5" customHeight="1">
      <c r="D182" s="37"/>
      <c r="E182" s="37"/>
    </row>
    <row r="183" spans="4:5" ht="13.5" customHeight="1">
      <c r="D183" s="37"/>
      <c r="E183" s="37"/>
    </row>
    <row r="184" spans="4:5" ht="13.5" customHeight="1">
      <c r="D184" s="37"/>
      <c r="E184" s="37"/>
    </row>
    <row r="185" spans="4:5" ht="13.5" customHeight="1">
      <c r="D185" s="37"/>
      <c r="E185" s="37"/>
    </row>
    <row r="186" spans="4:5" ht="13.5" customHeight="1">
      <c r="D186" s="37"/>
      <c r="E186" s="37"/>
    </row>
    <row r="187" spans="4:5" ht="13.5" customHeight="1">
      <c r="D187" s="37"/>
      <c r="E187" s="37"/>
    </row>
    <row r="188" spans="4:5" ht="13.5" customHeight="1">
      <c r="D188" s="37"/>
      <c r="E188" s="37"/>
    </row>
    <row r="189" spans="4:5" ht="13.5" customHeight="1">
      <c r="D189" s="37"/>
      <c r="E189" s="37"/>
    </row>
    <row r="190" spans="4:5" ht="13.5" customHeight="1">
      <c r="D190" s="37"/>
      <c r="E190" s="37"/>
    </row>
    <row r="191" spans="4:5" ht="13.5" customHeight="1">
      <c r="D191" s="37"/>
      <c r="E191" s="37"/>
    </row>
    <row r="192" spans="4:5" ht="13.5" customHeight="1">
      <c r="D192" s="37"/>
      <c r="E192" s="37"/>
    </row>
    <row r="193" spans="4:5" ht="13.5" customHeight="1">
      <c r="D193" s="37"/>
      <c r="E193" s="37"/>
    </row>
    <row r="194" spans="4:5" ht="13.5" customHeight="1">
      <c r="D194" s="37"/>
      <c r="E194" s="37"/>
    </row>
    <row r="195" spans="4:5" ht="13.5" customHeight="1">
      <c r="D195" s="37"/>
      <c r="E195" s="37"/>
    </row>
    <row r="196" spans="4:5" ht="13.5" customHeight="1">
      <c r="D196" s="37"/>
      <c r="E196" s="37"/>
    </row>
    <row r="197" spans="4:5" ht="13.5" customHeight="1">
      <c r="D197" s="37"/>
      <c r="E197" s="37"/>
    </row>
    <row r="198" spans="4:5" ht="13.5" customHeight="1">
      <c r="D198" s="37"/>
      <c r="E198" s="37"/>
    </row>
    <row r="199" spans="4:5" ht="13.5" customHeight="1">
      <c r="D199" s="37"/>
      <c r="E199" s="37"/>
    </row>
    <row r="200" spans="4:5" ht="13.5" customHeight="1">
      <c r="D200" s="37"/>
      <c r="E200" s="37"/>
    </row>
    <row r="201" spans="4:5" ht="13.5" customHeight="1">
      <c r="D201" s="37"/>
      <c r="E201" s="37"/>
    </row>
    <row r="202" spans="4:5" ht="13.5" customHeight="1">
      <c r="D202" s="37"/>
      <c r="E202" s="37"/>
    </row>
    <row r="203" spans="4:5" ht="13.5" customHeight="1">
      <c r="D203" s="37"/>
      <c r="E203" s="37"/>
    </row>
    <row r="204" spans="4:5" ht="13.5" customHeight="1">
      <c r="D204" s="37"/>
      <c r="E204" s="37"/>
    </row>
    <row r="205" spans="4:5" ht="13.5" customHeight="1">
      <c r="D205" s="37"/>
      <c r="E205" s="37"/>
    </row>
    <row r="206" spans="4:5" ht="13.5" customHeight="1">
      <c r="D206" s="37"/>
      <c r="E206" s="37"/>
    </row>
    <row r="207" spans="4:5" ht="13.5" customHeight="1">
      <c r="D207" s="37"/>
      <c r="E207" s="37"/>
    </row>
    <row r="208" spans="4:5" ht="13.5" customHeight="1">
      <c r="D208" s="37"/>
      <c r="E208" s="37"/>
    </row>
    <row r="209" spans="4:5" ht="13.5" customHeight="1">
      <c r="D209" s="37"/>
      <c r="E209" s="37"/>
    </row>
    <row r="210" spans="4:5" ht="13.5" customHeight="1">
      <c r="D210" s="37"/>
      <c r="E210" s="37"/>
    </row>
    <row r="211" spans="4:5" ht="13.5" customHeight="1">
      <c r="D211" s="37"/>
      <c r="E211" s="37"/>
    </row>
    <row r="212" spans="4:5" ht="13.5" customHeight="1">
      <c r="D212" s="37"/>
      <c r="E212" s="37"/>
    </row>
    <row r="213" spans="4:5" ht="13.5" customHeight="1">
      <c r="D213" s="37"/>
      <c r="E213" s="37"/>
    </row>
    <row r="214" spans="4:5" ht="13.5" customHeight="1">
      <c r="D214" s="37"/>
      <c r="E214" s="37"/>
    </row>
    <row r="215" spans="4:5" ht="13.5" customHeight="1">
      <c r="D215" s="37"/>
      <c r="E215" s="37"/>
    </row>
    <row r="216" spans="4:5" ht="13.5" customHeight="1">
      <c r="D216" s="37"/>
      <c r="E216" s="37"/>
    </row>
    <row r="217" spans="4:5" ht="13.5" customHeight="1">
      <c r="D217" s="37"/>
      <c r="E217" s="37"/>
    </row>
    <row r="218" spans="4:5" ht="13.5" customHeight="1">
      <c r="D218" s="37"/>
      <c r="E218" s="37"/>
    </row>
    <row r="219" spans="4:5" ht="13.5" customHeight="1">
      <c r="D219" s="37"/>
      <c r="E219" s="37"/>
    </row>
    <row r="220" spans="4:5" ht="13.5" customHeight="1">
      <c r="D220" s="37"/>
      <c r="E220" s="37"/>
    </row>
    <row r="221" spans="4:5" ht="13.5" customHeight="1">
      <c r="D221" s="37"/>
      <c r="E221" s="37"/>
    </row>
    <row r="222" spans="4:5" ht="13.5" customHeight="1">
      <c r="D222" s="37"/>
      <c r="E222" s="37"/>
    </row>
    <row r="223" spans="4:5" ht="13.5" customHeight="1">
      <c r="D223" s="37"/>
      <c r="E223" s="37"/>
    </row>
    <row r="224" spans="4:5" ht="13.5" customHeight="1">
      <c r="D224" s="37"/>
      <c r="E224" s="37"/>
    </row>
    <row r="225" spans="4:5" ht="13.5" customHeight="1">
      <c r="D225" s="37"/>
      <c r="E225" s="37"/>
    </row>
    <row r="226" spans="4:5" ht="13.5" customHeight="1">
      <c r="D226" s="37"/>
      <c r="E226" s="37"/>
    </row>
    <row r="227" spans="4:5" ht="13.5" customHeight="1">
      <c r="D227" s="37"/>
      <c r="E227" s="37"/>
    </row>
    <row r="228" spans="4:5" ht="13.5" customHeight="1">
      <c r="D228" s="37"/>
      <c r="E228" s="37"/>
    </row>
    <row r="229" spans="4:5" ht="13.5" customHeight="1">
      <c r="D229" s="37"/>
      <c r="E229" s="37"/>
    </row>
    <row r="230" spans="4:5" ht="13.5" customHeight="1">
      <c r="D230" s="37"/>
      <c r="E230" s="37"/>
    </row>
    <row r="231" spans="4:5" ht="13.5" customHeight="1">
      <c r="D231" s="37"/>
      <c r="E231" s="37"/>
    </row>
    <row r="232" spans="4:5" ht="13.5" customHeight="1">
      <c r="D232" s="37"/>
      <c r="E232" s="37"/>
    </row>
    <row r="233" spans="4:5" ht="13.5" customHeight="1">
      <c r="D233" s="37"/>
      <c r="E233" s="37"/>
    </row>
    <row r="234" spans="4:5" ht="13.5" customHeight="1">
      <c r="D234" s="37"/>
      <c r="E234" s="37"/>
    </row>
    <row r="235" spans="4:5" ht="13.5" customHeight="1">
      <c r="D235" s="37"/>
      <c r="E235" s="37"/>
    </row>
    <row r="236" spans="4:5" ht="13.5" customHeight="1">
      <c r="D236" s="37"/>
      <c r="E236" s="37"/>
    </row>
    <row r="237" spans="4:5" ht="13.5" customHeight="1">
      <c r="D237" s="37"/>
      <c r="E237" s="37"/>
    </row>
    <row r="238" spans="4:5" ht="13.5" customHeight="1">
      <c r="D238" s="37"/>
      <c r="E238" s="37"/>
    </row>
    <row r="239" spans="4:5" ht="13.5" customHeight="1">
      <c r="D239" s="37"/>
      <c r="E239" s="37"/>
    </row>
    <row r="240" spans="4:5" ht="13.5" customHeight="1">
      <c r="D240" s="37"/>
      <c r="E240" s="37"/>
    </row>
    <row r="241" spans="4:5" ht="13.5" customHeight="1">
      <c r="D241" s="37"/>
      <c r="E241" s="37"/>
    </row>
    <row r="242" spans="4:5" ht="13.5" customHeight="1">
      <c r="D242" s="37"/>
      <c r="E242" s="37"/>
    </row>
    <row r="243" spans="4:5" ht="13.5" customHeight="1">
      <c r="D243" s="37"/>
      <c r="E243" s="37"/>
    </row>
    <row r="244" spans="4:5" ht="13.5" customHeight="1">
      <c r="D244" s="37"/>
      <c r="E244" s="37"/>
    </row>
    <row r="245" spans="4:5" ht="13.5" customHeight="1">
      <c r="D245" s="37"/>
      <c r="E245" s="37"/>
    </row>
    <row r="246" spans="4:5" ht="13.5" customHeight="1">
      <c r="D246" s="37"/>
      <c r="E246" s="37"/>
    </row>
    <row r="247" spans="4:5" ht="13.5" customHeight="1">
      <c r="D247" s="37"/>
      <c r="E247" s="37"/>
    </row>
    <row r="248" spans="4:5" ht="13.5" customHeight="1">
      <c r="D248" s="37"/>
      <c r="E248" s="37"/>
    </row>
    <row r="249" spans="4:5" ht="13.5" customHeight="1">
      <c r="D249" s="37"/>
      <c r="E249" s="37"/>
    </row>
    <row r="250" spans="4:5" ht="13.5" customHeight="1">
      <c r="D250" s="37"/>
      <c r="E250" s="37"/>
    </row>
    <row r="251" spans="4:5" ht="13.5" customHeight="1">
      <c r="D251" s="37"/>
      <c r="E251" s="37"/>
    </row>
    <row r="252" spans="4:5" ht="13.5" customHeight="1">
      <c r="D252" s="37"/>
      <c r="E252" s="37"/>
    </row>
    <row r="253" spans="4:5" ht="13.5" customHeight="1">
      <c r="D253" s="37"/>
      <c r="E253" s="37"/>
    </row>
    <row r="254" spans="4:5" ht="13.5" customHeight="1">
      <c r="D254" s="37"/>
      <c r="E254" s="37"/>
    </row>
    <row r="255" spans="4:5" ht="13.5" customHeight="1">
      <c r="D255" s="37"/>
      <c r="E255" s="37"/>
    </row>
    <row r="256" spans="4:5" ht="13.5" customHeight="1">
      <c r="D256" s="37"/>
      <c r="E256" s="37"/>
    </row>
    <row r="257" spans="4:5" ht="13.5" customHeight="1">
      <c r="D257" s="37"/>
      <c r="E257" s="37"/>
    </row>
    <row r="258" spans="4:5" ht="13.5" customHeight="1">
      <c r="D258" s="37"/>
      <c r="E258" s="37"/>
    </row>
    <row r="259" spans="4:5" ht="13.5" customHeight="1">
      <c r="D259" s="37"/>
      <c r="E259" s="37"/>
    </row>
    <row r="260" spans="4:5" ht="13.5" customHeight="1">
      <c r="D260" s="37"/>
      <c r="E260" s="37"/>
    </row>
    <row r="261" spans="4:5" ht="13.5" customHeight="1">
      <c r="D261" s="37"/>
      <c r="E261" s="37"/>
    </row>
    <row r="262" spans="4:5" ht="13.5" customHeight="1">
      <c r="D262" s="37"/>
      <c r="E262" s="37"/>
    </row>
    <row r="263" spans="4:5" ht="13.5" customHeight="1">
      <c r="D263" s="37"/>
      <c r="E263" s="37"/>
    </row>
    <row r="264" spans="4:5" ht="13.5" customHeight="1">
      <c r="D264" s="37"/>
      <c r="E264" s="37"/>
    </row>
    <row r="265" spans="4:5" ht="13.5" customHeight="1">
      <c r="D265" s="37"/>
      <c r="E265" s="37"/>
    </row>
    <row r="266" spans="4:5" ht="13.5" customHeight="1">
      <c r="D266" s="37"/>
      <c r="E266" s="37"/>
    </row>
    <row r="267" spans="4:5" ht="13.5" customHeight="1">
      <c r="D267" s="37"/>
      <c r="E267" s="37"/>
    </row>
    <row r="268" spans="4:5" ht="13.5" customHeight="1">
      <c r="D268" s="37"/>
      <c r="E268" s="37"/>
    </row>
    <row r="269" spans="4:5" ht="13.5" customHeight="1">
      <c r="D269" s="37"/>
      <c r="E269" s="37"/>
    </row>
    <row r="270" spans="4:5" ht="13.5" customHeight="1">
      <c r="D270" s="37"/>
      <c r="E270" s="37"/>
    </row>
    <row r="271" spans="4:5" ht="13.5" customHeight="1">
      <c r="D271" s="37"/>
      <c r="E271" s="37"/>
    </row>
    <row r="272" spans="4:5" ht="13.5" customHeight="1">
      <c r="D272" s="37"/>
      <c r="E272" s="37"/>
    </row>
    <row r="273" spans="4:5" ht="13.5" customHeight="1">
      <c r="D273" s="37"/>
      <c r="E273" s="37"/>
    </row>
    <row r="274" spans="4:5" ht="13.5" customHeight="1">
      <c r="D274" s="37"/>
      <c r="E274" s="37"/>
    </row>
    <row r="275" spans="4:5" ht="13.5" customHeight="1">
      <c r="D275" s="37"/>
      <c r="E275" s="37"/>
    </row>
    <row r="276" spans="4:5" ht="13.5" customHeight="1">
      <c r="D276" s="37"/>
      <c r="E276" s="37"/>
    </row>
    <row r="277" spans="4:5" ht="13.5" customHeight="1">
      <c r="D277" s="37"/>
      <c r="E277" s="37"/>
    </row>
    <row r="278" spans="4:5" ht="13.5" customHeight="1">
      <c r="D278" s="37"/>
      <c r="E278" s="37"/>
    </row>
    <row r="279" spans="4:5" ht="13.5" customHeight="1">
      <c r="D279" s="37"/>
      <c r="E279" s="37"/>
    </row>
    <row r="280" spans="4:5" ht="13.5" customHeight="1">
      <c r="D280" s="37"/>
      <c r="E280" s="37"/>
    </row>
    <row r="281" spans="4:5" ht="13.5" customHeight="1">
      <c r="D281" s="37"/>
      <c r="E281" s="37"/>
    </row>
    <row r="282" spans="4:5" ht="13.5" customHeight="1">
      <c r="D282" s="37"/>
      <c r="E282" s="37"/>
    </row>
    <row r="283" spans="4:5" ht="13.5" customHeight="1">
      <c r="D283" s="37"/>
      <c r="E283" s="37"/>
    </row>
    <row r="284" spans="4:5" ht="13.5" customHeight="1">
      <c r="D284" s="37"/>
      <c r="E284" s="37"/>
    </row>
    <row r="285" spans="4:5" ht="13.5" customHeight="1">
      <c r="D285" s="37"/>
      <c r="E285" s="37"/>
    </row>
    <row r="286" spans="4:5" ht="13.5" customHeight="1">
      <c r="D286" s="37"/>
      <c r="E286" s="37"/>
    </row>
    <row r="287" spans="4:5" ht="13.5" customHeight="1">
      <c r="D287" s="37"/>
      <c r="E287" s="37"/>
    </row>
    <row r="288" spans="4:5" ht="13.5" customHeight="1">
      <c r="D288" s="37"/>
      <c r="E288" s="37"/>
    </row>
    <row r="289" spans="4:5" ht="13.5" customHeight="1">
      <c r="D289" s="37"/>
      <c r="E289" s="37"/>
    </row>
    <row r="290" spans="4:5" ht="13.5" customHeight="1">
      <c r="D290" s="37"/>
      <c r="E290" s="37"/>
    </row>
    <row r="291" spans="4:5" ht="13.5" customHeight="1">
      <c r="D291" s="37"/>
      <c r="E291" s="37"/>
    </row>
    <row r="292" spans="4:5" ht="13.5" customHeight="1">
      <c r="D292" s="37"/>
      <c r="E292" s="37"/>
    </row>
    <row r="293" spans="4:5" ht="13.5" customHeight="1">
      <c r="D293" s="37"/>
      <c r="E293" s="37"/>
    </row>
    <row r="294" spans="4:5" ht="13.5" customHeight="1">
      <c r="D294" s="37"/>
      <c r="E294" s="37"/>
    </row>
    <row r="295" spans="4:5" ht="13.5" customHeight="1">
      <c r="D295" s="37"/>
      <c r="E295" s="37"/>
    </row>
    <row r="296" spans="4:5" ht="13.5" customHeight="1">
      <c r="D296" s="37"/>
      <c r="E296" s="37"/>
    </row>
    <row r="297" spans="4:5" ht="13.5" customHeight="1">
      <c r="D297" s="37"/>
      <c r="E297" s="37"/>
    </row>
    <row r="298" spans="4:5" ht="13.5" customHeight="1">
      <c r="D298" s="37"/>
      <c r="E298" s="37"/>
    </row>
    <row r="299" spans="4:5" ht="13.5" customHeight="1">
      <c r="D299" s="37"/>
      <c r="E299" s="37"/>
    </row>
    <row r="300" spans="4:5" ht="13.5" customHeight="1">
      <c r="D300" s="37"/>
      <c r="E300" s="37"/>
    </row>
    <row r="301" spans="4:5" ht="13.5" customHeight="1">
      <c r="D301" s="37"/>
      <c r="E301" s="37"/>
    </row>
    <row r="302" spans="4:5" ht="13.5" customHeight="1">
      <c r="D302" s="37"/>
      <c r="E302" s="37"/>
    </row>
    <row r="303" spans="4:5" ht="13.5" customHeight="1">
      <c r="D303" s="37"/>
      <c r="E303" s="37"/>
    </row>
    <row r="304" spans="4:5" ht="13.5" customHeight="1">
      <c r="D304" s="37"/>
      <c r="E304" s="37"/>
    </row>
    <row r="305" spans="4:5" ht="13.5" customHeight="1">
      <c r="D305" s="37"/>
      <c r="E305" s="37"/>
    </row>
    <row r="306" spans="4:5" ht="13.5" customHeight="1">
      <c r="D306" s="37"/>
      <c r="E306" s="37"/>
    </row>
    <row r="307" spans="4:5" ht="13.5" customHeight="1">
      <c r="D307" s="37"/>
      <c r="E307" s="37"/>
    </row>
    <row r="308" spans="4:5" ht="13.5" customHeight="1">
      <c r="D308" s="37"/>
      <c r="E308" s="37"/>
    </row>
    <row r="309" spans="4:5" ht="13.5" customHeight="1">
      <c r="D309" s="37"/>
      <c r="E309" s="37"/>
    </row>
    <row r="310" spans="4:5" ht="13.5" customHeight="1">
      <c r="D310" s="37"/>
      <c r="E310" s="37"/>
    </row>
    <row r="311" spans="4:5" ht="13.5" customHeight="1">
      <c r="D311" s="37"/>
      <c r="E311" s="37"/>
    </row>
    <row r="312" spans="4:5" ht="13.5" customHeight="1">
      <c r="D312" s="37"/>
      <c r="E312" s="37"/>
    </row>
    <row r="313" spans="4:5" ht="13.5" customHeight="1">
      <c r="D313" s="37"/>
      <c r="E313" s="37"/>
    </row>
    <row r="314" spans="4:5" ht="13.5" customHeight="1">
      <c r="D314" s="37"/>
      <c r="E314" s="37"/>
    </row>
    <row r="315" spans="4:5" ht="13.5" customHeight="1">
      <c r="D315" s="37"/>
      <c r="E315" s="37"/>
    </row>
    <row r="316" spans="4:5" ht="13.5" customHeight="1">
      <c r="D316" s="37"/>
      <c r="E316" s="37"/>
    </row>
    <row r="317" spans="4:5" ht="13.5" customHeight="1">
      <c r="D317" s="37"/>
      <c r="E317" s="37"/>
    </row>
    <row r="318" spans="4:5" ht="13.5" customHeight="1">
      <c r="D318" s="37"/>
      <c r="E318" s="37"/>
    </row>
    <row r="319" spans="4:5" ht="13.5" customHeight="1">
      <c r="D319" s="37"/>
      <c r="E319" s="37"/>
    </row>
    <row r="320" spans="4:5" ht="13.5" customHeight="1">
      <c r="D320" s="37"/>
      <c r="E320" s="37"/>
    </row>
    <row r="321" spans="4:5" ht="13.5" customHeight="1">
      <c r="D321" s="37"/>
      <c r="E321" s="37"/>
    </row>
    <row r="322" spans="4:5" ht="13.5" customHeight="1">
      <c r="D322" s="37"/>
      <c r="E322" s="37"/>
    </row>
    <row r="323" spans="4:5" ht="13.5" customHeight="1">
      <c r="D323" s="37"/>
      <c r="E323" s="37"/>
    </row>
    <row r="324" spans="4:5" ht="13.5" customHeight="1">
      <c r="D324" s="37"/>
      <c r="E324" s="37"/>
    </row>
    <row r="325" spans="4:5" ht="13.5" customHeight="1">
      <c r="D325" s="37"/>
      <c r="E325" s="37"/>
    </row>
    <row r="326" spans="4:5" ht="13.5" customHeight="1">
      <c r="D326" s="37"/>
      <c r="E326" s="37"/>
    </row>
    <row r="327" spans="4:5" ht="13.5" customHeight="1">
      <c r="D327" s="37"/>
      <c r="E327" s="37"/>
    </row>
    <row r="328" spans="4:5" ht="13.5" customHeight="1">
      <c r="D328" s="37"/>
      <c r="E328" s="37"/>
    </row>
    <row r="329" spans="4:5" ht="13.5" customHeight="1">
      <c r="D329" s="37"/>
      <c r="E329" s="37"/>
    </row>
    <row r="330" spans="4:5" ht="13.5" customHeight="1">
      <c r="D330" s="37"/>
      <c r="E330" s="37"/>
    </row>
    <row r="331" spans="4:5" ht="13.5" customHeight="1">
      <c r="D331" s="37"/>
      <c r="E331" s="37"/>
    </row>
    <row r="332" spans="4:5" ht="13.5" customHeight="1">
      <c r="D332" s="37"/>
      <c r="E332" s="37"/>
    </row>
    <row r="333" spans="4:5" ht="13.5" customHeight="1">
      <c r="D333" s="37"/>
      <c r="E333" s="37"/>
    </row>
    <row r="334" spans="4:5" ht="13.5" customHeight="1">
      <c r="D334" s="37"/>
      <c r="E334" s="37"/>
    </row>
    <row r="335" spans="4:5" ht="13.5" customHeight="1">
      <c r="D335" s="37"/>
      <c r="E335" s="37"/>
    </row>
    <row r="336" spans="4:5" ht="13.5" customHeight="1">
      <c r="D336" s="37"/>
      <c r="E336" s="37"/>
    </row>
    <row r="337" spans="4:5" ht="13.5" customHeight="1">
      <c r="D337" s="37"/>
      <c r="E337" s="37"/>
    </row>
    <row r="338" spans="4:5" ht="13.5" customHeight="1">
      <c r="D338" s="37"/>
      <c r="E338" s="37"/>
    </row>
    <row r="339" spans="4:5" ht="13.5" customHeight="1">
      <c r="D339" s="37"/>
      <c r="E339" s="37"/>
    </row>
    <row r="340" spans="4:5" ht="13.5" customHeight="1">
      <c r="D340" s="37"/>
      <c r="E340" s="37"/>
    </row>
    <row r="341" spans="4:5" ht="13.5" customHeight="1">
      <c r="D341" s="37"/>
      <c r="E341" s="37"/>
    </row>
    <row r="342" spans="4:5" ht="13.5" customHeight="1">
      <c r="D342" s="37"/>
      <c r="E342" s="37"/>
    </row>
    <row r="343" spans="4:5" ht="13.5" customHeight="1">
      <c r="D343" s="37"/>
      <c r="E343" s="37"/>
    </row>
    <row r="344" spans="4:5" ht="13.5" customHeight="1">
      <c r="D344" s="37"/>
      <c r="E344" s="37"/>
    </row>
    <row r="345" spans="4:5" ht="13.5" customHeight="1">
      <c r="D345" s="37"/>
      <c r="E345" s="37"/>
    </row>
    <row r="346" spans="4:5" ht="13.5" customHeight="1">
      <c r="D346" s="37"/>
      <c r="E346" s="37"/>
    </row>
    <row r="347" spans="4:5" ht="13.5" customHeight="1">
      <c r="D347" s="37"/>
      <c r="E347" s="37"/>
    </row>
    <row r="348" spans="4:5" ht="13.5" customHeight="1">
      <c r="D348" s="37"/>
      <c r="E348" s="37"/>
    </row>
    <row r="349" spans="4:5" ht="13.5" customHeight="1">
      <c r="D349" s="37"/>
      <c r="E349" s="37"/>
    </row>
    <row r="350" spans="4:5" ht="13.5" customHeight="1">
      <c r="D350" s="37"/>
      <c r="E350" s="37"/>
    </row>
    <row r="351" spans="4:5" ht="13.5" customHeight="1">
      <c r="D351" s="37"/>
      <c r="E351" s="37"/>
    </row>
    <row r="352" spans="4:5" ht="13.5" customHeight="1">
      <c r="D352" s="37"/>
      <c r="E352" s="37"/>
    </row>
    <row r="353" spans="4:5" ht="13.5" customHeight="1">
      <c r="D353" s="37"/>
      <c r="E353" s="37"/>
    </row>
    <row r="354" spans="4:5" ht="13.5" customHeight="1">
      <c r="D354" s="37"/>
      <c r="E354" s="37"/>
    </row>
    <row r="355" spans="4:5" ht="13.5" customHeight="1">
      <c r="D355" s="37"/>
      <c r="E355" s="37"/>
    </row>
    <row r="356" spans="4:5" ht="13.5" customHeight="1">
      <c r="D356" s="37"/>
      <c r="E356" s="37"/>
    </row>
    <row r="357" spans="4:5" ht="13.5" customHeight="1">
      <c r="D357" s="37"/>
      <c r="E357" s="37"/>
    </row>
    <row r="358" spans="4:5" ht="13.5" customHeight="1">
      <c r="D358" s="37"/>
      <c r="E358" s="37"/>
    </row>
    <row r="359" spans="4:5" ht="13.5" customHeight="1">
      <c r="D359" s="37"/>
      <c r="E359" s="37"/>
    </row>
    <row r="360" spans="4:5" ht="13.5" customHeight="1">
      <c r="D360" s="37"/>
      <c r="E360" s="37"/>
    </row>
    <row r="361" spans="4:5" ht="13.5" customHeight="1">
      <c r="D361" s="37"/>
      <c r="E361" s="37"/>
    </row>
    <row r="362" spans="4:5" ht="13.5" customHeight="1">
      <c r="D362" s="37"/>
      <c r="E362" s="37"/>
    </row>
    <row r="363" spans="4:5" ht="13.5" customHeight="1">
      <c r="D363" s="37"/>
      <c r="E363" s="37"/>
    </row>
    <row r="364" spans="4:5" ht="13.5" customHeight="1">
      <c r="D364" s="37"/>
      <c r="E364" s="37"/>
    </row>
    <row r="365" spans="4:5" ht="13.5" customHeight="1">
      <c r="D365" s="37"/>
      <c r="E365" s="37"/>
    </row>
    <row r="366" spans="4:5" ht="13.5" customHeight="1">
      <c r="D366" s="37"/>
      <c r="E366" s="37"/>
    </row>
    <row r="367" spans="4:5" ht="13.5" customHeight="1">
      <c r="D367" s="37"/>
      <c r="E367" s="37"/>
    </row>
    <row r="368" spans="4:5" ht="13.5" customHeight="1">
      <c r="D368" s="37"/>
      <c r="E368" s="37"/>
    </row>
    <row r="369" spans="4:5" ht="13.5" customHeight="1">
      <c r="D369" s="37"/>
      <c r="E369" s="37"/>
    </row>
    <row r="370" spans="4:5" ht="13.5" customHeight="1">
      <c r="D370" s="37"/>
      <c r="E370" s="37"/>
    </row>
    <row r="371" spans="4:5" ht="13.5" customHeight="1">
      <c r="D371" s="37"/>
      <c r="E371" s="37"/>
    </row>
    <row r="372" spans="4:5" ht="13.5" customHeight="1">
      <c r="D372" s="37"/>
      <c r="E372" s="37"/>
    </row>
    <row r="373" spans="4:5" ht="13.5" customHeight="1">
      <c r="D373" s="37"/>
      <c r="E373" s="37"/>
    </row>
    <row r="374" spans="4:5" ht="13.5" customHeight="1">
      <c r="D374" s="37"/>
      <c r="E374" s="37"/>
    </row>
    <row r="375" spans="4:5" ht="13.5" customHeight="1">
      <c r="D375" s="37"/>
      <c r="E375" s="37"/>
    </row>
    <row r="376" spans="4:5" ht="13.5" customHeight="1">
      <c r="D376" s="37"/>
      <c r="E376" s="37"/>
    </row>
    <row r="377" spans="4:5" ht="13.5" customHeight="1">
      <c r="D377" s="37"/>
      <c r="E377" s="37"/>
    </row>
    <row r="378" spans="4:5" ht="13.5" customHeight="1">
      <c r="D378" s="37"/>
      <c r="E378" s="37"/>
    </row>
    <row r="379" spans="4:5" ht="13.5" customHeight="1">
      <c r="D379" s="37"/>
      <c r="E379" s="37"/>
    </row>
    <row r="380" spans="4:5" ht="13.5" customHeight="1">
      <c r="D380" s="37"/>
      <c r="E380" s="37"/>
    </row>
    <row r="381" spans="4:5" ht="13.5" customHeight="1">
      <c r="D381" s="37"/>
      <c r="E381" s="37"/>
    </row>
    <row r="382" spans="4:5" ht="13.5" customHeight="1">
      <c r="D382" s="37"/>
      <c r="E382" s="37"/>
    </row>
    <row r="383" spans="4:5" ht="13.5" customHeight="1">
      <c r="D383" s="37"/>
      <c r="E383" s="37"/>
    </row>
    <row r="384" spans="4:5" ht="13.5" customHeight="1">
      <c r="D384" s="37"/>
      <c r="E384" s="37"/>
    </row>
    <row r="385" spans="4:5" ht="13.5" customHeight="1">
      <c r="D385" s="37"/>
      <c r="E385" s="37"/>
    </row>
    <row r="386" spans="4:5" ht="13.5" customHeight="1">
      <c r="D386" s="37"/>
      <c r="E386" s="37"/>
    </row>
    <row r="387" spans="4:5" ht="13.5" customHeight="1">
      <c r="D387" s="37"/>
      <c r="E387" s="37"/>
    </row>
    <row r="388" spans="4:5" ht="13.5" customHeight="1">
      <c r="D388" s="37"/>
      <c r="E388" s="37"/>
    </row>
    <row r="389" spans="4:5" ht="13.5" customHeight="1">
      <c r="D389" s="37"/>
      <c r="E389" s="37"/>
    </row>
    <row r="390" spans="4:5" ht="13.5" customHeight="1">
      <c r="D390" s="37"/>
      <c r="E390" s="37"/>
    </row>
    <row r="391" spans="4:5" ht="13.5" customHeight="1">
      <c r="D391" s="37"/>
      <c r="E391" s="37"/>
    </row>
    <row r="392" spans="4:5" ht="13.5" customHeight="1">
      <c r="D392" s="37"/>
      <c r="E392" s="37"/>
    </row>
    <row r="393" spans="4:5" ht="13.5" customHeight="1">
      <c r="D393" s="37"/>
      <c r="E393" s="37"/>
    </row>
    <row r="394" spans="4:5" ht="13.5" customHeight="1">
      <c r="D394" s="37"/>
      <c r="E394" s="37"/>
    </row>
    <row r="395" spans="4:5" ht="13.5" customHeight="1">
      <c r="D395" s="37"/>
      <c r="E395" s="37"/>
    </row>
    <row r="396" spans="4:5" ht="13.5" customHeight="1">
      <c r="D396" s="37"/>
      <c r="E396" s="37"/>
    </row>
    <row r="397" spans="4:5" ht="13.5" customHeight="1">
      <c r="D397" s="37"/>
      <c r="E397" s="37"/>
    </row>
    <row r="398" spans="4:5" ht="13.5" customHeight="1">
      <c r="D398" s="37"/>
      <c r="E398" s="37"/>
    </row>
    <row r="399" spans="4:5" ht="13.5" customHeight="1">
      <c r="D399" s="37"/>
      <c r="E399" s="37"/>
    </row>
    <row r="400" spans="4:5" ht="13.5" customHeight="1">
      <c r="D400" s="37"/>
      <c r="E400" s="37"/>
    </row>
    <row r="401" spans="4:5" ht="13.5" customHeight="1">
      <c r="D401" s="37"/>
      <c r="E401" s="37"/>
    </row>
    <row r="402" spans="4:5" ht="13.5" customHeight="1">
      <c r="D402" s="37"/>
      <c r="E402" s="37"/>
    </row>
    <row r="403" spans="4:5" ht="13.5" customHeight="1">
      <c r="D403" s="37"/>
      <c r="E403" s="37"/>
    </row>
    <row r="404" spans="4:5" ht="13.5" customHeight="1">
      <c r="D404" s="37"/>
      <c r="E404" s="37"/>
    </row>
    <row r="405" spans="4:5" ht="13.5" customHeight="1">
      <c r="D405" s="37"/>
      <c r="E405" s="37"/>
    </row>
    <row r="406" spans="4:5" ht="13.5" customHeight="1">
      <c r="D406" s="37"/>
      <c r="E406" s="37"/>
    </row>
    <row r="407" spans="4:5" ht="13.5" customHeight="1">
      <c r="D407" s="37"/>
      <c r="E407" s="37"/>
    </row>
    <row r="408" spans="4:5" ht="13.5" customHeight="1">
      <c r="D408" s="37"/>
      <c r="E408" s="37"/>
    </row>
    <row r="409" spans="4:5" ht="13.5" customHeight="1">
      <c r="D409" s="37"/>
      <c r="E409" s="37"/>
    </row>
    <row r="410" spans="4:5" ht="13.5" customHeight="1">
      <c r="D410" s="37"/>
      <c r="E410" s="37"/>
    </row>
    <row r="411" spans="4:5" ht="13.5" customHeight="1">
      <c r="D411" s="37"/>
      <c r="E411" s="37"/>
    </row>
    <row r="412" spans="4:5" ht="13.5" customHeight="1">
      <c r="D412" s="37"/>
      <c r="E412" s="37"/>
    </row>
    <row r="413" spans="4:5" ht="13.5" customHeight="1">
      <c r="D413" s="37"/>
      <c r="E413" s="37"/>
    </row>
    <row r="414" spans="4:5" ht="13.5" customHeight="1">
      <c r="D414" s="37"/>
      <c r="E414" s="37"/>
    </row>
    <row r="415" spans="4:5" ht="13.5" customHeight="1">
      <c r="D415" s="37"/>
      <c r="E415" s="37"/>
    </row>
    <row r="416" spans="4:5" ht="13.5" customHeight="1">
      <c r="D416" s="37"/>
      <c r="E416" s="37"/>
    </row>
    <row r="417" spans="4:5" ht="13.5" customHeight="1">
      <c r="D417" s="37"/>
      <c r="E417" s="37"/>
    </row>
    <row r="418" spans="4:5" ht="13.5" customHeight="1">
      <c r="D418" s="37"/>
      <c r="E418" s="37"/>
    </row>
    <row r="419" spans="4:5" ht="13.5" customHeight="1">
      <c r="D419" s="37"/>
      <c r="E419" s="37"/>
    </row>
    <row r="420" spans="4:5" ht="13.5" customHeight="1">
      <c r="D420" s="37"/>
      <c r="E420" s="37"/>
    </row>
    <row r="421" spans="4:5" ht="13.5" customHeight="1">
      <c r="D421" s="37"/>
      <c r="E421" s="37"/>
    </row>
    <row r="422" spans="4:5" ht="13.5" customHeight="1">
      <c r="D422" s="37"/>
      <c r="E422" s="37"/>
    </row>
    <row r="423" spans="4:5" ht="13.5" customHeight="1">
      <c r="D423" s="37"/>
      <c r="E423" s="37"/>
    </row>
    <row r="424" spans="4:5" ht="13.5" customHeight="1">
      <c r="D424" s="37"/>
      <c r="E424" s="37"/>
    </row>
    <row r="425" spans="4:5" ht="13.5" customHeight="1">
      <c r="D425" s="37"/>
      <c r="E425" s="37"/>
    </row>
    <row r="426" spans="4:5" ht="13.5" customHeight="1">
      <c r="D426" s="37"/>
      <c r="E426" s="37"/>
    </row>
    <row r="427" spans="4:5" ht="13.5" customHeight="1">
      <c r="D427" s="37"/>
      <c r="E427" s="37"/>
    </row>
    <row r="428" spans="4:5" ht="13.5" customHeight="1">
      <c r="D428" s="37"/>
      <c r="E428" s="37"/>
    </row>
    <row r="429" spans="4:5" ht="13.5" customHeight="1">
      <c r="D429" s="37"/>
      <c r="E429" s="37"/>
    </row>
    <row r="430" spans="4:5" ht="13.5" customHeight="1">
      <c r="D430" s="37"/>
      <c r="E430" s="37"/>
    </row>
    <row r="431" spans="4:5" ht="13.5" customHeight="1">
      <c r="D431" s="37"/>
      <c r="E431" s="37"/>
    </row>
    <row r="432" spans="4:5" ht="13.5" customHeight="1">
      <c r="D432" s="37"/>
      <c r="E432" s="37"/>
    </row>
    <row r="433" spans="4:5" ht="13.5" customHeight="1">
      <c r="D433" s="37"/>
      <c r="E433" s="37"/>
    </row>
    <row r="434" spans="4:5" ht="13.5" customHeight="1">
      <c r="D434" s="37"/>
      <c r="E434" s="37"/>
    </row>
    <row r="435" spans="4:5" ht="13.5" customHeight="1">
      <c r="D435" s="37"/>
      <c r="E435" s="37"/>
    </row>
    <row r="436" spans="4:5" ht="13.5" customHeight="1">
      <c r="D436" s="37"/>
      <c r="E436" s="37"/>
    </row>
    <row r="437" spans="4:5" ht="13.5" customHeight="1">
      <c r="D437" s="37"/>
      <c r="E437" s="37"/>
    </row>
    <row r="438" spans="4:5" ht="13.5" customHeight="1">
      <c r="D438" s="37"/>
      <c r="E438" s="37"/>
    </row>
    <row r="439" spans="4:5" ht="13.5" customHeight="1">
      <c r="D439" s="37"/>
      <c r="E439" s="37"/>
    </row>
    <row r="440" spans="4:5" ht="13.5" customHeight="1">
      <c r="D440" s="37"/>
      <c r="E440" s="37"/>
    </row>
    <row r="441" spans="4:5" ht="13.5" customHeight="1">
      <c r="D441" s="37"/>
      <c r="E441" s="37"/>
    </row>
    <row r="442" spans="4:5" ht="13.5" customHeight="1">
      <c r="D442" s="37"/>
      <c r="E442" s="37"/>
    </row>
    <row r="443" spans="4:5" ht="13.5" customHeight="1">
      <c r="D443" s="37"/>
      <c r="E443" s="37"/>
    </row>
    <row r="444" spans="4:5" ht="13.5" customHeight="1">
      <c r="D444" s="37"/>
      <c r="E444" s="37"/>
    </row>
    <row r="445" spans="4:5" ht="13.5" customHeight="1">
      <c r="D445" s="37"/>
      <c r="E445" s="37"/>
    </row>
    <row r="446" spans="4:5" ht="13.5" customHeight="1">
      <c r="D446" s="37"/>
      <c r="E446" s="37"/>
    </row>
    <row r="447" spans="4:5" ht="13.5" customHeight="1">
      <c r="D447" s="37"/>
      <c r="E447" s="37"/>
    </row>
    <row r="448" spans="4:5" ht="13.5" customHeight="1">
      <c r="D448" s="37"/>
      <c r="E448" s="37"/>
    </row>
    <row r="449" spans="4:5" ht="13.5" customHeight="1">
      <c r="D449" s="37"/>
      <c r="E449" s="37"/>
    </row>
    <row r="450" spans="4:5" ht="13.5" customHeight="1">
      <c r="D450" s="37"/>
      <c r="E450" s="37"/>
    </row>
    <row r="451" spans="4:5" ht="13.5" customHeight="1">
      <c r="D451" s="37"/>
      <c r="E451" s="37"/>
    </row>
    <row r="452" spans="4:5" ht="13.5" customHeight="1">
      <c r="D452" s="37"/>
      <c r="E452" s="37"/>
    </row>
    <row r="453" spans="4:5" ht="13.5" customHeight="1">
      <c r="D453" s="37"/>
      <c r="E453" s="37"/>
    </row>
    <row r="454" spans="4:5" ht="13.5" customHeight="1">
      <c r="D454" s="37"/>
      <c r="E454" s="37"/>
    </row>
    <row r="455" spans="4:5" ht="13.5" customHeight="1">
      <c r="D455" s="37"/>
      <c r="E455" s="37"/>
    </row>
    <row r="456" spans="4:5" ht="13.5" customHeight="1">
      <c r="D456" s="37"/>
      <c r="E456" s="37"/>
    </row>
    <row r="457" spans="4:5" ht="13.5" customHeight="1">
      <c r="D457" s="37"/>
      <c r="E457" s="37"/>
    </row>
    <row r="458" spans="4:5" ht="13.5" customHeight="1">
      <c r="D458" s="37"/>
      <c r="E458" s="37"/>
    </row>
    <row r="459" spans="4:5" ht="13.5" customHeight="1">
      <c r="D459" s="37"/>
      <c r="E459" s="37"/>
    </row>
    <row r="460" spans="4:5" ht="13.5" customHeight="1">
      <c r="D460" s="37"/>
      <c r="E460" s="37"/>
    </row>
    <row r="461" spans="4:5" ht="13.5" customHeight="1">
      <c r="D461" s="37"/>
      <c r="E461" s="37"/>
    </row>
    <row r="462" spans="4:5" ht="13.5" customHeight="1">
      <c r="D462" s="37"/>
      <c r="E462" s="37"/>
    </row>
    <row r="463" spans="4:5" ht="13.5" customHeight="1">
      <c r="D463" s="37"/>
      <c r="E463" s="37"/>
    </row>
    <row r="464" spans="4:5" ht="13.5" customHeight="1">
      <c r="D464" s="37"/>
      <c r="E464" s="37"/>
    </row>
    <row r="465" spans="4:5" ht="13.5" customHeight="1">
      <c r="D465" s="37"/>
      <c r="E465" s="37"/>
    </row>
    <row r="466" spans="4:5" ht="13.5" customHeight="1">
      <c r="D466" s="37"/>
      <c r="E466" s="37"/>
    </row>
    <row r="467" spans="4:5" ht="13.5" customHeight="1">
      <c r="D467" s="37"/>
      <c r="E467" s="37"/>
    </row>
    <row r="468" spans="4:5" ht="13.5" customHeight="1">
      <c r="D468" s="37"/>
      <c r="E468" s="37"/>
    </row>
    <row r="469" spans="4:5" ht="13.5" customHeight="1">
      <c r="D469" s="37"/>
      <c r="E469" s="37"/>
    </row>
    <row r="470" spans="4:5" ht="13.5" customHeight="1">
      <c r="D470" s="37"/>
      <c r="E470" s="37"/>
    </row>
    <row r="471" spans="4:5" ht="13.5" customHeight="1">
      <c r="D471" s="37"/>
      <c r="E471" s="37"/>
    </row>
    <row r="472" spans="4:5" ht="13.5" customHeight="1">
      <c r="D472" s="37"/>
      <c r="E472" s="37"/>
    </row>
    <row r="473" spans="4:5" ht="13.5" customHeight="1">
      <c r="D473" s="37"/>
      <c r="E473" s="37"/>
    </row>
    <row r="474" spans="4:5" ht="13.5" customHeight="1">
      <c r="D474" s="37"/>
      <c r="E474" s="37"/>
    </row>
    <row r="475" spans="4:5" ht="13.5" customHeight="1">
      <c r="D475" s="37"/>
      <c r="E475" s="37"/>
    </row>
    <row r="476" spans="4:5" ht="13.5" customHeight="1">
      <c r="D476" s="37"/>
      <c r="E476" s="37"/>
    </row>
    <row r="477" spans="4:5" ht="13.5" customHeight="1">
      <c r="D477" s="37"/>
      <c r="E477" s="37"/>
    </row>
    <row r="478" spans="4:5" ht="13.5" customHeight="1">
      <c r="D478" s="37"/>
      <c r="E478" s="37"/>
    </row>
    <row r="479" spans="4:5" ht="13.5" customHeight="1">
      <c r="D479" s="37"/>
      <c r="E479" s="37"/>
    </row>
    <row r="480" spans="4:5" ht="13.5" customHeight="1">
      <c r="D480" s="37"/>
      <c r="E480" s="37"/>
    </row>
    <row r="481" spans="4:5" ht="13.5" customHeight="1">
      <c r="D481" s="37"/>
      <c r="E481" s="37"/>
    </row>
    <row r="482" spans="4:5" ht="13.5" customHeight="1">
      <c r="D482" s="37"/>
      <c r="E482" s="37"/>
    </row>
    <row r="483" spans="4:5" ht="13.5" customHeight="1">
      <c r="D483" s="37"/>
      <c r="E483" s="37"/>
    </row>
    <row r="484" spans="4:5" ht="13.5" customHeight="1">
      <c r="D484" s="37"/>
      <c r="E484" s="37"/>
    </row>
    <row r="485" spans="4:5" ht="13.5" customHeight="1">
      <c r="D485" s="37"/>
      <c r="E485" s="37"/>
    </row>
    <row r="486" spans="4:5" ht="13.5" customHeight="1">
      <c r="D486" s="37"/>
      <c r="E486" s="37"/>
    </row>
    <row r="487" spans="4:5" ht="13.5" customHeight="1">
      <c r="D487" s="37"/>
      <c r="E487" s="37"/>
    </row>
    <row r="488" spans="4:5" ht="13.5" customHeight="1">
      <c r="D488" s="37"/>
      <c r="E488" s="37"/>
    </row>
    <row r="489" spans="4:5" ht="13.5" customHeight="1">
      <c r="D489" s="37"/>
      <c r="E489" s="37"/>
    </row>
    <row r="490" spans="4:5" ht="13.5" customHeight="1">
      <c r="D490" s="37"/>
      <c r="E490" s="37"/>
    </row>
    <row r="491" spans="4:5" ht="13.5" customHeight="1">
      <c r="D491" s="37"/>
      <c r="E491" s="37"/>
    </row>
    <row r="492" spans="4:5" ht="13.5" customHeight="1">
      <c r="D492" s="37"/>
      <c r="E492" s="37"/>
    </row>
    <row r="493" spans="4:5" ht="13.5" customHeight="1">
      <c r="D493" s="37"/>
      <c r="E493" s="37"/>
    </row>
    <row r="494" spans="4:5" ht="13.5" customHeight="1">
      <c r="D494" s="37"/>
      <c r="E494" s="37"/>
    </row>
    <row r="495" spans="4:5" ht="13.5" customHeight="1">
      <c r="D495" s="37"/>
      <c r="E495" s="37"/>
    </row>
    <row r="496" spans="4:5" ht="13.5" customHeight="1">
      <c r="D496" s="37"/>
      <c r="E496" s="37"/>
    </row>
    <row r="497" spans="4:5" ht="13.5" customHeight="1">
      <c r="D497" s="37"/>
      <c r="E497" s="37"/>
    </row>
    <row r="498" spans="4:5" ht="13.5" customHeight="1">
      <c r="D498" s="37"/>
      <c r="E498" s="37"/>
    </row>
    <row r="499" spans="4:5" ht="13.5" customHeight="1">
      <c r="D499" s="37"/>
      <c r="E499" s="37"/>
    </row>
    <row r="500" spans="4:5" ht="13.5" customHeight="1">
      <c r="D500" s="37"/>
      <c r="E500" s="37"/>
    </row>
    <row r="501" spans="4:5" ht="13.5" customHeight="1">
      <c r="D501" s="37"/>
      <c r="E501" s="37"/>
    </row>
    <row r="502" spans="4:5" ht="13.5" customHeight="1">
      <c r="D502" s="37"/>
      <c r="E502" s="37"/>
    </row>
    <row r="503" spans="4:5" ht="13.5" customHeight="1">
      <c r="D503" s="37"/>
      <c r="E503" s="37"/>
    </row>
    <row r="504" spans="4:5" ht="13.5" customHeight="1">
      <c r="D504" s="37"/>
      <c r="E504" s="37"/>
    </row>
    <row r="505" spans="4:5" ht="13.5" customHeight="1">
      <c r="D505" s="37"/>
      <c r="E505" s="37"/>
    </row>
    <row r="506" spans="4:5" ht="13.5" customHeight="1">
      <c r="D506" s="37"/>
      <c r="E506" s="37"/>
    </row>
    <row r="507" spans="4:5" ht="13.5" customHeight="1">
      <c r="D507" s="37"/>
      <c r="E507" s="37"/>
    </row>
    <row r="508" spans="4:5" ht="13.5" customHeight="1">
      <c r="D508" s="37"/>
      <c r="E508" s="37"/>
    </row>
    <row r="509" spans="4:5" ht="13.5" customHeight="1">
      <c r="D509" s="37"/>
      <c r="E509" s="37"/>
    </row>
    <row r="510" spans="4:5" ht="13.5" customHeight="1">
      <c r="D510" s="37"/>
      <c r="E510" s="37"/>
    </row>
    <row r="511" spans="4:5" ht="13.5" customHeight="1">
      <c r="D511" s="37"/>
      <c r="E511" s="37"/>
    </row>
    <row r="512" spans="4:5" ht="13.5" customHeight="1">
      <c r="D512" s="37"/>
      <c r="E512" s="37"/>
    </row>
    <row r="513" spans="4:5" ht="13.5" customHeight="1">
      <c r="D513" s="37"/>
      <c r="E513" s="37"/>
    </row>
    <row r="514" spans="4:5" ht="13.5" customHeight="1">
      <c r="D514" s="37"/>
      <c r="E514" s="37"/>
    </row>
    <row r="515" spans="4:5" ht="13.5" customHeight="1">
      <c r="D515" s="37"/>
      <c r="E515" s="37"/>
    </row>
    <row r="516" spans="4:5" ht="13.5" customHeight="1">
      <c r="D516" s="37"/>
      <c r="E516" s="37"/>
    </row>
    <row r="517" spans="4:5" ht="13.5" customHeight="1">
      <c r="D517" s="37"/>
      <c r="E517" s="37"/>
    </row>
    <row r="518" spans="4:5" ht="13.5" customHeight="1">
      <c r="D518" s="37"/>
      <c r="E518" s="37"/>
    </row>
    <row r="519" spans="4:5" ht="13.5" customHeight="1">
      <c r="D519" s="37"/>
      <c r="E519" s="37"/>
    </row>
    <row r="520" spans="4:5" ht="13.5" customHeight="1">
      <c r="D520" s="37"/>
      <c r="E520" s="37"/>
    </row>
    <row r="521" spans="4:5" ht="13.5" customHeight="1">
      <c r="D521" s="37"/>
      <c r="E521" s="37"/>
    </row>
    <row r="522" spans="4:5" ht="13.5" customHeight="1">
      <c r="D522" s="37"/>
      <c r="E522" s="37"/>
    </row>
    <row r="523" spans="4:5" ht="13.5" customHeight="1">
      <c r="D523" s="37"/>
      <c r="E523" s="37"/>
    </row>
    <row r="524" spans="4:5" ht="13.5" customHeight="1">
      <c r="D524" s="37"/>
      <c r="E524" s="37"/>
    </row>
    <row r="525" spans="4:5" ht="13.5" customHeight="1">
      <c r="D525" s="37"/>
      <c r="E525" s="37"/>
    </row>
    <row r="526" spans="4:5" ht="13.5" customHeight="1">
      <c r="D526" s="37"/>
      <c r="E526" s="37"/>
    </row>
    <row r="527" spans="4:5" ht="13.5" customHeight="1">
      <c r="D527" s="37"/>
      <c r="E527" s="37"/>
    </row>
    <row r="528" spans="4:5" ht="13.5" customHeight="1">
      <c r="D528" s="37"/>
      <c r="E528" s="37"/>
    </row>
    <row r="529" spans="4:5" ht="13.5" customHeight="1">
      <c r="D529" s="37"/>
      <c r="E529" s="37"/>
    </row>
    <row r="530" spans="4:5" ht="13.5" customHeight="1">
      <c r="D530" s="37"/>
      <c r="E530" s="37"/>
    </row>
    <row r="531" spans="4:5" ht="13.5" customHeight="1">
      <c r="D531" s="37"/>
      <c r="E531" s="37"/>
    </row>
    <row r="532" spans="4:5" ht="13.5" customHeight="1">
      <c r="D532" s="37"/>
      <c r="E532" s="37"/>
    </row>
    <row r="533" spans="4:5" ht="13.5" customHeight="1">
      <c r="D533" s="37"/>
      <c r="E533" s="37"/>
    </row>
    <row r="534" spans="4:5" ht="13.5" customHeight="1">
      <c r="D534" s="37"/>
      <c r="E534" s="37"/>
    </row>
    <row r="535" spans="4:5" ht="13.5" customHeight="1">
      <c r="D535" s="37"/>
      <c r="E535" s="37"/>
    </row>
    <row r="536" spans="4:5" ht="13.5" customHeight="1">
      <c r="D536" s="37"/>
      <c r="E536" s="37"/>
    </row>
    <row r="537" spans="4:5" ht="13.5" customHeight="1">
      <c r="D537" s="37"/>
      <c r="E537" s="37"/>
    </row>
    <row r="538" spans="4:5" ht="13.5" customHeight="1">
      <c r="D538" s="37"/>
      <c r="E538" s="37"/>
    </row>
    <row r="539" spans="4:5" ht="13.5" customHeight="1">
      <c r="D539" s="37"/>
      <c r="E539" s="37"/>
    </row>
    <row r="540" spans="4:5" ht="13.5" customHeight="1">
      <c r="D540" s="37"/>
      <c r="E540" s="37"/>
    </row>
    <row r="541" spans="4:5" ht="13.5" customHeight="1">
      <c r="D541" s="37"/>
      <c r="E541" s="37"/>
    </row>
    <row r="542" spans="4:5" ht="13.5" customHeight="1">
      <c r="D542" s="37"/>
      <c r="E542" s="37"/>
    </row>
    <row r="543" spans="4:5" ht="13.5" customHeight="1">
      <c r="D543" s="37"/>
      <c r="E543" s="37"/>
    </row>
    <row r="544" spans="4:5" ht="13.5" customHeight="1">
      <c r="D544" s="37"/>
      <c r="E544" s="37"/>
    </row>
    <row r="545" spans="4:5" ht="13.5" customHeight="1">
      <c r="D545" s="37"/>
      <c r="E545" s="37"/>
    </row>
    <row r="546" spans="4:5" ht="13.5" customHeight="1">
      <c r="D546" s="37"/>
      <c r="E546" s="37"/>
    </row>
    <row r="547" spans="4:5" ht="13.5" customHeight="1">
      <c r="D547" s="37"/>
      <c r="E547" s="37"/>
    </row>
    <row r="548" spans="4:5" ht="13.5" customHeight="1">
      <c r="D548" s="37"/>
      <c r="E548" s="37"/>
    </row>
    <row r="549" spans="4:5" ht="13.5" customHeight="1">
      <c r="D549" s="37"/>
      <c r="E549" s="37"/>
    </row>
    <row r="550" spans="4:5" ht="13.5" customHeight="1">
      <c r="D550" s="37"/>
      <c r="E550" s="37"/>
    </row>
    <row r="551" spans="4:5" ht="13.5" customHeight="1">
      <c r="D551" s="37"/>
      <c r="E551" s="37"/>
    </row>
    <row r="552" spans="4:5" ht="13.5" customHeight="1">
      <c r="D552" s="37"/>
      <c r="E552" s="37"/>
    </row>
    <row r="553" spans="4:5" ht="13.5" customHeight="1">
      <c r="D553" s="37"/>
      <c r="E553" s="37"/>
    </row>
    <row r="554" spans="4:5" ht="13.5" customHeight="1">
      <c r="D554" s="37"/>
      <c r="E554" s="37"/>
    </row>
    <row r="555" spans="4:5" ht="13.5" customHeight="1">
      <c r="D555" s="37"/>
      <c r="E555" s="37"/>
    </row>
    <row r="556" spans="4:5" ht="13.5" customHeight="1">
      <c r="D556" s="37"/>
      <c r="E556" s="37"/>
    </row>
    <row r="557" spans="4:5" ht="13.5" customHeight="1">
      <c r="D557" s="37"/>
      <c r="E557" s="37"/>
    </row>
    <row r="558" spans="4:5" ht="13.5" customHeight="1">
      <c r="D558" s="37"/>
      <c r="E558" s="37"/>
    </row>
    <row r="559" spans="4:5" ht="13.5" customHeight="1">
      <c r="D559" s="37"/>
      <c r="E559" s="37"/>
    </row>
    <row r="560" spans="4:5" ht="13.5" customHeight="1">
      <c r="D560" s="37"/>
      <c r="E560" s="37"/>
    </row>
    <row r="561" spans="4:5" ht="13.5" customHeight="1">
      <c r="D561" s="37"/>
      <c r="E561" s="37"/>
    </row>
    <row r="562" spans="4:5" ht="13.5" customHeight="1">
      <c r="D562" s="37"/>
      <c r="E562" s="37"/>
    </row>
    <row r="563" spans="4:5" ht="13.5" customHeight="1">
      <c r="D563" s="37"/>
      <c r="E563" s="37"/>
    </row>
    <row r="564" spans="4:5" ht="13.5" customHeight="1">
      <c r="D564" s="37"/>
      <c r="E564" s="37"/>
    </row>
    <row r="565" spans="4:5" ht="13.5" customHeight="1">
      <c r="D565" s="37"/>
      <c r="E565" s="37"/>
    </row>
    <row r="566" spans="4:5" ht="13.5" customHeight="1">
      <c r="D566" s="37"/>
      <c r="E566" s="37"/>
    </row>
    <row r="567" spans="4:5" ht="13.5" customHeight="1">
      <c r="D567" s="37"/>
      <c r="E567" s="37"/>
    </row>
    <row r="568" spans="4:5" ht="13.5" customHeight="1">
      <c r="D568" s="37"/>
      <c r="E568" s="37"/>
    </row>
    <row r="569" spans="4:5" ht="13.5" customHeight="1">
      <c r="D569" s="37"/>
      <c r="E569" s="37"/>
    </row>
    <row r="570" spans="4:5" ht="13.5" customHeight="1">
      <c r="D570" s="37"/>
      <c r="E570" s="37"/>
    </row>
    <row r="571" spans="4:5" ht="13.5" customHeight="1">
      <c r="D571" s="37"/>
      <c r="E571" s="37"/>
    </row>
    <row r="572" spans="4:5" ht="13.5" customHeight="1">
      <c r="D572" s="37"/>
      <c r="E572" s="37"/>
    </row>
    <row r="573" spans="4:5" ht="13.5" customHeight="1">
      <c r="D573" s="37"/>
      <c r="E573" s="37"/>
    </row>
    <row r="574" spans="4:5" ht="13.5" customHeight="1">
      <c r="D574" s="37"/>
      <c r="E574" s="37"/>
    </row>
    <row r="575" spans="4:5" ht="13.5" customHeight="1">
      <c r="D575" s="37"/>
      <c r="E575" s="37"/>
    </row>
    <row r="576" spans="4:5" ht="13.5" customHeight="1">
      <c r="D576" s="37"/>
      <c r="E576" s="37"/>
    </row>
    <row r="577" spans="4:5" ht="13.5" customHeight="1">
      <c r="D577" s="37"/>
      <c r="E577" s="37"/>
    </row>
    <row r="578" spans="4:5" ht="13.5" customHeight="1">
      <c r="D578" s="37"/>
      <c r="E578" s="37"/>
    </row>
    <row r="579" spans="4:5" ht="13.5" customHeight="1">
      <c r="D579" s="37"/>
      <c r="E579" s="37"/>
    </row>
    <row r="580" spans="4:5" ht="13.5" customHeight="1">
      <c r="D580" s="37"/>
      <c r="E580" s="37"/>
    </row>
    <row r="581" spans="4:5" ht="13.5" customHeight="1">
      <c r="D581" s="37"/>
      <c r="E581" s="37"/>
    </row>
    <row r="582" spans="4:5" ht="13.5" customHeight="1">
      <c r="D582" s="37"/>
      <c r="E582" s="37"/>
    </row>
    <row r="583" spans="4:5" ht="13.5" customHeight="1">
      <c r="D583" s="37"/>
      <c r="E583" s="37"/>
    </row>
    <row r="584" spans="4:5" ht="13.5" customHeight="1">
      <c r="D584" s="37"/>
      <c r="E584" s="37"/>
    </row>
    <row r="585" spans="4:5" ht="13.5" customHeight="1">
      <c r="D585" s="37"/>
      <c r="E585" s="37"/>
    </row>
    <row r="586" spans="4:5" ht="13.5" customHeight="1">
      <c r="D586" s="37"/>
      <c r="E586" s="37"/>
    </row>
    <row r="587" spans="4:5" ht="13.5" customHeight="1">
      <c r="D587" s="37"/>
      <c r="E587" s="37"/>
    </row>
    <row r="588" spans="4:5" ht="13.5" customHeight="1">
      <c r="D588" s="37"/>
      <c r="E588" s="37"/>
    </row>
    <row r="589" spans="4:5" ht="13.5" customHeight="1">
      <c r="D589" s="37"/>
      <c r="E589" s="37"/>
    </row>
    <row r="590" spans="4:5" ht="13.5" customHeight="1">
      <c r="D590" s="37"/>
      <c r="E590" s="37"/>
    </row>
    <row r="591" spans="4:5" ht="13.5" customHeight="1">
      <c r="D591" s="37"/>
      <c r="E591" s="37"/>
    </row>
    <row r="592" spans="4:5" ht="13.5" customHeight="1">
      <c r="D592" s="37"/>
      <c r="E592" s="37"/>
    </row>
    <row r="593" spans="4:5" ht="13.5" customHeight="1">
      <c r="D593" s="37"/>
      <c r="E593" s="37"/>
    </row>
    <row r="594" spans="4:5" ht="13.5" customHeight="1">
      <c r="D594" s="37"/>
      <c r="E594" s="37"/>
    </row>
    <row r="595" spans="4:5" ht="13.5" customHeight="1">
      <c r="D595" s="37"/>
      <c r="E595" s="37"/>
    </row>
    <row r="596" spans="4:5" ht="13.5" customHeight="1">
      <c r="D596" s="37"/>
      <c r="E596" s="37"/>
    </row>
    <row r="597" spans="4:5" ht="13.5" customHeight="1">
      <c r="D597" s="37"/>
      <c r="E597" s="37"/>
    </row>
    <row r="598" spans="4:5" ht="13.5" customHeight="1">
      <c r="D598" s="37"/>
      <c r="E598" s="37"/>
    </row>
    <row r="599" spans="4:5" ht="13.5" customHeight="1">
      <c r="D599" s="37"/>
      <c r="E599" s="37"/>
    </row>
    <row r="600" spans="4:5" ht="13.5" customHeight="1">
      <c r="D600" s="37"/>
      <c r="E600" s="37"/>
    </row>
    <row r="601" spans="4:5" ht="13.5" customHeight="1">
      <c r="D601" s="37"/>
      <c r="E601" s="37"/>
    </row>
    <row r="602" spans="4:5" ht="13.5" customHeight="1">
      <c r="D602" s="37"/>
      <c r="E602" s="37"/>
    </row>
    <row r="603" spans="4:5" ht="13.5" customHeight="1">
      <c r="D603" s="37"/>
      <c r="E603" s="37"/>
    </row>
    <row r="604" spans="4:5" ht="13.5" customHeight="1">
      <c r="D604" s="37"/>
      <c r="E604" s="37"/>
    </row>
    <row r="605" spans="4:5" ht="13.5" customHeight="1">
      <c r="D605" s="37"/>
      <c r="E605" s="37"/>
    </row>
    <row r="606" spans="4:5" ht="13.5" customHeight="1">
      <c r="D606" s="37"/>
      <c r="E606" s="37"/>
    </row>
    <row r="607" spans="4:5" ht="13.5" customHeight="1">
      <c r="D607" s="37"/>
      <c r="E607" s="37"/>
    </row>
    <row r="608" spans="4:5" ht="13.5" customHeight="1">
      <c r="D608" s="37"/>
      <c r="E608" s="37"/>
    </row>
    <row r="609" spans="4:5" ht="13.5" customHeight="1">
      <c r="D609" s="37"/>
      <c r="E609" s="37"/>
    </row>
    <row r="610" spans="4:5" ht="13.5" customHeight="1">
      <c r="D610" s="37"/>
      <c r="E610" s="37"/>
    </row>
    <row r="611" spans="4:5" ht="13.5" customHeight="1">
      <c r="D611" s="37"/>
      <c r="E611" s="37"/>
    </row>
    <row r="612" spans="4:5" ht="13.5" customHeight="1">
      <c r="D612" s="37"/>
      <c r="E612" s="37"/>
    </row>
    <row r="613" spans="4:5" ht="13.5" customHeight="1">
      <c r="D613" s="37"/>
      <c r="E613" s="37"/>
    </row>
    <row r="614" spans="4:5" ht="13.5" customHeight="1">
      <c r="D614" s="37"/>
      <c r="E614" s="37"/>
    </row>
    <row r="615" spans="4:5" ht="13.5" customHeight="1">
      <c r="D615" s="37"/>
      <c r="E615" s="37"/>
    </row>
    <row r="616" spans="4:5" ht="13.5" customHeight="1">
      <c r="D616" s="37"/>
      <c r="E616" s="37"/>
    </row>
    <row r="617" spans="4:5" ht="13.5" customHeight="1">
      <c r="D617" s="37"/>
      <c r="E617" s="37"/>
    </row>
    <row r="618" spans="4:5" ht="13.5" customHeight="1">
      <c r="D618" s="37"/>
      <c r="E618" s="37"/>
    </row>
    <row r="619" spans="4:5" ht="13.5" customHeight="1">
      <c r="D619" s="37"/>
      <c r="E619" s="37"/>
    </row>
    <row r="620" spans="4:5" ht="13.5" customHeight="1">
      <c r="D620" s="37"/>
      <c r="E620" s="37"/>
    </row>
    <row r="621" spans="4:5" ht="13.5" customHeight="1">
      <c r="D621" s="37"/>
      <c r="E621" s="37"/>
    </row>
    <row r="622" spans="4:5" ht="13.5" customHeight="1">
      <c r="D622" s="37"/>
      <c r="E622" s="37"/>
    </row>
    <row r="623" spans="4:5" ht="13.5" customHeight="1">
      <c r="D623" s="37"/>
      <c r="E623" s="37"/>
    </row>
    <row r="624" spans="4:5" ht="13.5" customHeight="1">
      <c r="D624" s="37"/>
      <c r="E624" s="37"/>
    </row>
    <row r="625" spans="4:5" ht="13.5" customHeight="1">
      <c r="D625" s="37"/>
      <c r="E625" s="37"/>
    </row>
    <row r="626" spans="4:5" ht="13.5" customHeight="1">
      <c r="D626" s="37"/>
      <c r="E626" s="37"/>
    </row>
    <row r="627" spans="4:5" ht="13.5" customHeight="1">
      <c r="D627" s="37"/>
      <c r="E627" s="37"/>
    </row>
    <row r="628" spans="4:5" ht="13.5" customHeight="1">
      <c r="D628" s="37"/>
      <c r="E628" s="37"/>
    </row>
    <row r="629" spans="4:5" ht="13.5" customHeight="1">
      <c r="D629" s="37"/>
      <c r="E629" s="37"/>
    </row>
    <row r="630" spans="4:5" ht="13.5" customHeight="1">
      <c r="D630" s="37"/>
      <c r="E630" s="37"/>
    </row>
    <row r="631" spans="4:5" ht="13.5" customHeight="1">
      <c r="D631" s="37"/>
      <c r="E631" s="37"/>
    </row>
    <row r="632" spans="4:5" ht="13.5" customHeight="1">
      <c r="D632" s="37"/>
      <c r="E632" s="37"/>
    </row>
    <row r="633" spans="4:5" ht="13.5" customHeight="1">
      <c r="D633" s="37"/>
      <c r="E633" s="37"/>
    </row>
    <row r="634" spans="4:5" ht="13.5" customHeight="1">
      <c r="D634" s="37"/>
      <c r="E634" s="37"/>
    </row>
    <row r="635" spans="4:5" ht="13.5" customHeight="1">
      <c r="D635" s="37"/>
      <c r="E635" s="37"/>
    </row>
    <row r="636" spans="4:5" ht="13.5" customHeight="1">
      <c r="D636" s="37"/>
      <c r="E636" s="37"/>
    </row>
    <row r="637" spans="4:5" ht="13.5" customHeight="1">
      <c r="D637" s="37"/>
      <c r="E637" s="37"/>
    </row>
    <row r="638" spans="4:5" ht="13.5" customHeight="1">
      <c r="D638" s="37"/>
      <c r="E638" s="37"/>
    </row>
    <row r="639" spans="4:5" ht="13.5" customHeight="1">
      <c r="D639" s="37"/>
      <c r="E639" s="37"/>
    </row>
    <row r="640" spans="4:5" ht="13.5" customHeight="1">
      <c r="D640" s="37"/>
      <c r="E640" s="37"/>
    </row>
    <row r="641" spans="4:5" ht="13.5" customHeight="1">
      <c r="D641" s="37"/>
      <c r="E641" s="37"/>
    </row>
    <row r="642" spans="4:5" ht="13.5" customHeight="1">
      <c r="D642" s="37"/>
      <c r="E642" s="37"/>
    </row>
    <row r="643" spans="4:5" ht="13.5" customHeight="1">
      <c r="D643" s="37"/>
      <c r="E643" s="37"/>
    </row>
    <row r="644" spans="4:5" ht="13.5" customHeight="1">
      <c r="D644" s="37"/>
      <c r="E644" s="37"/>
    </row>
    <row r="645" spans="4:5" ht="13.5" customHeight="1">
      <c r="D645" s="37"/>
      <c r="E645" s="37"/>
    </row>
    <row r="646" spans="4:5" ht="13.5" customHeight="1">
      <c r="D646" s="37"/>
      <c r="E646" s="37"/>
    </row>
    <row r="647" spans="4:5" ht="13.5" customHeight="1">
      <c r="D647" s="37"/>
      <c r="E647" s="37"/>
    </row>
    <row r="648" spans="4:5" ht="13.5" customHeight="1">
      <c r="D648" s="37"/>
      <c r="E648" s="37"/>
    </row>
    <row r="649" spans="4:5" ht="13.5" customHeight="1">
      <c r="D649" s="37"/>
      <c r="E649" s="37"/>
    </row>
    <row r="650" spans="4:5" ht="13.5" customHeight="1">
      <c r="D650" s="37"/>
      <c r="E650" s="37"/>
    </row>
    <row r="651" spans="4:5" ht="13.5" customHeight="1">
      <c r="D651" s="37"/>
      <c r="E651" s="37"/>
    </row>
    <row r="652" spans="4:5" ht="13.5" customHeight="1">
      <c r="D652" s="37"/>
      <c r="E652" s="37"/>
    </row>
    <row r="653" spans="4:5" ht="13.5" customHeight="1">
      <c r="D653" s="37"/>
      <c r="E653" s="37"/>
    </row>
    <row r="654" spans="4:5" ht="13.5" customHeight="1">
      <c r="D654" s="37"/>
      <c r="E654" s="37"/>
    </row>
    <row r="655" spans="4:5" ht="13.5" customHeight="1">
      <c r="D655" s="37"/>
      <c r="E655" s="37"/>
    </row>
    <row r="656" spans="4:5" ht="13.5" customHeight="1">
      <c r="D656" s="37"/>
      <c r="E656" s="37"/>
    </row>
    <row r="657" spans="4:5" ht="13.5" customHeight="1">
      <c r="D657" s="37"/>
      <c r="E657" s="37"/>
    </row>
    <row r="658" spans="4:5" ht="13.5" customHeight="1">
      <c r="D658" s="37"/>
      <c r="E658" s="37"/>
    </row>
    <row r="659" spans="4:5" ht="13.5" customHeight="1">
      <c r="D659" s="37"/>
      <c r="E659" s="37"/>
    </row>
    <row r="660" spans="4:5" ht="13.5" customHeight="1">
      <c r="D660" s="37"/>
      <c r="E660" s="37"/>
    </row>
    <row r="661" spans="4:5" ht="13.5" customHeight="1">
      <c r="D661" s="37"/>
      <c r="E661" s="37"/>
    </row>
    <row r="662" spans="4:5" ht="13.5" customHeight="1">
      <c r="D662" s="37"/>
      <c r="E662" s="37"/>
    </row>
    <row r="663" spans="4:5" ht="13.5" customHeight="1">
      <c r="D663" s="37"/>
      <c r="E663" s="37"/>
    </row>
    <row r="664" spans="4:5" ht="13.5" customHeight="1">
      <c r="D664" s="37"/>
      <c r="E664" s="37"/>
    </row>
    <row r="665" spans="4:5" ht="13.5" customHeight="1">
      <c r="D665" s="37"/>
      <c r="E665" s="37"/>
    </row>
    <row r="666" spans="4:5" ht="13.5" customHeight="1">
      <c r="D666" s="37"/>
      <c r="E666" s="37"/>
    </row>
    <row r="667" spans="4:5" ht="13.5" customHeight="1">
      <c r="D667" s="37"/>
      <c r="E667" s="37"/>
    </row>
    <row r="668" spans="4:5" ht="13.5" customHeight="1">
      <c r="D668" s="37"/>
      <c r="E668" s="37"/>
    </row>
    <row r="669" spans="4:5" ht="13.5" customHeight="1">
      <c r="D669" s="37"/>
      <c r="E669" s="37"/>
    </row>
    <row r="670" spans="4:5" ht="13.5" customHeight="1">
      <c r="D670" s="37"/>
      <c r="E670" s="37"/>
    </row>
    <row r="671" spans="4:5" ht="13.5" customHeight="1">
      <c r="D671" s="37"/>
      <c r="E671" s="37"/>
    </row>
    <row r="672" spans="4:5" ht="13.5" customHeight="1">
      <c r="D672" s="37"/>
      <c r="E672" s="37"/>
    </row>
    <row r="673" spans="4:5" ht="13.5" customHeight="1">
      <c r="D673" s="37"/>
      <c r="E673" s="37"/>
    </row>
    <row r="674" spans="4:5" ht="13.5" customHeight="1">
      <c r="D674" s="37"/>
      <c r="E674" s="37"/>
    </row>
    <row r="675" spans="4:5" ht="13.5" customHeight="1">
      <c r="D675" s="37"/>
      <c r="E675" s="37"/>
    </row>
    <row r="676" spans="4:5" ht="13.5" customHeight="1">
      <c r="D676" s="37"/>
      <c r="E676" s="37"/>
    </row>
    <row r="677" spans="4:5" ht="13.5" customHeight="1">
      <c r="D677" s="37"/>
      <c r="E677" s="37"/>
    </row>
    <row r="678" spans="4:5" ht="13.5" customHeight="1">
      <c r="D678" s="37"/>
      <c r="E678" s="37"/>
    </row>
    <row r="679" spans="4:5" ht="13.5" customHeight="1">
      <c r="D679" s="37"/>
      <c r="E679" s="37"/>
    </row>
    <row r="680" spans="4:5" ht="13.5" customHeight="1">
      <c r="D680" s="37"/>
      <c r="E680" s="37"/>
    </row>
    <row r="681" spans="4:5" ht="13.5" customHeight="1">
      <c r="D681" s="37"/>
      <c r="E681" s="37"/>
    </row>
    <row r="682" spans="4:5" ht="13.5" customHeight="1">
      <c r="D682" s="37"/>
      <c r="E682" s="37"/>
    </row>
    <row r="683" spans="4:5" ht="13.5" customHeight="1">
      <c r="D683" s="37"/>
      <c r="E683" s="37"/>
    </row>
    <row r="684" spans="4:5" ht="13.5" customHeight="1">
      <c r="D684" s="37"/>
      <c r="E684" s="37"/>
    </row>
    <row r="685" spans="4:5" ht="13.5" customHeight="1">
      <c r="D685" s="37"/>
      <c r="E685" s="37"/>
    </row>
    <row r="686" spans="4:5" ht="13.5" customHeight="1">
      <c r="D686" s="37"/>
      <c r="E686" s="37"/>
    </row>
    <row r="687" spans="4:5" ht="13.5" customHeight="1">
      <c r="D687" s="37"/>
      <c r="E687" s="37"/>
    </row>
    <row r="688" spans="4:5" ht="13.5" customHeight="1">
      <c r="D688" s="37"/>
      <c r="E688" s="37"/>
    </row>
    <row r="689" spans="4:5" ht="13.5" customHeight="1">
      <c r="D689" s="37"/>
      <c r="E689" s="37"/>
    </row>
    <row r="690" spans="4:5" ht="13.5" customHeight="1">
      <c r="D690" s="37"/>
      <c r="E690" s="37"/>
    </row>
    <row r="691" spans="4:5" ht="13.5" customHeight="1">
      <c r="D691" s="37"/>
      <c r="E691" s="37"/>
    </row>
    <row r="692" spans="4:5" ht="13.5" customHeight="1">
      <c r="D692" s="37"/>
      <c r="E692" s="37"/>
    </row>
    <row r="693" spans="4:5" ht="13.5" customHeight="1">
      <c r="D693" s="37"/>
      <c r="E693" s="37"/>
    </row>
    <row r="694" spans="4:5" ht="13.5" customHeight="1">
      <c r="D694" s="37"/>
      <c r="E694" s="37"/>
    </row>
    <row r="695" spans="4:5" ht="13.5" customHeight="1">
      <c r="D695" s="37"/>
      <c r="E695" s="37"/>
    </row>
    <row r="696" spans="4:5" ht="13.5" customHeight="1">
      <c r="D696" s="37"/>
      <c r="E696" s="37"/>
    </row>
    <row r="697" spans="4:5" ht="13.5" customHeight="1">
      <c r="D697" s="37"/>
      <c r="E697" s="37"/>
    </row>
    <row r="698" spans="4:5" ht="13.5" customHeight="1">
      <c r="D698" s="37"/>
      <c r="E698" s="37"/>
    </row>
    <row r="699" spans="4:5" ht="13.5" customHeight="1">
      <c r="D699" s="37"/>
      <c r="E699" s="37"/>
    </row>
    <row r="700" spans="4:5" ht="13.5" customHeight="1">
      <c r="D700" s="37"/>
      <c r="E700" s="37"/>
    </row>
    <row r="701" spans="4:5" ht="13.5" customHeight="1">
      <c r="D701" s="37"/>
      <c r="E701" s="37"/>
    </row>
    <row r="702" spans="4:5" ht="13.5" customHeight="1">
      <c r="D702" s="37"/>
      <c r="E702" s="37"/>
    </row>
    <row r="703" spans="4:5" ht="13.5" customHeight="1">
      <c r="D703" s="37"/>
      <c r="E703" s="37"/>
    </row>
    <row r="704" spans="4:5" ht="13.5" customHeight="1">
      <c r="D704" s="37"/>
      <c r="E704" s="37"/>
    </row>
    <row r="705" spans="4:5" ht="13.5" customHeight="1">
      <c r="D705" s="37"/>
      <c r="E705" s="37"/>
    </row>
    <row r="706" spans="4:5" ht="13.5" customHeight="1">
      <c r="D706" s="37"/>
      <c r="E706" s="37"/>
    </row>
    <row r="707" spans="4:5" ht="13.5" customHeight="1">
      <c r="D707" s="37"/>
      <c r="E707" s="37"/>
    </row>
    <row r="708" spans="4:5" ht="13.5" customHeight="1">
      <c r="D708" s="37"/>
      <c r="E708" s="37"/>
    </row>
    <row r="709" spans="4:5" ht="13.5" customHeight="1">
      <c r="D709" s="37"/>
      <c r="E709" s="37"/>
    </row>
    <row r="710" spans="4:5" ht="13.5" customHeight="1">
      <c r="D710" s="37"/>
      <c r="E710" s="37"/>
    </row>
    <row r="711" spans="4:5" ht="13.5" customHeight="1">
      <c r="D711" s="37"/>
      <c r="E711" s="37"/>
    </row>
    <row r="712" spans="4:5" ht="13.5" customHeight="1">
      <c r="D712" s="37"/>
      <c r="E712" s="37"/>
    </row>
    <row r="713" spans="4:5" ht="13.5" customHeight="1">
      <c r="D713" s="37"/>
      <c r="E713" s="37"/>
    </row>
    <row r="714" spans="4:5" ht="13.5" customHeight="1">
      <c r="D714" s="37"/>
      <c r="E714" s="37"/>
    </row>
    <row r="715" spans="4:5" ht="13.5" customHeight="1">
      <c r="D715" s="37"/>
      <c r="E715" s="37"/>
    </row>
    <row r="716" spans="4:5" ht="13.5" customHeight="1">
      <c r="D716" s="37"/>
      <c r="E716" s="37"/>
    </row>
    <row r="717" spans="4:5" ht="13.5" customHeight="1">
      <c r="D717" s="37"/>
      <c r="E717" s="37"/>
    </row>
    <row r="718" spans="4:5" ht="13.5" customHeight="1">
      <c r="D718" s="37"/>
      <c r="E718" s="37"/>
    </row>
    <row r="719" spans="4:5" ht="13.5" customHeight="1">
      <c r="D719" s="37"/>
      <c r="E719" s="37"/>
    </row>
    <row r="720" spans="4:5" ht="13.5" customHeight="1">
      <c r="D720" s="37"/>
      <c r="E720" s="37"/>
    </row>
    <row r="721" spans="4:5" ht="13.5" customHeight="1">
      <c r="D721" s="37"/>
      <c r="E721" s="37"/>
    </row>
    <row r="722" spans="4:5" ht="13.5" customHeight="1">
      <c r="D722" s="37"/>
      <c r="E722" s="37"/>
    </row>
    <row r="723" spans="4:5" ht="13.5" customHeight="1">
      <c r="D723" s="37"/>
      <c r="E723" s="37"/>
    </row>
    <row r="724" spans="4:5" ht="13.5" customHeight="1">
      <c r="D724" s="37"/>
      <c r="E724" s="37"/>
    </row>
    <row r="725" spans="4:5" ht="13.5" customHeight="1">
      <c r="D725" s="37"/>
      <c r="E725" s="37"/>
    </row>
    <row r="726" spans="4:5" ht="13.5" customHeight="1">
      <c r="D726" s="37"/>
      <c r="E726" s="37"/>
    </row>
    <row r="727" spans="4:5" ht="13.5" customHeight="1">
      <c r="D727" s="37"/>
      <c r="E727" s="37"/>
    </row>
    <row r="728" spans="4:5" ht="13.5" customHeight="1">
      <c r="D728" s="37"/>
      <c r="E728" s="37"/>
    </row>
    <row r="729" spans="4:5" ht="13.5" customHeight="1">
      <c r="D729" s="37"/>
      <c r="E729" s="37"/>
    </row>
    <row r="730" spans="4:5" ht="13.5" customHeight="1">
      <c r="D730" s="37"/>
      <c r="E730" s="37"/>
    </row>
    <row r="731" spans="4:5" ht="13.5" customHeight="1">
      <c r="D731" s="37"/>
      <c r="E731" s="37"/>
    </row>
    <row r="732" spans="4:5" ht="13.5" customHeight="1">
      <c r="D732" s="37"/>
      <c r="E732" s="37"/>
    </row>
    <row r="733" spans="4:5" ht="13.5" customHeight="1">
      <c r="D733" s="37"/>
      <c r="E733" s="37"/>
    </row>
    <row r="734" spans="4:5" ht="13.5" customHeight="1">
      <c r="D734" s="37"/>
      <c r="E734" s="37"/>
    </row>
    <row r="735" spans="4:5" ht="13.5" customHeight="1">
      <c r="D735" s="37"/>
      <c r="E735" s="37"/>
    </row>
    <row r="736" spans="4:5" ht="13.5" customHeight="1">
      <c r="D736" s="37"/>
      <c r="E736" s="37"/>
    </row>
    <row r="737" spans="4:5" ht="13.5" customHeight="1">
      <c r="D737" s="37"/>
      <c r="E737" s="37"/>
    </row>
    <row r="738" spans="4:5" ht="13.5" customHeight="1">
      <c r="D738" s="37"/>
      <c r="E738" s="37"/>
    </row>
    <row r="739" spans="4:5" ht="13.5" customHeight="1">
      <c r="D739" s="37"/>
      <c r="E739" s="37"/>
    </row>
    <row r="740" spans="4:5" ht="13.5" customHeight="1">
      <c r="D740" s="37"/>
      <c r="E740" s="37"/>
    </row>
    <row r="741" spans="4:5" ht="13.5" customHeight="1">
      <c r="D741" s="37"/>
      <c r="E741" s="37"/>
    </row>
    <row r="742" spans="4:5" ht="13.5" customHeight="1">
      <c r="D742" s="37"/>
      <c r="E742" s="37"/>
    </row>
    <row r="743" spans="4:5" ht="13.5" customHeight="1">
      <c r="D743" s="37"/>
      <c r="E743" s="37"/>
    </row>
    <row r="744" spans="4:5" ht="13.5" customHeight="1">
      <c r="D744" s="37"/>
      <c r="E744" s="37"/>
    </row>
    <row r="745" spans="4:5" ht="13.5" customHeight="1">
      <c r="D745" s="37"/>
      <c r="E745" s="37"/>
    </row>
    <row r="746" spans="4:5" ht="13.5" customHeight="1">
      <c r="D746" s="37"/>
      <c r="E746" s="37"/>
    </row>
    <row r="747" spans="4:5" ht="13.5" customHeight="1">
      <c r="D747" s="37"/>
      <c r="E747" s="37"/>
    </row>
    <row r="748" spans="4:5" ht="13.5" customHeight="1">
      <c r="D748" s="37"/>
      <c r="E748" s="37"/>
    </row>
    <row r="749" spans="4:5" ht="13.5" customHeight="1">
      <c r="D749" s="37"/>
      <c r="E749" s="37"/>
    </row>
    <row r="750" spans="4:5" ht="13.5" customHeight="1">
      <c r="D750" s="37"/>
      <c r="E750" s="37"/>
    </row>
    <row r="751" spans="4:5" ht="13.5" customHeight="1">
      <c r="D751" s="37"/>
      <c r="E751" s="37"/>
    </row>
    <row r="752" spans="4:5" ht="13.5" customHeight="1">
      <c r="D752" s="37"/>
      <c r="E752" s="37"/>
    </row>
    <row r="753" spans="4:5" ht="13.5" customHeight="1">
      <c r="D753" s="37"/>
      <c r="E753" s="37"/>
    </row>
    <row r="754" spans="4:5" ht="13.5" customHeight="1">
      <c r="D754" s="37"/>
      <c r="E754" s="37"/>
    </row>
    <row r="755" spans="4:5" ht="13.5" customHeight="1">
      <c r="D755" s="37"/>
      <c r="E755" s="37"/>
    </row>
    <row r="756" spans="4:5" ht="13.5" customHeight="1">
      <c r="D756" s="37"/>
      <c r="E756" s="37"/>
    </row>
    <row r="757" spans="4:5" ht="13.5" customHeight="1">
      <c r="D757" s="37"/>
      <c r="E757" s="37"/>
    </row>
    <row r="758" spans="4:5" ht="13.5" customHeight="1">
      <c r="D758" s="37"/>
      <c r="E758" s="37"/>
    </row>
    <row r="759" spans="4:5" ht="13.5" customHeight="1">
      <c r="D759" s="37"/>
      <c r="E759" s="37"/>
    </row>
    <row r="760" spans="4:5" ht="13.5" customHeight="1">
      <c r="D760" s="37"/>
      <c r="E760" s="37"/>
    </row>
    <row r="761" spans="4:5" ht="13.5" customHeight="1">
      <c r="D761" s="37"/>
      <c r="E761" s="37"/>
    </row>
    <row r="762" spans="4:5" ht="13.5" customHeight="1">
      <c r="D762" s="37"/>
      <c r="E762" s="37"/>
    </row>
    <row r="763" spans="4:5" ht="13.5" customHeight="1">
      <c r="D763" s="37"/>
      <c r="E763" s="37"/>
    </row>
    <row r="764" spans="4:5" ht="13.5" customHeight="1">
      <c r="D764" s="37"/>
      <c r="E764" s="37"/>
    </row>
    <row r="765" spans="4:5" ht="13.5" customHeight="1">
      <c r="D765" s="37"/>
      <c r="E765" s="37"/>
    </row>
    <row r="766" spans="4:5" ht="13.5" customHeight="1">
      <c r="D766" s="37"/>
      <c r="E766" s="37"/>
    </row>
    <row r="767" spans="4:5" ht="13.5" customHeight="1">
      <c r="D767" s="37"/>
      <c r="E767" s="37"/>
    </row>
    <row r="768" spans="4:5" ht="13.5" customHeight="1">
      <c r="D768" s="37"/>
      <c r="E768" s="37"/>
    </row>
    <row r="769" spans="4:5" ht="13.5" customHeight="1">
      <c r="D769" s="37"/>
      <c r="E769" s="37"/>
    </row>
    <row r="770" spans="4:5" ht="13.5" customHeight="1">
      <c r="D770" s="37"/>
      <c r="E770" s="37"/>
    </row>
    <row r="771" spans="4:5" ht="13.5" customHeight="1">
      <c r="D771" s="37"/>
      <c r="E771" s="37"/>
    </row>
    <row r="772" spans="4:5" ht="13.5" customHeight="1">
      <c r="D772" s="37"/>
      <c r="E772" s="37"/>
    </row>
    <row r="773" spans="4:5" ht="13.5" customHeight="1">
      <c r="D773" s="37"/>
      <c r="E773" s="37"/>
    </row>
    <row r="774" spans="4:5" ht="13.5" customHeight="1">
      <c r="D774" s="37"/>
      <c r="E774" s="37"/>
    </row>
    <row r="775" spans="4:5" ht="13.5" customHeight="1">
      <c r="D775" s="37"/>
      <c r="E775" s="37"/>
    </row>
    <row r="776" spans="4:5" ht="13.5" customHeight="1">
      <c r="D776" s="37"/>
      <c r="E776" s="37"/>
    </row>
    <row r="777" spans="4:5" ht="13.5" customHeight="1">
      <c r="D777" s="37"/>
      <c r="E777" s="37"/>
    </row>
    <row r="778" spans="4:5" ht="13.5" customHeight="1">
      <c r="D778" s="37"/>
      <c r="E778" s="37"/>
    </row>
    <row r="779" spans="4:5" ht="13.5" customHeight="1">
      <c r="D779" s="37"/>
      <c r="E779" s="37"/>
    </row>
    <row r="780" spans="4:5" ht="13.5" customHeight="1">
      <c r="D780" s="37"/>
      <c r="E780" s="37"/>
    </row>
    <row r="781" spans="4:5" ht="13.5" customHeight="1">
      <c r="D781" s="37"/>
      <c r="E781" s="37"/>
    </row>
    <row r="782" spans="4:5" ht="13.5" customHeight="1">
      <c r="D782" s="37"/>
      <c r="E782" s="37"/>
    </row>
    <row r="783" spans="4:5" ht="13.5" customHeight="1">
      <c r="D783" s="37"/>
      <c r="E783" s="37"/>
    </row>
    <row r="784" spans="4:5" ht="13.5" customHeight="1">
      <c r="D784" s="37"/>
      <c r="E784" s="37"/>
    </row>
    <row r="785" spans="4:5" ht="13.5" customHeight="1">
      <c r="D785" s="37"/>
      <c r="E785" s="37"/>
    </row>
    <row r="786" spans="4:5" ht="13.5" customHeight="1">
      <c r="D786" s="37"/>
      <c r="E786" s="37"/>
    </row>
    <row r="787" spans="4:5" ht="13.5" customHeight="1">
      <c r="D787" s="37"/>
      <c r="E787" s="37"/>
    </row>
    <row r="788" spans="4:5" ht="13.5" customHeight="1">
      <c r="D788" s="37"/>
      <c r="E788" s="37"/>
    </row>
    <row r="789" spans="4:5" ht="13.5" customHeight="1">
      <c r="D789" s="37"/>
      <c r="E789" s="37"/>
    </row>
    <row r="790" spans="4:5" ht="13.5" customHeight="1">
      <c r="D790" s="37"/>
      <c r="E790" s="37"/>
    </row>
    <row r="791" spans="4:5" ht="13.5" customHeight="1">
      <c r="D791" s="37"/>
      <c r="E791" s="37"/>
    </row>
    <row r="792" spans="4:5" ht="13.5" customHeight="1">
      <c r="D792" s="37"/>
      <c r="E792" s="37"/>
    </row>
    <row r="793" spans="4:5" ht="13.5" customHeight="1">
      <c r="D793" s="37"/>
      <c r="E793" s="37"/>
    </row>
    <row r="794" spans="4:5" ht="13.5" customHeight="1">
      <c r="D794" s="37"/>
      <c r="E794" s="37"/>
    </row>
    <row r="795" spans="4:5" ht="13.5" customHeight="1">
      <c r="D795" s="37"/>
      <c r="E795" s="37"/>
    </row>
    <row r="796" spans="4:5" ht="13.5" customHeight="1">
      <c r="D796" s="37"/>
      <c r="E796" s="37"/>
    </row>
    <row r="797" spans="4:5" ht="13.5" customHeight="1">
      <c r="D797" s="37"/>
      <c r="E797" s="37"/>
    </row>
    <row r="798" spans="4:5" ht="13.5" customHeight="1">
      <c r="D798" s="37"/>
      <c r="E798" s="37"/>
    </row>
    <row r="799" spans="4:5" ht="13.5" customHeight="1">
      <c r="D799" s="37"/>
      <c r="E799" s="37"/>
    </row>
    <row r="800" spans="4:5" ht="13.5" customHeight="1">
      <c r="D800" s="37"/>
      <c r="E800" s="37"/>
    </row>
    <row r="801" spans="4:5" ht="13.5" customHeight="1">
      <c r="D801" s="37"/>
      <c r="E801" s="37"/>
    </row>
    <row r="802" spans="4:5" ht="13.5" customHeight="1">
      <c r="D802" s="37"/>
      <c r="E802" s="37"/>
    </row>
    <row r="803" spans="4:5" ht="13.5" customHeight="1">
      <c r="D803" s="37"/>
      <c r="E803" s="37"/>
    </row>
    <row r="804" spans="4:5" ht="13.5" customHeight="1">
      <c r="D804" s="37"/>
      <c r="E804" s="37"/>
    </row>
    <row r="805" spans="4:5" ht="13.5" customHeight="1">
      <c r="D805" s="37"/>
      <c r="E805" s="37"/>
    </row>
    <row r="806" spans="4:5" ht="13.5" customHeight="1">
      <c r="D806" s="37"/>
      <c r="E806" s="37"/>
    </row>
    <row r="807" spans="4:5" ht="13.5" customHeight="1">
      <c r="D807" s="37"/>
      <c r="E807" s="37"/>
    </row>
    <row r="808" spans="4:5" ht="13.5" customHeight="1">
      <c r="D808" s="37"/>
      <c r="E808" s="37"/>
    </row>
    <row r="809" spans="4:5" ht="13.5" customHeight="1">
      <c r="D809" s="37"/>
      <c r="E809" s="37"/>
    </row>
    <row r="810" spans="4:5" ht="13.5" customHeight="1">
      <c r="D810" s="37"/>
      <c r="E810" s="37"/>
    </row>
    <row r="811" spans="4:5" ht="13.5" customHeight="1">
      <c r="D811" s="37"/>
      <c r="E811" s="37"/>
    </row>
    <row r="812" spans="4:5" ht="13.5" customHeight="1">
      <c r="D812" s="37"/>
      <c r="E812" s="37"/>
    </row>
    <row r="813" spans="4:5" ht="13.5" customHeight="1">
      <c r="D813" s="37"/>
      <c r="E813" s="37"/>
    </row>
    <row r="814" spans="4:5" ht="13.5" customHeight="1">
      <c r="D814" s="37"/>
      <c r="E814" s="37"/>
    </row>
    <row r="815" spans="4:5" ht="13.5" customHeight="1">
      <c r="D815" s="37"/>
      <c r="E815" s="37"/>
    </row>
    <row r="816" spans="4:5" ht="13.5" customHeight="1">
      <c r="D816" s="37"/>
      <c r="E816" s="37"/>
    </row>
    <row r="817" spans="4:5" ht="13.5" customHeight="1">
      <c r="D817" s="37"/>
      <c r="E817" s="37"/>
    </row>
    <row r="818" spans="4:5" ht="13.5" customHeight="1">
      <c r="D818" s="37"/>
      <c r="E818" s="37"/>
    </row>
    <row r="819" spans="4:5" ht="13.5" customHeight="1">
      <c r="D819" s="37"/>
      <c r="E819" s="37"/>
    </row>
    <row r="820" spans="4:5" ht="13.5" customHeight="1">
      <c r="D820" s="37"/>
      <c r="E820" s="37"/>
    </row>
    <row r="821" spans="4:5" ht="13.5" customHeight="1">
      <c r="D821" s="37"/>
      <c r="E821" s="37"/>
    </row>
    <row r="822" spans="4:5" ht="13.5" customHeight="1">
      <c r="D822" s="37"/>
      <c r="E822" s="37"/>
    </row>
    <row r="823" spans="4:5" ht="13.5" customHeight="1">
      <c r="D823" s="37"/>
      <c r="E823" s="37"/>
    </row>
    <row r="824" spans="4:5" ht="13.5" customHeight="1">
      <c r="D824" s="37"/>
      <c r="E824" s="37"/>
    </row>
    <row r="825" spans="4:5" ht="13.5" customHeight="1">
      <c r="D825" s="37"/>
      <c r="E825" s="37"/>
    </row>
    <row r="826" spans="4:5" ht="13.5" customHeight="1">
      <c r="D826" s="37"/>
      <c r="E826" s="37"/>
    </row>
    <row r="827" spans="4:5" ht="13.5" customHeight="1">
      <c r="D827" s="37"/>
      <c r="E827" s="37"/>
    </row>
    <row r="828" spans="4:5" ht="13.5" customHeight="1">
      <c r="D828" s="37"/>
      <c r="E828" s="37"/>
    </row>
    <row r="829" spans="4:5" ht="13.5" customHeight="1">
      <c r="D829" s="37"/>
      <c r="E829" s="37"/>
    </row>
    <row r="830" spans="4:5" ht="13.5" customHeight="1">
      <c r="D830" s="37"/>
      <c r="E830" s="37"/>
    </row>
    <row r="831" spans="4:5" ht="13.5" customHeight="1">
      <c r="D831" s="37"/>
      <c r="E831" s="37"/>
    </row>
    <row r="832" spans="4:5" ht="13.5" customHeight="1">
      <c r="D832" s="37"/>
      <c r="E832" s="37"/>
    </row>
    <row r="833" spans="4:5" ht="13.5" customHeight="1">
      <c r="D833" s="37"/>
      <c r="E833" s="37"/>
    </row>
    <row r="834" spans="4:5" ht="13.5" customHeight="1">
      <c r="D834" s="37"/>
      <c r="E834" s="37"/>
    </row>
    <row r="835" spans="4:5" ht="13.5" customHeight="1">
      <c r="D835" s="37"/>
      <c r="E835" s="37"/>
    </row>
    <row r="836" spans="4:5" ht="13.5" customHeight="1">
      <c r="D836" s="37"/>
      <c r="E836" s="37"/>
    </row>
    <row r="837" spans="4:5" ht="13.5" customHeight="1">
      <c r="D837" s="37"/>
      <c r="E837" s="37"/>
    </row>
    <row r="838" spans="4:5" ht="13.5" customHeight="1">
      <c r="D838" s="37"/>
      <c r="E838" s="37"/>
    </row>
    <row r="839" spans="4:5" ht="13.5" customHeight="1">
      <c r="D839" s="37"/>
      <c r="E839" s="37"/>
    </row>
    <row r="840" spans="4:5" ht="13.5" customHeight="1">
      <c r="D840" s="37"/>
      <c r="E840" s="37"/>
    </row>
    <row r="841" spans="4:5" ht="13.5" customHeight="1">
      <c r="D841" s="37"/>
      <c r="E841" s="37"/>
    </row>
    <row r="842" spans="4:5" ht="13.5" customHeight="1">
      <c r="D842" s="37"/>
      <c r="E842" s="37"/>
    </row>
    <row r="843" spans="4:5" ht="13.5" customHeight="1">
      <c r="D843" s="37"/>
      <c r="E843" s="37"/>
    </row>
    <row r="844" spans="4:5" ht="13.5" customHeight="1">
      <c r="D844" s="37"/>
      <c r="E844" s="37"/>
    </row>
    <row r="845" spans="4:5" ht="13.5" customHeight="1">
      <c r="D845" s="37"/>
      <c r="E845" s="37"/>
    </row>
    <row r="846" spans="4:5" ht="13.5" customHeight="1">
      <c r="D846" s="37"/>
      <c r="E846" s="37"/>
    </row>
    <row r="847" spans="4:5" ht="13.5" customHeight="1">
      <c r="D847" s="37"/>
      <c r="E847" s="37"/>
    </row>
    <row r="848" spans="4:5" ht="13.5" customHeight="1">
      <c r="D848" s="37"/>
      <c r="E848" s="37"/>
    </row>
    <row r="849" spans="4:5" ht="13.5" customHeight="1">
      <c r="D849" s="37"/>
      <c r="E849" s="37"/>
    </row>
    <row r="850" spans="4:5" ht="13.5" customHeight="1">
      <c r="D850" s="37"/>
      <c r="E850" s="37"/>
    </row>
    <row r="851" spans="4:5" ht="13.5" customHeight="1">
      <c r="D851" s="37"/>
      <c r="E851" s="37"/>
    </row>
    <row r="852" spans="4:5" ht="13.5" customHeight="1">
      <c r="D852" s="37"/>
      <c r="E852" s="37"/>
    </row>
    <row r="853" spans="4:5" ht="13.5" customHeight="1">
      <c r="D853" s="37"/>
      <c r="E853" s="37"/>
    </row>
    <row r="854" spans="4:5" ht="13.5" customHeight="1">
      <c r="D854" s="37"/>
      <c r="E854" s="37"/>
    </row>
    <row r="855" spans="4:5" ht="13.5" customHeight="1">
      <c r="D855" s="37"/>
      <c r="E855" s="37"/>
    </row>
    <row r="856" spans="4:5" ht="13.5" customHeight="1">
      <c r="D856" s="37"/>
      <c r="E856" s="37"/>
    </row>
    <row r="857" spans="4:5" ht="13.5" customHeight="1">
      <c r="D857" s="37"/>
      <c r="E857" s="37"/>
    </row>
    <row r="858" spans="4:5" ht="13.5" customHeight="1">
      <c r="D858" s="37"/>
      <c r="E858" s="37"/>
    </row>
    <row r="859" spans="4:5" ht="13.5" customHeight="1">
      <c r="D859" s="37"/>
      <c r="E859" s="37"/>
    </row>
    <row r="860" spans="4:5" ht="13.5" customHeight="1">
      <c r="D860" s="37"/>
      <c r="E860" s="37"/>
    </row>
    <row r="861" spans="4:5" ht="13.5" customHeight="1">
      <c r="D861" s="37"/>
      <c r="E861" s="37"/>
    </row>
    <row r="862" spans="4:5" ht="13.5" customHeight="1">
      <c r="D862" s="37"/>
      <c r="E862" s="37"/>
    </row>
    <row r="863" spans="4:5" ht="13.5" customHeight="1">
      <c r="D863" s="37"/>
      <c r="E863" s="37"/>
    </row>
    <row r="864" spans="4:5" ht="13.5" customHeight="1">
      <c r="D864" s="37"/>
      <c r="E864" s="37"/>
    </row>
    <row r="865" spans="4:5" ht="13.5" customHeight="1">
      <c r="D865" s="37"/>
      <c r="E865" s="37"/>
    </row>
    <row r="866" spans="4:5" ht="13.5" customHeight="1">
      <c r="D866" s="37"/>
      <c r="E866" s="37"/>
    </row>
    <row r="867" spans="4:5" ht="13.5" customHeight="1">
      <c r="D867" s="37"/>
      <c r="E867" s="37"/>
    </row>
    <row r="868" spans="4:5" ht="13.5" customHeight="1">
      <c r="D868" s="37"/>
      <c r="E868" s="37"/>
    </row>
    <row r="869" spans="4:5" ht="13.5" customHeight="1">
      <c r="D869" s="37"/>
      <c r="E869" s="37"/>
    </row>
    <row r="870" spans="4:5" ht="13.5" customHeight="1">
      <c r="D870" s="37"/>
      <c r="E870" s="37"/>
    </row>
    <row r="871" spans="4:5" ht="13.5" customHeight="1">
      <c r="D871" s="37"/>
      <c r="E871" s="37"/>
    </row>
    <row r="872" spans="4:5" ht="13.5" customHeight="1">
      <c r="D872" s="37"/>
      <c r="E872" s="37"/>
    </row>
    <row r="873" spans="4:5" ht="13.5" customHeight="1">
      <c r="D873" s="37"/>
      <c r="E873" s="37"/>
    </row>
    <row r="874" spans="4:5" ht="13.5" customHeight="1">
      <c r="D874" s="37"/>
      <c r="E874" s="37"/>
    </row>
    <row r="875" spans="4:5" ht="13.5" customHeight="1">
      <c r="D875" s="37"/>
      <c r="E875" s="37"/>
    </row>
    <row r="876" spans="4:5" ht="13.5" customHeight="1">
      <c r="D876" s="37"/>
      <c r="E876" s="37"/>
    </row>
    <row r="877" spans="4:5" ht="13.5" customHeight="1">
      <c r="D877" s="37"/>
      <c r="E877" s="37"/>
    </row>
    <row r="878" spans="4:5" ht="13.5" customHeight="1">
      <c r="D878" s="37"/>
      <c r="E878" s="37"/>
    </row>
    <row r="879" spans="4:5" ht="13.5" customHeight="1">
      <c r="D879" s="37"/>
      <c r="E879" s="37"/>
    </row>
    <row r="880" spans="4:5" ht="13.5" customHeight="1">
      <c r="D880" s="37"/>
      <c r="E880" s="37"/>
    </row>
    <row r="881" spans="4:5" ht="13.5" customHeight="1">
      <c r="D881" s="37"/>
      <c r="E881" s="37"/>
    </row>
    <row r="882" spans="4:5" ht="13.5" customHeight="1">
      <c r="D882" s="37"/>
      <c r="E882" s="37"/>
    </row>
    <row r="883" spans="4:5" ht="13.5" customHeight="1">
      <c r="D883" s="37"/>
      <c r="E883" s="37"/>
    </row>
    <row r="884" spans="4:5" ht="13.5" customHeight="1">
      <c r="D884" s="37"/>
      <c r="E884" s="37"/>
    </row>
    <row r="885" spans="4:5" ht="13.5" customHeight="1">
      <c r="D885" s="37"/>
      <c r="E885" s="37"/>
    </row>
    <row r="886" spans="4:5" ht="13.5" customHeight="1">
      <c r="D886" s="37"/>
      <c r="E886" s="37"/>
    </row>
    <row r="887" spans="4:5" ht="13.5" customHeight="1">
      <c r="D887" s="37"/>
      <c r="E887" s="37"/>
    </row>
    <row r="888" spans="4:5" ht="13.5" customHeight="1">
      <c r="D888" s="37"/>
      <c r="E888" s="37"/>
    </row>
    <row r="889" spans="4:5" ht="13.5" customHeight="1">
      <c r="D889" s="37"/>
      <c r="E889" s="37"/>
    </row>
    <row r="890" spans="4:5" ht="13.5" customHeight="1">
      <c r="D890" s="37"/>
      <c r="E890" s="37"/>
    </row>
    <row r="891" spans="4:5" ht="13.5" customHeight="1">
      <c r="D891" s="37"/>
      <c r="E891" s="37"/>
    </row>
    <row r="892" spans="4:5" ht="13.5" customHeight="1">
      <c r="D892" s="37"/>
      <c r="E892" s="37"/>
    </row>
    <row r="893" spans="4:5" ht="13.5" customHeight="1">
      <c r="D893" s="37"/>
      <c r="E893" s="37"/>
    </row>
    <row r="894" spans="4:5" ht="13.5" customHeight="1">
      <c r="D894" s="37"/>
      <c r="E894" s="37"/>
    </row>
    <row r="895" spans="4:5" ht="13.5" customHeight="1">
      <c r="D895" s="37"/>
      <c r="E895" s="37"/>
    </row>
    <row r="896" spans="4:5" ht="13.5" customHeight="1">
      <c r="D896" s="37"/>
      <c r="E896" s="37"/>
    </row>
    <row r="897" spans="4:5" ht="13.5" customHeight="1">
      <c r="D897" s="37"/>
      <c r="E897" s="37"/>
    </row>
    <row r="898" spans="4:5" ht="13.5" customHeight="1">
      <c r="D898" s="37"/>
      <c r="E898" s="37"/>
    </row>
    <row r="899" spans="4:5" ht="13.5" customHeight="1">
      <c r="D899" s="37"/>
      <c r="E899" s="37"/>
    </row>
    <row r="900" spans="4:5" ht="13.5" customHeight="1">
      <c r="D900" s="37"/>
      <c r="E900" s="37"/>
    </row>
    <row r="901" spans="4:5" ht="13.5" customHeight="1">
      <c r="D901" s="37"/>
      <c r="E901" s="37"/>
    </row>
    <row r="902" spans="4:5" ht="13.5" customHeight="1">
      <c r="D902" s="37"/>
      <c r="E902" s="37"/>
    </row>
    <row r="903" spans="4:5" ht="13.5" customHeight="1">
      <c r="D903" s="37"/>
      <c r="E903" s="37"/>
    </row>
    <row r="904" spans="4:5" ht="13.5" customHeight="1">
      <c r="D904" s="37"/>
      <c r="E904" s="37"/>
    </row>
    <row r="905" spans="4:5" ht="13.5" customHeight="1">
      <c r="D905" s="37"/>
      <c r="E905" s="37"/>
    </row>
    <row r="906" spans="4:5" ht="13.5" customHeight="1">
      <c r="D906" s="37"/>
      <c r="E906" s="37"/>
    </row>
    <row r="907" spans="4:5" ht="13.5" customHeight="1">
      <c r="D907" s="37"/>
      <c r="E907" s="37"/>
    </row>
    <row r="908" spans="4:5" ht="13.5" customHeight="1">
      <c r="D908" s="37"/>
      <c r="E908" s="37"/>
    </row>
    <row r="909" spans="4:5" ht="13.5" customHeight="1">
      <c r="D909" s="37"/>
      <c r="E909" s="37"/>
    </row>
    <row r="910" spans="4:5" ht="13.5" customHeight="1">
      <c r="D910" s="37"/>
      <c r="E910" s="37"/>
    </row>
    <row r="911" spans="4:5" ht="13.5" customHeight="1">
      <c r="D911" s="37"/>
      <c r="E911" s="37"/>
    </row>
    <row r="912" spans="4:5" ht="13.5" customHeight="1">
      <c r="D912" s="37"/>
      <c r="E912" s="37"/>
    </row>
    <row r="913" spans="4:5" ht="13.5" customHeight="1">
      <c r="D913" s="37"/>
      <c r="E913" s="37"/>
    </row>
    <row r="914" spans="4:5" ht="13.5" customHeight="1">
      <c r="D914" s="37"/>
      <c r="E914" s="37"/>
    </row>
    <row r="915" spans="4:5" ht="13.5" customHeight="1">
      <c r="D915" s="37"/>
      <c r="E915" s="37"/>
    </row>
    <row r="916" spans="4:5" ht="13.5" customHeight="1">
      <c r="D916" s="37"/>
      <c r="E916" s="37"/>
    </row>
    <row r="917" spans="4:5" ht="13.5" customHeight="1">
      <c r="D917" s="37"/>
      <c r="E917" s="37"/>
    </row>
    <row r="918" spans="4:5" ht="13.5" customHeight="1">
      <c r="D918" s="37"/>
      <c r="E918" s="37"/>
    </row>
    <row r="919" spans="4:5" ht="13.5" customHeight="1">
      <c r="D919" s="37"/>
      <c r="E919" s="37"/>
    </row>
    <row r="920" spans="4:5" ht="13.5" customHeight="1">
      <c r="D920" s="37"/>
      <c r="E920" s="37"/>
    </row>
    <row r="921" spans="4:5" ht="13.5" customHeight="1">
      <c r="D921" s="37"/>
      <c r="E921" s="37"/>
    </row>
    <row r="922" spans="4:5" ht="13.5" customHeight="1">
      <c r="D922" s="37"/>
      <c r="E922" s="37"/>
    </row>
    <row r="923" spans="4:5" ht="13.5" customHeight="1">
      <c r="D923" s="37"/>
      <c r="E923" s="37"/>
    </row>
    <row r="924" spans="4:5" ht="13.5" customHeight="1">
      <c r="D924" s="37"/>
      <c r="E924" s="37"/>
    </row>
    <row r="925" spans="4:5" ht="13.5" customHeight="1">
      <c r="D925" s="37"/>
      <c r="E925" s="37"/>
    </row>
    <row r="926" spans="4:5" ht="13.5" customHeight="1">
      <c r="D926" s="37"/>
      <c r="E926" s="37"/>
    </row>
    <row r="927" spans="4:5" ht="13.5" customHeight="1">
      <c r="D927" s="37"/>
      <c r="E927" s="37"/>
    </row>
    <row r="928" spans="4:5" ht="13.5" customHeight="1">
      <c r="D928" s="37"/>
      <c r="E928" s="37"/>
    </row>
    <row r="929" spans="4:5" ht="13.5" customHeight="1">
      <c r="D929" s="37"/>
      <c r="E929" s="37"/>
    </row>
    <row r="930" spans="4:5" ht="13.5" customHeight="1">
      <c r="D930" s="37"/>
      <c r="E930" s="37"/>
    </row>
    <row r="931" spans="4:5" ht="13.5" customHeight="1">
      <c r="D931" s="37"/>
      <c r="E931" s="37"/>
    </row>
    <row r="932" spans="4:5" ht="13.5" customHeight="1">
      <c r="D932" s="37"/>
      <c r="E932" s="37"/>
    </row>
    <row r="933" spans="4:5" ht="13.5" customHeight="1">
      <c r="D933" s="37"/>
      <c r="E933" s="37"/>
    </row>
    <row r="934" spans="4:5" ht="13.5" customHeight="1">
      <c r="D934" s="37"/>
      <c r="E934" s="37"/>
    </row>
    <row r="935" spans="4:5" ht="13.5" customHeight="1">
      <c r="D935" s="37"/>
      <c r="E935" s="37"/>
    </row>
    <row r="936" spans="4:5" ht="13.5" customHeight="1">
      <c r="D936" s="37"/>
      <c r="E936" s="37"/>
    </row>
    <row r="937" spans="4:5" ht="13.5" customHeight="1">
      <c r="D937" s="37"/>
      <c r="E937" s="37"/>
    </row>
    <row r="938" spans="4:5" ht="13.5" customHeight="1">
      <c r="D938" s="37"/>
      <c r="E938" s="37"/>
    </row>
    <row r="939" spans="4:5" ht="13.5" customHeight="1">
      <c r="D939" s="37"/>
      <c r="E939" s="37"/>
    </row>
    <row r="940" spans="4:5" ht="13.5" customHeight="1">
      <c r="D940" s="37"/>
      <c r="E940" s="37"/>
    </row>
    <row r="941" spans="4:5" ht="13.5" customHeight="1">
      <c r="D941" s="37"/>
      <c r="E941" s="37"/>
    </row>
    <row r="942" spans="4:5" ht="13.5" customHeight="1">
      <c r="D942" s="37"/>
      <c r="E942" s="37"/>
    </row>
    <row r="943" spans="4:5" ht="13.5" customHeight="1">
      <c r="D943" s="37"/>
      <c r="E943" s="37"/>
    </row>
    <row r="944" spans="4:5" ht="13.5" customHeight="1">
      <c r="D944" s="37"/>
      <c r="E944" s="37"/>
    </row>
    <row r="945" spans="4:5" ht="13.5" customHeight="1">
      <c r="D945" s="37"/>
      <c r="E945" s="37"/>
    </row>
    <row r="946" spans="4:5" ht="13.5" customHeight="1">
      <c r="D946" s="37"/>
      <c r="E946" s="37"/>
    </row>
    <row r="947" spans="4:5" ht="13.5" customHeight="1">
      <c r="D947" s="37"/>
      <c r="E947" s="37"/>
    </row>
    <row r="948" spans="4:5" ht="13.5" customHeight="1">
      <c r="D948" s="37"/>
      <c r="E948" s="37"/>
    </row>
    <row r="949" spans="4:5" ht="13.5" customHeight="1">
      <c r="D949" s="37"/>
      <c r="E949" s="37"/>
    </row>
    <row r="950" spans="4:5" ht="13.5" customHeight="1">
      <c r="D950" s="37"/>
      <c r="E950" s="37"/>
    </row>
    <row r="951" spans="4:5" ht="13.5" customHeight="1">
      <c r="D951" s="37"/>
      <c r="E951" s="37"/>
    </row>
    <row r="952" spans="4:5" ht="13.5" customHeight="1">
      <c r="D952" s="37"/>
      <c r="E952" s="37"/>
    </row>
    <row r="953" spans="4:5" ht="13.5" customHeight="1">
      <c r="D953" s="37"/>
      <c r="E953" s="37"/>
    </row>
    <row r="954" spans="4:5" ht="13.5" customHeight="1">
      <c r="D954" s="37"/>
      <c r="E954" s="37"/>
    </row>
    <row r="955" spans="4:5" ht="13.5" customHeight="1">
      <c r="D955" s="37"/>
      <c r="E955" s="37"/>
    </row>
    <row r="956" spans="4:5" ht="13.5" customHeight="1">
      <c r="D956" s="37"/>
      <c r="E956" s="37"/>
    </row>
    <row r="957" spans="4:5" ht="13.5" customHeight="1">
      <c r="D957" s="37"/>
      <c r="E957" s="37"/>
    </row>
    <row r="958" spans="4:5" ht="13.5" customHeight="1">
      <c r="D958" s="37"/>
      <c r="E958" s="37"/>
    </row>
    <row r="959" spans="4:5" ht="13.5" customHeight="1">
      <c r="D959" s="37"/>
      <c r="E959" s="37"/>
    </row>
    <row r="960" spans="4:5" ht="13.5" customHeight="1">
      <c r="D960" s="37"/>
      <c r="E960" s="37"/>
    </row>
    <row r="961" spans="4:5" ht="13.5" customHeight="1">
      <c r="D961" s="37"/>
      <c r="E961" s="37"/>
    </row>
    <row r="962" spans="4:5" ht="13.5" customHeight="1">
      <c r="D962" s="37"/>
      <c r="E962" s="37"/>
    </row>
    <row r="963" spans="4:5" ht="13.5" customHeight="1">
      <c r="D963" s="37"/>
      <c r="E963" s="37"/>
    </row>
    <row r="964" spans="4:5" ht="13.5" customHeight="1">
      <c r="D964" s="37"/>
      <c r="E964" s="37"/>
    </row>
    <row r="965" spans="4:5" ht="13.5" customHeight="1">
      <c r="D965" s="37"/>
      <c r="E965" s="37"/>
    </row>
    <row r="966" spans="4:5" ht="13.5" customHeight="1">
      <c r="D966" s="37"/>
      <c r="E966" s="37"/>
    </row>
    <row r="967" spans="4:5" ht="13.5" customHeight="1">
      <c r="D967" s="37"/>
      <c r="E967" s="37"/>
    </row>
    <row r="968" spans="4:5" ht="13.5" customHeight="1">
      <c r="D968" s="37"/>
      <c r="E968" s="37"/>
    </row>
    <row r="969" spans="4:5" ht="13.5" customHeight="1">
      <c r="D969" s="37"/>
      <c r="E969" s="37"/>
    </row>
    <row r="970" spans="4:5" ht="13.5" customHeight="1">
      <c r="D970" s="37"/>
      <c r="E970" s="37"/>
    </row>
    <row r="971" spans="4:5" ht="13.5" customHeight="1">
      <c r="D971" s="37"/>
      <c r="E971" s="37"/>
    </row>
    <row r="972" spans="4:5" ht="13.5" customHeight="1">
      <c r="D972" s="37"/>
      <c r="E972" s="37"/>
    </row>
    <row r="973" spans="4:5" ht="13.5" customHeight="1">
      <c r="D973" s="37"/>
      <c r="E973" s="37"/>
    </row>
    <row r="974" spans="4:5" ht="13.5" customHeight="1">
      <c r="D974" s="37"/>
      <c r="E974" s="37"/>
    </row>
    <row r="975" spans="4:5" ht="13.5" customHeight="1">
      <c r="D975" s="37"/>
      <c r="E975" s="37"/>
    </row>
    <row r="976" spans="4:5" ht="13.5" customHeight="1">
      <c r="D976" s="37"/>
      <c r="E976" s="37"/>
    </row>
    <row r="977" spans="4:5" ht="13.5" customHeight="1">
      <c r="D977" s="37"/>
      <c r="E977" s="37"/>
    </row>
    <row r="978" spans="4:5" ht="13.5" customHeight="1">
      <c r="D978" s="37"/>
      <c r="E978" s="37"/>
    </row>
    <row r="979" spans="4:5" ht="13.5" customHeight="1">
      <c r="D979" s="37"/>
      <c r="E979" s="37"/>
    </row>
    <row r="980" spans="4:5" ht="13.5" customHeight="1">
      <c r="D980" s="37"/>
      <c r="E980" s="37"/>
    </row>
    <row r="981" spans="4:5" ht="13.5" customHeight="1">
      <c r="D981" s="37"/>
      <c r="E981" s="37"/>
    </row>
    <row r="982" spans="4:5" ht="13.5" customHeight="1">
      <c r="D982" s="37"/>
      <c r="E982" s="37"/>
    </row>
    <row r="983" spans="4:5" ht="13.5" customHeight="1">
      <c r="D983" s="37"/>
      <c r="E983" s="37"/>
    </row>
    <row r="984" spans="4:5" ht="13.5" customHeight="1">
      <c r="D984" s="37"/>
      <c r="E984" s="37"/>
    </row>
    <row r="985" spans="4:5" ht="13.5" customHeight="1">
      <c r="D985" s="37"/>
      <c r="E985" s="37"/>
    </row>
    <row r="986" spans="4:5" ht="13.5" customHeight="1">
      <c r="D986" s="37"/>
      <c r="E986" s="37"/>
    </row>
    <row r="987" spans="4:5" ht="13.5" customHeight="1">
      <c r="D987" s="37"/>
      <c r="E987" s="37"/>
    </row>
    <row r="988" spans="4:5" ht="13.5" customHeight="1">
      <c r="D988" s="37"/>
      <c r="E988" s="37"/>
    </row>
    <row r="989" spans="4:5" ht="13.5" customHeight="1">
      <c r="D989" s="37"/>
      <c r="E989" s="37"/>
    </row>
    <row r="990" spans="4:5" ht="13.5" customHeight="1">
      <c r="D990" s="37"/>
      <c r="E990" s="37"/>
    </row>
    <row r="991" spans="4:5" ht="13.5" customHeight="1">
      <c r="D991" s="37"/>
      <c r="E991" s="37"/>
    </row>
    <row r="992" spans="4:5" ht="13.5" customHeight="1">
      <c r="D992" s="37"/>
      <c r="E992" s="37"/>
    </row>
    <row r="993" spans="4:5" ht="13.5" customHeight="1">
      <c r="D993" s="37"/>
      <c r="E993" s="37"/>
    </row>
    <row r="994" spans="4:5" ht="13.5" customHeight="1">
      <c r="D994" s="37"/>
      <c r="E994" s="37"/>
    </row>
    <row r="995" spans="4:5" ht="13.5" customHeight="1">
      <c r="D995" s="37"/>
      <c r="E995" s="37"/>
    </row>
    <row r="996" spans="4:5" ht="13.5" customHeight="1">
      <c r="D996" s="37"/>
      <c r="E996" s="37"/>
    </row>
    <row r="997" spans="4:5" ht="13.5" customHeight="1">
      <c r="D997" s="37"/>
      <c r="E997" s="37"/>
    </row>
    <row r="998" spans="4:5" ht="13.5" customHeight="1">
      <c r="D998" s="37"/>
      <c r="E998" s="37"/>
    </row>
    <row r="999" spans="4:5" ht="13.5" customHeight="1">
      <c r="D999" s="37"/>
      <c r="E999" s="37"/>
    </row>
    <row r="1000" spans="4:5" ht="13.5" customHeight="1">
      <c r="D1000" s="37"/>
      <c r="E1000" s="37"/>
    </row>
  </sheetData>
  <autoFilter ref="A1:E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H5" sqref="H5"/>
    </sheetView>
  </sheetViews>
  <sheetFormatPr defaultColWidth="14.42578125" defaultRowHeight="15" customHeight="1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23" width="8.7109375" customWidth="1"/>
  </cols>
  <sheetData>
    <row r="1" spans="1:10" ht="12.75" customHeight="1">
      <c r="B1" s="65" t="s">
        <v>621</v>
      </c>
      <c r="C1" s="67"/>
      <c r="D1" s="67"/>
    </row>
    <row r="2" spans="1:10" ht="12.75" customHeight="1"/>
    <row r="3" spans="1:10" ht="12.75" customHeight="1">
      <c r="A3" s="41" t="s">
        <v>622</v>
      </c>
      <c r="B3" s="42" t="s">
        <v>623</v>
      </c>
      <c r="C3" s="42" t="s">
        <v>624</v>
      </c>
      <c r="D3" s="41" t="s">
        <v>625</v>
      </c>
      <c r="E3" s="43" t="s">
        <v>626</v>
      </c>
      <c r="G3" s="44" t="s">
        <v>627</v>
      </c>
      <c r="H3" s="26"/>
      <c r="I3" s="26"/>
      <c r="J3" s="26"/>
    </row>
    <row r="4" spans="1:10" ht="12.75" customHeight="1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  <c r="G4" s="46"/>
      <c r="H4" s="46"/>
    </row>
    <row r="5" spans="1:10" ht="12.75" customHeight="1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F5" s="46"/>
      <c r="G5" s="61" t="s">
        <v>632</v>
      </c>
      <c r="H5" s="58">
        <f ca="1">SUMIF($C$4:$E$26,G5,$E$4:$E$26)</f>
        <v>893.5</v>
      </c>
      <c r="I5" s="46"/>
    </row>
    <row r="6" spans="1:10" ht="12.75" customHeight="1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F6" s="46"/>
      <c r="G6" s="56" t="s">
        <v>628</v>
      </c>
      <c r="H6" s="59">
        <f t="shared" ref="H6:H10" ca="1" si="0">SUMIF($C$4:$E$26,G6,$E$4:$E$26)</f>
        <v>121</v>
      </c>
      <c r="I6" s="46"/>
    </row>
    <row r="7" spans="1:10" ht="12.75" customHeight="1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F7" s="46"/>
      <c r="G7" s="56" t="s">
        <v>637</v>
      </c>
      <c r="H7" s="59">
        <f t="shared" ca="1" si="0"/>
        <v>832</v>
      </c>
      <c r="I7" s="46"/>
    </row>
    <row r="8" spans="1:10" ht="12.75" customHeight="1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F8" s="46"/>
      <c r="G8" s="56" t="s">
        <v>639</v>
      </c>
      <c r="H8" s="59">
        <f t="shared" ca="1" si="0"/>
        <v>19</v>
      </c>
      <c r="I8" s="46"/>
    </row>
    <row r="9" spans="1:10" ht="12.75" customHeight="1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F9" s="46"/>
      <c r="G9" s="56" t="s">
        <v>635</v>
      </c>
      <c r="H9" s="59">
        <f t="shared" ca="1" si="0"/>
        <v>766</v>
      </c>
      <c r="I9" s="46"/>
    </row>
    <row r="10" spans="1:10" ht="12.75" customHeight="1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F10" s="46"/>
      <c r="G10" s="57" t="s">
        <v>630</v>
      </c>
      <c r="H10" s="60">
        <f t="shared" ca="1" si="0"/>
        <v>1479</v>
      </c>
      <c r="I10" s="46"/>
    </row>
    <row r="11" spans="1:10" ht="12.75" customHeight="1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  <c r="G11" s="46"/>
      <c r="H11" s="46"/>
    </row>
    <row r="12" spans="1:10" ht="12.75" customHeight="1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0" ht="12.75" customHeight="1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0" ht="12.75" customHeight="1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0" ht="12.75" customHeight="1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0" ht="12.75" customHeight="1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H7" sqref="H7"/>
    </sheetView>
  </sheetViews>
  <sheetFormatPr defaultColWidth="14.42578125" defaultRowHeight="15" customHeight="1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4.7109375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>
      <c r="A1" s="45" t="s">
        <v>650</v>
      </c>
    </row>
    <row r="2" spans="1:9" ht="12.75" customHeight="1">
      <c r="A2" s="45"/>
    </row>
    <row r="3" spans="1:9" ht="12.75" customHeight="1">
      <c r="A3" s="35"/>
    </row>
    <row r="4" spans="1:9" ht="12.75" customHeight="1">
      <c r="A4" s="35"/>
      <c r="E4" s="44" t="s">
        <v>651</v>
      </c>
      <c r="F4" s="48">
        <f ca="1">TODAY()</f>
        <v>45273</v>
      </c>
      <c r="G4" s="2"/>
    </row>
    <row r="5" spans="1:9" ht="12.75" customHeight="1">
      <c r="A5" s="35"/>
      <c r="E5" s="2"/>
      <c r="F5" s="2"/>
      <c r="G5" s="2"/>
    </row>
    <row r="6" spans="1:9" ht="12.75" customHeight="1">
      <c r="A6" s="35" t="s">
        <v>623</v>
      </c>
      <c r="B6" s="36" t="s">
        <v>624</v>
      </c>
      <c r="C6" s="36" t="s">
        <v>625</v>
      </c>
      <c r="D6" s="36" t="s">
        <v>626</v>
      </c>
      <c r="E6" s="44" t="s">
        <v>652</v>
      </c>
      <c r="F6" s="44" t="s">
        <v>529</v>
      </c>
      <c r="G6" s="44" t="s">
        <v>653</v>
      </c>
      <c r="H6" s="44" t="s">
        <v>654</v>
      </c>
      <c r="I6" s="44" t="s">
        <v>655</v>
      </c>
    </row>
    <row r="7" spans="1:9" ht="12.75" customHeight="1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$F$4-A7</f>
        <v>7651</v>
      </c>
      <c r="I7">
        <f ca="1">NETWORKDAYS(A7,$F$4)</f>
        <v>5466</v>
      </c>
    </row>
    <row r="8" spans="1:9" ht="12.75" customHeight="1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$F$4-A8</f>
        <v>8012</v>
      </c>
      <c r="I8">
        <f t="shared" ref="I8:I29" ca="1" si="4">NETWORKDAYS(A8,$F$4)</f>
        <v>5723</v>
      </c>
    </row>
    <row r="9" spans="1:9" ht="12.75" customHeight="1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6555</v>
      </c>
      <c r="I9">
        <f t="shared" ca="1" si="4"/>
        <v>4683</v>
      </c>
    </row>
    <row r="10" spans="1:9" ht="12.75" customHeight="1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7639</v>
      </c>
      <c r="I10">
        <f t="shared" ca="1" si="4"/>
        <v>5458</v>
      </c>
    </row>
    <row r="11" spans="1:9" ht="12.75" customHeight="1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7638</v>
      </c>
      <c r="I11">
        <f t="shared" ca="1" si="4"/>
        <v>5457</v>
      </c>
    </row>
    <row r="12" spans="1:9" ht="12.75" customHeight="1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7631</v>
      </c>
      <c r="I12">
        <f t="shared" ca="1" si="4"/>
        <v>5452</v>
      </c>
    </row>
    <row r="13" spans="1:9" ht="12.75" customHeight="1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7623</v>
      </c>
      <c r="I13">
        <f t="shared" ca="1" si="4"/>
        <v>5446</v>
      </c>
    </row>
    <row r="14" spans="1:9" ht="12.75" customHeight="1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7620</v>
      </c>
      <c r="I14">
        <f t="shared" ca="1" si="4"/>
        <v>5443</v>
      </c>
    </row>
    <row r="15" spans="1:9" ht="12.75" customHeight="1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7616</v>
      </c>
      <c r="I15">
        <f t="shared" ca="1" si="4"/>
        <v>5441</v>
      </c>
    </row>
    <row r="16" spans="1:9" ht="12.75" customHeight="1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7615</v>
      </c>
      <c r="I16">
        <f t="shared" ca="1" si="4"/>
        <v>5440</v>
      </c>
    </row>
    <row r="17" spans="1:9" ht="12.75" customHeight="1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7610</v>
      </c>
      <c r="I17">
        <f t="shared" ca="1" si="4"/>
        <v>5437</v>
      </c>
    </row>
    <row r="18" spans="1:9" ht="12.75" customHeight="1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7607</v>
      </c>
      <c r="I18">
        <f t="shared" ca="1" si="4"/>
        <v>5434</v>
      </c>
    </row>
    <row r="19" spans="1:9" ht="12.75" customHeight="1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6871</v>
      </c>
      <c r="I19">
        <f t="shared" ca="1" si="4"/>
        <v>4908</v>
      </c>
    </row>
    <row r="20" spans="1:9" ht="12.75" customHeight="1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7600</v>
      </c>
      <c r="I20">
        <f t="shared" ca="1" si="4"/>
        <v>5429</v>
      </c>
    </row>
    <row r="21" spans="1:9" ht="12.75" customHeight="1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7598</v>
      </c>
      <c r="I21">
        <f t="shared" ca="1" si="4"/>
        <v>5428</v>
      </c>
    </row>
    <row r="22" spans="1:9" ht="12.75" customHeight="1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7595</v>
      </c>
      <c r="I22">
        <f t="shared" ca="1" si="4"/>
        <v>5426</v>
      </c>
    </row>
    <row r="23" spans="1:9" ht="12.75" customHeight="1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7225</v>
      </c>
      <c r="I23">
        <f t="shared" ca="1" si="4"/>
        <v>5162</v>
      </c>
    </row>
    <row r="24" spans="1:9" ht="12.75" customHeight="1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7588</v>
      </c>
      <c r="I24">
        <f t="shared" ca="1" si="4"/>
        <v>5421</v>
      </c>
    </row>
    <row r="25" spans="1:9" ht="12.75" customHeight="1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7583</v>
      </c>
      <c r="I25">
        <f t="shared" ca="1" si="4"/>
        <v>5418</v>
      </c>
    </row>
    <row r="26" spans="1:9" ht="12.75" customHeight="1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7578</v>
      </c>
      <c r="I26">
        <f t="shared" ca="1" si="4"/>
        <v>5413</v>
      </c>
    </row>
    <row r="27" spans="1:9" ht="12.75" customHeight="1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7208</v>
      </c>
      <c r="I27">
        <f t="shared" ca="1" si="4"/>
        <v>5149</v>
      </c>
    </row>
    <row r="28" spans="1:9" ht="12.75" customHeight="1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5745</v>
      </c>
      <c r="I28">
        <f t="shared" ca="1" si="4"/>
        <v>4104</v>
      </c>
    </row>
    <row r="29" spans="1:9" ht="12.75" customHeight="1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7568</v>
      </c>
      <c r="I29">
        <f t="shared" ca="1" si="4"/>
        <v>5407</v>
      </c>
    </row>
    <row r="30" spans="1:9" ht="12.75" customHeight="1">
      <c r="A30" s="35"/>
    </row>
    <row r="31" spans="1:9" ht="12.75" customHeight="1">
      <c r="A31" s="35"/>
    </row>
    <row r="32" spans="1:9" ht="12.75" customHeight="1">
      <c r="A32" s="35"/>
    </row>
    <row r="33" spans="1:1" ht="12.75" customHeight="1">
      <c r="A33" s="35"/>
    </row>
    <row r="34" spans="1:1" ht="12.75" customHeight="1">
      <c r="A34" s="35"/>
    </row>
    <row r="35" spans="1:1" ht="12.75" customHeight="1">
      <c r="A35" s="35"/>
    </row>
    <row r="36" spans="1:1" ht="12.75" customHeight="1">
      <c r="A36" s="35"/>
    </row>
    <row r="37" spans="1:1" ht="12.75" customHeight="1">
      <c r="A37" s="35"/>
    </row>
    <row r="38" spans="1:1" ht="12.75" customHeight="1">
      <c r="A38" s="35"/>
    </row>
    <row r="39" spans="1:1" ht="12.75" customHeight="1">
      <c r="A39" s="35"/>
    </row>
    <row r="40" spans="1:1" ht="12.75" customHeight="1">
      <c r="A40" s="35"/>
    </row>
    <row r="41" spans="1:1" ht="12.75" customHeight="1">
      <c r="A41" s="35"/>
    </row>
    <row r="42" spans="1:1" ht="12.75" customHeight="1">
      <c r="A42" s="35"/>
    </row>
    <row r="43" spans="1:1" ht="12.75" customHeight="1">
      <c r="A43" s="35"/>
    </row>
    <row r="44" spans="1:1" ht="12.75" customHeight="1">
      <c r="A44" s="35"/>
    </row>
    <row r="45" spans="1:1" ht="12.75" customHeight="1">
      <c r="A45" s="35"/>
    </row>
    <row r="46" spans="1:1" ht="12.75" customHeight="1">
      <c r="A46" s="35"/>
    </row>
    <row r="47" spans="1:1" ht="12.75" customHeight="1">
      <c r="A47" s="35"/>
    </row>
    <row r="48" spans="1:1" ht="12.75" customHeight="1">
      <c r="A48" s="35"/>
    </row>
    <row r="49" spans="1:1" ht="12.75" customHeight="1">
      <c r="A49" s="35"/>
    </row>
    <row r="50" spans="1:1" ht="12.75" customHeight="1">
      <c r="A50" s="35"/>
    </row>
    <row r="51" spans="1:1" ht="12.75" customHeight="1">
      <c r="A51" s="35"/>
    </row>
    <row r="52" spans="1:1" ht="12.75" customHeight="1">
      <c r="A52" s="35"/>
    </row>
    <row r="53" spans="1:1" ht="12.75" customHeight="1">
      <c r="A53" s="35"/>
    </row>
    <row r="54" spans="1:1" ht="12.75" customHeight="1">
      <c r="A54" s="35"/>
    </row>
    <row r="55" spans="1:1" ht="12.75" customHeight="1">
      <c r="A55" s="35"/>
    </row>
    <row r="56" spans="1:1" ht="12.75" customHeight="1">
      <c r="A56" s="35"/>
    </row>
    <row r="57" spans="1:1" ht="12.75" customHeight="1">
      <c r="A57" s="35"/>
    </row>
    <row r="58" spans="1:1" ht="12.75" customHeight="1">
      <c r="A58" s="35"/>
    </row>
    <row r="59" spans="1:1" ht="12.75" customHeight="1">
      <c r="A59" s="35"/>
    </row>
    <row r="60" spans="1:1" ht="12.75" customHeight="1">
      <c r="A60" s="35"/>
    </row>
    <row r="61" spans="1:1" ht="12.75" customHeight="1">
      <c r="A61" s="35"/>
    </row>
    <row r="62" spans="1:1" ht="12.75" customHeight="1">
      <c r="A62" s="35"/>
    </row>
    <row r="63" spans="1:1" ht="12.75" customHeight="1">
      <c r="A63" s="35"/>
    </row>
    <row r="64" spans="1:1" ht="12.75" customHeight="1">
      <c r="A64" s="35"/>
    </row>
    <row r="65" spans="1:1" ht="12.75" customHeight="1">
      <c r="A65" s="35"/>
    </row>
    <row r="66" spans="1:1" ht="12.75" customHeight="1">
      <c r="A66" s="35"/>
    </row>
    <row r="67" spans="1:1" ht="12.75" customHeight="1">
      <c r="A67" s="35"/>
    </row>
    <row r="68" spans="1:1" ht="12.75" customHeight="1">
      <c r="A68" s="35"/>
    </row>
    <row r="69" spans="1:1" ht="12.75" customHeight="1">
      <c r="A69" s="35"/>
    </row>
    <row r="70" spans="1:1" ht="12.75" customHeight="1">
      <c r="A70" s="35"/>
    </row>
    <row r="71" spans="1:1" ht="12.75" customHeight="1">
      <c r="A71" s="35"/>
    </row>
    <row r="72" spans="1:1" ht="12.75" customHeight="1">
      <c r="A72" s="35"/>
    </row>
    <row r="73" spans="1:1" ht="12.75" customHeight="1">
      <c r="A73" s="35"/>
    </row>
    <row r="74" spans="1:1" ht="12.75" customHeight="1">
      <c r="A74" s="35"/>
    </row>
    <row r="75" spans="1:1" ht="12.75" customHeight="1">
      <c r="A75" s="35"/>
    </row>
    <row r="76" spans="1:1" ht="12.75" customHeight="1">
      <c r="A76" s="35"/>
    </row>
    <row r="77" spans="1:1" ht="12.75" customHeight="1">
      <c r="A77" s="35"/>
    </row>
    <row r="78" spans="1:1" ht="12.75" customHeight="1">
      <c r="A78" s="35"/>
    </row>
    <row r="79" spans="1:1" ht="12.75" customHeight="1">
      <c r="A79" s="35"/>
    </row>
    <row r="80" spans="1:1" ht="12.75" customHeight="1">
      <c r="A80" s="35"/>
    </row>
    <row r="81" spans="1:1" ht="12.75" customHeight="1">
      <c r="A81" s="35"/>
    </row>
    <row r="82" spans="1:1" ht="12.75" customHeight="1">
      <c r="A82" s="35"/>
    </row>
    <row r="83" spans="1:1" ht="12.75" customHeight="1">
      <c r="A83" s="35"/>
    </row>
    <row r="84" spans="1:1" ht="12.75" customHeight="1">
      <c r="A84" s="35"/>
    </row>
    <row r="85" spans="1:1" ht="12.75" customHeight="1">
      <c r="A85" s="35"/>
    </row>
    <row r="86" spans="1:1" ht="12.75" customHeight="1">
      <c r="A86" s="35"/>
    </row>
    <row r="87" spans="1:1" ht="12.75" customHeight="1">
      <c r="A87" s="35"/>
    </row>
    <row r="88" spans="1:1" ht="12.75" customHeight="1">
      <c r="A88" s="35"/>
    </row>
    <row r="89" spans="1:1" ht="12.75" customHeight="1">
      <c r="A89" s="35"/>
    </row>
    <row r="90" spans="1:1" ht="12.75" customHeight="1">
      <c r="A90" s="35"/>
    </row>
    <row r="91" spans="1:1" ht="12.75" customHeight="1">
      <c r="A91" s="35"/>
    </row>
    <row r="92" spans="1:1" ht="12.75" customHeight="1">
      <c r="A92" s="35"/>
    </row>
    <row r="93" spans="1:1" ht="12.75" customHeight="1">
      <c r="A93" s="35"/>
    </row>
    <row r="94" spans="1:1" ht="12.75" customHeight="1">
      <c r="A94" s="35"/>
    </row>
    <row r="95" spans="1:1" ht="12.75" customHeight="1">
      <c r="A95" s="35"/>
    </row>
    <row r="96" spans="1:1" ht="12.75" customHeight="1">
      <c r="A96" s="35"/>
    </row>
    <row r="97" spans="1:1" ht="12.75" customHeight="1">
      <c r="A97" s="35"/>
    </row>
    <row r="98" spans="1:1" ht="12.75" customHeight="1">
      <c r="A98" s="35"/>
    </row>
    <row r="99" spans="1:1" ht="12.75" customHeight="1">
      <c r="A99" s="35"/>
    </row>
    <row r="100" spans="1:1" ht="12.75" customHeight="1">
      <c r="A100" s="35"/>
    </row>
    <row r="101" spans="1:1" ht="12.75" customHeight="1">
      <c r="A101" s="35"/>
    </row>
    <row r="102" spans="1:1" ht="12.75" customHeight="1">
      <c r="A102" s="35"/>
    </row>
    <row r="103" spans="1:1" ht="12.75" customHeight="1">
      <c r="A103" s="35"/>
    </row>
    <row r="104" spans="1:1" ht="12.75" customHeight="1">
      <c r="A104" s="35"/>
    </row>
    <row r="105" spans="1:1" ht="12.75" customHeight="1">
      <c r="A105" s="35"/>
    </row>
    <row r="106" spans="1:1" ht="12.75" customHeight="1">
      <c r="A106" s="35"/>
    </row>
    <row r="107" spans="1:1" ht="12.75" customHeight="1">
      <c r="A107" s="35"/>
    </row>
    <row r="108" spans="1:1" ht="12.75" customHeight="1">
      <c r="A108" s="35"/>
    </row>
    <row r="109" spans="1:1" ht="12.75" customHeight="1">
      <c r="A109" s="35"/>
    </row>
    <row r="110" spans="1:1" ht="12.75" customHeight="1">
      <c r="A110" s="35"/>
    </row>
    <row r="111" spans="1:1" ht="12.75" customHeight="1">
      <c r="A111" s="35"/>
    </row>
    <row r="112" spans="1:1" ht="12.75" customHeight="1">
      <c r="A112" s="35"/>
    </row>
    <row r="113" spans="1:1" ht="12.75" customHeight="1">
      <c r="A113" s="35"/>
    </row>
    <row r="114" spans="1:1" ht="12.75" customHeight="1">
      <c r="A114" s="35"/>
    </row>
    <row r="115" spans="1:1" ht="12.75" customHeight="1">
      <c r="A115" s="35"/>
    </row>
    <row r="116" spans="1:1" ht="12.75" customHeight="1">
      <c r="A116" s="35"/>
    </row>
    <row r="117" spans="1:1" ht="12.75" customHeight="1">
      <c r="A117" s="35"/>
    </row>
    <row r="118" spans="1:1" ht="12.75" customHeight="1">
      <c r="A118" s="35"/>
    </row>
    <row r="119" spans="1:1" ht="12.75" customHeight="1">
      <c r="A119" s="35"/>
    </row>
    <row r="120" spans="1:1" ht="12.75" customHeight="1">
      <c r="A120" s="35"/>
    </row>
    <row r="121" spans="1:1" ht="12.75" customHeight="1">
      <c r="A121" s="35"/>
    </row>
    <row r="122" spans="1:1" ht="12.75" customHeight="1">
      <c r="A122" s="35"/>
    </row>
    <row r="123" spans="1:1" ht="12.75" customHeight="1">
      <c r="A123" s="35"/>
    </row>
    <row r="124" spans="1:1" ht="12.75" customHeight="1">
      <c r="A124" s="35"/>
    </row>
    <row r="125" spans="1:1" ht="12.75" customHeight="1">
      <c r="A125" s="35"/>
    </row>
    <row r="126" spans="1:1" ht="12.75" customHeight="1">
      <c r="A126" s="35"/>
    </row>
    <row r="127" spans="1:1" ht="12.75" customHeight="1">
      <c r="A127" s="35"/>
    </row>
    <row r="128" spans="1:1" ht="12.75" customHeight="1">
      <c r="A128" s="35"/>
    </row>
    <row r="129" spans="1:1" ht="12.75" customHeight="1">
      <c r="A129" s="35"/>
    </row>
    <row r="130" spans="1:1" ht="12.75" customHeight="1">
      <c r="A130" s="35"/>
    </row>
    <row r="131" spans="1:1" ht="12.75" customHeight="1">
      <c r="A131" s="35"/>
    </row>
    <row r="132" spans="1:1" ht="12.75" customHeight="1">
      <c r="A132" s="35"/>
    </row>
    <row r="133" spans="1:1" ht="12.75" customHeight="1">
      <c r="A133" s="35"/>
    </row>
    <row r="134" spans="1:1" ht="12.75" customHeight="1">
      <c r="A134" s="35"/>
    </row>
    <row r="135" spans="1:1" ht="12.75" customHeight="1">
      <c r="A135" s="35"/>
    </row>
    <row r="136" spans="1:1" ht="12.75" customHeight="1">
      <c r="A136" s="35"/>
    </row>
    <row r="137" spans="1:1" ht="12.75" customHeight="1">
      <c r="A137" s="35"/>
    </row>
    <row r="138" spans="1:1" ht="12.75" customHeight="1">
      <c r="A138" s="35"/>
    </row>
    <row r="139" spans="1:1" ht="12.75" customHeight="1">
      <c r="A139" s="35"/>
    </row>
    <row r="140" spans="1:1" ht="12.75" customHeight="1">
      <c r="A140" s="35"/>
    </row>
    <row r="141" spans="1:1" ht="12.75" customHeight="1">
      <c r="A141" s="35"/>
    </row>
    <row r="142" spans="1:1" ht="12.75" customHeight="1">
      <c r="A142" s="35"/>
    </row>
    <row r="143" spans="1:1" ht="12.75" customHeight="1">
      <c r="A143" s="35"/>
    </row>
    <row r="144" spans="1:1" ht="12.75" customHeight="1">
      <c r="A144" s="35"/>
    </row>
    <row r="145" spans="1:1" ht="12.75" customHeight="1">
      <c r="A145" s="35"/>
    </row>
    <row r="146" spans="1:1" ht="12.75" customHeight="1">
      <c r="A146" s="35"/>
    </row>
    <row r="147" spans="1:1" ht="12.75" customHeight="1">
      <c r="A147" s="35"/>
    </row>
    <row r="148" spans="1:1" ht="12.75" customHeight="1">
      <c r="A148" s="35"/>
    </row>
    <row r="149" spans="1:1" ht="12.75" customHeight="1">
      <c r="A149" s="35"/>
    </row>
    <row r="150" spans="1:1" ht="12.75" customHeight="1">
      <c r="A150" s="35"/>
    </row>
    <row r="151" spans="1:1" ht="12.75" customHeight="1">
      <c r="A151" s="35"/>
    </row>
    <row r="152" spans="1:1" ht="12.75" customHeight="1">
      <c r="A152" s="35"/>
    </row>
    <row r="153" spans="1:1" ht="12.75" customHeight="1">
      <c r="A153" s="35"/>
    </row>
    <row r="154" spans="1:1" ht="12.75" customHeight="1">
      <c r="A154" s="35"/>
    </row>
    <row r="155" spans="1:1" ht="12.75" customHeight="1">
      <c r="A155" s="35"/>
    </row>
    <row r="156" spans="1:1" ht="12.75" customHeight="1">
      <c r="A156" s="35"/>
    </row>
    <row r="157" spans="1:1" ht="12.75" customHeight="1">
      <c r="A157" s="35"/>
    </row>
    <row r="158" spans="1:1" ht="12.75" customHeight="1">
      <c r="A158" s="35"/>
    </row>
    <row r="159" spans="1:1" ht="12.75" customHeight="1">
      <c r="A159" s="35"/>
    </row>
    <row r="160" spans="1:1" ht="12.75" customHeight="1">
      <c r="A160" s="35"/>
    </row>
    <row r="161" spans="1:1" ht="12.75" customHeight="1">
      <c r="A161" s="35"/>
    </row>
    <row r="162" spans="1:1" ht="12.75" customHeight="1">
      <c r="A162" s="35"/>
    </row>
    <row r="163" spans="1:1" ht="12.75" customHeight="1">
      <c r="A163" s="35"/>
    </row>
    <row r="164" spans="1:1" ht="12.75" customHeight="1">
      <c r="A164" s="35"/>
    </row>
    <row r="165" spans="1:1" ht="12.75" customHeight="1">
      <c r="A165" s="35"/>
    </row>
    <row r="166" spans="1:1" ht="12.75" customHeight="1">
      <c r="A166" s="35"/>
    </row>
    <row r="167" spans="1:1" ht="12.75" customHeight="1">
      <c r="A167" s="35"/>
    </row>
    <row r="168" spans="1:1" ht="12.75" customHeight="1">
      <c r="A168" s="35"/>
    </row>
    <row r="169" spans="1:1" ht="12.75" customHeight="1">
      <c r="A169" s="35"/>
    </row>
    <row r="170" spans="1:1" ht="12.75" customHeight="1">
      <c r="A170" s="35"/>
    </row>
    <row r="171" spans="1:1" ht="12.75" customHeight="1">
      <c r="A171" s="35"/>
    </row>
    <row r="172" spans="1:1" ht="12.75" customHeight="1">
      <c r="A172" s="35"/>
    </row>
    <row r="173" spans="1:1" ht="12.75" customHeight="1">
      <c r="A173" s="35"/>
    </row>
    <row r="174" spans="1:1" ht="12.75" customHeight="1">
      <c r="A174" s="35"/>
    </row>
    <row r="175" spans="1:1" ht="12.75" customHeight="1">
      <c r="A175" s="35"/>
    </row>
    <row r="176" spans="1:1" ht="12.75" customHeight="1">
      <c r="A176" s="35"/>
    </row>
    <row r="177" spans="1:1" ht="12.75" customHeight="1">
      <c r="A177" s="35"/>
    </row>
    <row r="178" spans="1:1" ht="12.75" customHeight="1">
      <c r="A178" s="35"/>
    </row>
    <row r="179" spans="1:1" ht="12.75" customHeight="1">
      <c r="A179" s="35"/>
    </row>
    <row r="180" spans="1:1" ht="12.75" customHeight="1">
      <c r="A180" s="35"/>
    </row>
    <row r="181" spans="1:1" ht="12.75" customHeight="1">
      <c r="A181" s="35"/>
    </row>
    <row r="182" spans="1:1" ht="12.75" customHeight="1">
      <c r="A182" s="35"/>
    </row>
    <row r="183" spans="1:1" ht="12.75" customHeight="1">
      <c r="A183" s="35"/>
    </row>
    <row r="184" spans="1:1" ht="12.75" customHeight="1">
      <c r="A184" s="35"/>
    </row>
    <row r="185" spans="1:1" ht="12.75" customHeight="1">
      <c r="A185" s="35"/>
    </row>
    <row r="186" spans="1:1" ht="12.75" customHeight="1">
      <c r="A186" s="35"/>
    </row>
    <row r="187" spans="1:1" ht="12.75" customHeight="1">
      <c r="A187" s="35"/>
    </row>
    <row r="188" spans="1:1" ht="12.75" customHeight="1">
      <c r="A188" s="35"/>
    </row>
    <row r="189" spans="1:1" ht="12.75" customHeight="1">
      <c r="A189" s="35"/>
    </row>
    <row r="190" spans="1:1" ht="12.75" customHeight="1">
      <c r="A190" s="35"/>
    </row>
    <row r="191" spans="1:1" ht="12.75" customHeight="1">
      <c r="A191" s="35"/>
    </row>
    <row r="192" spans="1:1" ht="12.75" customHeight="1">
      <c r="A192" s="35"/>
    </row>
    <row r="193" spans="1:1" ht="12.75" customHeight="1">
      <c r="A193" s="35"/>
    </row>
    <row r="194" spans="1:1" ht="12.75" customHeight="1">
      <c r="A194" s="35"/>
    </row>
    <row r="195" spans="1:1" ht="12.75" customHeight="1">
      <c r="A195" s="35"/>
    </row>
    <row r="196" spans="1:1" ht="12.75" customHeight="1">
      <c r="A196" s="35"/>
    </row>
    <row r="197" spans="1:1" ht="12.75" customHeight="1">
      <c r="A197" s="35"/>
    </row>
    <row r="198" spans="1:1" ht="12.75" customHeight="1">
      <c r="A198" s="35"/>
    </row>
    <row r="199" spans="1:1" ht="12.75" customHeight="1">
      <c r="A199" s="35"/>
    </row>
    <row r="200" spans="1:1" ht="12.75" customHeight="1">
      <c r="A200" s="35"/>
    </row>
    <row r="201" spans="1:1" ht="12.75" customHeight="1">
      <c r="A201" s="35"/>
    </row>
    <row r="202" spans="1:1" ht="12.75" customHeight="1">
      <c r="A202" s="35"/>
    </row>
    <row r="203" spans="1:1" ht="12.75" customHeight="1">
      <c r="A203" s="35"/>
    </row>
    <row r="204" spans="1:1" ht="12.75" customHeight="1">
      <c r="A204" s="35"/>
    </row>
    <row r="205" spans="1:1" ht="12.75" customHeight="1">
      <c r="A205" s="35"/>
    </row>
    <row r="206" spans="1:1" ht="12.75" customHeight="1">
      <c r="A206" s="35"/>
    </row>
    <row r="207" spans="1:1" ht="12.75" customHeight="1">
      <c r="A207" s="35"/>
    </row>
    <row r="208" spans="1:1" ht="12.75" customHeight="1">
      <c r="A208" s="35"/>
    </row>
    <row r="209" spans="1:1" ht="12.75" customHeight="1">
      <c r="A209" s="35"/>
    </row>
    <row r="210" spans="1:1" ht="12.75" customHeight="1">
      <c r="A210" s="35"/>
    </row>
    <row r="211" spans="1:1" ht="12.75" customHeight="1">
      <c r="A211" s="35"/>
    </row>
    <row r="212" spans="1:1" ht="12.75" customHeight="1">
      <c r="A212" s="35"/>
    </row>
    <row r="213" spans="1:1" ht="12.75" customHeight="1">
      <c r="A213" s="35"/>
    </row>
    <row r="214" spans="1:1" ht="12.75" customHeight="1">
      <c r="A214" s="35"/>
    </row>
    <row r="215" spans="1:1" ht="12.75" customHeight="1">
      <c r="A215" s="35"/>
    </row>
    <row r="216" spans="1:1" ht="12.75" customHeight="1">
      <c r="A216" s="35"/>
    </row>
    <row r="217" spans="1:1" ht="12.75" customHeight="1">
      <c r="A217" s="35"/>
    </row>
    <row r="218" spans="1:1" ht="12.75" customHeight="1">
      <c r="A218" s="35"/>
    </row>
    <row r="219" spans="1:1" ht="12.75" customHeight="1">
      <c r="A219" s="35"/>
    </row>
    <row r="220" spans="1:1" ht="12.75" customHeight="1">
      <c r="A220" s="35"/>
    </row>
    <row r="221" spans="1:1" ht="12.75" customHeight="1">
      <c r="A221" s="35"/>
    </row>
    <row r="222" spans="1:1" ht="12.75" customHeight="1">
      <c r="A222" s="35"/>
    </row>
    <row r="223" spans="1:1" ht="12.75" customHeight="1">
      <c r="A223" s="35"/>
    </row>
    <row r="224" spans="1:1" ht="12.75" customHeight="1">
      <c r="A224" s="35"/>
    </row>
    <row r="225" spans="1:1" ht="12.75" customHeight="1">
      <c r="A225" s="35"/>
    </row>
    <row r="226" spans="1:1" ht="12.75" customHeight="1">
      <c r="A226" s="35"/>
    </row>
    <row r="227" spans="1:1" ht="12.75" customHeight="1">
      <c r="A227" s="35"/>
    </row>
    <row r="228" spans="1:1" ht="12.75" customHeight="1">
      <c r="A228" s="35"/>
    </row>
    <row r="229" spans="1:1" ht="12.75" customHeight="1">
      <c r="A229" s="35"/>
    </row>
    <row r="230" spans="1:1" ht="12.75" customHeight="1">
      <c r="A230" s="35"/>
    </row>
    <row r="231" spans="1:1" ht="12.75" customHeight="1">
      <c r="A231" s="35"/>
    </row>
    <row r="232" spans="1:1" ht="12.75" customHeight="1">
      <c r="A232" s="35"/>
    </row>
    <row r="233" spans="1:1" ht="12.75" customHeight="1">
      <c r="A233" s="35"/>
    </row>
    <row r="234" spans="1:1" ht="12.75" customHeight="1">
      <c r="A234" s="35"/>
    </row>
    <row r="235" spans="1:1" ht="12.75" customHeight="1">
      <c r="A235" s="35"/>
    </row>
    <row r="236" spans="1:1" ht="12.75" customHeight="1">
      <c r="A236" s="35"/>
    </row>
    <row r="237" spans="1:1" ht="12.75" customHeight="1">
      <c r="A237" s="35"/>
    </row>
    <row r="238" spans="1:1" ht="12.75" customHeight="1">
      <c r="A238" s="35"/>
    </row>
    <row r="239" spans="1:1" ht="12.75" customHeight="1">
      <c r="A239" s="35"/>
    </row>
    <row r="240" spans="1:1" ht="12.75" customHeight="1">
      <c r="A240" s="35"/>
    </row>
    <row r="241" spans="1:1" ht="12.75" customHeight="1">
      <c r="A241" s="35"/>
    </row>
    <row r="242" spans="1:1" ht="12.75" customHeight="1">
      <c r="A242" s="35"/>
    </row>
    <row r="243" spans="1:1" ht="12.75" customHeight="1">
      <c r="A243" s="35"/>
    </row>
    <row r="244" spans="1:1" ht="12.75" customHeight="1">
      <c r="A244" s="35"/>
    </row>
    <row r="245" spans="1:1" ht="12.75" customHeight="1">
      <c r="A245" s="35"/>
    </row>
    <row r="246" spans="1:1" ht="12.75" customHeight="1">
      <c r="A246" s="35"/>
    </row>
    <row r="247" spans="1:1" ht="12.75" customHeight="1">
      <c r="A247" s="35"/>
    </row>
    <row r="248" spans="1:1" ht="12.75" customHeight="1">
      <c r="A248" s="35"/>
    </row>
    <row r="249" spans="1:1" ht="12.75" customHeight="1">
      <c r="A249" s="35"/>
    </row>
    <row r="250" spans="1:1" ht="12.75" customHeight="1">
      <c r="A250" s="35"/>
    </row>
    <row r="251" spans="1:1" ht="12.75" customHeight="1">
      <c r="A251" s="35"/>
    </row>
    <row r="252" spans="1:1" ht="12.75" customHeight="1">
      <c r="A252" s="35"/>
    </row>
    <row r="253" spans="1:1" ht="12.75" customHeight="1">
      <c r="A253" s="35"/>
    </row>
    <row r="254" spans="1:1" ht="12.75" customHeight="1">
      <c r="A254" s="35"/>
    </row>
    <row r="255" spans="1:1" ht="12.75" customHeight="1">
      <c r="A255" s="35"/>
    </row>
    <row r="256" spans="1:1" ht="12.75" customHeight="1">
      <c r="A256" s="35"/>
    </row>
    <row r="257" spans="1:1" ht="12.75" customHeight="1">
      <c r="A257" s="35"/>
    </row>
    <row r="258" spans="1:1" ht="12.75" customHeight="1">
      <c r="A258" s="35"/>
    </row>
    <row r="259" spans="1:1" ht="12.75" customHeight="1">
      <c r="A259" s="35"/>
    </row>
    <row r="260" spans="1:1" ht="12.75" customHeight="1">
      <c r="A260" s="35"/>
    </row>
    <row r="261" spans="1:1" ht="12.75" customHeight="1">
      <c r="A261" s="35"/>
    </row>
    <row r="262" spans="1:1" ht="12.75" customHeight="1">
      <c r="A262" s="35"/>
    </row>
    <row r="263" spans="1:1" ht="12.75" customHeight="1">
      <c r="A263" s="35"/>
    </row>
    <row r="264" spans="1:1" ht="12.75" customHeight="1">
      <c r="A264" s="35"/>
    </row>
    <row r="265" spans="1:1" ht="12.75" customHeight="1">
      <c r="A265" s="35"/>
    </row>
    <row r="266" spans="1:1" ht="12.75" customHeight="1">
      <c r="A266" s="35"/>
    </row>
    <row r="267" spans="1:1" ht="12.75" customHeight="1">
      <c r="A267" s="35"/>
    </row>
    <row r="268" spans="1:1" ht="12.75" customHeight="1">
      <c r="A268" s="35"/>
    </row>
    <row r="269" spans="1:1" ht="12.75" customHeight="1">
      <c r="A269" s="35"/>
    </row>
    <row r="270" spans="1:1" ht="12.75" customHeight="1">
      <c r="A270" s="35"/>
    </row>
    <row r="271" spans="1:1" ht="12.75" customHeight="1">
      <c r="A271" s="35"/>
    </row>
    <row r="272" spans="1:1" ht="12.75" customHeight="1">
      <c r="A272" s="35"/>
    </row>
    <row r="273" spans="1:1" ht="12.75" customHeight="1">
      <c r="A273" s="35"/>
    </row>
    <row r="274" spans="1:1" ht="12.75" customHeight="1">
      <c r="A274" s="35"/>
    </row>
    <row r="275" spans="1:1" ht="12.75" customHeight="1">
      <c r="A275" s="35"/>
    </row>
    <row r="276" spans="1:1" ht="12.75" customHeight="1">
      <c r="A276" s="35"/>
    </row>
    <row r="277" spans="1:1" ht="12.75" customHeight="1">
      <c r="A277" s="35"/>
    </row>
    <row r="278" spans="1:1" ht="12.75" customHeight="1">
      <c r="A278" s="35"/>
    </row>
    <row r="279" spans="1:1" ht="12.75" customHeight="1">
      <c r="A279" s="35"/>
    </row>
    <row r="280" spans="1:1" ht="12.75" customHeight="1">
      <c r="A280" s="35"/>
    </row>
    <row r="281" spans="1:1" ht="12.75" customHeight="1">
      <c r="A281" s="35"/>
    </row>
    <row r="282" spans="1:1" ht="12.75" customHeight="1">
      <c r="A282" s="35"/>
    </row>
    <row r="283" spans="1:1" ht="12.75" customHeight="1">
      <c r="A283" s="35"/>
    </row>
    <row r="284" spans="1:1" ht="12.75" customHeight="1">
      <c r="A284" s="35"/>
    </row>
    <row r="285" spans="1:1" ht="12.75" customHeight="1">
      <c r="A285" s="35"/>
    </row>
    <row r="286" spans="1:1" ht="12.75" customHeight="1">
      <c r="A286" s="35"/>
    </row>
    <row r="287" spans="1:1" ht="12.75" customHeight="1">
      <c r="A287" s="35"/>
    </row>
    <row r="288" spans="1:1" ht="12.75" customHeight="1">
      <c r="A288" s="35"/>
    </row>
    <row r="289" spans="1:1" ht="12.75" customHeight="1">
      <c r="A289" s="35"/>
    </row>
    <row r="290" spans="1:1" ht="12.75" customHeight="1">
      <c r="A290" s="35"/>
    </row>
    <row r="291" spans="1:1" ht="12.75" customHeight="1">
      <c r="A291" s="35"/>
    </row>
    <row r="292" spans="1:1" ht="12.75" customHeight="1">
      <c r="A292" s="35"/>
    </row>
    <row r="293" spans="1:1" ht="12.75" customHeight="1">
      <c r="A293" s="35"/>
    </row>
    <row r="294" spans="1:1" ht="12.75" customHeight="1">
      <c r="A294" s="35"/>
    </row>
    <row r="295" spans="1:1" ht="12.75" customHeight="1">
      <c r="A295" s="35"/>
    </row>
    <row r="296" spans="1:1" ht="12.75" customHeight="1">
      <c r="A296" s="35"/>
    </row>
    <row r="297" spans="1:1" ht="12.75" customHeight="1">
      <c r="A297" s="35"/>
    </row>
    <row r="298" spans="1:1" ht="12.75" customHeight="1">
      <c r="A298" s="35"/>
    </row>
    <row r="299" spans="1:1" ht="12.75" customHeight="1">
      <c r="A299" s="35"/>
    </row>
    <row r="300" spans="1:1" ht="12.75" customHeight="1">
      <c r="A300" s="35"/>
    </row>
    <row r="301" spans="1:1" ht="12.75" customHeight="1">
      <c r="A301" s="35"/>
    </row>
    <row r="302" spans="1:1" ht="12.75" customHeight="1">
      <c r="A302" s="35"/>
    </row>
    <row r="303" spans="1:1" ht="12.75" customHeight="1">
      <c r="A303" s="35"/>
    </row>
    <row r="304" spans="1:1" ht="12.75" customHeight="1">
      <c r="A304" s="35"/>
    </row>
    <row r="305" spans="1:1" ht="12.75" customHeight="1">
      <c r="A305" s="35"/>
    </row>
    <row r="306" spans="1:1" ht="12.75" customHeight="1">
      <c r="A306" s="35"/>
    </row>
    <row r="307" spans="1:1" ht="12.75" customHeight="1">
      <c r="A307" s="35"/>
    </row>
    <row r="308" spans="1:1" ht="12.75" customHeight="1">
      <c r="A308" s="35"/>
    </row>
    <row r="309" spans="1:1" ht="12.75" customHeight="1">
      <c r="A309" s="35"/>
    </row>
    <row r="310" spans="1:1" ht="12.75" customHeight="1">
      <c r="A310" s="35"/>
    </row>
    <row r="311" spans="1:1" ht="12.75" customHeight="1">
      <c r="A311" s="35"/>
    </row>
    <row r="312" spans="1:1" ht="12.75" customHeight="1">
      <c r="A312" s="35"/>
    </row>
    <row r="313" spans="1:1" ht="12.75" customHeight="1">
      <c r="A313" s="35"/>
    </row>
    <row r="314" spans="1:1" ht="12.75" customHeight="1">
      <c r="A314" s="35"/>
    </row>
    <row r="315" spans="1:1" ht="12.75" customHeight="1">
      <c r="A315" s="35"/>
    </row>
    <row r="316" spans="1:1" ht="12.75" customHeight="1">
      <c r="A316" s="35"/>
    </row>
    <row r="317" spans="1:1" ht="12.75" customHeight="1">
      <c r="A317" s="35"/>
    </row>
    <row r="318" spans="1:1" ht="12.75" customHeight="1">
      <c r="A318" s="35"/>
    </row>
    <row r="319" spans="1:1" ht="12.75" customHeight="1">
      <c r="A319" s="35"/>
    </row>
    <row r="320" spans="1:1" ht="12.75" customHeight="1">
      <c r="A320" s="35"/>
    </row>
    <row r="321" spans="1:1" ht="12.75" customHeight="1">
      <c r="A321" s="35"/>
    </row>
    <row r="322" spans="1:1" ht="12.75" customHeight="1">
      <c r="A322" s="35"/>
    </row>
    <row r="323" spans="1:1" ht="12.75" customHeight="1">
      <c r="A323" s="35"/>
    </row>
    <row r="324" spans="1:1" ht="12.75" customHeight="1">
      <c r="A324" s="35"/>
    </row>
    <row r="325" spans="1:1" ht="12.75" customHeight="1">
      <c r="A325" s="35"/>
    </row>
    <row r="326" spans="1:1" ht="12.75" customHeight="1">
      <c r="A326" s="35"/>
    </row>
    <row r="327" spans="1:1" ht="12.75" customHeight="1">
      <c r="A327" s="35"/>
    </row>
    <row r="328" spans="1:1" ht="12.75" customHeight="1">
      <c r="A328" s="35"/>
    </row>
    <row r="329" spans="1:1" ht="12.75" customHeight="1">
      <c r="A329" s="35"/>
    </row>
    <row r="330" spans="1:1" ht="12.75" customHeight="1">
      <c r="A330" s="35"/>
    </row>
    <row r="331" spans="1:1" ht="12.75" customHeight="1">
      <c r="A331" s="35"/>
    </row>
    <row r="332" spans="1:1" ht="12.75" customHeight="1">
      <c r="A332" s="35"/>
    </row>
    <row r="333" spans="1:1" ht="12.75" customHeight="1">
      <c r="A333" s="35"/>
    </row>
    <row r="334" spans="1:1" ht="12.75" customHeight="1">
      <c r="A334" s="35"/>
    </row>
    <row r="335" spans="1:1" ht="12.75" customHeight="1">
      <c r="A335" s="35"/>
    </row>
    <row r="336" spans="1:1" ht="12.75" customHeight="1">
      <c r="A336" s="35"/>
    </row>
    <row r="337" spans="1:1" ht="12.75" customHeight="1">
      <c r="A337" s="35"/>
    </row>
    <row r="338" spans="1:1" ht="12.75" customHeight="1">
      <c r="A338" s="35"/>
    </row>
    <row r="339" spans="1:1" ht="12.75" customHeight="1">
      <c r="A339" s="35"/>
    </row>
    <row r="340" spans="1:1" ht="12.75" customHeight="1">
      <c r="A340" s="35"/>
    </row>
    <row r="341" spans="1:1" ht="12.75" customHeight="1">
      <c r="A341" s="35"/>
    </row>
    <row r="342" spans="1:1" ht="12.75" customHeight="1">
      <c r="A342" s="35"/>
    </row>
    <row r="343" spans="1:1" ht="12.75" customHeight="1">
      <c r="A343" s="35"/>
    </row>
    <row r="344" spans="1:1" ht="12.75" customHeight="1">
      <c r="A344" s="35"/>
    </row>
    <row r="345" spans="1:1" ht="12.75" customHeight="1">
      <c r="A345" s="35"/>
    </row>
    <row r="346" spans="1:1" ht="12.75" customHeight="1">
      <c r="A346" s="35"/>
    </row>
    <row r="347" spans="1:1" ht="12.75" customHeight="1">
      <c r="A347" s="35"/>
    </row>
    <row r="348" spans="1:1" ht="12.75" customHeight="1">
      <c r="A348" s="35"/>
    </row>
    <row r="349" spans="1:1" ht="12.75" customHeight="1">
      <c r="A349" s="35"/>
    </row>
    <row r="350" spans="1:1" ht="12.75" customHeight="1">
      <c r="A350" s="35"/>
    </row>
    <row r="351" spans="1:1" ht="12.75" customHeight="1">
      <c r="A351" s="35"/>
    </row>
    <row r="352" spans="1:1" ht="12.75" customHeight="1">
      <c r="A352" s="35"/>
    </row>
    <row r="353" spans="1:1" ht="12.75" customHeight="1">
      <c r="A353" s="35"/>
    </row>
    <row r="354" spans="1:1" ht="12.75" customHeight="1">
      <c r="A354" s="35"/>
    </row>
    <row r="355" spans="1:1" ht="12.75" customHeight="1">
      <c r="A355" s="35"/>
    </row>
    <row r="356" spans="1:1" ht="12.75" customHeight="1">
      <c r="A356" s="35"/>
    </row>
    <row r="357" spans="1:1" ht="12.75" customHeight="1">
      <c r="A357" s="35"/>
    </row>
    <row r="358" spans="1:1" ht="12.75" customHeight="1">
      <c r="A358" s="35"/>
    </row>
    <row r="359" spans="1:1" ht="12.75" customHeight="1">
      <c r="A359" s="35"/>
    </row>
    <row r="360" spans="1:1" ht="12.75" customHeight="1">
      <c r="A360" s="35"/>
    </row>
    <row r="361" spans="1:1" ht="12.75" customHeight="1">
      <c r="A361" s="35"/>
    </row>
    <row r="362" spans="1:1" ht="12.75" customHeight="1">
      <c r="A362" s="35"/>
    </row>
    <row r="363" spans="1:1" ht="12.75" customHeight="1">
      <c r="A363" s="35"/>
    </row>
    <row r="364" spans="1:1" ht="12.75" customHeight="1">
      <c r="A364" s="35"/>
    </row>
    <row r="365" spans="1:1" ht="12.75" customHeight="1">
      <c r="A365" s="35"/>
    </row>
    <row r="366" spans="1:1" ht="12.75" customHeight="1">
      <c r="A366" s="35"/>
    </row>
    <row r="367" spans="1:1" ht="12.75" customHeight="1">
      <c r="A367" s="35"/>
    </row>
    <row r="368" spans="1:1" ht="12.75" customHeight="1">
      <c r="A368" s="35"/>
    </row>
    <row r="369" spans="1:1" ht="12.75" customHeight="1">
      <c r="A369" s="35"/>
    </row>
    <row r="370" spans="1:1" ht="12.75" customHeight="1">
      <c r="A370" s="35"/>
    </row>
    <row r="371" spans="1:1" ht="12.75" customHeight="1">
      <c r="A371" s="35"/>
    </row>
    <row r="372" spans="1:1" ht="12.75" customHeight="1">
      <c r="A372" s="35"/>
    </row>
    <row r="373" spans="1:1" ht="12.75" customHeight="1">
      <c r="A373" s="35"/>
    </row>
    <row r="374" spans="1:1" ht="12.75" customHeight="1">
      <c r="A374" s="35"/>
    </row>
    <row r="375" spans="1:1" ht="12.75" customHeight="1">
      <c r="A375" s="35"/>
    </row>
    <row r="376" spans="1:1" ht="12.75" customHeight="1">
      <c r="A376" s="35"/>
    </row>
    <row r="377" spans="1:1" ht="12.75" customHeight="1">
      <c r="A377" s="35"/>
    </row>
    <row r="378" spans="1:1" ht="12.75" customHeight="1">
      <c r="A378" s="35"/>
    </row>
    <row r="379" spans="1:1" ht="12.75" customHeight="1">
      <c r="A379" s="35"/>
    </row>
    <row r="380" spans="1:1" ht="12.75" customHeight="1">
      <c r="A380" s="35"/>
    </row>
    <row r="381" spans="1:1" ht="12.75" customHeight="1">
      <c r="A381" s="35"/>
    </row>
    <row r="382" spans="1:1" ht="12.75" customHeight="1">
      <c r="A382" s="35"/>
    </row>
    <row r="383" spans="1:1" ht="12.75" customHeight="1">
      <c r="A383" s="35"/>
    </row>
    <row r="384" spans="1:1" ht="12.75" customHeight="1">
      <c r="A384" s="35"/>
    </row>
    <row r="385" spans="1:1" ht="12.75" customHeight="1">
      <c r="A385" s="35"/>
    </row>
    <row r="386" spans="1:1" ht="12.75" customHeight="1">
      <c r="A386" s="35"/>
    </row>
    <row r="387" spans="1:1" ht="12.75" customHeight="1">
      <c r="A387" s="35"/>
    </row>
    <row r="388" spans="1:1" ht="12.75" customHeight="1">
      <c r="A388" s="35"/>
    </row>
    <row r="389" spans="1:1" ht="12.75" customHeight="1">
      <c r="A389" s="35"/>
    </row>
    <row r="390" spans="1:1" ht="12.75" customHeight="1">
      <c r="A390" s="35"/>
    </row>
    <row r="391" spans="1:1" ht="12.75" customHeight="1">
      <c r="A391" s="35"/>
    </row>
    <row r="392" spans="1:1" ht="12.75" customHeight="1">
      <c r="A392" s="35"/>
    </row>
    <row r="393" spans="1:1" ht="12.75" customHeight="1">
      <c r="A393" s="35"/>
    </row>
    <row r="394" spans="1:1" ht="12.75" customHeight="1">
      <c r="A394" s="35"/>
    </row>
    <row r="395" spans="1:1" ht="12.75" customHeight="1">
      <c r="A395" s="35"/>
    </row>
    <row r="396" spans="1:1" ht="12.75" customHeight="1">
      <c r="A396" s="35"/>
    </row>
    <row r="397" spans="1:1" ht="12.75" customHeight="1">
      <c r="A397" s="35"/>
    </row>
    <row r="398" spans="1:1" ht="12.75" customHeight="1">
      <c r="A398" s="35"/>
    </row>
    <row r="399" spans="1:1" ht="12.75" customHeight="1">
      <c r="A399" s="35"/>
    </row>
    <row r="400" spans="1:1" ht="12.75" customHeight="1">
      <c r="A400" s="35"/>
    </row>
    <row r="401" spans="1:1" ht="12.75" customHeight="1">
      <c r="A401" s="35"/>
    </row>
    <row r="402" spans="1:1" ht="12.75" customHeight="1">
      <c r="A402" s="35"/>
    </row>
    <row r="403" spans="1:1" ht="12.75" customHeight="1">
      <c r="A403" s="35"/>
    </row>
    <row r="404" spans="1:1" ht="12.75" customHeight="1">
      <c r="A404" s="35"/>
    </row>
    <row r="405" spans="1:1" ht="12.75" customHeight="1">
      <c r="A405" s="35"/>
    </row>
    <row r="406" spans="1:1" ht="12.75" customHeight="1">
      <c r="A406" s="35"/>
    </row>
    <row r="407" spans="1:1" ht="12.75" customHeight="1">
      <c r="A407" s="35"/>
    </row>
    <row r="408" spans="1:1" ht="12.75" customHeight="1">
      <c r="A408" s="35"/>
    </row>
    <row r="409" spans="1:1" ht="12.75" customHeight="1">
      <c r="A409" s="35"/>
    </row>
    <row r="410" spans="1:1" ht="12.75" customHeight="1">
      <c r="A410" s="35"/>
    </row>
    <row r="411" spans="1:1" ht="12.75" customHeight="1">
      <c r="A411" s="35"/>
    </row>
    <row r="412" spans="1:1" ht="12.75" customHeight="1">
      <c r="A412" s="35"/>
    </row>
    <row r="413" spans="1:1" ht="12.75" customHeight="1">
      <c r="A413" s="35"/>
    </row>
    <row r="414" spans="1:1" ht="12.75" customHeight="1">
      <c r="A414" s="35"/>
    </row>
    <row r="415" spans="1:1" ht="12.75" customHeight="1">
      <c r="A415" s="35"/>
    </row>
    <row r="416" spans="1:1" ht="12.75" customHeight="1">
      <c r="A416" s="35"/>
    </row>
    <row r="417" spans="1:1" ht="12.75" customHeight="1">
      <c r="A417" s="35"/>
    </row>
    <row r="418" spans="1:1" ht="12.75" customHeight="1">
      <c r="A418" s="35"/>
    </row>
    <row r="419" spans="1:1" ht="12.75" customHeight="1">
      <c r="A419" s="35"/>
    </row>
    <row r="420" spans="1:1" ht="12.75" customHeight="1">
      <c r="A420" s="35"/>
    </row>
    <row r="421" spans="1:1" ht="12.75" customHeight="1">
      <c r="A421" s="35"/>
    </row>
    <row r="422" spans="1:1" ht="12.75" customHeight="1">
      <c r="A422" s="35"/>
    </row>
    <row r="423" spans="1:1" ht="12.75" customHeight="1">
      <c r="A423" s="35"/>
    </row>
    <row r="424" spans="1:1" ht="12.75" customHeight="1">
      <c r="A424" s="35"/>
    </row>
    <row r="425" spans="1:1" ht="12.75" customHeight="1">
      <c r="A425" s="35"/>
    </row>
    <row r="426" spans="1:1" ht="12.75" customHeight="1">
      <c r="A426" s="35"/>
    </row>
    <row r="427" spans="1:1" ht="12.75" customHeight="1">
      <c r="A427" s="35"/>
    </row>
    <row r="428" spans="1:1" ht="12.75" customHeight="1">
      <c r="A428" s="35"/>
    </row>
    <row r="429" spans="1:1" ht="12.75" customHeight="1">
      <c r="A429" s="35"/>
    </row>
    <row r="430" spans="1:1" ht="12.75" customHeight="1">
      <c r="A430" s="35"/>
    </row>
    <row r="431" spans="1:1" ht="12.75" customHeight="1">
      <c r="A431" s="35"/>
    </row>
    <row r="432" spans="1:1" ht="12.75" customHeight="1">
      <c r="A432" s="35"/>
    </row>
    <row r="433" spans="1:1" ht="12.75" customHeight="1">
      <c r="A433" s="35"/>
    </row>
    <row r="434" spans="1:1" ht="12.75" customHeight="1">
      <c r="A434" s="35"/>
    </row>
    <row r="435" spans="1:1" ht="12.75" customHeight="1">
      <c r="A435" s="35"/>
    </row>
    <row r="436" spans="1:1" ht="12.75" customHeight="1">
      <c r="A436" s="35"/>
    </row>
    <row r="437" spans="1:1" ht="12.75" customHeight="1">
      <c r="A437" s="35"/>
    </row>
    <row r="438" spans="1:1" ht="12.75" customHeight="1">
      <c r="A438" s="35"/>
    </row>
    <row r="439" spans="1:1" ht="12.75" customHeight="1">
      <c r="A439" s="35"/>
    </row>
    <row r="440" spans="1:1" ht="12.75" customHeight="1">
      <c r="A440" s="35"/>
    </row>
    <row r="441" spans="1:1" ht="12.75" customHeight="1">
      <c r="A441" s="35"/>
    </row>
    <row r="442" spans="1:1" ht="12.75" customHeight="1">
      <c r="A442" s="35"/>
    </row>
    <row r="443" spans="1:1" ht="12.75" customHeight="1">
      <c r="A443" s="35"/>
    </row>
    <row r="444" spans="1:1" ht="12.75" customHeight="1">
      <c r="A444" s="35"/>
    </row>
    <row r="445" spans="1:1" ht="12.75" customHeight="1">
      <c r="A445" s="35"/>
    </row>
    <row r="446" spans="1:1" ht="12.75" customHeight="1">
      <c r="A446" s="35"/>
    </row>
    <row r="447" spans="1:1" ht="12.75" customHeight="1">
      <c r="A447" s="35"/>
    </row>
    <row r="448" spans="1:1" ht="12.75" customHeight="1">
      <c r="A448" s="35"/>
    </row>
    <row r="449" spans="1:1" ht="12.75" customHeight="1">
      <c r="A449" s="35"/>
    </row>
    <row r="450" spans="1:1" ht="12.75" customHeight="1">
      <c r="A450" s="35"/>
    </row>
    <row r="451" spans="1:1" ht="12.75" customHeight="1">
      <c r="A451" s="35"/>
    </row>
    <row r="452" spans="1:1" ht="12.75" customHeight="1">
      <c r="A452" s="35"/>
    </row>
    <row r="453" spans="1:1" ht="12.75" customHeight="1">
      <c r="A453" s="35"/>
    </row>
    <row r="454" spans="1:1" ht="12.75" customHeight="1">
      <c r="A454" s="35"/>
    </row>
    <row r="455" spans="1:1" ht="12.75" customHeight="1">
      <c r="A455" s="35"/>
    </row>
    <row r="456" spans="1:1" ht="12.75" customHeight="1">
      <c r="A456" s="35"/>
    </row>
    <row r="457" spans="1:1" ht="12.75" customHeight="1">
      <c r="A457" s="35"/>
    </row>
    <row r="458" spans="1:1" ht="12.75" customHeight="1">
      <c r="A458" s="35"/>
    </row>
    <row r="459" spans="1:1" ht="12.75" customHeight="1">
      <c r="A459" s="35"/>
    </row>
    <row r="460" spans="1:1" ht="12.75" customHeight="1">
      <c r="A460" s="35"/>
    </row>
    <row r="461" spans="1:1" ht="12.75" customHeight="1">
      <c r="A461" s="35"/>
    </row>
    <row r="462" spans="1:1" ht="12.75" customHeight="1">
      <c r="A462" s="35"/>
    </row>
    <row r="463" spans="1:1" ht="12.75" customHeight="1">
      <c r="A463" s="35"/>
    </row>
    <row r="464" spans="1:1" ht="12.75" customHeight="1">
      <c r="A464" s="35"/>
    </row>
    <row r="465" spans="1:1" ht="12.75" customHeight="1">
      <c r="A465" s="35"/>
    </row>
    <row r="466" spans="1:1" ht="12.75" customHeight="1">
      <c r="A466" s="35"/>
    </row>
    <row r="467" spans="1:1" ht="12.75" customHeight="1">
      <c r="A467" s="35"/>
    </row>
    <row r="468" spans="1:1" ht="12.75" customHeight="1">
      <c r="A468" s="35"/>
    </row>
    <row r="469" spans="1:1" ht="12.75" customHeight="1">
      <c r="A469" s="35"/>
    </row>
    <row r="470" spans="1:1" ht="12.75" customHeight="1">
      <c r="A470" s="35"/>
    </row>
    <row r="471" spans="1:1" ht="12.75" customHeight="1">
      <c r="A471" s="35"/>
    </row>
    <row r="472" spans="1:1" ht="12.75" customHeight="1">
      <c r="A472" s="35"/>
    </row>
    <row r="473" spans="1:1" ht="12.75" customHeight="1">
      <c r="A473" s="35"/>
    </row>
    <row r="474" spans="1:1" ht="12.75" customHeight="1">
      <c r="A474" s="35"/>
    </row>
    <row r="475" spans="1:1" ht="12.75" customHeight="1">
      <c r="A475" s="35"/>
    </row>
    <row r="476" spans="1:1" ht="12.75" customHeight="1">
      <c r="A476" s="35"/>
    </row>
    <row r="477" spans="1:1" ht="12.75" customHeight="1">
      <c r="A477" s="35"/>
    </row>
    <row r="478" spans="1:1" ht="12.75" customHeight="1">
      <c r="A478" s="35"/>
    </row>
    <row r="479" spans="1:1" ht="12.75" customHeight="1">
      <c r="A479" s="35"/>
    </row>
    <row r="480" spans="1:1" ht="12.75" customHeight="1">
      <c r="A480" s="35"/>
    </row>
    <row r="481" spans="1:1" ht="12.75" customHeight="1">
      <c r="A481" s="35"/>
    </row>
    <row r="482" spans="1:1" ht="12.75" customHeight="1">
      <c r="A482" s="35"/>
    </row>
    <row r="483" spans="1:1" ht="12.75" customHeight="1">
      <c r="A483" s="35"/>
    </row>
    <row r="484" spans="1:1" ht="12.75" customHeight="1">
      <c r="A484" s="35"/>
    </row>
    <row r="485" spans="1:1" ht="12.75" customHeight="1">
      <c r="A485" s="35"/>
    </row>
    <row r="486" spans="1:1" ht="12.75" customHeight="1">
      <c r="A486" s="35"/>
    </row>
    <row r="487" spans="1:1" ht="12.75" customHeight="1">
      <c r="A487" s="35"/>
    </row>
    <row r="488" spans="1:1" ht="12.75" customHeight="1">
      <c r="A488" s="35"/>
    </row>
    <row r="489" spans="1:1" ht="12.75" customHeight="1">
      <c r="A489" s="35"/>
    </row>
    <row r="490" spans="1:1" ht="12.75" customHeight="1">
      <c r="A490" s="35"/>
    </row>
    <row r="491" spans="1:1" ht="12.75" customHeight="1">
      <c r="A491" s="35"/>
    </row>
    <row r="492" spans="1:1" ht="12.75" customHeight="1">
      <c r="A492" s="35"/>
    </row>
    <row r="493" spans="1:1" ht="12.75" customHeight="1">
      <c r="A493" s="35"/>
    </row>
    <row r="494" spans="1:1" ht="12.75" customHeight="1">
      <c r="A494" s="35"/>
    </row>
    <row r="495" spans="1:1" ht="12.75" customHeight="1">
      <c r="A495" s="35"/>
    </row>
    <row r="496" spans="1:1" ht="12.75" customHeight="1">
      <c r="A496" s="35"/>
    </row>
    <row r="497" spans="1:1" ht="12.75" customHeight="1">
      <c r="A497" s="35"/>
    </row>
    <row r="498" spans="1:1" ht="12.75" customHeight="1">
      <c r="A498" s="35"/>
    </row>
    <row r="499" spans="1:1" ht="12.75" customHeight="1">
      <c r="A499" s="35"/>
    </row>
    <row r="500" spans="1:1" ht="12.75" customHeight="1">
      <c r="A500" s="35"/>
    </row>
    <row r="501" spans="1:1" ht="12.75" customHeight="1">
      <c r="A501" s="35"/>
    </row>
    <row r="502" spans="1:1" ht="12.75" customHeight="1">
      <c r="A502" s="35"/>
    </row>
    <row r="503" spans="1:1" ht="12.75" customHeight="1">
      <c r="A503" s="35"/>
    </row>
    <row r="504" spans="1:1" ht="12.75" customHeight="1">
      <c r="A504" s="35"/>
    </row>
    <row r="505" spans="1:1" ht="12.75" customHeight="1">
      <c r="A505" s="35"/>
    </row>
    <row r="506" spans="1:1" ht="12.75" customHeight="1">
      <c r="A506" s="35"/>
    </row>
    <row r="507" spans="1:1" ht="12.75" customHeight="1">
      <c r="A507" s="35"/>
    </row>
    <row r="508" spans="1:1" ht="12.75" customHeight="1">
      <c r="A508" s="35"/>
    </row>
    <row r="509" spans="1:1" ht="12.75" customHeight="1">
      <c r="A509" s="35"/>
    </row>
    <row r="510" spans="1:1" ht="12.75" customHeight="1">
      <c r="A510" s="35"/>
    </row>
    <row r="511" spans="1:1" ht="12.75" customHeight="1">
      <c r="A511" s="35"/>
    </row>
    <row r="512" spans="1:1" ht="12.75" customHeight="1">
      <c r="A512" s="35"/>
    </row>
    <row r="513" spans="1:1" ht="12.75" customHeight="1">
      <c r="A513" s="35"/>
    </row>
    <row r="514" spans="1:1" ht="12.75" customHeight="1">
      <c r="A514" s="35"/>
    </row>
    <row r="515" spans="1:1" ht="12.75" customHeight="1">
      <c r="A515" s="35"/>
    </row>
    <row r="516" spans="1:1" ht="12.75" customHeight="1">
      <c r="A516" s="35"/>
    </row>
    <row r="517" spans="1:1" ht="12.75" customHeight="1">
      <c r="A517" s="35"/>
    </row>
    <row r="518" spans="1:1" ht="12.75" customHeight="1">
      <c r="A518" s="35"/>
    </row>
    <row r="519" spans="1:1" ht="12.75" customHeight="1">
      <c r="A519" s="35"/>
    </row>
    <row r="520" spans="1:1" ht="12.75" customHeight="1">
      <c r="A520" s="35"/>
    </row>
    <row r="521" spans="1:1" ht="12.75" customHeight="1">
      <c r="A521" s="35"/>
    </row>
    <row r="522" spans="1:1" ht="12.75" customHeight="1">
      <c r="A522" s="35"/>
    </row>
    <row r="523" spans="1:1" ht="12.75" customHeight="1">
      <c r="A523" s="35"/>
    </row>
    <row r="524" spans="1:1" ht="12.75" customHeight="1">
      <c r="A524" s="35"/>
    </row>
    <row r="525" spans="1:1" ht="12.75" customHeight="1">
      <c r="A525" s="35"/>
    </row>
    <row r="526" spans="1:1" ht="12.75" customHeight="1">
      <c r="A526" s="35"/>
    </row>
    <row r="527" spans="1:1" ht="12.75" customHeight="1">
      <c r="A527" s="35"/>
    </row>
    <row r="528" spans="1:1" ht="12.75" customHeight="1">
      <c r="A528" s="35"/>
    </row>
    <row r="529" spans="1:1" ht="12.75" customHeight="1">
      <c r="A529" s="35"/>
    </row>
    <row r="530" spans="1:1" ht="12.75" customHeight="1">
      <c r="A530" s="35"/>
    </row>
    <row r="531" spans="1:1" ht="12.75" customHeight="1">
      <c r="A531" s="35"/>
    </row>
    <row r="532" spans="1:1" ht="12.75" customHeight="1">
      <c r="A532" s="35"/>
    </row>
    <row r="533" spans="1:1" ht="12.75" customHeight="1">
      <c r="A533" s="35"/>
    </row>
    <row r="534" spans="1:1" ht="12.75" customHeight="1">
      <c r="A534" s="35"/>
    </row>
    <row r="535" spans="1:1" ht="12.75" customHeight="1">
      <c r="A535" s="35"/>
    </row>
    <row r="536" spans="1:1" ht="12.75" customHeight="1">
      <c r="A536" s="35"/>
    </row>
    <row r="537" spans="1:1" ht="12.75" customHeight="1">
      <c r="A537" s="35"/>
    </row>
    <row r="538" spans="1:1" ht="12.75" customHeight="1">
      <c r="A538" s="35"/>
    </row>
    <row r="539" spans="1:1" ht="12.75" customHeight="1">
      <c r="A539" s="35"/>
    </row>
    <row r="540" spans="1:1" ht="12.75" customHeight="1">
      <c r="A540" s="35"/>
    </row>
    <row r="541" spans="1:1" ht="12.75" customHeight="1">
      <c r="A541" s="35"/>
    </row>
    <row r="542" spans="1:1" ht="12.75" customHeight="1">
      <c r="A542" s="35"/>
    </row>
    <row r="543" spans="1:1" ht="12.75" customHeight="1">
      <c r="A543" s="35"/>
    </row>
    <row r="544" spans="1:1" ht="12.75" customHeight="1">
      <c r="A544" s="35"/>
    </row>
    <row r="545" spans="1:1" ht="12.75" customHeight="1">
      <c r="A545" s="35"/>
    </row>
    <row r="546" spans="1:1" ht="12.75" customHeight="1">
      <c r="A546" s="35"/>
    </row>
    <row r="547" spans="1:1" ht="12.75" customHeight="1">
      <c r="A547" s="35"/>
    </row>
    <row r="548" spans="1:1" ht="12.75" customHeight="1">
      <c r="A548" s="35"/>
    </row>
    <row r="549" spans="1:1" ht="12.75" customHeight="1">
      <c r="A549" s="35"/>
    </row>
    <row r="550" spans="1:1" ht="12.75" customHeight="1">
      <c r="A550" s="35"/>
    </row>
    <row r="551" spans="1:1" ht="12.75" customHeight="1">
      <c r="A551" s="35"/>
    </row>
    <row r="552" spans="1:1" ht="12.75" customHeight="1">
      <c r="A552" s="35"/>
    </row>
    <row r="553" spans="1:1" ht="12.75" customHeight="1">
      <c r="A553" s="35"/>
    </row>
    <row r="554" spans="1:1" ht="12.75" customHeight="1">
      <c r="A554" s="35"/>
    </row>
    <row r="555" spans="1:1" ht="12.75" customHeight="1">
      <c r="A555" s="35"/>
    </row>
    <row r="556" spans="1:1" ht="12.75" customHeight="1">
      <c r="A556" s="35"/>
    </row>
    <row r="557" spans="1:1" ht="12.75" customHeight="1">
      <c r="A557" s="35"/>
    </row>
    <row r="558" spans="1:1" ht="12.75" customHeight="1">
      <c r="A558" s="35"/>
    </row>
    <row r="559" spans="1:1" ht="12.75" customHeight="1">
      <c r="A559" s="35"/>
    </row>
    <row r="560" spans="1:1" ht="12.75" customHeight="1">
      <c r="A560" s="35"/>
    </row>
    <row r="561" spans="1:1" ht="12.75" customHeight="1">
      <c r="A561" s="35"/>
    </row>
    <row r="562" spans="1:1" ht="12.75" customHeight="1">
      <c r="A562" s="35"/>
    </row>
    <row r="563" spans="1:1" ht="12.75" customHeight="1">
      <c r="A563" s="35"/>
    </row>
    <row r="564" spans="1:1" ht="12.75" customHeight="1">
      <c r="A564" s="35"/>
    </row>
    <row r="565" spans="1:1" ht="12.75" customHeight="1">
      <c r="A565" s="35"/>
    </row>
    <row r="566" spans="1:1" ht="12.75" customHeight="1">
      <c r="A566" s="35"/>
    </row>
    <row r="567" spans="1:1" ht="12.75" customHeight="1">
      <c r="A567" s="35"/>
    </row>
    <row r="568" spans="1:1" ht="12.75" customHeight="1">
      <c r="A568" s="35"/>
    </row>
    <row r="569" spans="1:1" ht="12.75" customHeight="1">
      <c r="A569" s="35"/>
    </row>
    <row r="570" spans="1:1" ht="12.75" customHeight="1">
      <c r="A570" s="35"/>
    </row>
    <row r="571" spans="1:1" ht="12.75" customHeight="1">
      <c r="A571" s="35"/>
    </row>
    <row r="572" spans="1:1" ht="12.75" customHeight="1">
      <c r="A572" s="35"/>
    </row>
    <row r="573" spans="1:1" ht="12.75" customHeight="1">
      <c r="A573" s="35"/>
    </row>
    <row r="574" spans="1:1" ht="12.75" customHeight="1">
      <c r="A574" s="35"/>
    </row>
    <row r="575" spans="1:1" ht="12.75" customHeight="1">
      <c r="A575" s="35"/>
    </row>
    <row r="576" spans="1:1" ht="12.75" customHeight="1">
      <c r="A576" s="35"/>
    </row>
    <row r="577" spans="1:1" ht="12.75" customHeight="1">
      <c r="A577" s="35"/>
    </row>
    <row r="578" spans="1:1" ht="12.75" customHeight="1">
      <c r="A578" s="35"/>
    </row>
    <row r="579" spans="1:1" ht="12.75" customHeight="1">
      <c r="A579" s="35"/>
    </row>
    <row r="580" spans="1:1" ht="12.75" customHeight="1">
      <c r="A580" s="35"/>
    </row>
    <row r="581" spans="1:1" ht="12.75" customHeight="1">
      <c r="A581" s="35"/>
    </row>
    <row r="582" spans="1:1" ht="12.75" customHeight="1">
      <c r="A582" s="35"/>
    </row>
    <row r="583" spans="1:1" ht="12.75" customHeight="1">
      <c r="A583" s="35"/>
    </row>
    <row r="584" spans="1:1" ht="12.75" customHeight="1">
      <c r="A584" s="35"/>
    </row>
    <row r="585" spans="1:1" ht="12.75" customHeight="1">
      <c r="A585" s="35"/>
    </row>
    <row r="586" spans="1:1" ht="12.75" customHeight="1">
      <c r="A586" s="35"/>
    </row>
    <row r="587" spans="1:1" ht="12.75" customHeight="1">
      <c r="A587" s="35"/>
    </row>
    <row r="588" spans="1:1" ht="12.75" customHeight="1">
      <c r="A588" s="35"/>
    </row>
    <row r="589" spans="1:1" ht="12.75" customHeight="1">
      <c r="A589" s="35"/>
    </row>
    <row r="590" spans="1:1" ht="12.75" customHeight="1">
      <c r="A590" s="35"/>
    </row>
    <row r="591" spans="1:1" ht="12.75" customHeight="1">
      <c r="A591" s="35"/>
    </row>
    <row r="592" spans="1:1" ht="12.75" customHeight="1">
      <c r="A592" s="35"/>
    </row>
    <row r="593" spans="1:1" ht="12.75" customHeight="1">
      <c r="A593" s="35"/>
    </row>
    <row r="594" spans="1:1" ht="12.75" customHeight="1">
      <c r="A594" s="35"/>
    </row>
    <row r="595" spans="1:1" ht="12.75" customHeight="1">
      <c r="A595" s="35"/>
    </row>
    <row r="596" spans="1:1" ht="12.75" customHeight="1">
      <c r="A596" s="35"/>
    </row>
    <row r="597" spans="1:1" ht="12.75" customHeight="1">
      <c r="A597" s="35"/>
    </row>
    <row r="598" spans="1:1" ht="12.75" customHeight="1">
      <c r="A598" s="35"/>
    </row>
    <row r="599" spans="1:1" ht="12.75" customHeight="1">
      <c r="A599" s="35"/>
    </row>
    <row r="600" spans="1:1" ht="12.75" customHeight="1">
      <c r="A600" s="35"/>
    </row>
    <row r="601" spans="1:1" ht="12.75" customHeight="1">
      <c r="A601" s="35"/>
    </row>
    <row r="602" spans="1:1" ht="12.75" customHeight="1">
      <c r="A602" s="35"/>
    </row>
    <row r="603" spans="1:1" ht="12.75" customHeight="1">
      <c r="A603" s="35"/>
    </row>
    <row r="604" spans="1:1" ht="12.75" customHeight="1">
      <c r="A604" s="35"/>
    </row>
    <row r="605" spans="1:1" ht="12.75" customHeight="1">
      <c r="A605" s="35"/>
    </row>
    <row r="606" spans="1:1" ht="12.75" customHeight="1">
      <c r="A606" s="35"/>
    </row>
    <row r="607" spans="1:1" ht="12.75" customHeight="1">
      <c r="A607" s="35"/>
    </row>
    <row r="608" spans="1:1" ht="12.75" customHeight="1">
      <c r="A608" s="35"/>
    </row>
    <row r="609" spans="1:1" ht="12.75" customHeight="1">
      <c r="A609" s="35"/>
    </row>
    <row r="610" spans="1:1" ht="12.75" customHeight="1">
      <c r="A610" s="35"/>
    </row>
    <row r="611" spans="1:1" ht="12.75" customHeight="1">
      <c r="A611" s="35"/>
    </row>
    <row r="612" spans="1:1" ht="12.75" customHeight="1">
      <c r="A612" s="35"/>
    </row>
    <row r="613" spans="1:1" ht="12.75" customHeight="1">
      <c r="A613" s="35"/>
    </row>
    <row r="614" spans="1:1" ht="12.75" customHeight="1">
      <c r="A614" s="35"/>
    </row>
    <row r="615" spans="1:1" ht="12.75" customHeight="1">
      <c r="A615" s="35"/>
    </row>
    <row r="616" spans="1:1" ht="12.75" customHeight="1">
      <c r="A616" s="35"/>
    </row>
    <row r="617" spans="1:1" ht="12.75" customHeight="1">
      <c r="A617" s="35"/>
    </row>
    <row r="618" spans="1:1" ht="12.75" customHeight="1">
      <c r="A618" s="35"/>
    </row>
    <row r="619" spans="1:1" ht="12.75" customHeight="1">
      <c r="A619" s="35"/>
    </row>
    <row r="620" spans="1:1" ht="12.75" customHeight="1">
      <c r="A620" s="35"/>
    </row>
    <row r="621" spans="1:1" ht="12.75" customHeight="1">
      <c r="A621" s="35"/>
    </row>
    <row r="622" spans="1:1" ht="12.75" customHeight="1">
      <c r="A622" s="35"/>
    </row>
    <row r="623" spans="1:1" ht="12.75" customHeight="1">
      <c r="A623" s="35"/>
    </row>
    <row r="624" spans="1:1" ht="12.75" customHeight="1">
      <c r="A624" s="35"/>
    </row>
    <row r="625" spans="1:1" ht="12.75" customHeight="1">
      <c r="A625" s="35"/>
    </row>
    <row r="626" spans="1:1" ht="12.75" customHeight="1">
      <c r="A626" s="35"/>
    </row>
    <row r="627" spans="1:1" ht="12.75" customHeight="1">
      <c r="A627" s="35"/>
    </row>
    <row r="628" spans="1:1" ht="12.75" customHeight="1">
      <c r="A628" s="35"/>
    </row>
    <row r="629" spans="1:1" ht="12.75" customHeight="1">
      <c r="A629" s="35"/>
    </row>
    <row r="630" spans="1:1" ht="12.75" customHeight="1">
      <c r="A630" s="35"/>
    </row>
    <row r="631" spans="1:1" ht="12.75" customHeight="1">
      <c r="A631" s="35"/>
    </row>
    <row r="632" spans="1:1" ht="12.75" customHeight="1">
      <c r="A632" s="35"/>
    </row>
    <row r="633" spans="1:1" ht="12.75" customHeight="1">
      <c r="A633" s="35"/>
    </row>
    <row r="634" spans="1:1" ht="12.75" customHeight="1">
      <c r="A634" s="35"/>
    </row>
    <row r="635" spans="1:1" ht="12.75" customHeight="1">
      <c r="A635" s="35"/>
    </row>
    <row r="636" spans="1:1" ht="12.75" customHeight="1">
      <c r="A636" s="35"/>
    </row>
    <row r="637" spans="1:1" ht="12.75" customHeight="1">
      <c r="A637" s="35"/>
    </row>
    <row r="638" spans="1:1" ht="12.75" customHeight="1">
      <c r="A638" s="35"/>
    </row>
    <row r="639" spans="1:1" ht="12.75" customHeight="1">
      <c r="A639" s="35"/>
    </row>
    <row r="640" spans="1:1" ht="12.75" customHeight="1">
      <c r="A640" s="35"/>
    </row>
    <row r="641" spans="1:1" ht="12.75" customHeight="1">
      <c r="A641" s="35"/>
    </row>
    <row r="642" spans="1:1" ht="12.75" customHeight="1">
      <c r="A642" s="35"/>
    </row>
    <row r="643" spans="1:1" ht="12.75" customHeight="1">
      <c r="A643" s="35"/>
    </row>
    <row r="644" spans="1:1" ht="12.75" customHeight="1">
      <c r="A644" s="35"/>
    </row>
    <row r="645" spans="1:1" ht="12.75" customHeight="1">
      <c r="A645" s="35"/>
    </row>
    <row r="646" spans="1:1" ht="12.75" customHeight="1">
      <c r="A646" s="35"/>
    </row>
    <row r="647" spans="1:1" ht="12.75" customHeight="1">
      <c r="A647" s="35"/>
    </row>
    <row r="648" spans="1:1" ht="12.75" customHeight="1">
      <c r="A648" s="35"/>
    </row>
    <row r="649" spans="1:1" ht="12.75" customHeight="1">
      <c r="A649" s="35"/>
    </row>
    <row r="650" spans="1:1" ht="12.75" customHeight="1">
      <c r="A650" s="35"/>
    </row>
    <row r="651" spans="1:1" ht="12.75" customHeight="1">
      <c r="A651" s="35"/>
    </row>
    <row r="652" spans="1:1" ht="12.75" customHeight="1">
      <c r="A652" s="35"/>
    </row>
    <row r="653" spans="1:1" ht="12.75" customHeight="1">
      <c r="A653" s="35"/>
    </row>
    <row r="654" spans="1:1" ht="12.75" customHeight="1">
      <c r="A654" s="35"/>
    </row>
    <row r="655" spans="1:1" ht="12.75" customHeight="1">
      <c r="A655" s="35"/>
    </row>
    <row r="656" spans="1:1" ht="12.75" customHeight="1">
      <c r="A656" s="35"/>
    </row>
    <row r="657" spans="1:1" ht="12.75" customHeight="1">
      <c r="A657" s="35"/>
    </row>
    <row r="658" spans="1:1" ht="12.75" customHeight="1">
      <c r="A658" s="35"/>
    </row>
    <row r="659" spans="1:1" ht="12.75" customHeight="1">
      <c r="A659" s="35"/>
    </row>
    <row r="660" spans="1:1" ht="12.75" customHeight="1">
      <c r="A660" s="35"/>
    </row>
    <row r="661" spans="1:1" ht="12.75" customHeight="1">
      <c r="A661" s="35"/>
    </row>
    <row r="662" spans="1:1" ht="12.75" customHeight="1">
      <c r="A662" s="35"/>
    </row>
    <row r="663" spans="1:1" ht="12.75" customHeight="1">
      <c r="A663" s="35"/>
    </row>
    <row r="664" spans="1:1" ht="12.75" customHeight="1">
      <c r="A664" s="35"/>
    </row>
    <row r="665" spans="1:1" ht="12.75" customHeight="1">
      <c r="A665" s="35"/>
    </row>
    <row r="666" spans="1:1" ht="12.75" customHeight="1">
      <c r="A666" s="35"/>
    </row>
    <row r="667" spans="1:1" ht="12.75" customHeight="1">
      <c r="A667" s="35"/>
    </row>
    <row r="668" spans="1:1" ht="12.75" customHeight="1">
      <c r="A668" s="35"/>
    </row>
    <row r="669" spans="1:1" ht="12.75" customHeight="1">
      <c r="A669" s="35"/>
    </row>
    <row r="670" spans="1:1" ht="12.75" customHeight="1">
      <c r="A670" s="35"/>
    </row>
    <row r="671" spans="1:1" ht="12.75" customHeight="1">
      <c r="A671" s="35"/>
    </row>
    <row r="672" spans="1:1" ht="12.75" customHeight="1">
      <c r="A672" s="35"/>
    </row>
    <row r="673" spans="1:1" ht="12.75" customHeight="1">
      <c r="A673" s="35"/>
    </row>
    <row r="674" spans="1:1" ht="12.75" customHeight="1">
      <c r="A674" s="35"/>
    </row>
    <row r="675" spans="1:1" ht="12.75" customHeight="1">
      <c r="A675" s="35"/>
    </row>
    <row r="676" spans="1:1" ht="12.75" customHeight="1">
      <c r="A676" s="35"/>
    </row>
    <row r="677" spans="1:1" ht="12.75" customHeight="1">
      <c r="A677" s="35"/>
    </row>
    <row r="678" spans="1:1" ht="12.75" customHeight="1">
      <c r="A678" s="35"/>
    </row>
    <row r="679" spans="1:1" ht="12.75" customHeight="1">
      <c r="A679" s="35"/>
    </row>
    <row r="680" spans="1:1" ht="12.75" customHeight="1">
      <c r="A680" s="35"/>
    </row>
    <row r="681" spans="1:1" ht="12.75" customHeight="1">
      <c r="A681" s="35"/>
    </row>
    <row r="682" spans="1:1" ht="12.75" customHeight="1">
      <c r="A682" s="35"/>
    </row>
    <row r="683" spans="1:1" ht="12.75" customHeight="1">
      <c r="A683" s="35"/>
    </row>
    <row r="684" spans="1:1" ht="12.75" customHeight="1">
      <c r="A684" s="35"/>
    </row>
    <row r="685" spans="1:1" ht="12.75" customHeight="1">
      <c r="A685" s="35"/>
    </row>
    <row r="686" spans="1:1" ht="12.75" customHeight="1">
      <c r="A686" s="35"/>
    </row>
    <row r="687" spans="1:1" ht="12.75" customHeight="1">
      <c r="A687" s="35"/>
    </row>
    <row r="688" spans="1:1" ht="12.75" customHeight="1">
      <c r="A688" s="35"/>
    </row>
    <row r="689" spans="1:1" ht="12.75" customHeight="1">
      <c r="A689" s="35"/>
    </row>
    <row r="690" spans="1:1" ht="12.75" customHeight="1">
      <c r="A690" s="35"/>
    </row>
    <row r="691" spans="1:1" ht="12.75" customHeight="1">
      <c r="A691" s="35"/>
    </row>
    <row r="692" spans="1:1" ht="12.75" customHeight="1">
      <c r="A692" s="35"/>
    </row>
    <row r="693" spans="1:1" ht="12.75" customHeight="1">
      <c r="A693" s="35"/>
    </row>
    <row r="694" spans="1:1" ht="12.75" customHeight="1">
      <c r="A694" s="35"/>
    </row>
    <row r="695" spans="1:1" ht="12.75" customHeight="1">
      <c r="A695" s="35"/>
    </row>
    <row r="696" spans="1:1" ht="12.75" customHeight="1">
      <c r="A696" s="35"/>
    </row>
    <row r="697" spans="1:1" ht="12.75" customHeight="1">
      <c r="A697" s="35"/>
    </row>
    <row r="698" spans="1:1" ht="12.75" customHeight="1">
      <c r="A698" s="35"/>
    </row>
    <row r="699" spans="1:1" ht="12.75" customHeight="1">
      <c r="A699" s="35"/>
    </row>
    <row r="700" spans="1:1" ht="12.75" customHeight="1">
      <c r="A700" s="35"/>
    </row>
    <row r="701" spans="1:1" ht="12.75" customHeight="1">
      <c r="A701" s="35"/>
    </row>
    <row r="702" spans="1:1" ht="12.75" customHeight="1">
      <c r="A702" s="35"/>
    </row>
    <row r="703" spans="1:1" ht="12.75" customHeight="1">
      <c r="A703" s="35"/>
    </row>
    <row r="704" spans="1:1" ht="12.75" customHeight="1">
      <c r="A704" s="35"/>
    </row>
    <row r="705" spans="1:1" ht="12.75" customHeight="1">
      <c r="A705" s="35"/>
    </row>
    <row r="706" spans="1:1" ht="12.75" customHeight="1">
      <c r="A706" s="35"/>
    </row>
    <row r="707" spans="1:1" ht="12.75" customHeight="1">
      <c r="A707" s="35"/>
    </row>
    <row r="708" spans="1:1" ht="12.75" customHeight="1">
      <c r="A708" s="35"/>
    </row>
    <row r="709" spans="1:1" ht="12.75" customHeight="1">
      <c r="A709" s="35"/>
    </row>
    <row r="710" spans="1:1" ht="12.75" customHeight="1">
      <c r="A710" s="35"/>
    </row>
    <row r="711" spans="1:1" ht="12.75" customHeight="1">
      <c r="A711" s="35"/>
    </row>
    <row r="712" spans="1:1" ht="12.75" customHeight="1">
      <c r="A712" s="35"/>
    </row>
    <row r="713" spans="1:1" ht="12.75" customHeight="1">
      <c r="A713" s="35"/>
    </row>
    <row r="714" spans="1:1" ht="12.75" customHeight="1">
      <c r="A714" s="35"/>
    </row>
    <row r="715" spans="1:1" ht="12.75" customHeight="1">
      <c r="A715" s="35"/>
    </row>
    <row r="716" spans="1:1" ht="12.75" customHeight="1">
      <c r="A716" s="35"/>
    </row>
    <row r="717" spans="1:1" ht="12.75" customHeight="1">
      <c r="A717" s="35"/>
    </row>
    <row r="718" spans="1:1" ht="12.75" customHeight="1">
      <c r="A718" s="35"/>
    </row>
    <row r="719" spans="1:1" ht="12.75" customHeight="1">
      <c r="A719" s="35"/>
    </row>
    <row r="720" spans="1:1" ht="12.75" customHeight="1">
      <c r="A720" s="35"/>
    </row>
    <row r="721" spans="1:1" ht="12.75" customHeight="1">
      <c r="A721" s="35"/>
    </row>
    <row r="722" spans="1:1" ht="12.75" customHeight="1">
      <c r="A722" s="35"/>
    </row>
    <row r="723" spans="1:1" ht="12.75" customHeight="1">
      <c r="A723" s="35"/>
    </row>
    <row r="724" spans="1:1" ht="12.75" customHeight="1">
      <c r="A724" s="35"/>
    </row>
    <row r="725" spans="1:1" ht="12.75" customHeight="1">
      <c r="A725" s="35"/>
    </row>
    <row r="726" spans="1:1" ht="12.75" customHeight="1">
      <c r="A726" s="35"/>
    </row>
    <row r="727" spans="1:1" ht="12.75" customHeight="1">
      <c r="A727" s="35"/>
    </row>
    <row r="728" spans="1:1" ht="12.75" customHeight="1">
      <c r="A728" s="35"/>
    </row>
    <row r="729" spans="1:1" ht="12.75" customHeight="1">
      <c r="A729" s="35"/>
    </row>
    <row r="730" spans="1:1" ht="12.75" customHeight="1">
      <c r="A730" s="35"/>
    </row>
    <row r="731" spans="1:1" ht="12.75" customHeight="1">
      <c r="A731" s="35"/>
    </row>
    <row r="732" spans="1:1" ht="12.75" customHeight="1">
      <c r="A732" s="35"/>
    </row>
    <row r="733" spans="1:1" ht="12.75" customHeight="1">
      <c r="A733" s="35"/>
    </row>
    <row r="734" spans="1:1" ht="12.75" customHeight="1">
      <c r="A734" s="35"/>
    </row>
    <row r="735" spans="1:1" ht="12.75" customHeight="1">
      <c r="A735" s="35"/>
    </row>
    <row r="736" spans="1:1" ht="12.75" customHeight="1">
      <c r="A736" s="35"/>
    </row>
    <row r="737" spans="1:1" ht="12.75" customHeight="1">
      <c r="A737" s="35"/>
    </row>
    <row r="738" spans="1:1" ht="12.75" customHeight="1">
      <c r="A738" s="35"/>
    </row>
    <row r="739" spans="1:1" ht="12.75" customHeight="1">
      <c r="A739" s="35"/>
    </row>
    <row r="740" spans="1:1" ht="12.75" customHeight="1">
      <c r="A740" s="35"/>
    </row>
    <row r="741" spans="1:1" ht="12.75" customHeight="1">
      <c r="A741" s="35"/>
    </row>
    <row r="742" spans="1:1" ht="12.75" customHeight="1">
      <c r="A742" s="35"/>
    </row>
    <row r="743" spans="1:1" ht="12.75" customHeight="1">
      <c r="A743" s="35"/>
    </row>
    <row r="744" spans="1:1" ht="12.75" customHeight="1">
      <c r="A744" s="35"/>
    </row>
    <row r="745" spans="1:1" ht="12.75" customHeight="1">
      <c r="A745" s="35"/>
    </row>
    <row r="746" spans="1:1" ht="12.75" customHeight="1">
      <c r="A746" s="35"/>
    </row>
    <row r="747" spans="1:1" ht="12.75" customHeight="1">
      <c r="A747" s="35"/>
    </row>
    <row r="748" spans="1:1" ht="12.75" customHeight="1">
      <c r="A748" s="35"/>
    </row>
    <row r="749" spans="1:1" ht="12.75" customHeight="1">
      <c r="A749" s="35"/>
    </row>
    <row r="750" spans="1:1" ht="12.75" customHeight="1">
      <c r="A750" s="35"/>
    </row>
    <row r="751" spans="1:1" ht="12.75" customHeight="1">
      <c r="A751" s="35"/>
    </row>
    <row r="752" spans="1:1" ht="12.75" customHeight="1">
      <c r="A752" s="35"/>
    </row>
    <row r="753" spans="1:1" ht="12.75" customHeight="1">
      <c r="A753" s="35"/>
    </row>
    <row r="754" spans="1:1" ht="12.75" customHeight="1">
      <c r="A754" s="35"/>
    </row>
    <row r="755" spans="1:1" ht="12.75" customHeight="1">
      <c r="A755" s="35"/>
    </row>
    <row r="756" spans="1:1" ht="12.75" customHeight="1">
      <c r="A756" s="35"/>
    </row>
    <row r="757" spans="1:1" ht="12.75" customHeight="1">
      <c r="A757" s="35"/>
    </row>
    <row r="758" spans="1:1" ht="12.75" customHeight="1">
      <c r="A758" s="35"/>
    </row>
    <row r="759" spans="1:1" ht="12.75" customHeight="1">
      <c r="A759" s="35"/>
    </row>
    <row r="760" spans="1:1" ht="12.75" customHeight="1">
      <c r="A760" s="35"/>
    </row>
    <row r="761" spans="1:1" ht="12.75" customHeight="1">
      <c r="A761" s="35"/>
    </row>
    <row r="762" spans="1:1" ht="12.75" customHeight="1">
      <c r="A762" s="35"/>
    </row>
    <row r="763" spans="1:1" ht="12.75" customHeight="1">
      <c r="A763" s="35"/>
    </row>
    <row r="764" spans="1:1" ht="12.75" customHeight="1">
      <c r="A764" s="35"/>
    </row>
    <row r="765" spans="1:1" ht="12.75" customHeight="1">
      <c r="A765" s="35"/>
    </row>
    <row r="766" spans="1:1" ht="12.75" customHeight="1">
      <c r="A766" s="35"/>
    </row>
    <row r="767" spans="1:1" ht="12.75" customHeight="1">
      <c r="A767" s="35"/>
    </row>
    <row r="768" spans="1:1" ht="12.75" customHeight="1">
      <c r="A768" s="35"/>
    </row>
    <row r="769" spans="1:1" ht="12.75" customHeight="1">
      <c r="A769" s="35"/>
    </row>
    <row r="770" spans="1:1" ht="12.75" customHeight="1">
      <c r="A770" s="35"/>
    </row>
    <row r="771" spans="1:1" ht="12.75" customHeight="1">
      <c r="A771" s="35"/>
    </row>
    <row r="772" spans="1:1" ht="12.75" customHeight="1">
      <c r="A772" s="35"/>
    </row>
    <row r="773" spans="1:1" ht="12.75" customHeight="1">
      <c r="A773" s="35"/>
    </row>
    <row r="774" spans="1:1" ht="12.75" customHeight="1">
      <c r="A774" s="35"/>
    </row>
    <row r="775" spans="1:1" ht="12.75" customHeight="1">
      <c r="A775" s="35"/>
    </row>
    <row r="776" spans="1:1" ht="12.75" customHeight="1">
      <c r="A776" s="35"/>
    </row>
    <row r="777" spans="1:1" ht="12.75" customHeight="1">
      <c r="A777" s="35"/>
    </row>
    <row r="778" spans="1:1" ht="12.75" customHeight="1">
      <c r="A778" s="35"/>
    </row>
    <row r="779" spans="1:1" ht="12.75" customHeight="1">
      <c r="A779" s="35"/>
    </row>
    <row r="780" spans="1:1" ht="12.75" customHeight="1">
      <c r="A780" s="35"/>
    </row>
    <row r="781" spans="1:1" ht="12.75" customHeight="1">
      <c r="A781" s="35"/>
    </row>
    <row r="782" spans="1:1" ht="12.75" customHeight="1">
      <c r="A782" s="35"/>
    </row>
    <row r="783" spans="1:1" ht="12.75" customHeight="1">
      <c r="A783" s="35"/>
    </row>
    <row r="784" spans="1:1" ht="12.75" customHeight="1">
      <c r="A784" s="35"/>
    </row>
    <row r="785" spans="1:1" ht="12.75" customHeight="1">
      <c r="A785" s="35"/>
    </row>
    <row r="786" spans="1:1" ht="12.75" customHeight="1">
      <c r="A786" s="35"/>
    </row>
    <row r="787" spans="1:1" ht="12.75" customHeight="1">
      <c r="A787" s="35"/>
    </row>
    <row r="788" spans="1:1" ht="12.75" customHeight="1">
      <c r="A788" s="35"/>
    </row>
    <row r="789" spans="1:1" ht="12.75" customHeight="1">
      <c r="A789" s="35"/>
    </row>
    <row r="790" spans="1:1" ht="12.75" customHeight="1">
      <c r="A790" s="35"/>
    </row>
    <row r="791" spans="1:1" ht="12.75" customHeight="1">
      <c r="A791" s="35"/>
    </row>
    <row r="792" spans="1:1" ht="12.75" customHeight="1">
      <c r="A792" s="35"/>
    </row>
    <row r="793" spans="1:1" ht="12.75" customHeight="1">
      <c r="A793" s="35"/>
    </row>
    <row r="794" spans="1:1" ht="12.75" customHeight="1">
      <c r="A794" s="35"/>
    </row>
    <row r="795" spans="1:1" ht="12.75" customHeight="1">
      <c r="A795" s="35"/>
    </row>
    <row r="796" spans="1:1" ht="12.75" customHeight="1">
      <c r="A796" s="35"/>
    </row>
    <row r="797" spans="1:1" ht="12.75" customHeight="1">
      <c r="A797" s="35"/>
    </row>
    <row r="798" spans="1:1" ht="12.75" customHeight="1">
      <c r="A798" s="35"/>
    </row>
    <row r="799" spans="1:1" ht="12.75" customHeight="1">
      <c r="A799" s="35"/>
    </row>
    <row r="800" spans="1:1" ht="12.75" customHeight="1">
      <c r="A800" s="35"/>
    </row>
    <row r="801" spans="1:1" ht="12.75" customHeight="1">
      <c r="A801" s="35"/>
    </row>
    <row r="802" spans="1:1" ht="12.75" customHeight="1">
      <c r="A802" s="35"/>
    </row>
    <row r="803" spans="1:1" ht="12.75" customHeight="1">
      <c r="A803" s="35"/>
    </row>
    <row r="804" spans="1:1" ht="12.75" customHeight="1">
      <c r="A804" s="35"/>
    </row>
    <row r="805" spans="1:1" ht="12.75" customHeight="1">
      <c r="A805" s="35"/>
    </row>
    <row r="806" spans="1:1" ht="12.75" customHeight="1">
      <c r="A806" s="35"/>
    </row>
    <row r="807" spans="1:1" ht="12.75" customHeight="1">
      <c r="A807" s="35"/>
    </row>
    <row r="808" spans="1:1" ht="12.75" customHeight="1">
      <c r="A808" s="35"/>
    </row>
    <row r="809" spans="1:1" ht="12.75" customHeight="1">
      <c r="A809" s="35"/>
    </row>
    <row r="810" spans="1:1" ht="12.75" customHeight="1">
      <c r="A810" s="35"/>
    </row>
    <row r="811" spans="1:1" ht="12.75" customHeight="1">
      <c r="A811" s="35"/>
    </row>
    <row r="812" spans="1:1" ht="12.75" customHeight="1">
      <c r="A812" s="35"/>
    </row>
    <row r="813" spans="1:1" ht="12.75" customHeight="1">
      <c r="A813" s="35"/>
    </row>
    <row r="814" spans="1:1" ht="12.75" customHeight="1">
      <c r="A814" s="35"/>
    </row>
    <row r="815" spans="1:1" ht="12.75" customHeight="1">
      <c r="A815" s="35"/>
    </row>
    <row r="816" spans="1:1" ht="12.75" customHeight="1">
      <c r="A816" s="35"/>
    </row>
    <row r="817" spans="1:1" ht="12.75" customHeight="1">
      <c r="A817" s="35"/>
    </row>
    <row r="818" spans="1:1" ht="12.75" customHeight="1">
      <c r="A818" s="35"/>
    </row>
    <row r="819" spans="1:1" ht="12.75" customHeight="1">
      <c r="A819" s="35"/>
    </row>
    <row r="820" spans="1:1" ht="12.75" customHeight="1">
      <c r="A820" s="35"/>
    </row>
    <row r="821" spans="1:1" ht="12.75" customHeight="1">
      <c r="A821" s="35"/>
    </row>
    <row r="822" spans="1:1" ht="12.75" customHeight="1">
      <c r="A822" s="35"/>
    </row>
    <row r="823" spans="1:1" ht="12.75" customHeight="1">
      <c r="A823" s="35"/>
    </row>
    <row r="824" spans="1:1" ht="12.75" customHeight="1">
      <c r="A824" s="35"/>
    </row>
    <row r="825" spans="1:1" ht="12.75" customHeight="1">
      <c r="A825" s="35"/>
    </row>
    <row r="826" spans="1:1" ht="12.75" customHeight="1">
      <c r="A826" s="35"/>
    </row>
    <row r="827" spans="1:1" ht="12.75" customHeight="1">
      <c r="A827" s="35"/>
    </row>
    <row r="828" spans="1:1" ht="12.75" customHeight="1">
      <c r="A828" s="35"/>
    </row>
    <row r="829" spans="1:1" ht="12.75" customHeight="1">
      <c r="A829" s="35"/>
    </row>
    <row r="830" spans="1:1" ht="12.75" customHeight="1">
      <c r="A830" s="35"/>
    </row>
    <row r="831" spans="1:1" ht="12.75" customHeight="1">
      <c r="A831" s="35"/>
    </row>
    <row r="832" spans="1:1" ht="12.75" customHeight="1">
      <c r="A832" s="35"/>
    </row>
    <row r="833" spans="1:1" ht="12.75" customHeight="1">
      <c r="A833" s="35"/>
    </row>
    <row r="834" spans="1:1" ht="12.75" customHeight="1">
      <c r="A834" s="35"/>
    </row>
    <row r="835" spans="1:1" ht="12.75" customHeight="1">
      <c r="A835" s="35"/>
    </row>
    <row r="836" spans="1:1" ht="12.75" customHeight="1">
      <c r="A836" s="35"/>
    </row>
    <row r="837" spans="1:1" ht="12.75" customHeight="1">
      <c r="A837" s="35"/>
    </row>
    <row r="838" spans="1:1" ht="12.75" customHeight="1">
      <c r="A838" s="35"/>
    </row>
    <row r="839" spans="1:1" ht="12.75" customHeight="1">
      <c r="A839" s="35"/>
    </row>
    <row r="840" spans="1:1" ht="12.75" customHeight="1">
      <c r="A840" s="35"/>
    </row>
    <row r="841" spans="1:1" ht="12.75" customHeight="1">
      <c r="A841" s="35"/>
    </row>
    <row r="842" spans="1:1" ht="12.75" customHeight="1">
      <c r="A842" s="35"/>
    </row>
    <row r="843" spans="1:1" ht="12.75" customHeight="1">
      <c r="A843" s="35"/>
    </row>
    <row r="844" spans="1:1" ht="12.75" customHeight="1">
      <c r="A844" s="35"/>
    </row>
    <row r="845" spans="1:1" ht="12.75" customHeight="1">
      <c r="A845" s="35"/>
    </row>
    <row r="846" spans="1:1" ht="12.75" customHeight="1">
      <c r="A846" s="35"/>
    </row>
    <row r="847" spans="1:1" ht="12.75" customHeight="1">
      <c r="A847" s="35"/>
    </row>
    <row r="848" spans="1:1" ht="12.75" customHeight="1">
      <c r="A848" s="35"/>
    </row>
    <row r="849" spans="1:1" ht="12.75" customHeight="1">
      <c r="A849" s="35"/>
    </row>
    <row r="850" spans="1:1" ht="12.75" customHeight="1">
      <c r="A850" s="35"/>
    </row>
    <row r="851" spans="1:1" ht="12.75" customHeight="1">
      <c r="A851" s="35"/>
    </row>
    <row r="852" spans="1:1" ht="12.75" customHeight="1">
      <c r="A852" s="35"/>
    </row>
    <row r="853" spans="1:1" ht="12.75" customHeight="1">
      <c r="A853" s="35"/>
    </row>
    <row r="854" spans="1:1" ht="12.75" customHeight="1">
      <c r="A854" s="35"/>
    </row>
    <row r="855" spans="1:1" ht="12.75" customHeight="1">
      <c r="A855" s="35"/>
    </row>
    <row r="856" spans="1:1" ht="12.75" customHeight="1">
      <c r="A856" s="35"/>
    </row>
    <row r="857" spans="1:1" ht="12.75" customHeight="1">
      <c r="A857" s="35"/>
    </row>
    <row r="858" spans="1:1" ht="12.75" customHeight="1">
      <c r="A858" s="35"/>
    </row>
    <row r="859" spans="1:1" ht="12.75" customHeight="1">
      <c r="A859" s="35"/>
    </row>
    <row r="860" spans="1:1" ht="12.75" customHeight="1">
      <c r="A860" s="35"/>
    </row>
    <row r="861" spans="1:1" ht="12.75" customHeight="1">
      <c r="A861" s="35"/>
    </row>
    <row r="862" spans="1:1" ht="12.75" customHeight="1">
      <c r="A862" s="35"/>
    </row>
    <row r="863" spans="1:1" ht="12.75" customHeight="1">
      <c r="A863" s="35"/>
    </row>
    <row r="864" spans="1:1" ht="12.75" customHeight="1">
      <c r="A864" s="35"/>
    </row>
    <row r="865" spans="1:1" ht="12.75" customHeight="1">
      <c r="A865" s="35"/>
    </row>
    <row r="866" spans="1:1" ht="12.75" customHeight="1">
      <c r="A866" s="35"/>
    </row>
    <row r="867" spans="1:1" ht="12.75" customHeight="1">
      <c r="A867" s="35"/>
    </row>
    <row r="868" spans="1:1" ht="12.75" customHeight="1">
      <c r="A868" s="35"/>
    </row>
    <row r="869" spans="1:1" ht="12.75" customHeight="1">
      <c r="A869" s="35"/>
    </row>
    <row r="870" spans="1:1" ht="12.75" customHeight="1">
      <c r="A870" s="35"/>
    </row>
    <row r="871" spans="1:1" ht="12.75" customHeight="1">
      <c r="A871" s="35"/>
    </row>
    <row r="872" spans="1:1" ht="12.75" customHeight="1">
      <c r="A872" s="35"/>
    </row>
    <row r="873" spans="1:1" ht="12.75" customHeight="1">
      <c r="A873" s="35"/>
    </row>
    <row r="874" spans="1:1" ht="12.75" customHeight="1">
      <c r="A874" s="35"/>
    </row>
    <row r="875" spans="1:1" ht="12.75" customHeight="1">
      <c r="A875" s="35"/>
    </row>
    <row r="876" spans="1:1" ht="12.75" customHeight="1">
      <c r="A876" s="35"/>
    </row>
    <row r="877" spans="1:1" ht="12.75" customHeight="1">
      <c r="A877" s="35"/>
    </row>
    <row r="878" spans="1:1" ht="12.75" customHeight="1">
      <c r="A878" s="35"/>
    </row>
    <row r="879" spans="1:1" ht="12.75" customHeight="1">
      <c r="A879" s="35"/>
    </row>
    <row r="880" spans="1:1" ht="12.75" customHeight="1">
      <c r="A880" s="35"/>
    </row>
    <row r="881" spans="1:1" ht="12.75" customHeight="1">
      <c r="A881" s="35"/>
    </row>
    <row r="882" spans="1:1" ht="12.75" customHeight="1">
      <c r="A882" s="35"/>
    </row>
    <row r="883" spans="1:1" ht="12.75" customHeight="1">
      <c r="A883" s="35"/>
    </row>
    <row r="884" spans="1:1" ht="12.75" customHeight="1">
      <c r="A884" s="35"/>
    </row>
    <row r="885" spans="1:1" ht="12.75" customHeight="1">
      <c r="A885" s="35"/>
    </row>
    <row r="886" spans="1:1" ht="12.75" customHeight="1">
      <c r="A886" s="35"/>
    </row>
    <row r="887" spans="1:1" ht="12.75" customHeight="1">
      <c r="A887" s="35"/>
    </row>
    <row r="888" spans="1:1" ht="12.75" customHeight="1">
      <c r="A888" s="35"/>
    </row>
    <row r="889" spans="1:1" ht="12.75" customHeight="1">
      <c r="A889" s="35"/>
    </row>
    <row r="890" spans="1:1" ht="12.75" customHeight="1">
      <c r="A890" s="35"/>
    </row>
    <row r="891" spans="1:1" ht="12.75" customHeight="1">
      <c r="A891" s="35"/>
    </row>
    <row r="892" spans="1:1" ht="12.75" customHeight="1">
      <c r="A892" s="35"/>
    </row>
    <row r="893" spans="1:1" ht="12.75" customHeight="1">
      <c r="A893" s="35"/>
    </row>
    <row r="894" spans="1:1" ht="12.75" customHeight="1">
      <c r="A894" s="35"/>
    </row>
    <row r="895" spans="1:1" ht="12.75" customHeight="1">
      <c r="A895" s="35"/>
    </row>
    <row r="896" spans="1:1" ht="12.75" customHeight="1">
      <c r="A896" s="35"/>
    </row>
    <row r="897" spans="1:1" ht="12.75" customHeight="1">
      <c r="A897" s="35"/>
    </row>
    <row r="898" spans="1:1" ht="12.75" customHeight="1">
      <c r="A898" s="35"/>
    </row>
    <row r="899" spans="1:1" ht="12.75" customHeight="1">
      <c r="A899" s="35"/>
    </row>
    <row r="900" spans="1:1" ht="12.75" customHeight="1">
      <c r="A900" s="35"/>
    </row>
    <row r="901" spans="1:1" ht="12.75" customHeight="1">
      <c r="A901" s="35"/>
    </row>
    <row r="902" spans="1:1" ht="12.75" customHeight="1">
      <c r="A902" s="35"/>
    </row>
    <row r="903" spans="1:1" ht="12.75" customHeight="1">
      <c r="A903" s="35"/>
    </row>
    <row r="904" spans="1:1" ht="12.75" customHeight="1">
      <c r="A904" s="35"/>
    </row>
    <row r="905" spans="1:1" ht="12.75" customHeight="1">
      <c r="A905" s="35"/>
    </row>
    <row r="906" spans="1:1" ht="12.75" customHeight="1">
      <c r="A906" s="35"/>
    </row>
    <row r="907" spans="1:1" ht="12.75" customHeight="1">
      <c r="A907" s="35"/>
    </row>
    <row r="908" spans="1:1" ht="12.75" customHeight="1">
      <c r="A908" s="35"/>
    </row>
    <row r="909" spans="1:1" ht="12.75" customHeight="1">
      <c r="A909" s="35"/>
    </row>
    <row r="910" spans="1:1" ht="12.75" customHeight="1">
      <c r="A910" s="35"/>
    </row>
    <row r="911" spans="1:1" ht="12.75" customHeight="1">
      <c r="A911" s="35"/>
    </row>
    <row r="912" spans="1:1" ht="12.75" customHeight="1">
      <c r="A912" s="35"/>
    </row>
    <row r="913" spans="1:1" ht="12.75" customHeight="1">
      <c r="A913" s="35"/>
    </row>
    <row r="914" spans="1:1" ht="12.75" customHeight="1">
      <c r="A914" s="35"/>
    </row>
    <row r="915" spans="1:1" ht="12.75" customHeight="1">
      <c r="A915" s="35"/>
    </row>
    <row r="916" spans="1:1" ht="12.75" customHeight="1">
      <c r="A916" s="35"/>
    </row>
    <row r="917" spans="1:1" ht="12.75" customHeight="1">
      <c r="A917" s="35"/>
    </row>
    <row r="918" spans="1:1" ht="12.75" customHeight="1">
      <c r="A918" s="35"/>
    </row>
    <row r="919" spans="1:1" ht="12.75" customHeight="1">
      <c r="A919" s="35"/>
    </row>
    <row r="920" spans="1:1" ht="12.75" customHeight="1">
      <c r="A920" s="35"/>
    </row>
    <row r="921" spans="1:1" ht="12.75" customHeight="1">
      <c r="A921" s="35"/>
    </row>
    <row r="922" spans="1:1" ht="12.75" customHeight="1">
      <c r="A922" s="35"/>
    </row>
    <row r="923" spans="1:1" ht="12.75" customHeight="1">
      <c r="A923" s="35"/>
    </row>
    <row r="924" spans="1:1" ht="12.75" customHeight="1">
      <c r="A924" s="35"/>
    </row>
    <row r="925" spans="1:1" ht="12.75" customHeight="1">
      <c r="A925" s="35"/>
    </row>
    <row r="926" spans="1:1" ht="12.75" customHeight="1">
      <c r="A926" s="35"/>
    </row>
    <row r="927" spans="1:1" ht="12.75" customHeight="1">
      <c r="A927" s="35"/>
    </row>
    <row r="928" spans="1:1" ht="12.75" customHeight="1">
      <c r="A928" s="35"/>
    </row>
    <row r="929" spans="1:1" ht="12.75" customHeight="1">
      <c r="A929" s="35"/>
    </row>
    <row r="930" spans="1:1" ht="12.75" customHeight="1">
      <c r="A930" s="35"/>
    </row>
    <row r="931" spans="1:1" ht="12.75" customHeight="1">
      <c r="A931" s="35"/>
    </row>
    <row r="932" spans="1:1" ht="12.75" customHeight="1">
      <c r="A932" s="35"/>
    </row>
    <row r="933" spans="1:1" ht="12.75" customHeight="1">
      <c r="A933" s="35"/>
    </row>
    <row r="934" spans="1:1" ht="12.75" customHeight="1">
      <c r="A934" s="35"/>
    </row>
    <row r="935" spans="1:1" ht="12.75" customHeight="1">
      <c r="A935" s="35"/>
    </row>
    <row r="936" spans="1:1" ht="12.75" customHeight="1">
      <c r="A936" s="35"/>
    </row>
    <row r="937" spans="1:1" ht="12.75" customHeight="1">
      <c r="A937" s="35"/>
    </row>
    <row r="938" spans="1:1" ht="12.75" customHeight="1">
      <c r="A938" s="35"/>
    </row>
    <row r="939" spans="1:1" ht="12.75" customHeight="1">
      <c r="A939" s="35"/>
    </row>
    <row r="940" spans="1:1" ht="12.75" customHeight="1">
      <c r="A940" s="35"/>
    </row>
    <row r="941" spans="1:1" ht="12.75" customHeight="1">
      <c r="A941" s="35"/>
    </row>
    <row r="942" spans="1:1" ht="12.75" customHeight="1">
      <c r="A942" s="35"/>
    </row>
    <row r="943" spans="1:1" ht="12.75" customHeight="1">
      <c r="A943" s="35"/>
    </row>
    <row r="944" spans="1:1" ht="12.75" customHeight="1">
      <c r="A944" s="35"/>
    </row>
    <row r="945" spans="1:1" ht="12.75" customHeight="1">
      <c r="A945" s="35"/>
    </row>
    <row r="946" spans="1:1" ht="12.75" customHeight="1">
      <c r="A946" s="35"/>
    </row>
    <row r="947" spans="1:1" ht="12.75" customHeight="1">
      <c r="A947" s="35"/>
    </row>
    <row r="948" spans="1:1" ht="12.75" customHeight="1">
      <c r="A948" s="35"/>
    </row>
    <row r="949" spans="1:1" ht="12.75" customHeight="1">
      <c r="A949" s="35"/>
    </row>
    <row r="950" spans="1:1" ht="12.75" customHeight="1">
      <c r="A950" s="35"/>
    </row>
    <row r="951" spans="1:1" ht="12.75" customHeight="1">
      <c r="A951" s="35"/>
    </row>
    <row r="952" spans="1:1" ht="12.75" customHeight="1">
      <c r="A952" s="35"/>
    </row>
    <row r="953" spans="1:1" ht="12.75" customHeight="1">
      <c r="A953" s="35"/>
    </row>
    <row r="954" spans="1:1" ht="12.75" customHeight="1">
      <c r="A954" s="35"/>
    </row>
    <row r="955" spans="1:1" ht="12.75" customHeight="1">
      <c r="A955" s="35"/>
    </row>
    <row r="956" spans="1:1" ht="12.75" customHeight="1">
      <c r="A956" s="35"/>
    </row>
    <row r="957" spans="1:1" ht="12.75" customHeight="1">
      <c r="A957" s="35"/>
    </row>
    <row r="958" spans="1:1" ht="12.75" customHeight="1">
      <c r="A958" s="35"/>
    </row>
    <row r="959" spans="1:1" ht="12.75" customHeight="1">
      <c r="A959" s="35"/>
    </row>
    <row r="960" spans="1:1" ht="12.75" customHeight="1">
      <c r="A960" s="35"/>
    </row>
    <row r="961" spans="1:1" ht="12.75" customHeight="1">
      <c r="A961" s="35"/>
    </row>
    <row r="962" spans="1:1" ht="12.75" customHeight="1">
      <c r="A962" s="35"/>
    </row>
    <row r="963" spans="1:1" ht="12.75" customHeight="1">
      <c r="A963" s="35"/>
    </row>
    <row r="964" spans="1:1" ht="12.75" customHeight="1">
      <c r="A964" s="35"/>
    </row>
    <row r="965" spans="1:1" ht="12.75" customHeight="1">
      <c r="A965" s="35"/>
    </row>
    <row r="966" spans="1:1" ht="12.75" customHeight="1">
      <c r="A966" s="35"/>
    </row>
    <row r="967" spans="1:1" ht="12.75" customHeight="1">
      <c r="A967" s="35"/>
    </row>
    <row r="968" spans="1:1" ht="12.75" customHeight="1">
      <c r="A968" s="35"/>
    </row>
    <row r="969" spans="1:1" ht="12.75" customHeight="1">
      <c r="A969" s="35"/>
    </row>
    <row r="970" spans="1:1" ht="12.75" customHeight="1">
      <c r="A970" s="35"/>
    </row>
    <row r="971" spans="1:1" ht="12.75" customHeight="1">
      <c r="A971" s="35"/>
    </row>
    <row r="972" spans="1:1" ht="12.75" customHeight="1">
      <c r="A972" s="35"/>
    </row>
    <row r="973" spans="1:1" ht="12.75" customHeight="1">
      <c r="A973" s="35"/>
    </row>
    <row r="974" spans="1:1" ht="12.75" customHeight="1">
      <c r="A974" s="35"/>
    </row>
    <row r="975" spans="1:1" ht="12.75" customHeight="1">
      <c r="A975" s="35"/>
    </row>
    <row r="976" spans="1:1" ht="12.75" customHeight="1">
      <c r="A976" s="35"/>
    </row>
    <row r="977" spans="1:1" ht="12.75" customHeight="1">
      <c r="A977" s="35"/>
    </row>
    <row r="978" spans="1:1" ht="12.75" customHeight="1">
      <c r="A978" s="35"/>
    </row>
    <row r="979" spans="1:1" ht="12.75" customHeight="1">
      <c r="A979" s="35"/>
    </row>
    <row r="980" spans="1:1" ht="12.75" customHeight="1">
      <c r="A980" s="35"/>
    </row>
    <row r="981" spans="1:1" ht="12.75" customHeight="1">
      <c r="A981" s="35"/>
    </row>
    <row r="982" spans="1:1" ht="12.75" customHeight="1">
      <c r="A982" s="35"/>
    </row>
    <row r="983" spans="1:1" ht="12.75" customHeight="1">
      <c r="A983" s="35"/>
    </row>
    <row r="984" spans="1:1" ht="12.75" customHeight="1">
      <c r="A984" s="35"/>
    </row>
    <row r="985" spans="1:1" ht="12.75" customHeight="1">
      <c r="A985" s="35"/>
    </row>
    <row r="986" spans="1:1" ht="12.75" customHeight="1">
      <c r="A986" s="35"/>
    </row>
    <row r="987" spans="1:1" ht="12.75" customHeight="1">
      <c r="A987" s="35"/>
    </row>
    <row r="988" spans="1:1" ht="12.75" customHeight="1">
      <c r="A988" s="35"/>
    </row>
    <row r="989" spans="1:1" ht="12.75" customHeight="1">
      <c r="A989" s="35"/>
    </row>
    <row r="990" spans="1:1" ht="12.75" customHeight="1">
      <c r="A990" s="35"/>
    </row>
    <row r="991" spans="1:1" ht="12.75" customHeight="1">
      <c r="A991" s="35"/>
    </row>
    <row r="992" spans="1:1" ht="12.75" customHeight="1">
      <c r="A992" s="35"/>
    </row>
    <row r="993" spans="1:1" ht="12.75" customHeight="1">
      <c r="A993" s="35"/>
    </row>
    <row r="994" spans="1:1" ht="12.75" customHeight="1">
      <c r="A994" s="35"/>
    </row>
    <row r="995" spans="1:1" ht="12.75" customHeight="1">
      <c r="A995" s="35"/>
    </row>
    <row r="996" spans="1:1" ht="12.75" customHeight="1">
      <c r="A996" s="35"/>
    </row>
    <row r="997" spans="1:1" ht="12.75" customHeight="1">
      <c r="A997" s="35"/>
    </row>
    <row r="998" spans="1:1" ht="12.75" customHeight="1">
      <c r="A998" s="35"/>
    </row>
    <row r="999" spans="1:1" ht="12.75" customHeight="1">
      <c r="A999" s="35"/>
    </row>
    <row r="1000" spans="1:1" ht="12.75" customHeight="1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>Ernesto Scarcell</cp:lastModifiedBy>
  <cp:revision/>
  <dcterms:created xsi:type="dcterms:W3CDTF">2023-12-11T23:15:41Z</dcterms:created>
  <dcterms:modified xsi:type="dcterms:W3CDTF">2023-12-13T10:03:02Z</dcterms:modified>
  <cp:category/>
  <cp:contentStatus/>
</cp:coreProperties>
</file>