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14910" windowHeight="882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10" i="1" l="1"/>
  <c r="D11" i="1"/>
  <c r="D12" i="1"/>
  <c r="D13" i="1"/>
  <c r="D14" i="1"/>
  <c r="D15" i="1"/>
  <c r="D5" i="1"/>
  <c r="D6" i="1"/>
  <c r="D7" i="1"/>
  <c r="D8" i="1"/>
  <c r="D4" i="1"/>
  <c r="F5" i="1"/>
  <c r="F6" i="1"/>
  <c r="F7" i="1"/>
  <c r="F8" i="1"/>
  <c r="F10" i="1"/>
  <c r="F11" i="1"/>
  <c r="F12" i="1"/>
  <c r="F13" i="1"/>
  <c r="F14" i="1"/>
  <c r="F15" i="1"/>
  <c r="F17" i="1"/>
  <c r="F18" i="1"/>
  <c r="F19" i="1"/>
  <c r="F20" i="1"/>
  <c r="F22" i="1"/>
  <c r="F23" i="1"/>
  <c r="F24" i="1"/>
  <c r="F25" i="1"/>
  <c r="F4" i="1"/>
</calcChain>
</file>

<file path=xl/sharedStrings.xml><?xml version="1.0" encoding="utf-8"?>
<sst xmlns="http://schemas.openxmlformats.org/spreadsheetml/2006/main" count="27" uniqueCount="27">
  <si>
    <t>Min Track Width</t>
  </si>
  <si>
    <t>Min Via Diameter</t>
  </si>
  <si>
    <t>Min Via Drill Diameter</t>
  </si>
  <si>
    <t>Orig (mm)</t>
  </si>
  <si>
    <t>OSHPark (")</t>
  </si>
  <si>
    <t>OSHPark (mm)</t>
  </si>
  <si>
    <t>Default Netclasses</t>
  </si>
  <si>
    <t>Clearance</t>
  </si>
  <si>
    <t>Track Width</t>
  </si>
  <si>
    <t>Via Dia</t>
  </si>
  <si>
    <t>Via Drill</t>
  </si>
  <si>
    <t>uVia Dia</t>
  </si>
  <si>
    <t>uVia Drill</t>
  </si>
  <si>
    <t>Min uVia Diameter</t>
  </si>
  <si>
    <t>Min uVia Drill Diameter</t>
  </si>
  <si>
    <t>Global Design Rules</t>
  </si>
  <si>
    <t>Custom via Sizes</t>
  </si>
  <si>
    <t>Custom Track Widths</t>
  </si>
  <si>
    <t>Track 1</t>
  </si>
  <si>
    <t>Track 2</t>
  </si>
  <si>
    <t>Track 3</t>
  </si>
  <si>
    <t>Track 4</t>
  </si>
  <si>
    <t>Via 1 Dia</t>
  </si>
  <si>
    <t>Via 2 Dia</t>
  </si>
  <si>
    <t>Via 1 Drill</t>
  </si>
  <si>
    <t>Via 2 Drill</t>
  </si>
  <si>
    <t>Orig (")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</si>
</sst>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5"/>
  <sheetViews>
    <sheetView tabSelected="1" workbookViewId="0">
      <selection activeCell="J10" sqref="J10"/>
    </sheetView>
  </sheetViews>
  <sheetFormatPr defaultRowHeight="15" x14ac:dyDescent="0.25"/>
  <cols>
    <col min="2" max="2" width="22.140625" bestFit="1" customWidth="1"/>
    <col min="3" max="3" width="10" bestFit="1" customWidth="1"/>
    <col min="4" max="4" width="10" customWidth="1"/>
    <col min="5" max="5" width="11.42578125" bestFit="1" customWidth="1"/>
    <col min="6" max="6" width="14" bestFit="1" customWidth="1"/>
  </cols>
  <sheetData>
    <row r="2" spans="2:6" x14ac:dyDescent="0.25">
      <c r="C2" s="1" t="s">
        <v>3</v>
      </c>
      <c r="D2" s="1" t="s">
        <v>26</v>
      </c>
      <c r="E2" s="1" t="s">
        <v>4</v>
      </c>
      <c r="F2" s="1" t="s">
        <v>5</v>
      </c>
    </row>
    <row r="3" spans="2:6" x14ac:dyDescent="0.25">
      <c r="B3" s="1" t="s">
        <v>15</v>
      </c>
    </row>
    <row r="4" spans="2:6" x14ac:dyDescent="0.25">
      <c r="B4" t="s">
        <v>0</v>
      </c>
      <c r="C4">
        <v>0.2</v>
      </c>
      <c r="D4">
        <f>C4/25.4</f>
        <v>7.8740157480314977E-3</v>
      </c>
      <c r="E4">
        <v>8.0000000000000002E-3</v>
      </c>
      <c r="F4">
        <f>E4*25.4</f>
        <v>0.20319999999999999</v>
      </c>
    </row>
    <row r="5" spans="2:6" x14ac:dyDescent="0.25">
      <c r="B5" t="s">
        <v>1</v>
      </c>
      <c r="C5">
        <v>0.4</v>
      </c>
      <c r="D5">
        <f t="shared" ref="D5:D15" si="0">C5/25.4</f>
        <v>1.5748031496062995E-2</v>
      </c>
      <c r="E5">
        <v>3.5000000000000003E-2</v>
      </c>
      <c r="F5">
        <f t="shared" ref="F5:F25" si="1">E5*25.4</f>
        <v>0.88900000000000001</v>
      </c>
    </row>
    <row r="6" spans="2:6" x14ac:dyDescent="0.25">
      <c r="B6" t="s">
        <v>2</v>
      </c>
      <c r="C6">
        <v>0.3</v>
      </c>
      <c r="D6">
        <f t="shared" si="0"/>
        <v>1.1811023622047244E-2</v>
      </c>
      <c r="E6">
        <v>0.02</v>
      </c>
      <c r="F6">
        <f t="shared" si="1"/>
        <v>0.50800000000000001</v>
      </c>
    </row>
    <row r="7" spans="2:6" x14ac:dyDescent="0.25">
      <c r="B7" t="s">
        <v>13</v>
      </c>
      <c r="C7">
        <v>0.2</v>
      </c>
      <c r="D7">
        <f t="shared" si="0"/>
        <v>7.8740157480314977E-3</v>
      </c>
      <c r="E7">
        <v>0.02</v>
      </c>
      <c r="F7">
        <f t="shared" si="1"/>
        <v>0.50800000000000001</v>
      </c>
    </row>
    <row r="8" spans="2:6" x14ac:dyDescent="0.25">
      <c r="B8" t="s">
        <v>14</v>
      </c>
      <c r="C8">
        <v>0.1</v>
      </c>
      <c r="D8">
        <f t="shared" si="0"/>
        <v>3.9370078740157488E-3</v>
      </c>
      <c r="E8">
        <v>5.0000000000000001E-3</v>
      </c>
      <c r="F8">
        <f t="shared" si="1"/>
        <v>0.127</v>
      </c>
    </row>
    <row r="9" spans="2:6" x14ac:dyDescent="0.25">
      <c r="B9" s="1" t="s">
        <v>6</v>
      </c>
    </row>
    <row r="10" spans="2:6" x14ac:dyDescent="0.25">
      <c r="B10" t="s">
        <v>7</v>
      </c>
      <c r="C10">
        <v>0.2</v>
      </c>
      <c r="D10">
        <f t="shared" si="0"/>
        <v>7.8740157480314977E-3</v>
      </c>
      <c r="F10">
        <f t="shared" si="1"/>
        <v>0</v>
      </c>
    </row>
    <row r="11" spans="2:6" x14ac:dyDescent="0.25">
      <c r="B11" t="s">
        <v>8</v>
      </c>
      <c r="C11">
        <v>0.25</v>
      </c>
      <c r="D11">
        <f t="shared" si="0"/>
        <v>9.8425196850393699E-3</v>
      </c>
      <c r="F11">
        <f t="shared" si="1"/>
        <v>0</v>
      </c>
    </row>
    <row r="12" spans="2:6" x14ac:dyDescent="0.25">
      <c r="B12" t="s">
        <v>9</v>
      </c>
      <c r="C12">
        <v>0.6</v>
      </c>
      <c r="D12">
        <f t="shared" si="0"/>
        <v>2.3622047244094488E-2</v>
      </c>
      <c r="F12">
        <f t="shared" si="1"/>
        <v>0</v>
      </c>
    </row>
    <row r="13" spans="2:6" x14ac:dyDescent="0.25">
      <c r="B13" t="s">
        <v>10</v>
      </c>
      <c r="C13">
        <v>0.4</v>
      </c>
      <c r="D13">
        <f t="shared" si="0"/>
        <v>1.5748031496062995E-2</v>
      </c>
      <c r="F13">
        <f t="shared" si="1"/>
        <v>0</v>
      </c>
    </row>
    <row r="14" spans="2:6" x14ac:dyDescent="0.25">
      <c r="B14" t="s">
        <v>11</v>
      </c>
      <c r="C14">
        <v>0.3</v>
      </c>
      <c r="D14">
        <f t="shared" si="0"/>
        <v>1.1811023622047244E-2</v>
      </c>
      <c r="F14">
        <f t="shared" si="1"/>
        <v>0</v>
      </c>
    </row>
    <row r="15" spans="2:6" x14ac:dyDescent="0.25">
      <c r="B15" t="s">
        <v>12</v>
      </c>
      <c r="C15">
        <v>0.1</v>
      </c>
      <c r="D15">
        <f t="shared" si="0"/>
        <v>3.9370078740157488E-3</v>
      </c>
      <c r="F15">
        <f t="shared" si="1"/>
        <v>0</v>
      </c>
    </row>
    <row r="16" spans="2:6" x14ac:dyDescent="0.25">
      <c r="B16" s="1" t="s">
        <v>16</v>
      </c>
    </row>
    <row r="17" spans="2:6" x14ac:dyDescent="0.25">
      <c r="B17" t="s">
        <v>22</v>
      </c>
      <c r="E17">
        <v>7.4999999999999997E-2</v>
      </c>
      <c r="F17">
        <f t="shared" si="1"/>
        <v>1.9049999999999998</v>
      </c>
    </row>
    <row r="18" spans="2:6" x14ac:dyDescent="0.25">
      <c r="B18" t="s">
        <v>24</v>
      </c>
      <c r="E18">
        <v>0.01</v>
      </c>
      <c r="F18">
        <f t="shared" si="1"/>
        <v>0.254</v>
      </c>
    </row>
    <row r="19" spans="2:6" x14ac:dyDescent="0.25">
      <c r="B19" t="s">
        <v>23</v>
      </c>
      <c r="F19">
        <f t="shared" si="1"/>
        <v>0</v>
      </c>
    </row>
    <row r="20" spans="2:6" x14ac:dyDescent="0.25">
      <c r="B20" t="s">
        <v>25</v>
      </c>
      <c r="F20">
        <f t="shared" si="1"/>
        <v>0</v>
      </c>
    </row>
    <row r="21" spans="2:6" x14ac:dyDescent="0.25">
      <c r="B21" s="1" t="s">
        <v>17</v>
      </c>
    </row>
    <row r="22" spans="2:6" x14ac:dyDescent="0.25">
      <c r="B22" t="s">
        <v>18</v>
      </c>
      <c r="E22">
        <v>0.01</v>
      </c>
      <c r="F22">
        <f t="shared" si="1"/>
        <v>0.254</v>
      </c>
    </row>
    <row r="23" spans="2:6" x14ac:dyDescent="0.25">
      <c r="B23" s="2" t="s">
        <v>19</v>
      </c>
      <c r="E23">
        <v>1.4999999999999999E-2</v>
      </c>
      <c r="F23">
        <f t="shared" si="1"/>
        <v>0.38099999999999995</v>
      </c>
    </row>
    <row r="24" spans="2:6" x14ac:dyDescent="0.25">
      <c r="B24" t="s">
        <v>20</v>
      </c>
      <c r="E24">
        <v>0.02</v>
      </c>
      <c r="F24">
        <f t="shared" si="1"/>
        <v>0.50800000000000001</v>
      </c>
    </row>
    <row r="25" spans="2:6" x14ac:dyDescent="0.25">
      <c r="B25" s="2" t="s">
        <v>21</v>
      </c>
      <c r="E25">
        <v>3.2000000000000001E-2</v>
      </c>
      <c r="F25">
        <f t="shared" si="1"/>
        <v>0.81279999999999997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Constellation Energy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Cherkofsky, Scott</dc:creator>
  <cp:lastModifiedBy>Cherkofsky, Scott</cp:lastModifiedBy>
  <dcterms:created xsi:type="dcterms:W3CDTF">2016-01-19T18:01:59Z</dcterms:created>
  <dcterms:modified xsi:type="dcterms:W3CDTF">2016-01-20T15:43:17Z</dcterms:modified>
</cp:coreProperties>
</file>