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13_ncr:1_{684E51D7-2498-4E93-AA65-7662743045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J4" i="1"/>
  <c r="D11" i="1"/>
  <c r="D12" i="1"/>
  <c r="D13" i="1"/>
  <c r="I4" i="1" l="1"/>
  <c r="I5" i="1" s="1"/>
</calcChain>
</file>

<file path=xl/sharedStrings.xml><?xml version="1.0" encoding="utf-8"?>
<sst xmlns="http://schemas.openxmlformats.org/spreadsheetml/2006/main" count="52" uniqueCount="45">
  <si>
    <t>Waking Hours Due</t>
  </si>
  <si>
    <t>HALONIC THAUMATURGE WAKFULNESS CALCULATOR</t>
  </si>
  <si>
    <t>Sleep End Date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</si>
  <si>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</si>
  <si>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</si>
  <si>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</si>
  <si>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</si>
  <si>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</si>
  <si>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</si>
  <si>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Those who can 'prove', can 'rise'.</t>
  </si>
  <si>
    <t>Nota Bene 4: The key metric is the overall Halo Rank. If it is &gt;100 for more than a month, please come and see me immediately… We need to attune!</t>
  </si>
  <si>
    <t>Sleep Start Date</t>
  </si>
  <si>
    <t>Making sure to 'burn' the candle at both 'ends'.</t>
  </si>
  <si>
    <t>Keep your 'log' 'below' here.</t>
  </si>
  <si>
    <t>Padre Pio never had an 'exit' 'point'.</t>
  </si>
  <si>
    <t>Dry Run 1</t>
  </si>
  <si>
    <t>Dry Run 2</t>
  </si>
  <si>
    <t>Dry Run 3</t>
  </si>
  <si>
    <t>SUMMARY STATS</t>
  </si>
  <si>
    <t>Nota Bene 5: The summary metrics can be found to the right of these Nota Benes… See Red-Filled Halo Rank.</t>
  </si>
  <si>
    <t>Batman Moon Lunacy Gripe 1</t>
  </si>
  <si>
    <t>ALL-TIME HALO RANK</t>
  </si>
  <si>
    <t>Batman Moon Lunacy Gripe 2</t>
  </si>
  <si>
    <t>Batman Moon Lunacy Gripe 3</t>
  </si>
  <si>
    <t>Batman Moon Lunacy Gripe 4</t>
  </si>
  <si>
    <t>Batman Moon Lunacy Gripe 5</t>
  </si>
  <si>
    <t>Batman Moon Lunacy Gripe 6</t>
  </si>
  <si>
    <t>Batman Moon Lunacy Gripe 7</t>
  </si>
  <si>
    <t>Batman Moon Lunacy Gripe 8</t>
  </si>
  <si>
    <t>Batman Moon Lunacy Gripe 9</t>
  </si>
  <si>
    <t>Batman Moon Lunacy Gripe 10</t>
  </si>
  <si>
    <t>Batman Moon Lunacy Gripe 11</t>
  </si>
  <si>
    <t>Batman Moon Lunacy Gripe 12</t>
  </si>
  <si>
    <t>Batman Moon Lunacy Gripe 13</t>
  </si>
  <si>
    <t>Batman Moon Lunacy Gripe 14</t>
  </si>
  <si>
    <t>Batman Moon Lunacy Gripe 15</t>
  </si>
  <si>
    <t>Batman Moon Lunacy Gripe 16</t>
  </si>
  <si>
    <t>Batman Moon Lunacy Gripe 17</t>
  </si>
  <si>
    <t>Ultar-Violet Mayhem Dirge 1</t>
  </si>
  <si>
    <t>Ascension</t>
  </si>
  <si>
    <t>Who Freakin Knows Or Cares ∞</t>
  </si>
  <si>
    <t>Prometheus Anomaly 1</t>
  </si>
  <si>
    <t>Lest you 'die' a 'death'!</t>
  </si>
  <si>
    <t>Neither 'therefore' should 'you'.</t>
  </si>
  <si>
    <t>17-Cycle Moving Average Halo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</si>
</sst>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7"/>
      <color theme="0"/>
      <name val="Magneto"/>
      <family val="5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 applyBorder="1"/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2" fontId="0" fillId="7" borderId="5" xfId="0" applyNumberFormat="1" applyFill="1" applyBorder="1" applyAlignment="1">
      <alignment horizontal="left" vertical="top"/>
    </xf>
    <xf numFmtId="2" fontId="0" fillId="7" borderId="5" xfId="0" applyNumberFormat="1" applyFill="1" applyBorder="1" applyAlignment="1">
      <alignment horizontal="left" vertical="top"/>
    </xf>
    <xf numFmtId="2" fontId="0" fillId="4" borderId="2" xfId="0" applyNumberForma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" fillId="0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9" fillId="0" borderId="0" xfId="0" applyFont="1"/>
    <xf numFmtId="22" fontId="0" fillId="7" borderId="13" xfId="0" applyNumberFormat="1" applyFill="1" applyBorder="1" applyAlignment="1">
      <alignment horizontal="left" vertical="top"/>
    </xf>
    <xf numFmtId="22" fontId="0" fillId="8" borderId="17" xfId="0" applyNumberFormat="1" applyFill="1" applyBorder="1" applyAlignment="1">
      <alignment horizontal="left" vertical="top"/>
    </xf>
    <xf numFmtId="22" fontId="0" fillId="8" borderId="18" xfId="0" applyNumberFormat="1" applyFill="1" applyBorder="1" applyAlignment="1">
      <alignment horizontal="left" vertical="top"/>
    </xf>
    <xf numFmtId="2" fontId="0" fillId="8" borderId="18" xfId="0" applyNumberFormat="1" applyFill="1" applyBorder="1" applyAlignment="1">
      <alignment horizontal="left" vertical="top"/>
    </xf>
    <xf numFmtId="2" fontId="0" fillId="8" borderId="19" xfId="0" applyNumberFormat="1" applyFill="1" applyBorder="1" applyAlignment="1">
      <alignment horizontal="left" vertical="top"/>
    </xf>
    <xf numFmtId="0" fontId="8" fillId="9" borderId="6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2" fontId="0" fillId="7" borderId="20" xfId="0" applyNumberFormat="1" applyFill="1" applyBorder="1" applyAlignment="1">
      <alignment horizontal="left" vertical="top"/>
    </xf>
    <xf numFmtId="2" fontId="0" fillId="8" borderId="21" xfId="0" applyNumberFormat="1" applyFill="1" applyBorder="1" applyAlignment="1">
      <alignment horizontal="left" vertical="top"/>
    </xf>
    <xf numFmtId="0" fontId="8" fillId="9" borderId="22" xfId="0" applyFont="1" applyFill="1" applyBorder="1" applyAlignment="1">
      <alignment horizontal="center"/>
    </xf>
    <xf numFmtId="22" fontId="0" fillId="7" borderId="24" xfId="0" applyNumberFormat="1" applyFill="1" applyBorder="1" applyAlignment="1">
      <alignment horizontal="left" vertical="top"/>
    </xf>
    <xf numFmtId="22" fontId="0" fillId="7" borderId="25" xfId="0" applyNumberFormat="1" applyFill="1" applyBorder="1" applyAlignment="1">
      <alignment horizontal="left" vertical="top"/>
    </xf>
    <xf numFmtId="2" fontId="0" fillId="7" borderId="25" xfId="0" applyNumberFormat="1" applyFill="1" applyBorder="1" applyAlignment="1">
      <alignment horizontal="left" vertical="top"/>
    </xf>
    <xf numFmtId="2" fontId="0" fillId="7" borderId="26" xfId="0" applyNumberFormat="1" applyFill="1" applyBorder="1" applyAlignment="1">
      <alignment horizontal="left" vertical="top"/>
    </xf>
    <xf numFmtId="14" fontId="0" fillId="6" borderId="5" xfId="0" applyNumberFormat="1" applyFill="1" applyBorder="1" applyAlignment="1">
      <alignment horizontal="left" vertical="top"/>
    </xf>
    <xf numFmtId="2" fontId="0" fillId="6" borderId="5" xfId="0" applyNumberFormat="1" applyFill="1" applyBorder="1" applyAlignment="1">
      <alignment horizontal="left" vertical="top"/>
    </xf>
    <xf numFmtId="14" fontId="0" fillId="6" borderId="13" xfId="0" applyNumberFormat="1" applyFill="1" applyBorder="1" applyAlignment="1">
      <alignment horizontal="left" vertical="top"/>
    </xf>
    <xf numFmtId="22" fontId="0" fillId="6" borderId="14" xfId="0" applyNumberFormat="1" applyFill="1" applyBorder="1" applyAlignment="1">
      <alignment horizontal="left" vertical="top"/>
    </xf>
    <xf numFmtId="22" fontId="0" fillId="6" borderId="15" xfId="0" applyNumberFormat="1" applyFill="1" applyBorder="1" applyAlignment="1">
      <alignment horizontal="left" vertical="top"/>
    </xf>
    <xf numFmtId="2" fontId="0" fillId="6" borderId="15" xfId="0" applyNumberFormat="1" applyFill="1" applyBorder="1" applyAlignment="1">
      <alignment horizontal="left" vertical="top"/>
    </xf>
    <xf numFmtId="0" fontId="10" fillId="0" borderId="0" xfId="0" applyFont="1"/>
    <xf numFmtId="0" fontId="0" fillId="10" borderId="4" xfId="0" applyFill="1" applyBorder="1"/>
    <xf numFmtId="0" fontId="0" fillId="10" borderId="3" xfId="0" applyFill="1" applyBorder="1"/>
    <xf numFmtId="0" fontId="0" fillId="10" borderId="23" xfId="0" applyFill="1" applyBorder="1"/>
    <xf numFmtId="2" fontId="0" fillId="6" borderId="20" xfId="0" applyNumberFormat="1" applyFill="1" applyBorder="1" applyAlignment="1">
      <alignment horizontal="left" vertical="top"/>
    </xf>
    <xf numFmtId="2" fontId="0" fillId="6" borderId="27" xfId="0" applyNumberFormat="1" applyFill="1" applyBorder="1" applyAlignment="1">
      <alignment horizontal="left" vertical="top"/>
    </xf>
    <xf numFmtId="14" fontId="0" fillId="6" borderId="24" xfId="0" applyNumberFormat="1" applyFill="1" applyBorder="1" applyAlignment="1">
      <alignment horizontal="left" vertical="top"/>
    </xf>
    <xf numFmtId="14" fontId="0" fillId="6" borderId="25" xfId="0" applyNumberFormat="1" applyFill="1" applyBorder="1" applyAlignment="1">
      <alignment horizontal="left" vertical="top"/>
    </xf>
    <xf numFmtId="2" fontId="0" fillId="6" borderId="25" xfId="0" applyNumberFormat="1" applyFill="1" applyBorder="1" applyAlignment="1">
      <alignment horizontal="left" vertical="top"/>
    </xf>
    <xf numFmtId="2" fontId="0" fillId="6" borderId="26" xfId="0" applyNumberFormat="1" applyFill="1" applyBorder="1" applyAlignment="1">
      <alignment horizontal="left" vertical="top"/>
    </xf>
    <xf numFmtId="0" fontId="0" fillId="4" borderId="14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4" borderId="16" xfId="0" applyFill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/>
  </sheetViews>
  <sheetFormatPr defaultRowHeight="15" x14ac:dyDescent="0.25"/>
  <cols>
    <col min="1" max="1" width="26" customWidth="1"/>
    <col min="2" max="2" width="41.5703125" customWidth="1"/>
    <col min="3" max="3" width="32.5703125" customWidth="1"/>
    <col min="4" max="4" width="32.7109375" customWidth="1"/>
    <col min="5" max="5" width="29.7109375" bestFit="1" customWidth="1"/>
    <col min="6" max="6" width="23.5703125" bestFit="1" customWidth="1"/>
    <col min="8" max="8" width="20" customWidth="1"/>
    <col min="9" max="9" width="17.85546875" customWidth="1"/>
    <col min="10" max="10" width="29.5703125" customWidth="1"/>
    <col min="11" max="11" width="11.85546875" customWidth="1"/>
    <col min="12" max="12" width="17.42578125" bestFit="1" customWidth="1"/>
    <col min="13" max="13" width="29.7109375" bestFit="1" customWidth="1"/>
  </cols>
  <sheetData>
    <row r="1" spans="1:10" x14ac:dyDescent="0.25">
      <c r="A1" t="s">
        <v>1</v>
      </c>
      <c r="H1" t="s">
        <v>18</v>
      </c>
    </row>
    <row r="2" spans="1:10" ht="15.75" thickBot="1" x14ac:dyDescent="0.3"/>
    <row r="3" spans="1:10" ht="15.75" thickBot="1" x14ac:dyDescent="0.3">
      <c r="A3" s="15" t="s">
        <v>5</v>
      </c>
      <c r="I3" s="2" t="s">
        <v>0</v>
      </c>
      <c r="J3" s="3" t="s">
        <v>4</v>
      </c>
    </row>
    <row r="4" spans="1:10" ht="15.75" thickBot="1" x14ac:dyDescent="0.3">
      <c r="A4" s="15" t="s">
        <v>7</v>
      </c>
      <c r="B4" s="11"/>
      <c r="H4" s="9" t="s">
        <v>3</v>
      </c>
      <c r="I4" s="10">
        <f>(SUM(D11:D14)/ROWS(D11:D14))</f>
        <v>47.975000000000001</v>
      </c>
      <c r="J4" s="10">
        <f>(SUM(E11:E14)/ROWS(E11:E14))</f>
        <v>56.625</v>
      </c>
    </row>
    <row r="5" spans="1:10" ht="15.75" thickBot="1" x14ac:dyDescent="0.3">
      <c r="A5" s="15" t="s">
        <v>8</v>
      </c>
      <c r="B5" s="11"/>
      <c r="H5" s="4" t="s">
        <v>21</v>
      </c>
      <c r="I5" s="7">
        <f>((J4/I4)*100)</f>
        <v>118.03022407503907</v>
      </c>
      <c r="J5" s="8"/>
    </row>
    <row r="6" spans="1:10" x14ac:dyDescent="0.25">
      <c r="A6" s="15" t="s">
        <v>10</v>
      </c>
      <c r="B6" s="11"/>
    </row>
    <row r="7" spans="1:10" x14ac:dyDescent="0.25">
      <c r="A7" s="15" t="s">
        <v>19</v>
      </c>
      <c r="B7" s="11"/>
    </row>
    <row r="8" spans="1:10" ht="15.75" thickBot="1" x14ac:dyDescent="0.3"/>
    <row r="9" spans="1:10" ht="30" x14ac:dyDescent="0.25">
      <c r="A9" s="51" t="s">
        <v>11</v>
      </c>
      <c r="B9" s="52" t="s">
        <v>2</v>
      </c>
      <c r="C9" s="52" t="s">
        <v>6</v>
      </c>
      <c r="D9" s="52" t="s">
        <v>0</v>
      </c>
      <c r="E9" s="53" t="s">
        <v>4</v>
      </c>
      <c r="F9" s="54" t="s">
        <v>44</v>
      </c>
    </row>
    <row r="10" spans="1:10" ht="15.75" thickBot="1" x14ac:dyDescent="0.3">
      <c r="A10" s="48" t="s">
        <v>13</v>
      </c>
      <c r="B10" s="49" t="s">
        <v>12</v>
      </c>
      <c r="C10" s="49" t="s">
        <v>9</v>
      </c>
      <c r="D10" s="49" t="s">
        <v>14</v>
      </c>
      <c r="E10" s="49" t="s">
        <v>43</v>
      </c>
      <c r="F10" s="50" t="s">
        <v>42</v>
      </c>
      <c r="G10" s="38" t="s">
        <v>41</v>
      </c>
    </row>
    <row r="11" spans="1:10" x14ac:dyDescent="0.25">
      <c r="A11" s="44">
        <v>44725</v>
      </c>
      <c r="B11" s="45">
        <v>44727</v>
      </c>
      <c r="C11" s="46">
        <v>11.5</v>
      </c>
      <c r="D11" s="46">
        <f t="shared" ref="D11:D12" si="0">((24+(((C11-5)/5)*24))-C11)</f>
        <v>43.7</v>
      </c>
      <c r="E11" s="47">
        <v>40</v>
      </c>
      <c r="F11" s="39"/>
      <c r="G11" s="12" t="s">
        <v>15</v>
      </c>
    </row>
    <row r="12" spans="1:10" x14ac:dyDescent="0.25">
      <c r="A12" s="34">
        <v>44727</v>
      </c>
      <c r="B12" s="32">
        <v>44729</v>
      </c>
      <c r="C12" s="33">
        <v>10</v>
      </c>
      <c r="D12" s="33">
        <f t="shared" si="0"/>
        <v>38</v>
      </c>
      <c r="E12" s="42">
        <v>48.5</v>
      </c>
      <c r="F12" s="40"/>
      <c r="G12" s="12" t="s">
        <v>16</v>
      </c>
    </row>
    <row r="13" spans="1:10" ht="15.75" thickBot="1" x14ac:dyDescent="0.3">
      <c r="A13" s="35">
        <v>44729.520833333336</v>
      </c>
      <c r="B13" s="36">
        <v>44730.3125</v>
      </c>
      <c r="C13" s="37">
        <v>16</v>
      </c>
      <c r="D13" s="37">
        <f>((24+(((C13-5)/5)*24))-C13)</f>
        <v>60.800000000000011</v>
      </c>
      <c r="E13" s="43">
        <v>38</v>
      </c>
      <c r="F13" s="41"/>
      <c r="G13" s="12" t="s">
        <v>17</v>
      </c>
    </row>
    <row r="14" spans="1:10" x14ac:dyDescent="0.25">
      <c r="A14" s="28">
        <v>44731.875</v>
      </c>
      <c r="B14" s="29">
        <v>44732.416666666664</v>
      </c>
      <c r="C14" s="30">
        <v>13</v>
      </c>
      <c r="D14" s="30">
        <f>((24+(((C14-5)/5)*24))-C14)</f>
        <v>49.400000000000006</v>
      </c>
      <c r="E14" s="31">
        <v>100</v>
      </c>
      <c r="F14" s="39"/>
      <c r="G14" s="14" t="s">
        <v>20</v>
      </c>
    </row>
    <row r="15" spans="1:10" x14ac:dyDescent="0.25">
      <c r="A15" s="17"/>
      <c r="B15" s="5"/>
      <c r="C15" s="6"/>
      <c r="D15" s="6"/>
      <c r="E15" s="25"/>
      <c r="F15" s="40"/>
      <c r="G15" s="14" t="s">
        <v>22</v>
      </c>
    </row>
    <row r="16" spans="1:10" x14ac:dyDescent="0.25">
      <c r="A16" s="17"/>
      <c r="B16" s="5"/>
      <c r="C16" s="6"/>
      <c r="D16" s="6"/>
      <c r="E16" s="25"/>
      <c r="F16" s="40"/>
      <c r="G16" s="14" t="s">
        <v>23</v>
      </c>
    </row>
    <row r="17" spans="1:7" s="1" customFormat="1" x14ac:dyDescent="0.25">
      <c r="A17" s="17"/>
      <c r="B17" s="5"/>
      <c r="C17" s="6"/>
      <c r="D17" s="6"/>
      <c r="E17" s="25"/>
      <c r="F17" s="40"/>
      <c r="G17" s="14" t="s">
        <v>24</v>
      </c>
    </row>
    <row r="18" spans="1:7" x14ac:dyDescent="0.25">
      <c r="A18" s="17"/>
      <c r="B18" s="5"/>
      <c r="C18" s="6"/>
      <c r="D18" s="6"/>
      <c r="E18" s="25"/>
      <c r="F18" s="40"/>
      <c r="G18" s="14" t="s">
        <v>25</v>
      </c>
    </row>
    <row r="19" spans="1:7" x14ac:dyDescent="0.25">
      <c r="A19" s="17"/>
      <c r="B19" s="5"/>
      <c r="C19" s="6"/>
      <c r="D19" s="6"/>
      <c r="E19" s="25"/>
      <c r="F19" s="40"/>
      <c r="G19" s="14" t="s">
        <v>26</v>
      </c>
    </row>
    <row r="20" spans="1:7" x14ac:dyDescent="0.25">
      <c r="A20" s="17"/>
      <c r="B20" s="5"/>
      <c r="C20" s="6"/>
      <c r="D20" s="6"/>
      <c r="E20" s="25"/>
      <c r="F20" s="40"/>
      <c r="G20" s="14" t="s">
        <v>27</v>
      </c>
    </row>
    <row r="21" spans="1:7" x14ac:dyDescent="0.25">
      <c r="A21" s="17"/>
      <c r="B21" s="5"/>
      <c r="C21" s="6"/>
      <c r="D21" s="6"/>
      <c r="E21" s="25"/>
      <c r="F21" s="40"/>
      <c r="G21" s="14" t="s">
        <v>28</v>
      </c>
    </row>
    <row r="22" spans="1:7" x14ac:dyDescent="0.25">
      <c r="A22" s="17"/>
      <c r="B22" s="5"/>
      <c r="C22" s="6"/>
      <c r="D22" s="6"/>
      <c r="E22" s="25"/>
      <c r="F22" s="40"/>
      <c r="G22" s="14" t="s">
        <v>29</v>
      </c>
    </row>
    <row r="23" spans="1:7" x14ac:dyDescent="0.25">
      <c r="A23" s="17"/>
      <c r="B23" s="5"/>
      <c r="C23" s="6"/>
      <c r="D23" s="6"/>
      <c r="E23" s="25"/>
      <c r="F23" s="40"/>
      <c r="G23" s="14" t="s">
        <v>30</v>
      </c>
    </row>
    <row r="24" spans="1:7" x14ac:dyDescent="0.25">
      <c r="A24" s="17"/>
      <c r="B24" s="5"/>
      <c r="C24" s="6"/>
      <c r="D24" s="6"/>
      <c r="E24" s="25"/>
      <c r="F24" s="40"/>
      <c r="G24" s="14" t="s">
        <v>31</v>
      </c>
    </row>
    <row r="25" spans="1:7" x14ac:dyDescent="0.25">
      <c r="A25" s="17"/>
      <c r="B25" s="5"/>
      <c r="C25" s="6"/>
      <c r="D25" s="6"/>
      <c r="E25" s="25"/>
      <c r="F25" s="40"/>
      <c r="G25" s="14" t="s">
        <v>32</v>
      </c>
    </row>
    <row r="26" spans="1:7" x14ac:dyDescent="0.25">
      <c r="A26" s="17"/>
      <c r="B26" s="5"/>
      <c r="C26" s="6"/>
      <c r="D26" s="6"/>
      <c r="E26" s="25"/>
      <c r="F26" s="40"/>
      <c r="G26" s="14" t="s">
        <v>33</v>
      </c>
    </row>
    <row r="27" spans="1:7" x14ac:dyDescent="0.25">
      <c r="A27" s="17"/>
      <c r="B27" s="5"/>
      <c r="C27" s="6"/>
      <c r="D27" s="6"/>
      <c r="E27" s="25"/>
      <c r="F27" s="40"/>
      <c r="G27" s="14" t="s">
        <v>34</v>
      </c>
    </row>
    <row r="28" spans="1:7" x14ac:dyDescent="0.25">
      <c r="A28" s="17"/>
      <c r="B28" s="5"/>
      <c r="C28" s="6"/>
      <c r="D28" s="6"/>
      <c r="E28" s="25"/>
      <c r="F28" s="40"/>
      <c r="G28" s="14" t="s">
        <v>35</v>
      </c>
    </row>
    <row r="29" spans="1:7" x14ac:dyDescent="0.25">
      <c r="A29" s="17"/>
      <c r="B29" s="5"/>
      <c r="C29" s="6"/>
      <c r="D29" s="6"/>
      <c r="E29" s="25"/>
      <c r="F29" s="40"/>
      <c r="G29" s="14" t="s">
        <v>36</v>
      </c>
    </row>
    <row r="30" spans="1:7" ht="15.75" thickBot="1" x14ac:dyDescent="0.3">
      <c r="A30" s="17"/>
      <c r="B30" s="5"/>
      <c r="C30" s="6"/>
      <c r="D30" s="6"/>
      <c r="E30" s="25"/>
      <c r="F30" s="40"/>
      <c r="G30" s="14" t="s">
        <v>37</v>
      </c>
    </row>
    <row r="31" spans="1:7" ht="15.75" thickBot="1" x14ac:dyDescent="0.3">
      <c r="A31" s="18"/>
      <c r="B31" s="19"/>
      <c r="C31" s="20"/>
      <c r="D31" s="20"/>
      <c r="E31" s="26"/>
      <c r="F31" s="21"/>
      <c r="G31" s="13" t="s">
        <v>38</v>
      </c>
    </row>
    <row r="32" spans="1:7" ht="24" thickBot="1" x14ac:dyDescent="0.45">
      <c r="A32" s="22" t="s">
        <v>39</v>
      </c>
      <c r="B32" s="23" t="s">
        <v>39</v>
      </c>
      <c r="C32" s="23" t="s">
        <v>39</v>
      </c>
      <c r="D32" s="23" t="s">
        <v>39</v>
      </c>
      <c r="E32" s="27" t="s">
        <v>39</v>
      </c>
      <c r="F32" s="24" t="s">
        <v>39</v>
      </c>
      <c r="G32" s="16" t="s">
        <v>40</v>
      </c>
    </row>
  </sheetData>
  <mergeCells count="1">
    <mergeCell ref="I5:J5"/>
  </mergeCells>
  <phoneticPr fontId="7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2022-06-21T06:06:51Z</dcterms:modified>
</cp:coreProperties>
</file>