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I Value Matrix" sheetId="3" r:id="rId1"/>
    <sheet name="Weighted Index Comparison" sheetId="4" r:id="rId2"/>
  </sheets>
  <calcPr calcId="124519"/>
</workbook>
</file>

<file path=xl/calcChain.xml><?xml version="1.0" encoding="utf-8"?>
<calcChain xmlns="http://schemas.openxmlformats.org/spreadsheetml/2006/main">
  <c r="T6" i="4"/>
  <c r="T7"/>
  <c r="T4"/>
  <c r="T5"/>
  <c r="T3"/>
  <c r="T8"/>
</calcChain>
</file>

<file path=xl/sharedStrings.xml><?xml version="1.0" encoding="utf-8"?>
<sst xmlns="http://schemas.openxmlformats.org/spreadsheetml/2006/main" count="203" uniqueCount="85">
  <si>
    <t>Products</t>
  </si>
  <si>
    <t>Services</t>
  </si>
  <si>
    <t>Regulations</t>
  </si>
  <si>
    <t>Policies</t>
  </si>
  <si>
    <t>Capabilities</t>
  </si>
  <si>
    <t>Resources</t>
  </si>
  <si>
    <t>People</t>
  </si>
  <si>
    <t>Processes</t>
  </si>
  <si>
    <t>Technologies</t>
  </si>
  <si>
    <t>Assets</t>
  </si>
  <si>
    <t>Strategic Oversight</t>
  </si>
  <si>
    <t>Tactical Planning</t>
  </si>
  <si>
    <t>Operational Provision</t>
  </si>
  <si>
    <t>Detect</t>
  </si>
  <si>
    <t>Analyse</t>
  </si>
  <si>
    <t>Decide</t>
  </si>
  <si>
    <t>Act</t>
  </si>
  <si>
    <t>Problem Shooting</t>
  </si>
  <si>
    <t>Advice</t>
  </si>
  <si>
    <t>Data</t>
  </si>
  <si>
    <t>Support Presence</t>
  </si>
  <si>
    <t>Very High AI Impact</t>
  </si>
  <si>
    <t>High AI Impact</t>
  </si>
  <si>
    <t>Low AI Impact</t>
  </si>
  <si>
    <t>Minimal AI Impact</t>
  </si>
  <si>
    <t>Organisations</t>
  </si>
  <si>
    <t>Employee Enablement</t>
  </si>
  <si>
    <t>Internet of People</t>
  </si>
  <si>
    <t>Data Monetisation</t>
  </si>
  <si>
    <t>Supply Forecasting</t>
  </si>
  <si>
    <t>Demand Forecasting</t>
  </si>
  <si>
    <t>Data Qualitisation</t>
  </si>
  <si>
    <t>Internet of Things</t>
  </si>
  <si>
    <t>Surplus/Capacity Recycling</t>
  </si>
  <si>
    <t>Ideal AI Opportunity</t>
  </si>
  <si>
    <t>ARTIFICIAL INTELLIGENCE VALUE MATRIX</t>
  </si>
  <si>
    <t>Specialised AI Solution Opportunity</t>
  </si>
  <si>
    <t>Generalised AI Agent Opportunity</t>
  </si>
  <si>
    <t>Collective AI Force Opportunity</t>
  </si>
  <si>
    <t>Ubiquitised AI Overseer Opportunity</t>
  </si>
  <si>
    <t>Internet of Communities</t>
  </si>
  <si>
    <t>Internet of Cities/Regions</t>
  </si>
  <si>
    <t>Transaction Facilitation</t>
  </si>
  <si>
    <t>Executive/Management Involvement</t>
  </si>
  <si>
    <t>Ambi-tractor Engineering</t>
  </si>
  <si>
    <t>Data Insight/Alerting</t>
  </si>
  <si>
    <t>Data Learning</t>
  </si>
  <si>
    <t>Dimensions Key</t>
  </si>
  <si>
    <t>Cells Key</t>
  </si>
  <si>
    <t>Partner Coordination</t>
  </si>
  <si>
    <t>Competitor Positioning</t>
  </si>
  <si>
    <t>Soft/Hard Power Projection</t>
  </si>
  <si>
    <t>Situational Awareness/Readiness</t>
  </si>
  <si>
    <t>Maintenance</t>
  </si>
  <si>
    <t>Ideation</t>
  </si>
  <si>
    <t>Design</t>
  </si>
  <si>
    <t>Offerings</t>
  </si>
  <si>
    <t>User/Customer Engagement</t>
  </si>
  <si>
    <t>AI System Option 1</t>
  </si>
  <si>
    <t>AI System Option 2</t>
  </si>
  <si>
    <t>AI System Option 3</t>
  </si>
  <si>
    <t>AI System Option 4</t>
  </si>
  <si>
    <t>AI System Option 5</t>
  </si>
  <si>
    <t>Cost</t>
  </si>
  <si>
    <t>Dimensions</t>
  </si>
  <si>
    <t>Factor 1</t>
  </si>
  <si>
    <t>Factor 2</t>
  </si>
  <si>
    <t>Quality</t>
  </si>
  <si>
    <t>Goals</t>
  </si>
  <si>
    <t>Efficiency</t>
  </si>
  <si>
    <t>Effectiveness</t>
  </si>
  <si>
    <t>Time</t>
  </si>
  <si>
    <t>Reliability</t>
  </si>
  <si>
    <t>Physical Location</t>
  </si>
  <si>
    <t>Accuracy</t>
  </si>
  <si>
    <t>Technological Complexity Reduction</t>
  </si>
  <si>
    <t>Precision</t>
  </si>
  <si>
    <t>Subjective Stakeholder Appetite</t>
  </si>
  <si>
    <t>Resonance</t>
  </si>
  <si>
    <t>Ordered Total Weighted Index</t>
  </si>
  <si>
    <t>Prioritisation</t>
  </si>
  <si>
    <t>AI System Option N...</t>
  </si>
  <si>
    <t>Factors</t>
  </si>
  <si>
    <t>Factor N...</t>
  </si>
  <si>
    <t>...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</si>
</sst>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7D3B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2" borderId="10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11" xfId="0" applyFill="1" applyBorder="1" applyAlignment="1">
      <alignment horizontal="left" vertical="top" wrapText="1"/>
    </xf>
    <xf numFmtId="0" fontId="0" fillId="3" borderId="0" xfId="0" applyFill="1"/>
    <xf numFmtId="0" fontId="0" fillId="7" borderId="0" xfId="0" applyFill="1"/>
    <xf numFmtId="0" fontId="1" fillId="4" borderId="8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9" xfId="0" applyFill="1" applyBorder="1" applyAlignment="1">
      <alignment horizontal="left" vertical="top" wrapText="1"/>
    </xf>
    <xf numFmtId="0" fontId="0" fillId="10" borderId="10" xfId="0" applyFill="1" applyBorder="1" applyAlignment="1">
      <alignment horizontal="left" vertical="top" wrapText="1"/>
    </xf>
    <xf numFmtId="0" fontId="1" fillId="10" borderId="7" xfId="0" applyFont="1" applyFill="1" applyBorder="1" applyAlignment="1">
      <alignment horizontal="left" vertical="top" wrapText="1"/>
    </xf>
    <xf numFmtId="0" fontId="1" fillId="10" borderId="8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42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50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8" borderId="17" xfId="0" applyFill="1" applyBorder="1" applyAlignment="1">
      <alignment horizontal="left" vertical="top" wrapText="1"/>
    </xf>
    <xf numFmtId="0" fontId="0" fillId="8" borderId="18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0" fontId="0" fillId="8" borderId="22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8" borderId="15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10" borderId="31" xfId="0" applyFill="1" applyBorder="1" applyAlignment="1">
      <alignment horizontal="left" vertical="top" wrapText="1"/>
    </xf>
    <xf numFmtId="0" fontId="0" fillId="10" borderId="12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top" wrapText="1"/>
    </xf>
    <xf numFmtId="0" fontId="2" fillId="0" borderId="16" xfId="0" applyFont="1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8" borderId="25" xfId="0" applyFill="1" applyBorder="1" applyAlignment="1">
      <alignment horizontal="left" vertical="top" wrapText="1"/>
    </xf>
    <xf numFmtId="0" fontId="0" fillId="8" borderId="26" xfId="0" applyFill="1" applyBorder="1" applyAlignment="1">
      <alignment horizontal="left" vertical="top" wrapText="1"/>
    </xf>
    <xf numFmtId="0" fontId="0" fillId="8" borderId="27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left" vertical="top" wrapText="1"/>
    </xf>
    <xf numFmtId="0" fontId="0" fillId="8" borderId="29" xfId="0" applyFill="1" applyBorder="1" applyAlignment="1">
      <alignment horizontal="left" vertical="top" wrapText="1"/>
    </xf>
    <xf numFmtId="0" fontId="0" fillId="8" borderId="14" xfId="0" applyFill="1" applyBorder="1" applyAlignment="1">
      <alignment horizontal="left" vertical="top" wrapText="1"/>
    </xf>
    <xf numFmtId="0" fontId="0" fillId="8" borderId="30" xfId="0" applyFill="1" applyBorder="1" applyAlignment="1">
      <alignment horizontal="left" vertical="top" wrapText="1"/>
    </xf>
    <xf numFmtId="0" fontId="0" fillId="9" borderId="17" xfId="0" applyFill="1" applyBorder="1" applyAlignment="1">
      <alignment horizontal="left" vertical="top" wrapText="1"/>
    </xf>
    <xf numFmtId="0" fontId="0" fillId="9" borderId="18" xfId="0" applyFill="1" applyBorder="1" applyAlignment="1">
      <alignment horizontal="left" vertical="top" wrapText="1"/>
    </xf>
    <xf numFmtId="0" fontId="0" fillId="9" borderId="19" xfId="0" applyFill="1" applyBorder="1" applyAlignment="1">
      <alignment horizontal="left" vertical="top" wrapText="1"/>
    </xf>
    <xf numFmtId="0" fontId="0" fillId="9" borderId="20" xfId="0" applyFill="1" applyBorder="1" applyAlignment="1">
      <alignment horizontal="left" vertical="top" wrapText="1"/>
    </xf>
    <xf numFmtId="0" fontId="0" fillId="9" borderId="21" xfId="0" applyFill="1" applyBorder="1" applyAlignment="1">
      <alignment horizontal="left" vertical="top" wrapText="1"/>
    </xf>
    <xf numFmtId="0" fontId="0" fillId="9" borderId="22" xfId="0" applyFill="1" applyBorder="1" applyAlignment="1">
      <alignment horizontal="left" vertical="top" wrapText="1"/>
    </xf>
    <xf numFmtId="0" fontId="0" fillId="9" borderId="25" xfId="0" applyFill="1" applyBorder="1" applyAlignment="1">
      <alignment horizontal="left" vertical="top" wrapText="1"/>
    </xf>
    <xf numFmtId="0" fontId="0" fillId="9" borderId="26" xfId="0" applyFill="1" applyBorder="1" applyAlignment="1">
      <alignment horizontal="left" vertical="top" wrapText="1"/>
    </xf>
    <xf numFmtId="0" fontId="0" fillId="9" borderId="27" xfId="0" applyFill="1" applyBorder="1" applyAlignment="1">
      <alignment horizontal="left" vertical="top" wrapText="1"/>
    </xf>
    <xf numFmtId="0" fontId="0" fillId="9" borderId="28" xfId="0" applyFill="1" applyBorder="1" applyAlignment="1">
      <alignment horizontal="left" vertical="top" wrapText="1"/>
    </xf>
    <xf numFmtId="0" fontId="0" fillId="9" borderId="13" xfId="0" applyFill="1" applyBorder="1" applyAlignment="1">
      <alignment horizontal="left" vertical="top" wrapText="1"/>
    </xf>
    <xf numFmtId="0" fontId="0" fillId="9" borderId="29" xfId="0" applyFill="1" applyBorder="1" applyAlignment="1">
      <alignment horizontal="left" vertical="top" wrapText="1"/>
    </xf>
    <xf numFmtId="0" fontId="0" fillId="9" borderId="32" xfId="0" applyFill="1" applyBorder="1" applyAlignment="1">
      <alignment horizontal="left" vertical="top" wrapText="1"/>
    </xf>
    <xf numFmtId="0" fontId="0" fillId="9" borderId="23" xfId="0" applyFill="1" applyBorder="1" applyAlignment="1">
      <alignment horizontal="left" vertical="top" wrapText="1"/>
    </xf>
    <xf numFmtId="0" fontId="0" fillId="9" borderId="24" xfId="0" applyFill="1" applyBorder="1" applyAlignment="1">
      <alignment horizontal="left" vertical="top" wrapText="1"/>
    </xf>
    <xf numFmtId="0" fontId="0" fillId="6" borderId="29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19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left" vertical="top" wrapText="1"/>
    </xf>
    <xf numFmtId="0" fontId="0" fillId="6" borderId="21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left" vertical="top" wrapText="1"/>
    </xf>
    <xf numFmtId="0" fontId="0" fillId="6" borderId="25" xfId="0" applyFill="1" applyBorder="1" applyAlignment="1">
      <alignment horizontal="left" vertical="top" wrapText="1"/>
    </xf>
    <xf numFmtId="0" fontId="0" fillId="6" borderId="26" xfId="0" applyFill="1" applyBorder="1" applyAlignment="1">
      <alignment horizontal="left" vertical="top" wrapText="1"/>
    </xf>
    <xf numFmtId="0" fontId="0" fillId="6" borderId="27" xfId="0" applyFill="1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0" fillId="0" borderId="48" xfId="0" applyBorder="1" applyAlignment="1">
      <alignment horizontal="left" vertical="top" wrapText="1"/>
    </xf>
    <xf numFmtId="0" fontId="0" fillId="0" borderId="49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CD7D3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tabSelected="1" workbookViewId="0">
      <selection sqref="A1:B2"/>
    </sheetView>
  </sheetViews>
  <sheetFormatPr defaultRowHeight="15"/>
  <cols>
    <col min="1" max="1" width="20.5703125" customWidth="1"/>
    <col min="2" max="2" width="17" bestFit="1" customWidth="1"/>
    <col min="3" max="3" width="5.5703125" bestFit="1" customWidth="1"/>
    <col min="4" max="4" width="6.28515625" bestFit="1" customWidth="1"/>
    <col min="5" max="5" width="5.7109375" bestFit="1" customWidth="1"/>
    <col min="6" max="6" width="3.140625" bestFit="1" customWidth="1"/>
    <col min="7" max="7" width="5.5703125" bestFit="1" customWidth="1"/>
    <col min="8" max="8" width="6.28515625" bestFit="1" customWidth="1"/>
    <col min="9" max="9" width="5.7109375" bestFit="1" customWidth="1"/>
    <col min="10" max="10" width="3.140625" bestFit="1" customWidth="1"/>
    <col min="11" max="11" width="5.5703125" bestFit="1" customWidth="1"/>
    <col min="12" max="12" width="6.28515625" bestFit="1" customWidth="1"/>
    <col min="13" max="13" width="5.7109375" bestFit="1" customWidth="1"/>
    <col min="14" max="14" width="3.140625" bestFit="1" customWidth="1"/>
    <col min="15" max="15" width="5.5703125" bestFit="1" customWidth="1"/>
    <col min="16" max="16" width="6.28515625" bestFit="1" customWidth="1"/>
    <col min="17" max="17" width="5.7109375" bestFit="1" customWidth="1"/>
    <col min="18" max="18" width="3.140625" bestFit="1" customWidth="1"/>
    <col min="19" max="19" width="5.5703125" bestFit="1" customWidth="1"/>
    <col min="20" max="20" width="6.28515625" bestFit="1" customWidth="1"/>
    <col min="21" max="21" width="5.7109375" bestFit="1" customWidth="1"/>
    <col min="22" max="22" width="3.140625" bestFit="1" customWidth="1"/>
    <col min="23" max="23" width="5.5703125" bestFit="1" customWidth="1"/>
    <col min="24" max="24" width="6.28515625" bestFit="1" customWidth="1"/>
    <col min="25" max="25" width="5.7109375" bestFit="1" customWidth="1"/>
    <col min="26" max="26" width="3.140625" bestFit="1" customWidth="1"/>
  </cols>
  <sheetData>
    <row r="1" spans="1:26" ht="37.5" customHeight="1">
      <c r="A1" s="69" t="s">
        <v>35</v>
      </c>
      <c r="B1" s="70"/>
      <c r="C1" s="73" t="s">
        <v>25</v>
      </c>
      <c r="D1" s="74"/>
      <c r="E1" s="74"/>
      <c r="F1" s="74"/>
      <c r="G1" s="64" t="s">
        <v>6</v>
      </c>
      <c r="H1" s="64"/>
      <c r="I1" s="64"/>
      <c r="J1" s="64"/>
      <c r="K1" s="64" t="s">
        <v>7</v>
      </c>
      <c r="L1" s="64"/>
      <c r="M1" s="64"/>
      <c r="N1" s="64"/>
      <c r="O1" s="75" t="s">
        <v>8</v>
      </c>
      <c r="P1" s="75"/>
      <c r="Q1" s="75"/>
      <c r="R1" s="75"/>
      <c r="S1" s="76" t="s">
        <v>9</v>
      </c>
      <c r="T1" s="76"/>
      <c r="U1" s="76"/>
      <c r="V1" s="76"/>
      <c r="W1" s="64" t="s">
        <v>19</v>
      </c>
      <c r="X1" s="64"/>
      <c r="Y1" s="64"/>
      <c r="Z1" s="65"/>
    </row>
    <row r="2" spans="1:26" ht="20.25" customHeight="1" thickBot="1">
      <c r="A2" s="71"/>
      <c r="B2" s="72"/>
      <c r="C2" s="18" t="s">
        <v>13</v>
      </c>
      <c r="D2" s="19" t="s">
        <v>14</v>
      </c>
      <c r="E2" s="19" t="s">
        <v>15</v>
      </c>
      <c r="F2" s="19" t="s">
        <v>16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13</v>
      </c>
      <c r="L2" s="10" t="s">
        <v>14</v>
      </c>
      <c r="M2" s="10" t="s">
        <v>15</v>
      </c>
      <c r="N2" s="10" t="s">
        <v>16</v>
      </c>
      <c r="O2" s="11" t="s">
        <v>13</v>
      </c>
      <c r="P2" s="11" t="s">
        <v>14</v>
      </c>
      <c r="Q2" s="11" t="s">
        <v>15</v>
      </c>
      <c r="R2" s="11" t="s">
        <v>16</v>
      </c>
      <c r="S2" s="12" t="s">
        <v>13</v>
      </c>
      <c r="T2" s="12" t="s">
        <v>14</v>
      </c>
      <c r="U2" s="12" t="s">
        <v>15</v>
      </c>
      <c r="V2" s="12" t="s">
        <v>16</v>
      </c>
      <c r="W2" s="10" t="s">
        <v>13</v>
      </c>
      <c r="X2" s="10" t="s">
        <v>14</v>
      </c>
      <c r="Y2" s="10" t="s">
        <v>15</v>
      </c>
      <c r="Z2" s="10" t="s">
        <v>16</v>
      </c>
    </row>
    <row r="3" spans="1:26">
      <c r="A3" s="66" t="s">
        <v>10</v>
      </c>
      <c r="B3" s="16" t="s">
        <v>2</v>
      </c>
      <c r="C3" s="94" t="s">
        <v>51</v>
      </c>
      <c r="D3" s="91"/>
      <c r="E3" s="91"/>
      <c r="F3" s="92"/>
      <c r="G3" s="77" t="s">
        <v>43</v>
      </c>
      <c r="H3" s="78"/>
      <c r="I3" s="78"/>
      <c r="J3" s="79"/>
      <c r="K3" s="77" t="s">
        <v>42</v>
      </c>
      <c r="L3" s="78"/>
      <c r="M3" s="78"/>
      <c r="N3" s="79"/>
      <c r="O3" s="90" t="s">
        <v>41</v>
      </c>
      <c r="P3" s="91"/>
      <c r="Q3" s="91"/>
      <c r="R3" s="92"/>
      <c r="S3" s="105" t="s">
        <v>54</v>
      </c>
      <c r="T3" s="106"/>
      <c r="U3" s="106"/>
      <c r="V3" s="107"/>
      <c r="W3" s="77" t="s">
        <v>45</v>
      </c>
      <c r="X3" s="78"/>
      <c r="Y3" s="78"/>
      <c r="Z3" s="82"/>
    </row>
    <row r="4" spans="1:26">
      <c r="A4" s="67"/>
      <c r="B4" s="17" t="s">
        <v>3</v>
      </c>
      <c r="C4" s="87"/>
      <c r="D4" s="88"/>
      <c r="E4" s="88"/>
      <c r="F4" s="89"/>
      <c r="G4" s="80"/>
      <c r="H4" s="56"/>
      <c r="I4" s="56"/>
      <c r="J4" s="57"/>
      <c r="K4" s="80"/>
      <c r="L4" s="56"/>
      <c r="M4" s="56"/>
      <c r="N4" s="57"/>
      <c r="O4" s="93"/>
      <c r="P4" s="88"/>
      <c r="Q4" s="88"/>
      <c r="R4" s="89"/>
      <c r="S4" s="102"/>
      <c r="T4" s="103"/>
      <c r="U4" s="103"/>
      <c r="V4" s="104"/>
      <c r="W4" s="80"/>
      <c r="X4" s="56"/>
      <c r="Y4" s="56"/>
      <c r="Z4" s="83"/>
    </row>
    <row r="5" spans="1:26">
      <c r="A5" s="68" t="s">
        <v>11</v>
      </c>
      <c r="B5" s="1" t="s">
        <v>4</v>
      </c>
      <c r="C5" s="84" t="s">
        <v>50</v>
      </c>
      <c r="D5" s="85"/>
      <c r="E5" s="85"/>
      <c r="F5" s="86"/>
      <c r="G5" s="59" t="s">
        <v>26</v>
      </c>
      <c r="H5" s="59"/>
      <c r="I5" s="59"/>
      <c r="J5" s="59"/>
      <c r="K5" s="59" t="s">
        <v>29</v>
      </c>
      <c r="L5" s="59"/>
      <c r="M5" s="59"/>
      <c r="N5" s="59"/>
      <c r="O5" s="81" t="s">
        <v>40</v>
      </c>
      <c r="P5" s="53"/>
      <c r="Q5" s="53"/>
      <c r="R5" s="54"/>
      <c r="S5" s="99" t="s">
        <v>55</v>
      </c>
      <c r="T5" s="100"/>
      <c r="U5" s="100"/>
      <c r="V5" s="101"/>
      <c r="W5" s="59" t="s">
        <v>31</v>
      </c>
      <c r="X5" s="59"/>
      <c r="Y5" s="59"/>
      <c r="Z5" s="60"/>
    </row>
    <row r="6" spans="1:26">
      <c r="A6" s="68"/>
      <c r="B6" s="1" t="s">
        <v>5</v>
      </c>
      <c r="C6" s="87"/>
      <c r="D6" s="88"/>
      <c r="E6" s="88"/>
      <c r="F6" s="89"/>
      <c r="G6" s="59"/>
      <c r="H6" s="59"/>
      <c r="I6" s="59"/>
      <c r="J6" s="59"/>
      <c r="K6" s="59"/>
      <c r="L6" s="59"/>
      <c r="M6" s="59"/>
      <c r="N6" s="59"/>
      <c r="O6" s="80"/>
      <c r="P6" s="56"/>
      <c r="Q6" s="56"/>
      <c r="R6" s="57"/>
      <c r="S6" s="102"/>
      <c r="T6" s="103"/>
      <c r="U6" s="103"/>
      <c r="V6" s="104"/>
      <c r="W6" s="59"/>
      <c r="X6" s="59"/>
      <c r="Y6" s="59"/>
      <c r="Z6" s="60"/>
    </row>
    <row r="7" spans="1:26" ht="15" customHeight="1">
      <c r="A7" s="49" t="s">
        <v>12</v>
      </c>
      <c r="B7" s="2" t="s">
        <v>0</v>
      </c>
      <c r="C7" s="52" t="s">
        <v>49</v>
      </c>
      <c r="D7" s="53"/>
      <c r="E7" s="53"/>
      <c r="F7" s="54"/>
      <c r="G7" s="50" t="s">
        <v>57</v>
      </c>
      <c r="H7" s="50"/>
      <c r="I7" s="50"/>
      <c r="J7" s="50"/>
      <c r="K7" s="50" t="s">
        <v>30</v>
      </c>
      <c r="L7" s="50"/>
      <c r="M7" s="50"/>
      <c r="N7" s="50"/>
      <c r="O7" s="50" t="s">
        <v>27</v>
      </c>
      <c r="P7" s="50"/>
      <c r="Q7" s="50"/>
      <c r="R7" s="50"/>
      <c r="S7" s="95" t="s">
        <v>56</v>
      </c>
      <c r="T7" s="85"/>
      <c r="U7" s="85"/>
      <c r="V7" s="86"/>
      <c r="W7" s="50" t="s">
        <v>28</v>
      </c>
      <c r="X7" s="50"/>
      <c r="Y7" s="50"/>
      <c r="Z7" s="51"/>
    </row>
    <row r="8" spans="1:26">
      <c r="A8" s="49"/>
      <c r="B8" s="2" t="s">
        <v>1</v>
      </c>
      <c r="C8" s="55"/>
      <c r="D8" s="56"/>
      <c r="E8" s="56"/>
      <c r="F8" s="57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93"/>
      <c r="T8" s="88"/>
      <c r="U8" s="88"/>
      <c r="V8" s="89"/>
      <c r="W8" s="50"/>
      <c r="X8" s="50"/>
      <c r="Y8" s="50"/>
      <c r="Z8" s="51"/>
    </row>
    <row r="9" spans="1:26">
      <c r="A9" s="49" t="s">
        <v>20</v>
      </c>
      <c r="B9" s="2" t="s">
        <v>17</v>
      </c>
      <c r="C9" s="52" t="s">
        <v>52</v>
      </c>
      <c r="D9" s="53"/>
      <c r="E9" s="53"/>
      <c r="F9" s="54"/>
      <c r="G9" s="59" t="s">
        <v>44</v>
      </c>
      <c r="H9" s="59"/>
      <c r="I9" s="59"/>
      <c r="J9" s="59"/>
      <c r="K9" s="59" t="s">
        <v>33</v>
      </c>
      <c r="L9" s="59"/>
      <c r="M9" s="59"/>
      <c r="N9" s="59"/>
      <c r="O9" s="59" t="s">
        <v>32</v>
      </c>
      <c r="P9" s="59"/>
      <c r="Q9" s="59"/>
      <c r="R9" s="59"/>
      <c r="S9" s="95" t="s">
        <v>53</v>
      </c>
      <c r="T9" s="85"/>
      <c r="U9" s="85"/>
      <c r="V9" s="86"/>
      <c r="W9" s="59" t="s">
        <v>46</v>
      </c>
      <c r="X9" s="59"/>
      <c r="Y9" s="59"/>
      <c r="Z9" s="60"/>
    </row>
    <row r="10" spans="1:26" ht="15.75" thickBot="1">
      <c r="A10" s="58"/>
      <c r="B10" s="7" t="s">
        <v>18</v>
      </c>
      <c r="C10" s="61"/>
      <c r="D10" s="62"/>
      <c r="E10" s="62"/>
      <c r="F10" s="63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96"/>
      <c r="T10" s="97"/>
      <c r="U10" s="97"/>
      <c r="V10" s="98"/>
      <c r="W10" s="59"/>
      <c r="X10" s="59"/>
      <c r="Y10" s="59"/>
      <c r="Z10" s="60"/>
    </row>
    <row r="12" spans="1:26">
      <c r="A12" t="s">
        <v>47</v>
      </c>
    </row>
    <row r="13" spans="1:26">
      <c r="A13" s="3"/>
      <c r="B13" t="s">
        <v>21</v>
      </c>
    </row>
    <row r="14" spans="1:26">
      <c r="A14" s="4"/>
      <c r="B14" t="s">
        <v>22</v>
      </c>
    </row>
    <row r="15" spans="1:26">
      <c r="A15" s="20"/>
      <c r="B15" t="s">
        <v>23</v>
      </c>
    </row>
    <row r="16" spans="1:26">
      <c r="A16" s="6"/>
      <c r="B16" t="s">
        <v>24</v>
      </c>
      <c r="H16" s="15"/>
    </row>
    <row r="17" spans="1:8" s="15" customFormat="1"/>
    <row r="18" spans="1:8">
      <c r="A18" s="15" t="s">
        <v>48</v>
      </c>
      <c r="H18" s="15"/>
    </row>
    <row r="19" spans="1:8">
      <c r="A19" s="9"/>
      <c r="B19" t="s">
        <v>34</v>
      </c>
    </row>
    <row r="20" spans="1:8">
      <c r="A20" s="8"/>
      <c r="B20" t="s">
        <v>36</v>
      </c>
    </row>
    <row r="21" spans="1:8">
      <c r="A21" s="13"/>
      <c r="B21" t="s">
        <v>37</v>
      </c>
    </row>
    <row r="22" spans="1:8">
      <c r="A22" s="14"/>
      <c r="B22" t="s">
        <v>38</v>
      </c>
    </row>
    <row r="23" spans="1:8">
      <c r="A23" s="5"/>
      <c r="B23" t="s">
        <v>39</v>
      </c>
    </row>
  </sheetData>
  <mergeCells count="35">
    <mergeCell ref="C5:F6"/>
    <mergeCell ref="O3:R4"/>
    <mergeCell ref="C3:F4"/>
    <mergeCell ref="S7:V8"/>
    <mergeCell ref="S9:V10"/>
    <mergeCell ref="S5:V6"/>
    <mergeCell ref="S3:V4"/>
    <mergeCell ref="W1:Z1"/>
    <mergeCell ref="A3:A4"/>
    <mergeCell ref="A5:A6"/>
    <mergeCell ref="G5:J6"/>
    <mergeCell ref="K5:N6"/>
    <mergeCell ref="W5:Z6"/>
    <mergeCell ref="A1:B2"/>
    <mergeCell ref="C1:F1"/>
    <mergeCell ref="G1:J1"/>
    <mergeCell ref="K1:N1"/>
    <mergeCell ref="O1:R1"/>
    <mergeCell ref="S1:V1"/>
    <mergeCell ref="G3:J4"/>
    <mergeCell ref="K3:N4"/>
    <mergeCell ref="O5:R6"/>
    <mergeCell ref="W3:Z4"/>
    <mergeCell ref="A9:A10"/>
    <mergeCell ref="G9:J10"/>
    <mergeCell ref="K9:N10"/>
    <mergeCell ref="O9:R10"/>
    <mergeCell ref="W9:Z10"/>
    <mergeCell ref="C9:F10"/>
    <mergeCell ref="A7:A8"/>
    <mergeCell ref="G7:J8"/>
    <mergeCell ref="K7:N8"/>
    <mergeCell ref="O7:R8"/>
    <mergeCell ref="W7:Z8"/>
    <mergeCell ref="C7:F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9"/>
  <sheetViews>
    <sheetView topLeftCell="D1" workbookViewId="0">
      <selection activeCell="Q1" sqref="Q1:T9"/>
    </sheetView>
  </sheetViews>
  <sheetFormatPr defaultRowHeight="15"/>
  <cols>
    <col min="1" max="1" width="21.42578125" customWidth="1"/>
    <col min="4" max="4" width="10.85546875" customWidth="1"/>
    <col min="7" max="7" width="10.85546875" customWidth="1"/>
    <col min="10" max="10" width="11.140625" customWidth="1"/>
    <col min="11" max="11" width="11.42578125" customWidth="1"/>
    <col min="12" max="13" width="11.28515625" customWidth="1"/>
    <col min="16" max="16" width="11.140625" customWidth="1"/>
    <col min="17" max="17" width="11.42578125" customWidth="1"/>
    <col min="18" max="18" width="11.140625" customWidth="1"/>
    <col min="19" max="19" width="11.42578125" customWidth="1"/>
    <col min="20" max="20" width="20.28515625" bestFit="1" customWidth="1"/>
  </cols>
  <sheetData>
    <row r="1" spans="1:20">
      <c r="A1" s="26" t="s">
        <v>64</v>
      </c>
      <c r="B1" s="113" t="s">
        <v>63</v>
      </c>
      <c r="C1" s="114"/>
      <c r="D1" s="118"/>
      <c r="E1" s="113" t="s">
        <v>67</v>
      </c>
      <c r="F1" s="114"/>
      <c r="G1" s="115"/>
      <c r="H1" s="119" t="s">
        <v>71</v>
      </c>
      <c r="I1" s="114"/>
      <c r="J1" s="118"/>
      <c r="K1" s="113" t="s">
        <v>75</v>
      </c>
      <c r="L1" s="114"/>
      <c r="M1" s="115"/>
      <c r="N1" s="119" t="s">
        <v>73</v>
      </c>
      <c r="O1" s="114"/>
      <c r="P1" s="118"/>
      <c r="Q1" s="113" t="s">
        <v>77</v>
      </c>
      <c r="R1" s="114"/>
      <c r="S1" s="115"/>
      <c r="T1" s="111" t="s">
        <v>79</v>
      </c>
    </row>
    <row r="2" spans="1:20" ht="15.75" thickBot="1">
      <c r="A2" s="28" t="s">
        <v>82</v>
      </c>
      <c r="B2" s="24" t="s">
        <v>65</v>
      </c>
      <c r="C2" s="33" t="s">
        <v>66</v>
      </c>
      <c r="D2" s="39" t="s">
        <v>83</v>
      </c>
      <c r="E2" s="24" t="s">
        <v>65</v>
      </c>
      <c r="F2" s="33" t="s">
        <v>66</v>
      </c>
      <c r="G2" s="25" t="s">
        <v>83</v>
      </c>
      <c r="H2" s="45" t="s">
        <v>65</v>
      </c>
      <c r="I2" s="33" t="s">
        <v>66</v>
      </c>
      <c r="J2" s="39" t="s">
        <v>83</v>
      </c>
      <c r="K2" s="24" t="s">
        <v>65</v>
      </c>
      <c r="L2" s="33" t="s">
        <v>66</v>
      </c>
      <c r="M2" s="25" t="s">
        <v>83</v>
      </c>
      <c r="N2" s="45" t="s">
        <v>65</v>
      </c>
      <c r="O2" s="33" t="s">
        <v>66</v>
      </c>
      <c r="P2" s="39" t="s">
        <v>83</v>
      </c>
      <c r="Q2" s="24" t="s">
        <v>65</v>
      </c>
      <c r="R2" s="33" t="s">
        <v>66</v>
      </c>
      <c r="S2" s="25" t="s">
        <v>83</v>
      </c>
      <c r="T2" s="112"/>
    </row>
    <row r="3" spans="1:20">
      <c r="A3" s="34" t="s">
        <v>81</v>
      </c>
      <c r="B3" s="35">
        <v>5</v>
      </c>
      <c r="C3" s="36">
        <v>3</v>
      </c>
      <c r="D3" s="42" t="s">
        <v>84</v>
      </c>
      <c r="E3" s="35">
        <v>6</v>
      </c>
      <c r="F3" s="36">
        <v>4</v>
      </c>
      <c r="G3" s="37" t="s">
        <v>84</v>
      </c>
      <c r="H3" s="48" t="s">
        <v>84</v>
      </c>
      <c r="I3" s="36" t="s">
        <v>84</v>
      </c>
      <c r="J3" s="42" t="s">
        <v>84</v>
      </c>
      <c r="K3" s="35" t="s">
        <v>84</v>
      </c>
      <c r="L3" s="36" t="s">
        <v>84</v>
      </c>
      <c r="M3" s="37" t="s">
        <v>84</v>
      </c>
      <c r="N3" s="48" t="s">
        <v>84</v>
      </c>
      <c r="O3" s="36" t="s">
        <v>84</v>
      </c>
      <c r="P3" s="42" t="s">
        <v>84</v>
      </c>
      <c r="Q3" s="35" t="s">
        <v>84</v>
      </c>
      <c r="R3" s="36" t="s">
        <v>84</v>
      </c>
      <c r="S3" s="37" t="s">
        <v>84</v>
      </c>
      <c r="T3" s="43">
        <f>B3+C3+E3+F3</f>
        <v>18</v>
      </c>
    </row>
    <row r="4" spans="1:20">
      <c r="A4" s="27" t="s">
        <v>61</v>
      </c>
      <c r="B4" s="22">
        <v>6</v>
      </c>
      <c r="C4" s="21">
        <v>4</v>
      </c>
      <c r="D4" s="41" t="s">
        <v>84</v>
      </c>
      <c r="E4" s="22">
        <v>4</v>
      </c>
      <c r="F4" s="21">
        <v>1</v>
      </c>
      <c r="G4" s="23" t="s">
        <v>84</v>
      </c>
      <c r="H4" s="47" t="s">
        <v>84</v>
      </c>
      <c r="I4" s="21" t="s">
        <v>84</v>
      </c>
      <c r="J4" s="41" t="s">
        <v>84</v>
      </c>
      <c r="K4" s="22" t="s">
        <v>84</v>
      </c>
      <c r="L4" s="21" t="s">
        <v>84</v>
      </c>
      <c r="M4" s="23" t="s">
        <v>84</v>
      </c>
      <c r="N4" s="47" t="s">
        <v>84</v>
      </c>
      <c r="O4" s="21" t="s">
        <v>84</v>
      </c>
      <c r="P4" s="41" t="s">
        <v>84</v>
      </c>
      <c r="Q4" s="22" t="s">
        <v>84</v>
      </c>
      <c r="R4" s="21" t="s">
        <v>84</v>
      </c>
      <c r="S4" s="23" t="s">
        <v>84</v>
      </c>
      <c r="T4" s="43">
        <f>B4+C4+E4+F4</f>
        <v>15</v>
      </c>
    </row>
    <row r="5" spans="1:20">
      <c r="A5" s="34" t="s">
        <v>62</v>
      </c>
      <c r="B5" s="35">
        <v>4</v>
      </c>
      <c r="C5" s="36">
        <v>1</v>
      </c>
      <c r="D5" s="42" t="s">
        <v>84</v>
      </c>
      <c r="E5" s="35">
        <v>5</v>
      </c>
      <c r="F5" s="36">
        <v>5</v>
      </c>
      <c r="G5" s="37" t="s">
        <v>84</v>
      </c>
      <c r="H5" s="48" t="s">
        <v>84</v>
      </c>
      <c r="I5" s="36" t="s">
        <v>84</v>
      </c>
      <c r="J5" s="42" t="s">
        <v>84</v>
      </c>
      <c r="K5" s="35" t="s">
        <v>84</v>
      </c>
      <c r="L5" s="36" t="s">
        <v>84</v>
      </c>
      <c r="M5" s="37" t="s">
        <v>84</v>
      </c>
      <c r="N5" s="48" t="s">
        <v>84</v>
      </c>
      <c r="O5" s="36" t="s">
        <v>84</v>
      </c>
      <c r="P5" s="42" t="s">
        <v>84</v>
      </c>
      <c r="Q5" s="35" t="s">
        <v>84</v>
      </c>
      <c r="R5" s="36" t="s">
        <v>84</v>
      </c>
      <c r="S5" s="37" t="s">
        <v>84</v>
      </c>
      <c r="T5" s="43">
        <f>B5+C5+E5+F5</f>
        <v>15</v>
      </c>
    </row>
    <row r="6" spans="1:20">
      <c r="A6" s="27" t="s">
        <v>59</v>
      </c>
      <c r="B6" s="22">
        <v>3</v>
      </c>
      <c r="C6" s="21">
        <v>5</v>
      </c>
      <c r="D6" s="41" t="s">
        <v>84</v>
      </c>
      <c r="E6" s="22">
        <v>3</v>
      </c>
      <c r="F6" s="21">
        <v>2</v>
      </c>
      <c r="G6" s="23" t="s">
        <v>84</v>
      </c>
      <c r="H6" s="47" t="s">
        <v>84</v>
      </c>
      <c r="I6" s="21" t="s">
        <v>84</v>
      </c>
      <c r="J6" s="41" t="s">
        <v>84</v>
      </c>
      <c r="K6" s="22" t="s">
        <v>84</v>
      </c>
      <c r="L6" s="21" t="s">
        <v>84</v>
      </c>
      <c r="M6" s="23" t="s">
        <v>84</v>
      </c>
      <c r="N6" s="47" t="s">
        <v>84</v>
      </c>
      <c r="O6" s="21" t="s">
        <v>84</v>
      </c>
      <c r="P6" s="41" t="s">
        <v>84</v>
      </c>
      <c r="Q6" s="22" t="s">
        <v>84</v>
      </c>
      <c r="R6" s="21" t="s">
        <v>84</v>
      </c>
      <c r="S6" s="23" t="s">
        <v>84</v>
      </c>
      <c r="T6" s="43">
        <f t="shared" ref="T6:T7" si="0">B6+C6+E6+F6</f>
        <v>13</v>
      </c>
    </row>
    <row r="7" spans="1:20">
      <c r="A7" s="27" t="s">
        <v>60</v>
      </c>
      <c r="B7" s="22">
        <v>2</v>
      </c>
      <c r="C7" s="21">
        <v>6</v>
      </c>
      <c r="D7" s="41" t="s">
        <v>84</v>
      </c>
      <c r="E7" s="22">
        <v>1</v>
      </c>
      <c r="F7" s="21">
        <v>3</v>
      </c>
      <c r="G7" s="23" t="s">
        <v>84</v>
      </c>
      <c r="H7" s="47" t="s">
        <v>84</v>
      </c>
      <c r="I7" s="21" t="s">
        <v>84</v>
      </c>
      <c r="J7" s="41" t="s">
        <v>84</v>
      </c>
      <c r="K7" s="22" t="s">
        <v>84</v>
      </c>
      <c r="L7" s="21" t="s">
        <v>84</v>
      </c>
      <c r="M7" s="23" t="s">
        <v>84</v>
      </c>
      <c r="N7" s="47" t="s">
        <v>84</v>
      </c>
      <c r="O7" s="21" t="s">
        <v>84</v>
      </c>
      <c r="P7" s="41" t="s">
        <v>84</v>
      </c>
      <c r="Q7" s="22" t="s">
        <v>84</v>
      </c>
      <c r="R7" s="21" t="s">
        <v>84</v>
      </c>
      <c r="S7" s="23" t="s">
        <v>84</v>
      </c>
      <c r="T7" s="43">
        <f t="shared" si="0"/>
        <v>12</v>
      </c>
    </row>
    <row r="8" spans="1:20" ht="15.75" thickBot="1">
      <c r="A8" s="29" t="s">
        <v>58</v>
      </c>
      <c r="B8" s="30">
        <v>1</v>
      </c>
      <c r="C8" s="31">
        <v>2</v>
      </c>
      <c r="D8" s="40" t="s">
        <v>84</v>
      </c>
      <c r="E8" s="30">
        <v>2</v>
      </c>
      <c r="F8" s="31">
        <v>6</v>
      </c>
      <c r="G8" s="32" t="s">
        <v>84</v>
      </c>
      <c r="H8" s="46" t="s">
        <v>84</v>
      </c>
      <c r="I8" s="31" t="s">
        <v>84</v>
      </c>
      <c r="J8" s="40" t="s">
        <v>84</v>
      </c>
      <c r="K8" s="30" t="s">
        <v>84</v>
      </c>
      <c r="L8" s="31" t="s">
        <v>84</v>
      </c>
      <c r="M8" s="32" t="s">
        <v>84</v>
      </c>
      <c r="N8" s="46" t="s">
        <v>84</v>
      </c>
      <c r="O8" s="31" t="s">
        <v>84</v>
      </c>
      <c r="P8" s="40" t="s">
        <v>84</v>
      </c>
      <c r="Q8" s="30" t="s">
        <v>84</v>
      </c>
      <c r="R8" s="31" t="s">
        <v>84</v>
      </c>
      <c r="S8" s="32" t="s">
        <v>84</v>
      </c>
      <c r="T8" s="43">
        <f>B8+C8+E8+F8</f>
        <v>11</v>
      </c>
    </row>
    <row r="9" spans="1:20" ht="15.75" thickBot="1">
      <c r="A9" s="38" t="s">
        <v>68</v>
      </c>
      <c r="B9" s="108" t="s">
        <v>69</v>
      </c>
      <c r="C9" s="109"/>
      <c r="D9" s="110"/>
      <c r="E9" s="108" t="s">
        <v>70</v>
      </c>
      <c r="F9" s="109"/>
      <c r="G9" s="116"/>
      <c r="H9" s="117" t="s">
        <v>72</v>
      </c>
      <c r="I9" s="109"/>
      <c r="J9" s="110"/>
      <c r="K9" s="108" t="s">
        <v>74</v>
      </c>
      <c r="L9" s="109"/>
      <c r="M9" s="116"/>
      <c r="N9" s="117" t="s">
        <v>76</v>
      </c>
      <c r="O9" s="109"/>
      <c r="P9" s="110"/>
      <c r="Q9" s="108" t="s">
        <v>78</v>
      </c>
      <c r="R9" s="109"/>
      <c r="S9" s="116"/>
      <c r="T9" s="44" t="s">
        <v>80</v>
      </c>
    </row>
  </sheetData>
  <mergeCells count="13">
    <mergeCell ref="B9:D9"/>
    <mergeCell ref="T1:T2"/>
    <mergeCell ref="Q1:S1"/>
    <mergeCell ref="Q9:S9"/>
    <mergeCell ref="N9:P9"/>
    <mergeCell ref="K9:M9"/>
    <mergeCell ref="H9:J9"/>
    <mergeCell ref="E9:G9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Value Matrix</vt:lpstr>
      <vt:lpstr>Weighted Index 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2019-03-28T15:48:24Z</dcterms:modified>
</cp:coreProperties>
</file>