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BCB_WORKSPACE\pancanFusion\manuscript\NAR resubmission\"/>
    </mc:Choice>
  </mc:AlternateContent>
  <bookViews>
    <workbookView xWindow="-15" yWindow="480" windowWidth="19440" windowHeight="122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6" i="1" s="1"/>
  <c r="E5" i="1" s="1"/>
  <c r="D4" i="1" s="1"/>
  <c r="C3" i="1" s="1"/>
  <c r="J8" i="1"/>
  <c r="H11" i="1" l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<sst xmlns="http://schemas.openxmlformats.org/spreadsheetml/2006/main" count="13" uniqueCount="13">
  <si>
    <t>Transcriptional Allele Frequency of fusion partners</t>
  </si>
  <si>
    <t xml:space="preserve">Homologous between Fusion Partners </t>
  </si>
  <si>
    <t>Partner Gene Variety</t>
  </si>
  <si>
    <t>annotation</t>
  </si>
  <si>
    <t xml:space="preserve">Fusions filtered out in intermediate steps </t>
  </si>
  <si>
    <t>Fusion with unique break point</t>
  </si>
  <si>
    <t>Fusion supported by both forward and rewards reads</t>
  </si>
  <si>
    <t>Total</t>
  </si>
  <si>
    <t xml:space="preserve">Fusions remained in intermediate steps </t>
  </si>
  <si>
    <t>Fusions reported in known cancer fusion database</t>
  </si>
  <si>
    <t>Raw fusions</t>
  </si>
  <si>
    <t>Found in normal samples</t>
  </si>
  <si>
    <t>Percentage of filtered out fusions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</si>
</sst>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F93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textRotation="45" wrapText="1"/>
    </xf>
    <xf numFmtId="0" fontId="0" fillId="0" borderId="0" xfId="0" applyAlignment="1">
      <alignment textRotation="45" wrapText="1"/>
    </xf>
    <xf numFmtId="0" fontId="0" fillId="0" borderId="1" xfId="0" applyBorder="1"/>
    <xf numFmtId="0" fontId="0" fillId="0" borderId="1" xfId="0" applyBorder="1" applyAlignment="1">
      <alignment textRotation="45" wrapText="1"/>
    </xf>
    <xf numFmtId="0" fontId="1" fillId="4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87F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7.85546875" customWidth="1"/>
    <col min="2" max="2" width="12.7109375" customWidth="1"/>
    <col min="3" max="3" width="9" customWidth="1"/>
    <col min="4" max="4" width="10" customWidth="1"/>
    <col min="5" max="5" width="9" customWidth="1"/>
    <col min="6" max="6" width="8.140625" customWidth="1"/>
    <col min="7" max="7" width="9.140625" customWidth="1"/>
    <col min="8" max="9" width="10.28515625" customWidth="1"/>
    <col min="10" max="10" width="8" customWidth="1"/>
  </cols>
  <sheetData>
    <row r="1" spans="1:10" s="7" customFormat="1" ht="115.5" customHeight="1" x14ac:dyDescent="0.25">
      <c r="A1" s="9"/>
      <c r="B1" s="6" t="s">
        <v>10</v>
      </c>
      <c r="C1" s="6" t="s">
        <v>11</v>
      </c>
      <c r="D1" s="6" t="s">
        <v>1</v>
      </c>
      <c r="E1" s="6" t="s">
        <v>0</v>
      </c>
      <c r="F1" s="6" t="s">
        <v>2</v>
      </c>
      <c r="G1" s="9" t="s">
        <v>5</v>
      </c>
      <c r="H1" s="9" t="s">
        <v>6</v>
      </c>
      <c r="I1" s="9" t="s">
        <v>9</v>
      </c>
    </row>
    <row r="2" spans="1:10" x14ac:dyDescent="0.25">
      <c r="A2" s="14"/>
      <c r="B2" s="14">
        <v>56198</v>
      </c>
      <c r="C2" s="5">
        <v>13844</v>
      </c>
      <c r="D2" s="1"/>
      <c r="E2" s="2"/>
      <c r="F2" s="1"/>
    </row>
    <row r="3" spans="1:10" x14ac:dyDescent="0.25">
      <c r="B3" s="1"/>
      <c r="C3" s="4">
        <f>D3+D4</f>
        <v>41995</v>
      </c>
      <c r="D3" s="5">
        <v>4522</v>
      </c>
      <c r="E3" s="1"/>
      <c r="F3" s="1"/>
    </row>
    <row r="4" spans="1:10" x14ac:dyDescent="0.25">
      <c r="B4" s="1"/>
      <c r="C4" s="1"/>
      <c r="D4" s="4">
        <f>E4+E5</f>
        <v>37473</v>
      </c>
      <c r="E4" s="5">
        <v>14668</v>
      </c>
      <c r="F4" s="1"/>
    </row>
    <row r="5" spans="1:10" x14ac:dyDescent="0.25">
      <c r="B5" s="1"/>
      <c r="C5" s="1"/>
      <c r="D5" s="1"/>
      <c r="E5" s="4">
        <f>F5+F6</f>
        <v>22805</v>
      </c>
      <c r="F5" s="5">
        <v>2304</v>
      </c>
    </row>
    <row r="6" spans="1:10" x14ac:dyDescent="0.25">
      <c r="B6" s="1"/>
      <c r="C6" s="1"/>
      <c r="D6" s="1"/>
      <c r="E6" s="1"/>
      <c r="F6" s="4">
        <f>G6+G7</f>
        <v>20501</v>
      </c>
      <c r="G6" s="5">
        <v>60</v>
      </c>
    </row>
    <row r="7" spans="1:10" x14ac:dyDescent="0.25">
      <c r="B7" s="1"/>
      <c r="C7" s="1"/>
      <c r="D7" s="1"/>
      <c r="E7" s="1"/>
      <c r="F7" s="1"/>
      <c r="G7" s="4">
        <f>H7+H8</f>
        <v>20441</v>
      </c>
      <c r="H7" s="5">
        <v>69</v>
      </c>
    </row>
    <row r="8" spans="1:10" x14ac:dyDescent="0.25">
      <c r="B8" s="1"/>
      <c r="C8" s="1"/>
      <c r="D8" s="1"/>
      <c r="E8" s="1"/>
      <c r="F8" s="1"/>
      <c r="H8" s="3">
        <v>20372</v>
      </c>
      <c r="I8" s="4">
        <v>359</v>
      </c>
      <c r="J8" s="15">
        <f>H8+I8</f>
        <v>20731</v>
      </c>
    </row>
    <row r="9" spans="1:10" x14ac:dyDescent="0.25">
      <c r="B9" s="1"/>
      <c r="C9" s="1"/>
      <c r="D9" s="1"/>
      <c r="E9" s="1"/>
      <c r="F9" s="1"/>
      <c r="J9" s="10" t="s">
        <v>7</v>
      </c>
    </row>
    <row r="10" spans="1:10" x14ac:dyDescent="0.25">
      <c r="B10" s="1"/>
      <c r="C10" s="1"/>
      <c r="D10" s="1"/>
      <c r="E10" s="1"/>
      <c r="F10" s="1"/>
    </row>
    <row r="11" spans="1:10" ht="32.25" customHeight="1" x14ac:dyDescent="0.25">
      <c r="A11" s="12" t="s">
        <v>12</v>
      </c>
      <c r="B11" s="13"/>
      <c r="C11" s="11">
        <f>C2/(C3+C2)*100</f>
        <v>24.792707605795233</v>
      </c>
      <c r="D11" s="11">
        <f>D3/(D3+D4)*100</f>
        <v>10.767948565305394</v>
      </c>
      <c r="E11" s="11">
        <f>E4/(E5+E4)</f>
        <v>0.39142849518319855</v>
      </c>
      <c r="F11" s="11">
        <f>F5/(F6+F5)</f>
        <v>0.10103047577285683</v>
      </c>
      <c r="G11" s="11">
        <f>G6/(G7+G6)</f>
        <v>2.92668650309741E-3</v>
      </c>
      <c r="H11" s="11">
        <f>H7/(H8+H7)</f>
        <v>3.3755687099456975E-3</v>
      </c>
    </row>
    <row r="12" spans="1:10" x14ac:dyDescent="0.25">
      <c r="B12" s="1"/>
      <c r="C12" s="1"/>
      <c r="D12" s="1"/>
      <c r="E12" s="1"/>
      <c r="F12" s="1"/>
    </row>
    <row r="13" spans="1:10" x14ac:dyDescent="0.25">
      <c r="A13" s="8" t="s">
        <v>3</v>
      </c>
      <c r="B13" s="1"/>
      <c r="C13" s="1"/>
      <c r="D13" s="1"/>
      <c r="E13" s="1"/>
      <c r="F13" s="1"/>
    </row>
    <row r="14" spans="1:10" x14ac:dyDescent="0.25">
      <c r="A14" s="3"/>
      <c r="B14" s="8" t="s">
        <v>8</v>
      </c>
      <c r="C14" s="8"/>
      <c r="D14" s="8"/>
      <c r="E14" s="8"/>
    </row>
    <row r="15" spans="1:10" x14ac:dyDescent="0.25">
      <c r="A15" s="5"/>
      <c r="B15" s="8" t="s">
        <v>4</v>
      </c>
      <c r="C15" s="8"/>
      <c r="D15" s="8"/>
      <c r="E15" s="8"/>
    </row>
  </sheetData>
  <mergeCells count="1">
    <mergeCell ref="A11:B11"/>
  </mergeCells>
  <pageMargins left="0.7" right="0.7" top="0.75" bottom="0.75" header="0.3" footer="0.3"/>
  <pageSetup orientation="portrait" r:id="rId1"/>
  <ignoredErrors>
    <ignoredError sqref="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Kathy_lenovo</dc:creator>
  <cp:lastModifiedBy>Zheng,Siyuan</cp:lastModifiedBy>
  <dcterms:created xsi:type="dcterms:W3CDTF">2017-10-06T19:11:03Z</dcterms:created>
  <dcterms:modified xsi:type="dcterms:W3CDTF">2017-10-09T04:30:10Z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d90a6183-2eb7-4717-891f-911a582435a3</vt:lpwstr>
  </property>
</Properties>
</file>