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75" windowWidth="28755" windowHeight="12600" activeTab="5"/>
  </bookViews>
  <sheets>
    <sheet name="1.2 (спутать)" sheetId="1" r:id="rId1"/>
    <sheet name="1.5 (перепутать)" sheetId="2" r:id="rId2"/>
    <sheet name="1.4" sheetId="4" r:id="rId3"/>
    <sheet name="3.1 (1)" sheetId="12" r:id="rId4"/>
    <sheet name="3.1 (2)" sheetId="17" r:id="rId5"/>
    <sheet name="3.1 (3)" sheetId="18" r:id="rId6"/>
    <sheet name="3.2 (1)" sheetId="19" r:id="rId7"/>
    <sheet name="3.2 (2)" sheetId="20" r:id="rId8"/>
    <sheet name="3.2 (3)" sheetId="21" r:id="rId9"/>
    <sheet name="3.3" sheetId="16" r:id="rId10"/>
    <sheet name="1.6 и прочее" sheetId="6" r:id="rId11"/>
  </sheets>
  <calcPr calcId="125725"/>
  <pivotCaches>
    <pivotCache cacheId="2" r:id="rId12"/>
    <pivotCache cacheId="5" r:id="rId13"/>
    <pivotCache cacheId="39" r:id="rId14"/>
    <pivotCache cacheId="57" r:id="rId15"/>
    <pivotCache cacheId="64" r:id="rId16"/>
    <pivotCache cacheId="74" r:id="rId17"/>
  </pivotCaches>
</workbook>
</file>

<file path=xl/calcChain.xml><?xml version="1.0" encoding="utf-8"?>
<calcChain xmlns="http://schemas.openxmlformats.org/spreadsheetml/2006/main">
  <c r="K2" i="1"/>
</calcChain>
</file>

<file path=xl/sharedStrings.xml><?xml version="1.0" encoding="utf-8"?>
<sst xmlns="http://schemas.openxmlformats.org/spreadsheetml/2006/main" count="1616" uniqueCount="435">
  <si>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</si>
  <si>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</si>
  <si>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</si>
  <si>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</si>
  <si>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</si>
  <si>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</si>
  <si>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</si>
  <si>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</si>
  <si>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</si>
  <si>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 xml:space="preserve"> удалось передать на экране,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</si>
  <si>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</si>
  <si>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</si>
  <si>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чем.  </t>
  </si>
  <si>
    <t>коллективный. Форум: 17 мгновений весны (2005-2010) </t>
  </si>
  <si>
    <t>коллективный </t>
  </si>
  <si>
    <t> </t>
  </si>
  <si>
    <t>Форум: 17 мгновений весны </t>
  </si>
  <si>
    <t>2005-2010 </t>
  </si>
  <si>
    <t xml:space="preserve"> дел Франции Доминика де Вильпена 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</si>
  <si>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</si>
  <si>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карты американским дипломатам.  </t>
  </si>
  <si>
    <t>Евгений Артемов. Женщина знает, когда начнется война. Буш рассказал президенту Латвии о своих планах (2003) // «Известия», 2003.02.18 </t>
  </si>
  <si>
    <t>Евгений Артемов </t>
  </si>
  <si>
    <t>Женщина знает, когда начнется война. Буш рассказал президенту Латвии о своих планах </t>
  </si>
  <si>
    <t>2003 </t>
  </si>
  <si>
    <t xml:space="preserve"> оно, идёт наше стадо!  Не 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</si>
  <si>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</si>
  <si>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>с другими.   Как это-сверху </t>
  </si>
  <si>
    <t>Святослав Сахарнов. Осколки кокосового ореха // «Мурзилка», 2002 </t>
  </si>
  <si>
    <t>Святослав Сахарнов </t>
  </si>
  <si>
    <t>1923 </t>
  </si>
  <si>
    <t>Осколки кокосового ореха </t>
  </si>
  <si>
    <t>2002 </t>
  </si>
  <si>
    <t xml:space="preserve"> из южных республик.  А врач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</si>
  <si>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</si>
  <si>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гонорею с уретритом.  Другой пример </t>
  </si>
  <si>
    <t>Сергей Шерстенников. Доктор твоего (2002) // «Автопилот», 2002.01.15 </t>
  </si>
  <si>
    <t>Сергей Шерстенников </t>
  </si>
  <si>
    <t>Доктор твоего </t>
  </si>
  <si>
    <t xml:space="preserve">   Тель-авивский вояж железнодорожников </t>
  </si>
  <si>
    <t>и перессорил все наши мысли </t>
  </si>
  <si>
    <t>Дмитрий Навоша. Гости из прошлого. «Локомотив» уступил «Хапоэлю» (2001) // «Известия», 2001.11.21 </t>
  </si>
  <si>
    <t>Дмитрий Навоша </t>
  </si>
  <si>
    <t>Гости из прошлого. «Локомотив» уступил «Хапоэлю» </t>
  </si>
  <si>
    <t>2001 </t>
  </si>
  <si>
    <t xml:space="preserve"> сохранения моего языка.  Пусть не 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</si>
  <si>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</si>
  <si>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… "  </t>
  </si>
  <si>
    <r>
      <t xml:space="preserve"> 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…  </t>
    </r>
  </si>
  <si>
    <t>Владислав Отрошенко. Эссе из книги «Тайная история творений» // «Октябрь», 2001 </t>
  </si>
  <si>
    <t>Владислав Отрошенко </t>
  </si>
  <si>
    <t>1959 </t>
  </si>
  <si>
    <t>Эссе из книги «Тайная история творений» </t>
  </si>
  <si>
    <t xml:space="preserve">  Пусть не </t>
  </si>
  <si>
    <r>
      <t xml:space="preserve"> 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…  Что это </t>
    </r>
  </si>
  <si>
    <t>,  </t>
  </si>
  <si>
    <t>не припутают, не примешают дух </t>
  </si>
  <si>
    <t xml:space="preserve"> Или это значит ― пусть не </t>
  </si>
  <si>
    <t>с ошибкой, вывертом, недоразумением то </t>
  </si>
  <si>
    <t xml:space="preserve"> по невежеству своему они рабфак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</si>
  <si>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</si>
  <si>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с домзаком…"  </t>
  </si>
  <si>
    <t>Анатолий Азольский. Лопушок // «Новый Мир», 1998 </t>
  </si>
  <si>
    <t>Анатолий Азольский </t>
  </si>
  <si>
    <t>1930 </t>
  </si>
  <si>
    <t>Лопушок </t>
  </si>
  <si>
    <t>1998 </t>
  </si>
  <si>
    <t xml:space="preserve"> Женечки куклу.  Конечно, ребёнок всё </t>
  </si>
  <si>
    <t>.)  </t>
  </si>
  <si>
    <t xml:space="preserve">  Зал шумел, как море.  </t>
  </si>
  <si>
    <t>Людмила Петрушевская. Маленькая волшебница // «Октябрь», 1996 </t>
  </si>
  <si>
    <t>Людмила Петрушевская </t>
  </si>
  <si>
    <t>1938 </t>
  </si>
  <si>
    <t>Маленькая волшебница </t>
  </si>
  <si>
    <t>1996 </t>
  </si>
  <si>
    <t xml:space="preserve"> или 7 суток.   Однако стихия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</si>
  <si>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</si>
  <si>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все наши планы.  Через несколько </t>
  </si>
  <si>
    <t>Игорь Вольский. Пропасть им. Пантюхина: будет ли новый мировой рекорд? (1994) </t>
  </si>
  <si>
    <t>Игорь Вольский </t>
  </si>
  <si>
    <t>1956 </t>
  </si>
  <si>
    <t>Пропасть им. Пантюхина: будет ли новый мировой рекорд? </t>
  </si>
  <si>
    <t>1994 </t>
  </si>
  <si>
    <t xml:space="preserve"> ни с каким иным не </t>
  </si>
  <si>
    <t>а какой, не объяснишь.  </t>
  </si>
  <si>
    <t>Юрий Давыдов. Синие тюльпаны (1988-1989) </t>
  </si>
  <si>
    <t>Юрий Давыдов </t>
  </si>
  <si>
    <t>1924 </t>
  </si>
  <si>
    <t>Синие тюльпаны </t>
  </si>
  <si>
    <t>1988-1989 </t>
  </si>
  <si>
    <t xml:space="preserve"> пора на репетицию, а я </t>
  </si>
  <si>
    <t>дни недели и считал, что </t>
  </si>
  <si>
    <t>Фазиль Искандер. Мученики сцены (1989) </t>
  </si>
  <si>
    <t>Фазиль Искандер </t>
  </si>
  <si>
    <t>1929 </t>
  </si>
  <si>
    <t>Мученики сцены </t>
  </si>
  <si>
    <t>1989 </t>
  </si>
  <si>
    <t xml:space="preserve"> их ни с кем не </t>
  </si>
  <si>
    <t>.  </t>
  </si>
  <si>
    <t>Даниил Гранин. Зубр (1987) </t>
  </si>
  <si>
    <t>Даниил Гранин </t>
  </si>
  <si>
    <t>1919 </t>
  </si>
  <si>
    <t>Зубр </t>
  </si>
  <si>
    <t>1987 </t>
  </si>
  <si>
    <t xml:space="preserve"> мою палку".  Ни разу не </t>
  </si>
  <si>
    <t>какая чья.  Только не говорил </t>
  </si>
  <si>
    <t>И. Грекова. Перелом (1987) </t>
  </si>
  <si>
    <t>И. Грекова </t>
  </si>
  <si>
    <t>1907 </t>
  </si>
  <si>
    <t>Перелом </t>
  </si>
  <si>
    <t xml:space="preserve">   Этот "порог" </t>
  </si>
  <si>
    <t>все планы Антона Александровича, и </t>
  </si>
  <si>
    <t>Анатолий Алексин. Раздел имущества (1979) </t>
  </si>
  <si>
    <t>Анатолий Алексин </t>
  </si>
  <si>
    <t>Раздел имущества </t>
  </si>
  <si>
    <t>1979 </t>
  </si>
  <si>
    <t xml:space="preserve"> глыбой всё это никак не </t>
  </si>
  <si>
    <t>Ю. О. Домбровский. Факультет ненужных вещей, часть 1 (1978) </t>
  </si>
  <si>
    <t>Ю. О. Домбровский </t>
  </si>
  <si>
    <t>1909 </t>
  </si>
  <si>
    <t>Факультет ненужных вещей, часть 1 </t>
  </si>
  <si>
    <t>1978 </t>
  </si>
  <si>
    <t xml:space="preserve"> никогда ни с чем не </t>
  </si>
  <si>
    <t>Ю. О. Домбровский. Факультет ненужных вещей, часть 5 (1978) </t>
  </si>
  <si>
    <t>Факультет ненужных вещей, часть 5 </t>
  </si>
  <si>
    <t xml:space="preserve"> и грохнулся на прежнее место.   ―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</si>
  <si>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</si>
  <si>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! ―  </t>
  </si>
  <si>
    <t>сказал он. ― Вот башка!  Я </t>
  </si>
  <si>
    <t>Ю. О. Домбровский. Ручка, ножка, огуречик (1977) </t>
  </si>
  <si>
    <t>Ручка, ножка, огуречик </t>
  </si>
  <si>
    <t>1977 </t>
  </si>
  <si>
    <t xml:space="preserve"> я здесь новый, и меня </t>
  </si>
  <si>
    <t>фамилия, ― ответил один из бандитов </t>
  </si>
  <si>
    <t>В. П. Катаев. Алмазный мой венец (1975-1977) </t>
  </si>
  <si>
    <t>В. П. Катаев </t>
  </si>
  <si>
    <t>1897 </t>
  </si>
  <si>
    <t>Алмазный мой венец </t>
  </si>
  <si>
    <t>1975-1977 </t>
  </si>
  <si>
    <t xml:space="preserve"> ни с кем меня не </t>
  </si>
  <si>
    <t>?  </t>
  </si>
  <si>
    <t>Василий Шукшин. Калина красная (1973) </t>
  </si>
  <si>
    <t>Василий Шукшин </t>
  </si>
  <si>
    <t>Калина красная </t>
  </si>
  <si>
    <t>1973 </t>
  </si>
  <si>
    <t xml:space="preserve"> вразнобой "забили на колокольне", всё </t>
  </si>
  <si>
    <t>и погубили.  </t>
  </si>
  <si>
    <t xml:space="preserve">   ― Ты </t>
  </si>
  <si>
    <t>Лёвочка, ― нежно коснулся отворота его </t>
  </si>
  <si>
    <t>Александр Солженицын. В круге первом, т.1, гл. 26-51 (1968) // «Новый Мир», 1990 </t>
  </si>
  <si>
    <t>Александр Солженицын </t>
  </si>
  <si>
    <t>1918 </t>
  </si>
  <si>
    <t>В круге первом, т.1, гл. 26-51 </t>
  </si>
  <si>
    <t>1968 </t>
  </si>
  <si>
    <t xml:space="preserve"> путается, тут я многое забыл, </t>
  </si>
  <si>
    <t>Ю. О. Домбровский. Хранитель древностей / Приложение (1964) </t>
  </si>
  <si>
    <t>Хранитель древностей / Приложение </t>
  </si>
  <si>
    <t>1964 </t>
  </si>
  <si>
    <t xml:space="preserve"> работягу невинного ― место, что ль, </t>
  </si>
  <si>
    <t>Александр Солженицын. Один день Ивана Денисовича (1961) </t>
  </si>
  <si>
    <t>Один день Ивана Денисовича </t>
  </si>
  <si>
    <t>1961 </t>
  </si>
  <si>
    <t xml:space="preserve"> читала и однажды в разговоре </t>
  </si>
  <si>
    <t>Бальзака с Флобером.  </t>
  </si>
  <si>
    <t>Василий Гроссман. Жизнь и судьба, ч. 1 (1960) </t>
  </si>
  <si>
    <t>Василий Гроссман </t>
  </si>
  <si>
    <t>1905 </t>
  </si>
  <si>
    <t>Жизнь и судьба, ч. 1 </t>
  </si>
  <si>
    <t>1960 </t>
  </si>
  <si>
    <t xml:space="preserve">   ― Может быть, американка </t>
  </si>
  <si>
    <t>, ―  </t>
  </si>
  <si>
    <t>сказал Ершов и стал драть </t>
  </si>
  <si>
    <t xml:space="preserve"> рядом, что руку немца он </t>
  </si>
  <si>
    <t>с поляковской рукой.  </t>
  </si>
  <si>
    <t>Василий Гроссман. Жизнь и судьба, часть 2 (1960) </t>
  </si>
  <si>
    <t>Жизнь и судьба, часть 2 </t>
  </si>
  <si>
    <t xml:space="preserve"> с каким другим Москву не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</si>
  <si>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</si>
  <si>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</si>
  <si>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</si>
  <si>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</si>
  <si>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</si>
  <si>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 xml:space="preserve"> никто с пацаном бы не </t>
  </si>
  <si>
    <t xml:space="preserve"> примерочной, а он вспылил, торговец </t>
  </si>
  <si>
    <t>пары, а может, специально подложил </t>
  </si>
  <si>
    <t>Александр Снегирев. Вера (2015) </t>
  </si>
  <si>
    <t>Александр Снегирев </t>
  </si>
  <si>
    <t>1980 </t>
  </si>
  <si>
    <t>Вера </t>
  </si>
  <si>
    <t xml:space="preserve"> ощущение ни с чем не </t>
  </si>
  <si>
    <t>:  </t>
  </si>
  <si>
    <t>удобные кнопки, приятный звук затвора </t>
  </si>
  <si>
    <t>коллективный. Как выбрать фотоаппарат? (2015) </t>
  </si>
  <si>
    <t>Как выбрать фотоаппарат? </t>
  </si>
  <si>
    <t xml:space="preserve"> фитнеса ни с чем не </t>
  </si>
  <si>
    <t>вся она ярких, кислотных оттенков </t>
  </si>
  <si>
    <t>Мария Кулькова. Бегом в лето // «Русский репортер», 2014 </t>
  </si>
  <si>
    <t>Мария Кулькова </t>
  </si>
  <si>
    <t>Бегом в лето </t>
  </si>
  <si>
    <t>2014 </t>
  </si>
  <si>
    <t xml:space="preserve"> понимаю, но… Слушайте, вы не </t>
  </si>
  <si>
    <t>оперу с жизнью?  </t>
  </si>
  <si>
    <t>Дина Рубина. Русская канарейка. Блудный сын (2014) </t>
  </si>
  <si>
    <t>Дина Рубина </t>
  </si>
  <si>
    <t>1953 </t>
  </si>
  <si>
    <t>Русская канарейка. Блудный сын </t>
  </si>
  <si>
    <t xml:space="preserve"> который ни с чем не </t>
  </si>
  <si>
    <t>Михаил Тырин. «Будет немножечко больно» (2014) </t>
  </si>
  <si>
    <t>Михаил Тырин </t>
  </si>
  <si>
    <t>«Будет немножечко больно» </t>
  </si>
  <si>
    <t xml:space="preserve"> еще и госфинансирование, ― но все </t>
  </si>
  <si>
    <t>начавшийся финансовый кризис 2008 года </t>
  </si>
  <si>
    <t>Наталья Литвинова. Еда без компромиссов // «Эксперт», 2013 </t>
  </si>
  <si>
    <t>Наталья Литвинова </t>
  </si>
  <si>
    <t>Еда без компромиссов </t>
  </si>
  <si>
    <t>2013 </t>
  </si>
  <si>
    <t xml:space="preserve"> видимо Вы нас с кем-то </t>
  </si>
  <si>
    <t>коллективный. Форум: Реставрация и изготовление агрегатов подвески. ЧП Чулков (2011-2013) </t>
  </si>
  <si>
    <t>Форум: Реставрация и изготовление агрегатов подвески. ЧП Чулков </t>
  </si>
  <si>
    <t>2011-2013 </t>
  </si>
  <si>
    <t xml:space="preserve"> видимо тоже нас с кем-то </t>
  </si>
  <si>
    <t xml:space="preserve"> в эту «десятую планету», которая </t>
  </si>
  <si>
    <t>все счеты ученым и заставила </t>
  </si>
  <si>
    <t>Александр Грудинкин. Близнецы // «Знание - сила», 2012 </t>
  </si>
  <si>
    <t>Александр Грудинкин </t>
  </si>
  <si>
    <t>Близнецы </t>
  </si>
  <si>
    <t>2012 </t>
  </si>
  <si>
    <t xml:space="preserve">   ― Нас с кем-то </t>
  </si>
  <si>
    <t>сказал пожилой Гиммлеру.  </t>
  </si>
  <si>
    <t>Елена Съянова. Брызги на знамени // «Знание-сила», 2012 </t>
  </si>
  <si>
    <t>Елена Съянова </t>
  </si>
  <si>
    <t>1965 </t>
  </si>
  <si>
    <t>Брызги на знамени </t>
  </si>
  <si>
    <t xml:space="preserve"> акцент ни с чем не </t>
  </si>
  <si>
    <t>Евгений Чижов. Перевод с подстрочника (2012) </t>
  </si>
  <si>
    <t>Евгений Чижов </t>
  </si>
  <si>
    <t>1966 </t>
  </si>
  <si>
    <t>Перевод с подстрочника </t>
  </si>
  <si>
    <t xml:space="preserve"> ни с кем бы не </t>
  </si>
  <si>
    <t>вобрало в себя всеобщее возмущение </t>
  </si>
  <si>
    <t xml:space="preserve">  [NEMOOMEN-1, муж]   NN, Вы похоже </t>
  </si>
  <si>
    <t xml:space="preserve"> ( </t>
  </si>
  <si>
    <t>в предыдущем посте) материал подложки </t>
  </si>
  <si>
    <t>коллективный. Форум: Выбор вакуумного датчика (2012) </t>
  </si>
  <si>
    <t>Форум: Выбор вакуумного датчика </t>
  </si>
  <si>
    <t xml:space="preserve"> сыновей убил этого великого князя) </t>
  </si>
  <si>
    <t>всё.  </t>
  </si>
  <si>
    <t>Лариса Васильева. Озарённая // «Наука и религия», 2011 </t>
  </si>
  <si>
    <t>Лариса Васильева </t>
  </si>
  <si>
    <t>Озарённая </t>
  </si>
  <si>
    <t>2011 </t>
  </si>
  <si>
    <t xml:space="preserve"> дым ни с каким не </t>
  </si>
  <si>
    <t>О. В. Колпакова. Большое сочинение про бабушку (2011) </t>
  </si>
  <si>
    <t>О. В. Колпакова </t>
  </si>
  <si>
    <t>1972 </t>
  </si>
  <si>
    <t>Большое сочинение про бабушку </t>
  </si>
  <si>
    <t xml:space="preserve"> бугор свои лопаря с моими </t>
  </si>
  <si>
    <t>и надел, так я потом </t>
  </si>
  <si>
    <t>Алексей Иванов (Алексей Маврин). Псоглавцы. Гл. 1-20 (2011) </t>
  </si>
  <si>
    <t>Алексей Иванов (Алексей Маврин) </t>
  </si>
  <si>
    <t>1969 </t>
  </si>
  <si>
    <t>Псоглавцы. Гл. 1-20 </t>
  </si>
  <si>
    <t xml:space="preserve">   ― Ваша девушка, Кирилл, не </t>
  </si>
  <si>
    <t>прогноз погоды и пушкинское «мороз </t>
  </si>
  <si>
    <t>Алексей Иванов (Алексей Маврин). Псоглавцы. Гл. 21-39 (2011) </t>
  </si>
  <si>
    <t>Псоглавцы. Гл. 21-39 </t>
  </si>
  <si>
    <t xml:space="preserve"> ручку ни с чьей не </t>
  </si>
  <si>
    <t>Дина Сабитова. Где нет зимы (2011) </t>
  </si>
  <si>
    <t>Дина Сабитова </t>
  </si>
  <si>
    <t>Где нет зимы </t>
  </si>
  <si>
    <t>1970 </t>
  </si>
  <si>
    <t>…  </t>
  </si>
  <si>
    <t>1957 </t>
  </si>
  <si>
    <t>1932 </t>
  </si>
  <si>
    <t>1941 </t>
  </si>
  <si>
    <t>1950 </t>
  </si>
  <si>
    <t>1958 </t>
  </si>
  <si>
    <t xml:space="preserve"> ―  </t>
  </si>
  <si>
    <t>2000 </t>
  </si>
  <si>
    <t>1962 </t>
  </si>
  <si>
    <t>Вера Белоусова </t>
  </si>
  <si>
    <t>1948 </t>
  </si>
  <si>
    <t>1942 </t>
  </si>
  <si>
    <t>Александра Маринина </t>
  </si>
  <si>
    <t>1955 </t>
  </si>
  <si>
    <t>1986 </t>
  </si>
  <si>
    <t>1982 </t>
  </si>
  <si>
    <t>1981 </t>
  </si>
  <si>
    <t>1976 </t>
  </si>
  <si>
    <t>1975 </t>
  </si>
  <si>
    <t>1971 </t>
  </si>
  <si>
    <t>1963 </t>
  </si>
  <si>
    <t>Д. Вобликов. Рецензия на книгу. Иоганнес Стил. «В защиту мира». Издательство иностранной литературы. Москва, 1949 // «Наука и жизнь», 1950 </t>
  </si>
  <si>
    <t>Д. Вобликов </t>
  </si>
  <si>
    <t>Рецензия на книгу. Иоганнес Стил. «В защиту мира». Издательство иностранной литературы. Москва, 1949 </t>
  </si>
  <si>
    <t xml:space="preserve">  Создание Германской демократической республики </t>
  </si>
  <si>
    <t>карты поджигателей войны, стало поворотным 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</si>
  <si>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</si>
  <si>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 xml:space="preserve"> начал убеждать Темирканова, что тот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</si>
  <si>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</si>
  <si>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―  </t>
  </si>
  <si>
    <t>он всегда желанный гость на </t>
  </si>
  <si>
    <t>Сати Спивакова. Не всё (2002) </t>
  </si>
  <si>
    <t>Сати Спивакова </t>
  </si>
  <si>
    <t>Не всё </t>
  </si>
  <si>
    <t xml:space="preserve"> ящик… а он там…  Она…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</si>
  <si>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</si>
  <si>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в спешке…   Тут я не </t>
  </si>
  <si>
    <t>Вера Белоусова. Второй выстрел (2000) </t>
  </si>
  <si>
    <t>Второй выстрел </t>
  </si>
  <si>
    <t xml:space="preserve"> на десятом! ― взревел профессор.   ― Я </t>
  </si>
  <si>
    <t>сказал Гена.  ― Но это не </t>
  </si>
  <si>
    <t>Андрей Волос. Недвижимость (2000) // «Новый Мир», 2001 </t>
  </si>
  <si>
    <t>Андрей Волос </t>
  </si>
  <si>
    <t>Недвижимость </t>
  </si>
  <si>
    <t xml:space="preserve"> специалисты сказали, что, очевидно, я </t>
  </si>
  <si>
    <t>с подобной надписью медали давались </t>
  </si>
  <si>
    <t xml:space="preserve"> квадратными буквами.  Чтобы я не </t>
  </si>
  <si>
    <t xml:space="preserve">  Мы просидели с Чурилиным до </t>
  </si>
  <si>
    <t>Сергей Довлатов. Чемодан (1986) </t>
  </si>
  <si>
    <t>Сергей Довлатов </t>
  </si>
  <si>
    <t>Чемодан </t>
  </si>
  <si>
    <t xml:space="preserve"> Бог или секретарствующий ангел, неужели </t>
  </si>
  <si>
    <t>он мольбу о смерти?  </t>
  </si>
  <si>
    <t>Фридрих Горенштейн. Куча (1982) // «Октябрь», 1996 </t>
  </si>
  <si>
    <t>Фридрих Горенштейн </t>
  </si>
  <si>
    <t>Куча </t>
  </si>
  <si>
    <t xml:space="preserve"> путаться, проговариваться, завираться.  Страх всё </t>
  </si>
  <si>
    <t>всё сместил.  Ведь до сих </t>
  </si>
  <si>
    <t xml:space="preserve"> хотел? ― спросил командировочный.   ― Вы что-то </t>
  </si>
  <si>
    <t>спокойно сказал Иван.  ― Это вы </t>
  </si>
  <si>
    <t>Василий Шукшин. Печки-лавочки (1970-1972) </t>
  </si>
  <si>
    <t>Печки-лавочки </t>
  </si>
  <si>
    <t>1970-1972 </t>
  </si>
  <si>
    <t xml:space="preserve"> в фамилии товарища Сталина наборщики </t>
  </si>
  <si>
    <t>одну букву.  </t>
  </si>
  <si>
    <t xml:space="preserve"> Вот если бы она драйвера </t>
  </si>
  <si>
    <t>или вместо видеокарты звуковую впаяла </t>
  </si>
  <si>
    <t xml:space="preserve"> адлерский поезд, а наши все </t>
  </si>
  <si>
    <t>послали машину не туда, на </t>
  </si>
  <si>
    <t>Сергей Носов. Фигурные скобки (2015) </t>
  </si>
  <si>
    <t>Сергей Носов </t>
  </si>
  <si>
    <t>Фигурные скобки </t>
  </si>
  <si>
    <t xml:space="preserve"> толку и внушил, что она </t>
  </si>
  <si>
    <t>И снова Ольга долго набиралась </t>
  </si>
  <si>
    <t>Александра Маринина. Ангелы на льду не выживают. Т. 1 (2014) </t>
  </si>
  <si>
    <t>Ангелы на льду не выживают. Т. 1 </t>
  </si>
  <si>
    <t xml:space="preserve"> нас ни с кем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</si>
  <si>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</si>
  <si>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Светлана Алексиевич. Время second-hand // «Дружба народов», 2013 </t>
  </si>
  <si>
    <t>Светлана Алексиевич </t>
  </si>
  <si>
    <t>Время second-hand </t>
  </si>
  <si>
    <t xml:space="preserve"> ничего не упустил и не </t>
  </si>
  <si>
    <t>Александра Маринина. Последний рассвет (2013) </t>
  </si>
  <si>
    <t>Последний рассвет </t>
  </si>
  <si>
    <t xml:space="preserve"> с Карагандой никогда бы не </t>
  </si>
  <si>
    <t>Алексей Моторов. Преступление доктора Паровозова (2013) </t>
  </si>
  <si>
    <t>Алексей Моторов </t>
  </si>
  <si>
    <t>Преступление доктора Паровозова </t>
  </si>
  <si>
    <t xml:space="preserve"> Локи, заряжавшие мой вампонавигатор, все </t>
  </si>
  <si>
    <t>или просто украли моего комара </t>
  </si>
  <si>
    <t>Виктор Пелевин. Бэтман Аполло (2013) </t>
  </si>
  <si>
    <t>Виктор Пелевин </t>
  </si>
  <si>
    <t>Бэтман Аполло </t>
  </si>
  <si>
    <t xml:space="preserve">  Чтобы покупатель не </t>
  </si>
  <si>
    <t>для кого они предназначены.  </t>
  </si>
  <si>
    <t>Наталья Радулова. Розовые против синих // «Огонек», 2013 </t>
  </si>
  <si>
    <t>Наталья Радулова </t>
  </si>
  <si>
    <t>Розовые против синих </t>
  </si>
  <si>
    <t xml:space="preserve"> о другом все думал и </t>
  </si>
  <si>
    <t>улицы.  </t>
  </si>
  <si>
    <t>Виктор Ремизов. Воля вольная // «Новый мир», 2013 </t>
  </si>
  <si>
    <t>Виктор Ремизов </t>
  </si>
  <si>
    <t>Воля вольная </t>
  </si>
  <si>
    <t xml:space="preserve">  Быть может, она </t>
  </si>
  <si>
    <t>меня с кем-то другим?  </t>
  </si>
  <si>
    <t>Эдуард Русаков. Баллада о первой любви // «Сибирские огни», 2013 </t>
  </si>
  <si>
    <t>Эдуард Русаков </t>
  </si>
  <si>
    <t>Баллада о первой любви </t>
  </si>
  <si>
    <t xml:space="preserve"> с позором, потому что я </t>
  </si>
  <si>
    <t>банки с нитратом и нитритом </t>
  </si>
  <si>
    <t>Екатерина Завершнева. Высотка (2012) </t>
  </si>
  <si>
    <t>Екатерина Завершнева </t>
  </si>
  <si>
    <t>Высотка </t>
  </si>
  <si>
    <t xml:space="preserve"> решил, что они там просто </t>
  </si>
  <si>
    <t>и им нужен какой-то другой </t>
  </si>
  <si>
    <t>Юлия Идлис. Осень поп-культуры // «Русский репортер», 2012 </t>
  </si>
  <si>
    <t>Юлия Идлис </t>
  </si>
  <si>
    <t>Осень поп-культуры </t>
  </si>
  <si>
    <t xml:space="preserve"> Михаил Львович беззвучно счастливо засмеялся — </t>
  </si>
  <si>
    <r>
      <t xml:space="preserve">конечно же,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обычные французские </t>
    </r>
  </si>
  <si>
    <t>Майя Кучерская. Тетя Мотя // «Знамя», 2012 </t>
  </si>
  <si>
    <t>Майя Кучерская </t>
  </si>
  <si>
    <t>Тетя Мотя </t>
  </si>
  <si>
    <t xml:space="preserve"> вдруг выяснилось, что все всё </t>
  </si>
  <si>
    <r>
      <t xml:space="preserve">то ли Света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</si>
  <si>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Алексей Макушинский. Город в долине (2012) </t>
  </si>
  <si>
    <t>Алексей Макушинский </t>
  </si>
  <si>
    <t>Город в долине </t>
  </si>
  <si>
    <t xml:space="preserve"> что дома никого, или я </t>
  </si>
  <si>
    <t>адрес…  </t>
  </si>
  <si>
    <t>Ксения Поспелова. Дом-музей Леонида Пастернака // «Знание - сила», 2012 </t>
  </si>
  <si>
    <t>Ксения Поспелова </t>
  </si>
  <si>
    <t>Дом-музей Леонида Пастернака </t>
  </si>
  <si>
    <t xml:space="preserve">   ― Палку?  Ты ничего не </t>
  </si>
  <si>
    <t xml:space="preserve">  ― Не помню.  </t>
  </si>
  <si>
    <t>Маша Трауб. Замочная скважина (2012) </t>
  </si>
  <si>
    <t>Маша Трауб </t>
  </si>
  <si>
    <t>Замочная скважина </t>
  </si>
  <si>
    <t>Названия строк</t>
  </si>
  <si>
    <t>Общий итог</t>
  </si>
  <si>
    <t>PREFIX</t>
  </si>
  <si>
    <t>TENSE</t>
  </si>
  <si>
    <t>прошедшее</t>
  </si>
  <si>
    <t>будущее</t>
  </si>
  <si>
    <t>PERSONNUMBER</t>
  </si>
  <si>
    <t>Ед. число, 3-е лицо</t>
  </si>
  <si>
    <t>Ед. число, 2-е лицо</t>
  </si>
  <si>
    <t>PARTICIPANT1</t>
  </si>
  <si>
    <t>PARTICIPANT2</t>
  </si>
  <si>
    <t>лицо</t>
  </si>
  <si>
    <t>нечто</t>
  </si>
  <si>
    <t>неодушевлённый конкретный объект</t>
  </si>
  <si>
    <t>абстрактный объект</t>
  </si>
  <si>
    <t>PARTICIPANT3</t>
  </si>
  <si>
    <t>NA</t>
  </si>
  <si>
    <t>Названия столбцов</t>
  </si>
  <si>
    <t>Количество по полю Center</t>
  </si>
  <si>
    <t>с</t>
  </si>
  <si>
    <t>пере</t>
  </si>
  <si>
    <t>Мн. число, 3-е лицо</t>
  </si>
  <si>
    <t>Ед. число, 1-е лицо</t>
  </si>
  <si>
    <t>Мн. число, 2-е лицо</t>
  </si>
  <si>
    <t>неопределенное</t>
  </si>
  <si>
    <t>группа лиц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</si>
</sst>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Fill="1" applyBorder="1" applyAlignment="1" applyProtection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[hwcilr.xlsx]3.1 (1)!СводнаяТаблица11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'3.1 (1)'!$B$3:$B$4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'3.1 (1)'!$A$5:$A$7</c:f>
              <c:strCache>
                <c:ptCount val="2"/>
                <c:pt idx="0">
                  <c:v>будущее</c:v>
                </c:pt>
                <c:pt idx="1">
                  <c:v>прошедшее</c:v>
                </c:pt>
              </c:strCache>
            </c:strRef>
          </c:cat>
          <c:val>
            <c:numRef>
              <c:f>'3.1 (1)'!$B$5:$B$7</c:f>
              <c:numCache>
                <c:formatCode>General</c:formatCode>
                <c:ptCount val="2"/>
                <c:pt idx="0">
                  <c:v>1</c:v>
                </c:pt>
                <c:pt idx="1">
                  <c:v>25</c:v>
                </c:pt>
              </c:numCache>
            </c:numRef>
          </c:val>
        </c:ser>
        <c:ser>
          <c:idx val="1"/>
          <c:order val="1"/>
          <c:tx>
            <c:strRef>
              <c:f>'3.1 (1)'!$C$3:$C$4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strRef>
              <c:f>'3.1 (1)'!$A$5:$A$7</c:f>
              <c:strCache>
                <c:ptCount val="2"/>
                <c:pt idx="0">
                  <c:v>будущее</c:v>
                </c:pt>
                <c:pt idx="1">
                  <c:v>прошедшее</c:v>
                </c:pt>
              </c:strCache>
            </c:strRef>
          </c:cat>
          <c:val>
            <c:numRef>
              <c:f>'3.1 (1)'!$C$5:$C$7</c:f>
              <c:numCache>
                <c:formatCode>General</c:formatCode>
                <c:ptCount val="2"/>
                <c:pt idx="0">
                  <c:v>9</c:v>
                </c:pt>
                <c:pt idx="1">
                  <c:v>15</c:v>
                </c:pt>
              </c:numCache>
            </c:numRef>
          </c:val>
        </c:ser>
        <c:marker val="1"/>
        <c:axId val="126896384"/>
        <c:axId val="127311872"/>
      </c:lineChart>
      <c:catAx>
        <c:axId val="126896384"/>
        <c:scaling>
          <c:orientation val="minMax"/>
        </c:scaling>
        <c:axPos val="b"/>
        <c:tickLblPos val="nextTo"/>
        <c:crossAx val="127311872"/>
        <c:crosses val="autoZero"/>
        <c:auto val="1"/>
        <c:lblAlgn val="ctr"/>
        <c:lblOffset val="100"/>
      </c:catAx>
      <c:valAx>
        <c:axId val="127311872"/>
        <c:scaling>
          <c:orientation val="minMax"/>
        </c:scaling>
        <c:axPos val="l"/>
        <c:majorGridlines/>
        <c:numFmt formatCode="General" sourceLinked="1"/>
        <c:tickLblPos val="nextTo"/>
        <c:crossAx val="12689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5"/>
  <c:pivotSource>
    <c:name>[hwcilr.xlsx]3.1 (2)!СводнаяТаблица16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'3.1 (2)'!$B$3:$B$4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'3.1 (2)'!$A$5:$A$10</c:f>
              <c:strCache>
                <c:ptCount val="5"/>
                <c:pt idx="0">
                  <c:v>Ед. число, 1-е лицо</c:v>
                </c:pt>
                <c:pt idx="1">
                  <c:v>Ед. число, 2-е лицо</c:v>
                </c:pt>
                <c:pt idx="2">
                  <c:v>Ед. число, 3-е лицо</c:v>
                </c:pt>
                <c:pt idx="3">
                  <c:v>Мн. число, 2-е лицо</c:v>
                </c:pt>
                <c:pt idx="4">
                  <c:v>Мн. число, 3-е лицо</c:v>
                </c:pt>
              </c:strCache>
            </c:strRef>
          </c:cat>
          <c:val>
            <c:numRef>
              <c:f>'3.1 (2)'!$B$5:$B$10</c:f>
              <c:numCache>
                <c:formatCode>General</c:formatCode>
                <c:ptCount val="5"/>
                <c:pt idx="0">
                  <c:v>8</c:v>
                </c:pt>
                <c:pt idx="1">
                  <c:v>2</c:v>
                </c:pt>
                <c:pt idx="2">
                  <c:v>11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'3.1 (2)'!$C$3:$C$4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'3.1 (2)'!$A$5:$A$10</c:f>
              <c:strCache>
                <c:ptCount val="5"/>
                <c:pt idx="0">
                  <c:v>Ед. число, 1-е лицо</c:v>
                </c:pt>
                <c:pt idx="1">
                  <c:v>Ед. число, 2-е лицо</c:v>
                </c:pt>
                <c:pt idx="2">
                  <c:v>Ед. число, 3-е лицо</c:v>
                </c:pt>
                <c:pt idx="3">
                  <c:v>Мн. число, 2-е лицо</c:v>
                </c:pt>
                <c:pt idx="4">
                  <c:v>Мн. число, 3-е лицо</c:v>
                </c:pt>
              </c:strCache>
            </c:strRef>
          </c:cat>
          <c:val>
            <c:numRef>
              <c:f>'3.1 (2)'!$C$5:$C$10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marker val="1"/>
        <c:axId val="71311744"/>
        <c:axId val="71313664"/>
      </c:lineChart>
      <c:catAx>
        <c:axId val="71311744"/>
        <c:scaling>
          <c:orientation val="minMax"/>
        </c:scaling>
        <c:axPos val="b"/>
        <c:tickLblPos val="nextTo"/>
        <c:crossAx val="71313664"/>
        <c:crosses val="autoZero"/>
        <c:auto val="1"/>
        <c:lblAlgn val="ctr"/>
        <c:lblOffset val="100"/>
      </c:catAx>
      <c:valAx>
        <c:axId val="71313664"/>
        <c:scaling>
          <c:orientation val="minMax"/>
        </c:scaling>
        <c:axPos val="l"/>
        <c:majorGridlines/>
        <c:numFmt formatCode="General" sourceLinked="1"/>
        <c:tickLblPos val="nextTo"/>
        <c:crossAx val="71311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[hwcilr.xlsx]3.1 (3)!СводнаяТаблица17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'3.1 (3)'!$B$3:$B$4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multiLvlStrRef>
              <c:f>'3.1 (3)'!$A$5:$A$19</c:f>
              <c:multiLvlStrCache>
                <c:ptCount val="9"/>
                <c:lvl>
                  <c:pt idx="0">
                    <c:v>прошедшее</c:v>
                  </c:pt>
                  <c:pt idx="1">
                    <c:v>будущее</c:v>
                  </c:pt>
                  <c:pt idx="2">
                    <c:v>прошедшее</c:v>
                  </c:pt>
                  <c:pt idx="3">
                    <c:v>будущее</c:v>
                  </c:pt>
                  <c:pt idx="4">
                    <c:v>прошедшее</c:v>
                  </c:pt>
                  <c:pt idx="5">
                    <c:v>будущее</c:v>
                  </c:pt>
                  <c:pt idx="6">
                    <c:v>прошедшее</c:v>
                  </c:pt>
                  <c:pt idx="7">
                    <c:v>будущее</c:v>
                  </c:pt>
                  <c:pt idx="8">
                    <c:v>прошедшее</c:v>
                  </c:pt>
                </c:lvl>
                <c:lvl>
                  <c:pt idx="0">
                    <c:v>Ед. число, 1-е лицо</c:v>
                  </c:pt>
                  <c:pt idx="1">
                    <c:v>Ед. число, 2-е лицо</c:v>
                  </c:pt>
                  <c:pt idx="3">
                    <c:v>Ед. число, 3-е лицо</c:v>
                  </c:pt>
                  <c:pt idx="5">
                    <c:v>Мн. число, 2-е лицо</c:v>
                  </c:pt>
                  <c:pt idx="7">
                    <c:v>Мн. число, 3-е лицо</c:v>
                  </c:pt>
                </c:lvl>
              </c:multiLvlStrCache>
            </c:multiLvlStrRef>
          </c:cat>
          <c:val>
            <c:numRef>
              <c:f>'3.1 (3)'!$B$5:$B$19</c:f>
              <c:numCache>
                <c:formatCode>General</c:formatCode>
                <c:ptCount val="9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4">
                  <c:v>11</c:v>
                </c:pt>
                <c:pt idx="6">
                  <c:v>1</c:v>
                </c:pt>
                <c:pt idx="8">
                  <c:v>4</c:v>
                </c:pt>
              </c:numCache>
            </c:numRef>
          </c:val>
        </c:ser>
        <c:ser>
          <c:idx val="1"/>
          <c:order val="1"/>
          <c:tx>
            <c:strRef>
              <c:f>'3.1 (3)'!$C$3:$C$4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multiLvlStrRef>
              <c:f>'3.1 (3)'!$A$5:$A$19</c:f>
              <c:multiLvlStrCache>
                <c:ptCount val="9"/>
                <c:lvl>
                  <c:pt idx="0">
                    <c:v>прошедшее</c:v>
                  </c:pt>
                  <c:pt idx="1">
                    <c:v>будущее</c:v>
                  </c:pt>
                  <c:pt idx="2">
                    <c:v>прошедшее</c:v>
                  </c:pt>
                  <c:pt idx="3">
                    <c:v>будущее</c:v>
                  </c:pt>
                  <c:pt idx="4">
                    <c:v>прошедшее</c:v>
                  </c:pt>
                  <c:pt idx="5">
                    <c:v>будущее</c:v>
                  </c:pt>
                  <c:pt idx="6">
                    <c:v>прошедшее</c:v>
                  </c:pt>
                  <c:pt idx="7">
                    <c:v>будущее</c:v>
                  </c:pt>
                  <c:pt idx="8">
                    <c:v>прошедшее</c:v>
                  </c:pt>
                </c:lvl>
                <c:lvl>
                  <c:pt idx="0">
                    <c:v>Ед. число, 1-е лицо</c:v>
                  </c:pt>
                  <c:pt idx="1">
                    <c:v>Ед. число, 2-е лицо</c:v>
                  </c:pt>
                  <c:pt idx="3">
                    <c:v>Ед. число, 3-е лицо</c:v>
                  </c:pt>
                  <c:pt idx="5">
                    <c:v>Мн. число, 2-е лицо</c:v>
                  </c:pt>
                  <c:pt idx="7">
                    <c:v>Мн. число, 3-е лицо</c:v>
                  </c:pt>
                </c:lvl>
              </c:multiLvlStrCache>
            </c:multiLvlStrRef>
          </c:cat>
          <c:val>
            <c:numRef>
              <c:f>'3.1 (3)'!$C$5:$C$19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marker val="1"/>
        <c:axId val="127330944"/>
        <c:axId val="127418752"/>
      </c:lineChart>
      <c:catAx>
        <c:axId val="127330944"/>
        <c:scaling>
          <c:orientation val="minMax"/>
        </c:scaling>
        <c:axPos val="b"/>
        <c:tickLblPos val="nextTo"/>
        <c:crossAx val="127418752"/>
        <c:crosses val="autoZero"/>
        <c:auto val="1"/>
        <c:lblAlgn val="ctr"/>
        <c:lblOffset val="100"/>
      </c:catAx>
      <c:valAx>
        <c:axId val="127418752"/>
        <c:scaling>
          <c:orientation val="minMax"/>
        </c:scaling>
        <c:axPos val="l"/>
        <c:majorGridlines/>
        <c:numFmt formatCode="General" sourceLinked="1"/>
        <c:tickLblPos val="nextTo"/>
        <c:crossAx val="127330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"/>
  <c:pivotSource>
    <c:name>[hwcilr.xlsx]3.2 (1)!СводнаяТаблица18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'3.2 (1)'!$B$3:$B$4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'3.2 (1)'!$A$5:$A$9</c:f>
              <c:strCache>
                <c:ptCount val="4"/>
                <c:pt idx="0">
                  <c:v>группа лиц</c:v>
                </c:pt>
                <c:pt idx="1">
                  <c:v>лицо</c:v>
                </c:pt>
                <c:pt idx="2">
                  <c:v>неопределенное</c:v>
                </c:pt>
                <c:pt idx="3">
                  <c:v>нечто</c:v>
                </c:pt>
              </c:strCache>
            </c:strRef>
          </c:cat>
          <c:val>
            <c:numRef>
              <c:f>'3.2 (1)'!$B$5:$B$9</c:f>
              <c:numCache>
                <c:formatCode>General</c:formatCode>
                <c:ptCount val="4"/>
                <c:pt idx="0">
                  <c:v>5</c:v>
                </c:pt>
                <c:pt idx="1">
                  <c:v>18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'3.2 (1)'!$C$3:$C$4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'3.2 (1)'!$A$5:$A$9</c:f>
              <c:strCache>
                <c:ptCount val="4"/>
                <c:pt idx="0">
                  <c:v>группа лиц</c:v>
                </c:pt>
                <c:pt idx="1">
                  <c:v>лицо</c:v>
                </c:pt>
                <c:pt idx="2">
                  <c:v>неопределенное</c:v>
                </c:pt>
                <c:pt idx="3">
                  <c:v>нечто</c:v>
                </c:pt>
              </c:strCache>
            </c:strRef>
          </c:cat>
          <c:val>
            <c:numRef>
              <c:f>'3.2 (1)'!$C$5:$C$9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</c:ser>
        <c:marker val="1"/>
        <c:axId val="127969536"/>
        <c:axId val="127975424"/>
      </c:lineChart>
      <c:catAx>
        <c:axId val="127969536"/>
        <c:scaling>
          <c:orientation val="minMax"/>
        </c:scaling>
        <c:axPos val="b"/>
        <c:tickLblPos val="nextTo"/>
        <c:crossAx val="127975424"/>
        <c:crosses val="autoZero"/>
        <c:auto val="1"/>
        <c:lblAlgn val="ctr"/>
        <c:lblOffset val="100"/>
      </c:catAx>
      <c:valAx>
        <c:axId val="127975424"/>
        <c:scaling>
          <c:orientation val="minMax"/>
        </c:scaling>
        <c:axPos val="l"/>
        <c:majorGridlines/>
        <c:numFmt formatCode="General" sourceLinked="1"/>
        <c:tickLblPos val="nextTo"/>
        <c:crossAx val="127969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pivotSource>
    <c:name>[hwcilr.xlsx]3.2 (2)!СводнаяТаблица19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'3.2 (2)'!$B$3:$B$4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'3.2 (2)'!$A$5:$A$9</c:f>
              <c:strCache>
                <c:ptCount val="4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  <c:pt idx="3">
                  <c:v>неодушевлённый конкретный объект</c:v>
                </c:pt>
              </c:strCache>
            </c:strRef>
          </c:cat>
          <c:val>
            <c:numRef>
              <c:f>'3.2 (2)'!$B$5:$B$9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'3.2 (2)'!$C$3:$C$4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'3.2 (2)'!$A$5:$A$9</c:f>
              <c:strCache>
                <c:ptCount val="4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  <c:pt idx="3">
                  <c:v>неодушевлённый конкретный объект</c:v>
                </c:pt>
              </c:strCache>
            </c:strRef>
          </c:cat>
          <c:val>
            <c:numRef>
              <c:f>'3.2 (2)'!$C$5:$C$9</c:f>
              <c:numCache>
                <c:formatCode>General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marker val="1"/>
        <c:axId val="187601664"/>
        <c:axId val="187603200"/>
      </c:lineChart>
      <c:catAx>
        <c:axId val="187601664"/>
        <c:scaling>
          <c:orientation val="minMax"/>
        </c:scaling>
        <c:axPos val="b"/>
        <c:tickLblPos val="nextTo"/>
        <c:crossAx val="187603200"/>
        <c:crosses val="autoZero"/>
        <c:auto val="1"/>
        <c:lblAlgn val="ctr"/>
        <c:lblOffset val="100"/>
      </c:catAx>
      <c:valAx>
        <c:axId val="187603200"/>
        <c:scaling>
          <c:orientation val="minMax"/>
        </c:scaling>
        <c:axPos val="l"/>
        <c:majorGridlines/>
        <c:numFmt formatCode="General" sourceLinked="1"/>
        <c:tickLblPos val="nextTo"/>
        <c:crossAx val="187601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8"/>
  <c:pivotSource>
    <c:name>[hwcilr.xlsx]3.2 (3)!СводнаяТаблица20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'3.2 (3)'!$B$3:$B$4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'3.2 (3)'!$A$5:$A$8</c:f>
              <c:strCache>
                <c:ptCount val="3"/>
                <c:pt idx="0">
                  <c:v>NA</c:v>
                </c:pt>
                <c:pt idx="1">
                  <c:v>лицо</c:v>
                </c:pt>
                <c:pt idx="2">
                  <c:v>нечто</c:v>
                </c:pt>
              </c:strCache>
            </c:strRef>
          </c:cat>
          <c:val>
            <c:numRef>
              <c:f>'3.2 (3)'!$B$5:$B$8</c:f>
              <c:numCache>
                <c:formatCode>General</c:formatCode>
                <c:ptCount val="3"/>
                <c:pt idx="0">
                  <c:v>24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'3.2 (3)'!$C$3:$C$4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'3.2 (3)'!$A$5:$A$8</c:f>
              <c:strCache>
                <c:ptCount val="3"/>
                <c:pt idx="0">
                  <c:v>NA</c:v>
                </c:pt>
                <c:pt idx="1">
                  <c:v>лицо</c:v>
                </c:pt>
                <c:pt idx="2">
                  <c:v>нечто</c:v>
                </c:pt>
              </c:strCache>
            </c:strRef>
          </c:cat>
          <c:val>
            <c:numRef>
              <c:f>'3.2 (3)'!$C$5:$C$8</c:f>
              <c:numCache>
                <c:formatCode>General</c:formatCode>
                <c:ptCount val="3"/>
                <c:pt idx="0">
                  <c:v>17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</c:ser>
        <c:marker val="1"/>
        <c:axId val="190545280"/>
        <c:axId val="190854656"/>
      </c:lineChart>
      <c:catAx>
        <c:axId val="190545280"/>
        <c:scaling>
          <c:orientation val="minMax"/>
        </c:scaling>
        <c:axPos val="b"/>
        <c:tickLblPos val="nextTo"/>
        <c:crossAx val="190854656"/>
        <c:crosses val="autoZero"/>
        <c:auto val="1"/>
        <c:lblAlgn val="ctr"/>
        <c:lblOffset val="100"/>
      </c:catAx>
      <c:valAx>
        <c:axId val="190854656"/>
        <c:scaling>
          <c:orientation val="minMax"/>
        </c:scaling>
        <c:axPos val="l"/>
        <c:majorGridlines/>
        <c:numFmt formatCode="General" sourceLinked="1"/>
        <c:tickLblPos val="nextTo"/>
        <c:crossAx val="190545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[hwcilr.xlsx]3.3!СводнаяТаблица15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'3.3'!$B$3:$B$4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'3.3'!$A$5:$A$28</c:f>
              <c:strCache>
                <c:ptCount val="23"/>
                <c:pt idx="0">
                  <c:v>1971</c:v>
                </c:pt>
                <c:pt idx="1">
                  <c:v>1976</c:v>
                </c:pt>
                <c:pt idx="2">
                  <c:v>1988</c:v>
                </c:pt>
                <c:pt idx="3">
                  <c:v>1960 </c:v>
                </c:pt>
                <c:pt idx="4">
                  <c:v>1968 </c:v>
                </c:pt>
                <c:pt idx="5">
                  <c:v>1973 </c:v>
                </c:pt>
                <c:pt idx="6">
                  <c:v>1978 </c:v>
                </c:pt>
                <c:pt idx="7">
                  <c:v>1979 </c:v>
                </c:pt>
                <c:pt idx="8">
                  <c:v>1982 </c:v>
                </c:pt>
                <c:pt idx="9">
                  <c:v>1986 </c:v>
                </c:pt>
                <c:pt idx="10">
                  <c:v>1987 </c:v>
                </c:pt>
                <c:pt idx="11">
                  <c:v>1989 </c:v>
                </c:pt>
                <c:pt idx="12">
                  <c:v>1994 </c:v>
                </c:pt>
                <c:pt idx="13">
                  <c:v>1996 </c:v>
                </c:pt>
                <c:pt idx="14">
                  <c:v>1998 </c:v>
                </c:pt>
                <c:pt idx="15">
                  <c:v>2000 </c:v>
                </c:pt>
                <c:pt idx="16">
                  <c:v>2001 </c:v>
                </c:pt>
                <c:pt idx="17">
                  <c:v>2002 </c:v>
                </c:pt>
                <c:pt idx="18">
                  <c:v>2003 </c:v>
                </c:pt>
                <c:pt idx="19">
                  <c:v>2012 </c:v>
                </c:pt>
                <c:pt idx="20">
                  <c:v>2013 </c:v>
                </c:pt>
                <c:pt idx="21">
                  <c:v>2014 </c:v>
                </c:pt>
                <c:pt idx="22">
                  <c:v>2015 </c:v>
                </c:pt>
              </c:strCache>
            </c:strRef>
          </c:cat>
          <c:val>
            <c:numRef>
              <c:f>'3.3'!$B$5:$B$28</c:f>
              <c:numCache>
                <c:formatCode>General</c:formatCode>
                <c:ptCount val="23"/>
                <c:pt idx="0">
                  <c:v>1</c:v>
                </c:pt>
                <c:pt idx="3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5">
                  <c:v>2</c:v>
                </c:pt>
                <c:pt idx="17">
                  <c:v>1</c:v>
                </c:pt>
                <c:pt idx="19">
                  <c:v>7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'3.3'!$C$3:$C$4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strRef>
              <c:f>'3.3'!$A$5:$A$28</c:f>
              <c:strCache>
                <c:ptCount val="23"/>
                <c:pt idx="0">
                  <c:v>1971</c:v>
                </c:pt>
                <c:pt idx="1">
                  <c:v>1976</c:v>
                </c:pt>
                <c:pt idx="2">
                  <c:v>1988</c:v>
                </c:pt>
                <c:pt idx="3">
                  <c:v>1960 </c:v>
                </c:pt>
                <c:pt idx="4">
                  <c:v>1968 </c:v>
                </c:pt>
                <c:pt idx="5">
                  <c:v>1973 </c:v>
                </c:pt>
                <c:pt idx="6">
                  <c:v>1978 </c:v>
                </c:pt>
                <c:pt idx="7">
                  <c:v>1979 </c:v>
                </c:pt>
                <c:pt idx="8">
                  <c:v>1982 </c:v>
                </c:pt>
                <c:pt idx="9">
                  <c:v>1986 </c:v>
                </c:pt>
                <c:pt idx="10">
                  <c:v>1987 </c:v>
                </c:pt>
                <c:pt idx="11">
                  <c:v>1989 </c:v>
                </c:pt>
                <c:pt idx="12">
                  <c:v>1994 </c:v>
                </c:pt>
                <c:pt idx="13">
                  <c:v>1996 </c:v>
                </c:pt>
                <c:pt idx="14">
                  <c:v>1998 </c:v>
                </c:pt>
                <c:pt idx="15">
                  <c:v>2000 </c:v>
                </c:pt>
                <c:pt idx="16">
                  <c:v>2001 </c:v>
                </c:pt>
                <c:pt idx="17">
                  <c:v>2002 </c:v>
                </c:pt>
                <c:pt idx="18">
                  <c:v>2003 </c:v>
                </c:pt>
                <c:pt idx="19">
                  <c:v>2012 </c:v>
                </c:pt>
                <c:pt idx="20">
                  <c:v>2013 </c:v>
                </c:pt>
                <c:pt idx="21">
                  <c:v>2014 </c:v>
                </c:pt>
                <c:pt idx="22">
                  <c:v>2015 </c:v>
                </c:pt>
              </c:strCache>
            </c:strRef>
          </c:cat>
          <c:val>
            <c:numRef>
              <c:f>'3.3'!$C$5:$C$28</c:f>
              <c:numCache>
                <c:formatCode>General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</c:numCache>
            </c:numRef>
          </c:val>
        </c:ser>
        <c:marker val="1"/>
        <c:axId val="188666624"/>
        <c:axId val="189155968"/>
      </c:lineChart>
      <c:catAx>
        <c:axId val="188666624"/>
        <c:scaling>
          <c:orientation val="minMax"/>
        </c:scaling>
        <c:axPos val="b"/>
        <c:tickLblPos val="nextTo"/>
        <c:crossAx val="189155968"/>
        <c:crosses val="autoZero"/>
        <c:auto val="1"/>
        <c:lblAlgn val="ctr"/>
        <c:lblOffset val="100"/>
      </c:catAx>
      <c:valAx>
        <c:axId val="189155968"/>
        <c:scaling>
          <c:orientation val="minMax"/>
        </c:scaling>
        <c:axPos val="l"/>
        <c:majorGridlines/>
        <c:numFmt formatCode="General" sourceLinked="1"/>
        <c:tickLblPos val="nextTo"/>
        <c:crossAx val="188666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171450</xdr:rowOff>
    </xdr:from>
    <xdr:to>
      <xdr:col>4</xdr:col>
      <xdr:colOff>123825</xdr:colOff>
      <xdr:row>22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0</xdr:rowOff>
    </xdr:from>
    <xdr:to>
      <xdr:col>4</xdr:col>
      <xdr:colOff>495300</xdr:colOff>
      <xdr:row>25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1</xdr:row>
      <xdr:rowOff>171450</xdr:rowOff>
    </xdr:from>
    <xdr:to>
      <xdr:col>13</xdr:col>
      <xdr:colOff>371474</xdr:colOff>
      <xdr:row>19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19050</xdr:rowOff>
    </xdr:from>
    <xdr:to>
      <xdr:col>11</xdr:col>
      <xdr:colOff>371475</xdr:colOff>
      <xdr:row>16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180975</xdr:rowOff>
    </xdr:from>
    <xdr:to>
      <xdr:col>11</xdr:col>
      <xdr:colOff>390525</xdr:colOff>
      <xdr:row>16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9525</xdr:rowOff>
    </xdr:from>
    <xdr:to>
      <xdr:col>11</xdr:col>
      <xdr:colOff>428625</xdr:colOff>
      <xdr:row>16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</xdr:row>
      <xdr:rowOff>95250</xdr:rowOff>
    </xdr:from>
    <xdr:to>
      <xdr:col>14</xdr:col>
      <xdr:colOff>180975</xdr:colOff>
      <xdr:row>27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Тамеев" refreshedDate="43368.838048148151" createdVersion="3" refreshedVersion="3" minRefreshableVersion="3" recordCount="555">
  <cacheSource type="worksheet">
    <worksheetSource ref="F1:F1048576" sheet="1.2 (спутать)"/>
  </cacheSource>
  <cacheFields count="1">
    <cacheField name="Author" numFmtId="0">
      <sharedItems containsBlank="1" count="34">
        <s v="коллективный "/>
        <s v="Евгений Артемов "/>
        <s v="Святослав Сахарнов "/>
        <s v="Сергей Шерстенников "/>
        <s v="Дмитрий Навоша "/>
        <s v="Владислав Отрошенко "/>
        <s v="Анатолий Азольский "/>
        <s v="Людмила Петрушевская "/>
        <s v="Игорь Вольский "/>
        <s v="Юрий Давыдов "/>
        <s v="Фазиль Искандер "/>
        <s v="Даниил Гранин "/>
        <s v="И. Грекова "/>
        <s v="Анатолий Алексин "/>
        <s v="Ю. О. Домбровский "/>
        <s v="В. П. Катаев "/>
        <s v="Василий Шукшин "/>
        <s v="Александр Солженицын "/>
        <s v="Василий Гроссман "/>
        <s v="Марина Зосимкина "/>
        <s v="Александр Снегирев "/>
        <s v="Мария Кулькова "/>
        <s v="Дина Рубина "/>
        <s v="Михаил Тырин "/>
        <s v="Наталья Литвинова "/>
        <s v="Александр Грудинкин "/>
        <s v="Елена Съянова "/>
        <s v="Евгений Чижов "/>
        <s v="Лариса Васильева "/>
        <s v="О. В. Колпакова "/>
        <s v="Алексей Иванов (Алексей Маврин) "/>
        <s v="Дина Сабитова "/>
        <s v="Д. Вобликов 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Тамеев" refreshedDate="43368.848970486113" createdVersion="3" refreshedVersion="3" minRefreshableVersion="3" recordCount="942">
  <cacheSource type="worksheet">
    <worksheetSource ref="F1:F1048576" sheet="1.5 (перепутать)"/>
  </cacheSource>
  <cacheFields count="1">
    <cacheField name="Author" numFmtId="0">
      <sharedItems containsBlank="1" count="27">
        <s v=" "/>
        <s v="Сати Спивакова "/>
        <s v="Вера Белоусова "/>
        <s v="Андрей Волос "/>
        <s v="Даниил Гранин "/>
        <s v="Сергей Довлатов "/>
        <s v="Фридрих Горенштейн "/>
        <s v="Ю. О. Домбровский "/>
        <s v="Василий Шукшин "/>
        <s v="Василий Гроссман "/>
        <s v="Марина Зосимкина "/>
        <s v="Сергей Носов "/>
        <s v="Александра Маринина "/>
        <s v="коллективный "/>
        <s v="Светлана Алексиевич "/>
        <s v="Алексей Моторов "/>
        <s v="Виктор Пелевин "/>
        <s v="Наталья Радулова "/>
        <s v="Виктор Ремизов "/>
        <s v="Эдуард Русаков "/>
        <s v="Екатерина Завершнева "/>
        <s v="Юлия Идлис "/>
        <s v="Майя Кучерская "/>
        <s v="Алексей Макушинский "/>
        <s v="Ксения Поспелова "/>
        <s v="Маша Трауб 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Тамеев" refreshedDate="43368.925010763887" createdVersion="3" refreshedVersion="3" minRefreshableVersion="3" recordCount="50">
  <cacheSource type="worksheet">
    <worksheetSource ref="A1:K51" sheet="1.6 и прочее"/>
  </cacheSource>
  <cacheFields count="11">
    <cacheField name="Left context" numFmtId="0">
      <sharedItems/>
    </cacheField>
    <cacheField name="Center" numFmtId="0">
      <sharedItems count="12">
        <s v=" спутало "/>
        <s v=" спутаем "/>
        <s v=" спутал "/>
        <s v=" спутают "/>
        <s v=" спутали "/>
        <s v=" спутала "/>
        <s v=" спутаешь "/>
        <s v=" спутает "/>
        <s v=" перепутал "/>
        <s v=" перепутала "/>
        <s v=" перепутали "/>
        <s v=" перепутаешь 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PREFIX" numFmtId="0">
      <sharedItems count="2">
        <s v="с"/>
        <s v="пере"/>
      </sharedItems>
    </cacheField>
    <cacheField name="TENSE" numFmtId="0">
      <sharedItems count="2">
        <s v="прошедшее"/>
        <s v="будущее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Тамеев" refreshedDate="43368.952553124996" createdVersion="3" refreshedVersion="3" minRefreshableVersion="3" recordCount="50">
  <cacheSource type="worksheet">
    <worksheetSource ref="B1:J51" sheet="1.6 и прочее"/>
  </cacheSource>
  <cacheFields count="9">
    <cacheField name="Center" numFmtId="0">
      <sharedItems count="12">
        <s v=" спутало "/>
        <s v=" спутаем "/>
        <s v=" спутал "/>
        <s v=" спутают "/>
        <s v=" спутали "/>
        <s v=" спутала "/>
        <s v=" спутаешь "/>
        <s v=" спутает "/>
        <s v=" перепутал "/>
        <s v=" перепутала "/>
        <s v=" перепутали "/>
        <s v=" перепутаешь "/>
      </sharedItems>
    </cacheField>
    <cacheField name="Punct" numFmtId="0">
      <sharedItems/>
    </cacheField>
    <cacheField name="Right context" numFmtId="0">
      <sharedItems/>
    </cacheField>
    <cacheField name="Title" numFmtId="0">
      <sharedItems count="48">
        <s v="Евгений Артемов. Женщина знает, когда начнется война. Буш рассказал президенту Латвии о своих планах (2003) // «Известия», 2003.02.18 "/>
        <s v="Святослав Сахарнов. Осколки кокосового ореха // «Мурзилка», 2002 "/>
        <s v="Сергей Шерстенников. Доктор твоего (2002) // «Автопилот», 2002.01.15 "/>
        <s v="Дмитрий Навоша. Гости из прошлого. «Локомотив» уступил «Хапоэлю» (2001) // «Известия», 2001.11.21 "/>
        <s v="Владислав Отрошенко. Эссе из книги «Тайная история творений» // «Октябрь», 2001 "/>
        <s v="Анатолий Азольский. Лопушок // «Новый Мир», 1998 "/>
        <s v="Людмила Петрушевская. Маленькая волшебница // «Октябрь», 1996 "/>
        <s v="Игорь Вольский. Пропасть им. Пантюхина: будет ли новый мировой рекорд? (1994) "/>
        <s v="Юрий Давыдов. Синие тюльпаны (1988-1989) "/>
        <s v="Фазиль Искандер. Мученики сцены (1989) "/>
        <s v="Даниил Гранин. Зубр (1987) "/>
        <s v="И. Грекова. Перелом (1987) "/>
        <s v="Анатолий Алексин. Раздел имущества (1979) "/>
        <s v="Ю. О. Домбровский. Факультет ненужных вещей, часть 1 (1978) "/>
        <s v="В. П. Катаев. Алмазный мой венец (1975-1977) "/>
        <s v="Василий Шукшин. Калина красная (1973) "/>
        <s v="Александр Солженицын. В круге первом, т.1, гл. 26-51 (1968) // «Новый Мир», 1990 "/>
        <s v="Василий Гроссман. Жизнь и судьба, ч. 1 (1960) "/>
        <s v="Марина Зосимкина. Ты проснешься. Книга первая (2015) "/>
        <s v="Александр Снегирев. Вера (2015) "/>
        <s v="Мария Кулькова. Бегом в лето // «Русский репортер», 2014 "/>
        <s v="Дина Рубина. Русская канарейка. Блудный сын (2014) "/>
        <s v="Михаил Тырин. «Будет немножечко больно» (2014) "/>
        <s v="Наталья Литвинова. Еда без компромиссов // «Эксперт», 2013 "/>
        <s v="Александр Грудинкин. Близнецы // «Знание - сила», 2012 "/>
        <s v="Сати Спивакова. Не всё (2002) "/>
        <s v="Вера Белоусова. Второй выстрел (2000) "/>
        <s v="Андрей Волос. Недвижимость (2000) // «Новый Мир», 2001 "/>
        <s v="Сергей Довлатов. Чемодан (1986) "/>
        <s v="Фридрих Горенштейн. Куча (1982) // «Октябрь», 1996 "/>
        <s v="Ю. О. Домбровский. Факультет ненужных вещей, часть 5 (1978) "/>
        <s v="Василий Шукшин. Печки-лавочки (1970-1972) "/>
        <s v="Василий Гроссман. Жизнь и судьба, часть 2 (1960) "/>
        <s v="Сергей Носов. Фигурные скобки (2015) "/>
        <s v="Александра Маринина. Ангелы на льду не выживают. Т. 1 (2014) "/>
        <s v="Светлана Алексиевич. Время second-hand // «Дружба народов», 2013 "/>
        <s v="Александра Маринина. Последний рассвет (2013) "/>
        <s v="Алексей Моторов. Преступление доктора Паровозова (2013) "/>
        <s v="Виктор Пелевин. Бэтман Аполло (2013) "/>
        <s v="Наталья Радулова. Розовые против синих // «Огонек», 2013 "/>
        <s v="Виктор Ремизов. Воля вольная // «Новый мир», 2013 "/>
        <s v="Эдуард Русаков. Баллада о первой любви // «Сибирские огни», 2013 "/>
        <s v="Екатерина Завершнева. Высотка (2012) "/>
        <s v="Юлия Идлис. Осень поп-культуры // «Русский репортер», 2012 "/>
        <s v="Майя Кучерская. Тетя Мотя // «Знамя», 2012 "/>
        <s v="Алексей Макушинский. Город в долине (2012) "/>
        <s v="Ксения Поспелова. Дом-музей Леонида Пастернака // «Знание - сила», 2012 "/>
        <s v="Маша Трауб. Замочная скважина (2012) "/>
      </sharedItems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 containsMixedTypes="1" containsNumber="1" containsInteger="1" minValue="1971" maxValue="1988" count="23">
        <s v="2003 "/>
        <s v="2002 "/>
        <s v="2001 "/>
        <s v="1998 "/>
        <s v="1996 "/>
        <s v="1994 "/>
        <n v="1988"/>
        <s v="1989 "/>
        <s v="1987 "/>
        <s v="1979 "/>
        <s v="1978 "/>
        <n v="1976"/>
        <s v="1973 "/>
        <s v="1968 "/>
        <s v="1960 "/>
        <s v="2015 "/>
        <s v="2014 "/>
        <s v="2013 "/>
        <s v="2012 "/>
        <s v="2000 "/>
        <s v="1986 "/>
        <s v="1982 "/>
        <n v="1971"/>
      </sharedItems>
    </cacheField>
    <cacheField name="PREFIX" numFmtId="0">
      <sharedItems count="2">
        <s v="с"/>
        <s v="пере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Тамеев" refreshedDate="43368.966246643518" createdVersion="3" refreshedVersion="3" minRefreshableVersion="3" recordCount="50">
  <cacheSource type="worksheet">
    <worksheetSource ref="A1:L51" sheet="1.6 и прочее"/>
  </cacheSource>
  <cacheFields count="12">
    <cacheField name="Left context" numFmtId="0">
      <sharedItems/>
    </cacheField>
    <cacheField name="Center" numFmtId="0">
      <sharedItems count="12">
        <s v=" спутало "/>
        <s v=" спутаем "/>
        <s v=" спутал "/>
        <s v=" спутают "/>
        <s v=" спутали "/>
        <s v=" спутала "/>
        <s v=" спутаешь "/>
        <s v=" спутает "/>
        <s v=" перепутал "/>
        <s v=" перепутала "/>
        <s v=" перепутали "/>
        <s v=" перепутаешь 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 containsMixedTypes="1" containsNumber="1" containsInteger="1" minValue="1971" maxValue="1988"/>
    </cacheField>
    <cacheField name="PREFIX" numFmtId="0">
      <sharedItems count="2">
        <s v="с"/>
        <s v="пере"/>
      </sharedItems>
    </cacheField>
    <cacheField name="TENSE" numFmtId="0">
      <sharedItems count="2">
        <s v="прошедшее"/>
        <s v="будущее"/>
      </sharedItems>
    </cacheField>
    <cacheField name="PERSONNUMBER" numFmtId="0">
      <sharedItems count="5">
        <s v="Ед. число, 3-е лицо"/>
        <s v="Мн. число, 2-е лицо"/>
        <s v="Мн. число, 3-е лицо"/>
        <s v="Ед. число, 2-е лицо"/>
        <s v="Ед. число, 1-е лицо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Тамеев" refreshedDate="43368.982971412035" createdVersion="3" refreshedVersion="3" minRefreshableVersion="3" recordCount="50">
  <cacheSource type="worksheet">
    <worksheetSource ref="A1:O51" sheet="1.6 и прочее"/>
  </cacheSource>
  <cacheFields count="15">
    <cacheField name="Left context" numFmtId="0">
      <sharedItems/>
    </cacheField>
    <cacheField name="Center" numFmtId="0">
      <sharedItems count="12">
        <s v=" спутало "/>
        <s v=" спутаем "/>
        <s v=" спутал "/>
        <s v=" спутают "/>
        <s v=" спутали "/>
        <s v=" спутала "/>
        <s v=" спутаешь "/>
        <s v=" спутает "/>
        <s v=" перепутал "/>
        <s v=" перепутала "/>
        <s v=" перепутали "/>
        <s v=" перепутаешь "/>
      </sharedItems>
    </cacheField>
    <cacheField name="Punct" numFmtId="0">
      <sharedItems count="11">
        <s v="  "/>
        <s v="… &quot;  "/>
        <s v=".)  "/>
        <s v=",  "/>
        <s v=".  "/>
        <s v="?  "/>
        <s v=":  "/>
        <s v="―  "/>
        <s v="…  "/>
        <s v=", ―  "/>
        <s v=" ―  "/>
      </sharedItems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 containsMixedTypes="1" containsNumber="1" containsInteger="1" minValue="1971" maxValue="1988"/>
    </cacheField>
    <cacheField name="PREFIX" numFmtId="0">
      <sharedItems count="2">
        <s v="с"/>
        <s v="пере"/>
      </sharedItems>
    </cacheField>
    <cacheField name="TENSE" numFmtId="0">
      <sharedItems/>
    </cacheField>
    <cacheField name="PERSONNUMBER" numFmtId="0">
      <sharedItems/>
    </cacheField>
    <cacheField name="PARTICIPANT1" numFmtId="0">
      <sharedItems count="4">
        <s v="нечто"/>
        <s v="неопределенное"/>
        <s v="лицо"/>
        <s v="группа лиц"/>
      </sharedItems>
    </cacheField>
    <cacheField name="PARTICIPANT2" numFmtId="0">
      <sharedItems count="4">
        <s v="лицо"/>
        <s v="неодушевлённый конкретный объект"/>
        <s v="абстрактный объект"/>
        <s v="NA"/>
      </sharedItems>
    </cacheField>
    <cacheField name="PARTICIPANT3" numFmtId="0">
      <sharedItems count="3">
        <s v="NA"/>
        <s v="нечто"/>
        <s v="лицо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5">
  <r>
    <x v="0"/>
  </r>
  <r>
    <x v="1"/>
  </r>
  <r>
    <x v="2"/>
  </r>
  <r>
    <x v="3"/>
  </r>
  <r>
    <x v="4"/>
  </r>
  <r>
    <x v="5"/>
  </r>
  <r>
    <x v="5"/>
  </r>
  <r>
    <x v="5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4"/>
  </r>
  <r>
    <x v="14"/>
  </r>
  <r>
    <x v="15"/>
  </r>
  <r>
    <x v="16"/>
  </r>
  <r>
    <x v="16"/>
  </r>
  <r>
    <x v="17"/>
  </r>
  <r>
    <x v="14"/>
  </r>
  <r>
    <x v="17"/>
  </r>
  <r>
    <x v="18"/>
  </r>
  <r>
    <x v="18"/>
  </r>
  <r>
    <x v="18"/>
  </r>
  <r>
    <x v="19"/>
  </r>
  <r>
    <x v="19"/>
  </r>
  <r>
    <x v="20"/>
  </r>
  <r>
    <x v="0"/>
  </r>
  <r>
    <x v="21"/>
  </r>
  <r>
    <x v="22"/>
  </r>
  <r>
    <x v="23"/>
  </r>
  <r>
    <x v="24"/>
  </r>
  <r>
    <x v="0"/>
  </r>
  <r>
    <x v="0"/>
  </r>
  <r>
    <x v="25"/>
  </r>
  <r>
    <x v="26"/>
  </r>
  <r>
    <x v="27"/>
  </r>
  <r>
    <x v="27"/>
  </r>
  <r>
    <x v="0"/>
  </r>
  <r>
    <x v="28"/>
  </r>
  <r>
    <x v="29"/>
  </r>
  <r>
    <x v="30"/>
  </r>
  <r>
    <x v="30"/>
  </r>
  <r>
    <x v="31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42">
  <r>
    <x v="0"/>
  </r>
  <r>
    <x v="0"/>
  </r>
  <r>
    <x v="1"/>
  </r>
  <r>
    <x v="2"/>
  </r>
  <r>
    <x v="3"/>
  </r>
  <r>
    <x v="4"/>
  </r>
  <r>
    <x v="4"/>
  </r>
  <r>
    <x v="5"/>
  </r>
  <r>
    <x v="5"/>
  </r>
  <r>
    <x v="6"/>
  </r>
  <r>
    <x v="7"/>
  </r>
  <r>
    <x v="8"/>
  </r>
  <r>
    <x v="9"/>
  </r>
  <r>
    <x v="9"/>
  </r>
  <r>
    <x v="10"/>
  </r>
  <r>
    <x v="10"/>
  </r>
  <r>
    <x v="10"/>
  </r>
  <r>
    <x v="11"/>
  </r>
  <r>
    <x v="11"/>
  </r>
  <r>
    <x v="11"/>
  </r>
  <r>
    <x v="11"/>
  </r>
  <r>
    <x v="12"/>
  </r>
  <r>
    <x v="13"/>
  </r>
  <r>
    <x v="14"/>
  </r>
  <r>
    <x v="14"/>
  </r>
  <r>
    <x v="12"/>
  </r>
  <r>
    <x v="12"/>
  </r>
  <r>
    <x v="15"/>
  </r>
  <r>
    <x v="15"/>
  </r>
  <r>
    <x v="16"/>
  </r>
  <r>
    <x v="17"/>
  </r>
  <r>
    <x v="18"/>
  </r>
  <r>
    <x v="19"/>
  </r>
  <r>
    <x v="19"/>
  </r>
  <r>
    <x v="13"/>
  </r>
  <r>
    <x v="13"/>
  </r>
  <r>
    <x v="13"/>
  </r>
  <r>
    <x v="20"/>
  </r>
  <r>
    <x v="20"/>
  </r>
  <r>
    <x v="20"/>
  </r>
  <r>
    <x v="20"/>
  </r>
  <r>
    <x v="20"/>
  </r>
  <r>
    <x v="21"/>
  </r>
  <r>
    <x v="22"/>
  </r>
  <r>
    <x v="22"/>
  </r>
  <r>
    <x v="23"/>
  </r>
  <r>
    <x v="24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s v=" дел Франции Доминика де Вильпена "/>
    <x v="0"/>
    <s v="  "/>
    <s v="карты американским дипломатам.  "/>
    <s v="Евгений Артемов. Женщина знает, когда начнется война. Буш рассказал президенту Латвии о своих планах (2003) // «Известия», 2003.02.18 "/>
    <s v="Евгений Артемов "/>
    <s v=" "/>
    <s v="Женщина знает, когда начнется война. Буш рассказал президенту Латвии о своих планах "/>
    <s v="2003 "/>
    <x v="0"/>
    <x v="0"/>
  </r>
  <r>
    <s v=" оно, идёт наше стадо!  Не "/>
    <x v="1"/>
    <s v="  "/>
    <s v="с другими.   Как это-сверху "/>
    <s v="Святослав Сахарнов. Осколки кокосового ореха // «Мурзилка», 2002 "/>
    <s v="Святослав Сахарнов "/>
    <s v="1923 "/>
    <s v="Осколки кокосового ореха "/>
    <s v="2002 "/>
    <x v="0"/>
    <x v="1"/>
  </r>
  <r>
    <s v=" из южных республик.  А врач "/>
    <x v="2"/>
    <s v="  "/>
    <s v="гонорею с уретритом.  Другой пример "/>
    <s v="Сергей Шерстенников. Доктор твоего (2002) // «Автопилот», 2002.01.15 "/>
    <s v="Сергей Шерстенников "/>
    <s v=" "/>
    <s v="Доктор твоего "/>
    <s v="2002 "/>
    <x v="0"/>
    <x v="1"/>
  </r>
  <r>
    <s v="   Тель-авивский вояж железнодорожников "/>
    <x v="2"/>
    <s v="  "/>
    <s v="и перессорил все наши мысли "/>
    <s v="Дмитрий Навоша. Гости из прошлого. «Локомотив» уступил «Хапоэлю» (2001) // «Известия», 2001.11.21 "/>
    <s v="Дмитрий Навоша "/>
    <s v=" "/>
    <s v="Гости из прошлого. «Локомотив» уступил «Хапоэлю» "/>
    <s v="2001 "/>
    <x v="0"/>
    <x v="0"/>
  </r>
  <r>
    <s v=" сохранения моего языка.  Пусть не "/>
    <x v="3"/>
    <s v="… &quot;  "/>
    <s v="  Пусть не спутают…  "/>
    <s v="Владислав Отрошенко. Эссе из книги «Тайная история творений» // «Октябрь», 2001 "/>
    <s v="Владислав Отрошенко "/>
    <s v="1959 "/>
    <s v="Эссе из книги «Тайная история творений» "/>
    <s v="2001 "/>
    <x v="0"/>
    <x v="1"/>
  </r>
  <r>
    <s v=" по невежеству своему они рабфак "/>
    <x v="4"/>
    <s v="  "/>
    <s v="с домзаком…&quot;  "/>
    <s v="Анатолий Азольский. Лопушок // «Новый Мир», 1998 "/>
    <s v="Анатолий Азольский "/>
    <s v="1930 "/>
    <s v="Лопушок "/>
    <s v="1998 "/>
    <x v="0"/>
    <x v="0"/>
  </r>
  <r>
    <s v=" Женечки куклу.  Конечно, ребёнок всё "/>
    <x v="2"/>
    <s v=".)  "/>
    <s v="  Зал шумел, как море.  "/>
    <s v="Людмила Петрушевская. Маленькая волшебница // «Октябрь», 1996 "/>
    <s v="Людмила Петрушевская "/>
    <s v="1938 "/>
    <s v="Маленькая волшебница "/>
    <s v="1996 "/>
    <x v="0"/>
    <x v="0"/>
  </r>
  <r>
    <s v=" или 7 суток.   Однако стихия "/>
    <x v="5"/>
    <s v="  "/>
    <s v="все наши планы.  Через несколько "/>
    <s v="Игорь Вольский. Пропасть им. Пантюхина: будет ли новый мировой рекорд? (1994) "/>
    <s v="Игорь Вольский "/>
    <s v="1956 "/>
    <s v="Пропасть им. Пантюхина: будет ли новый мировой рекорд? "/>
    <s v="1994 "/>
    <x v="0"/>
    <x v="0"/>
  </r>
  <r>
    <s v=" ни с каким иным не "/>
    <x v="6"/>
    <s v=",  "/>
    <s v="а какой, не объяснишь.  "/>
    <s v="Юрий Давыдов. Синие тюльпаны (1988-1989) "/>
    <s v="Юрий Давыдов "/>
    <s v="1924 "/>
    <s v="Синие тюльпаны "/>
    <s v="1988-1989 "/>
    <x v="0"/>
    <x v="1"/>
  </r>
  <r>
    <s v=" пора на репетицию, а я "/>
    <x v="2"/>
    <s v="  "/>
    <s v="дни недели и считал, что "/>
    <s v="Фазиль Искандер. Мученики сцены (1989) "/>
    <s v="Фазиль Искандер "/>
    <s v="1929 "/>
    <s v="Мученики сцены "/>
    <s v="1989 "/>
    <x v="0"/>
    <x v="0"/>
  </r>
  <r>
    <s v=" их ни с кем не "/>
    <x v="6"/>
    <s v=".  "/>
    <s v=" "/>
    <s v="Даниил Гранин. Зубр (1987) "/>
    <s v="Даниил Гранин "/>
    <s v="1919 "/>
    <s v="Зубр "/>
    <s v="1987 "/>
    <x v="0"/>
    <x v="1"/>
  </r>
  <r>
    <s v=" мою палку&quot;.  Ни разу не "/>
    <x v="2"/>
    <s v=",  "/>
    <s v="какая чья.  Только не говорил "/>
    <s v="И. Грекова. Перелом (1987) "/>
    <s v="И. Грекова "/>
    <s v="1907 "/>
    <s v="Перелом "/>
    <s v="1987 "/>
    <x v="0"/>
    <x v="0"/>
  </r>
  <r>
    <s v="   Этот &quot;порог&quot; "/>
    <x v="2"/>
    <s v="  "/>
    <s v="все планы Антона Александровича, и "/>
    <s v="Анатолий Алексин. Раздел имущества (1979) "/>
    <s v="Анатолий Алексин "/>
    <s v="1924 "/>
    <s v="Раздел имущества "/>
    <s v="1979 "/>
    <x v="0"/>
    <x v="0"/>
  </r>
  <r>
    <s v=" глыбой всё это никак не "/>
    <x v="6"/>
    <s v=".  "/>
    <s v=" "/>
    <s v="Ю. О. Домбровский. Факультет ненужных вещей, часть 1 (1978) "/>
    <s v="Ю. О. Домбровский "/>
    <s v="1909 "/>
    <s v="Факультет ненужных вещей, часть 1 "/>
    <s v="1978 "/>
    <x v="0"/>
    <x v="1"/>
  </r>
  <r>
    <s v=" я здесь новый, и меня "/>
    <x v="5"/>
    <s v="  "/>
    <s v="фамилия, ― ответил один из бандитов "/>
    <s v="В. П. Катаев. Алмазный мой венец (1975-1977) "/>
    <s v="В. П. Катаев "/>
    <s v="1897 "/>
    <s v="Алмазный мой венец "/>
    <s v="1975-1977 "/>
    <x v="0"/>
    <x v="0"/>
  </r>
  <r>
    <s v=" ни с кем меня не "/>
    <x v="5"/>
    <s v="?  "/>
    <s v=" "/>
    <s v="Василий Шукшин. Калина красная (1973) "/>
    <s v="Василий Шукшин "/>
    <s v="1929 "/>
    <s v="Калина красная "/>
    <s v="1973 "/>
    <x v="0"/>
    <x v="0"/>
  </r>
  <r>
    <s v="   ― Ты "/>
    <x v="2"/>
    <s v=",  "/>
    <s v="Лёвочка, ― нежно коснулся отворота его "/>
    <s v="Александр Солженицын. В круге первом, т.1, гл. 26-51 (1968) // «Новый Мир», 1990 "/>
    <s v="Александр Солженицын "/>
    <s v="1918 "/>
    <s v="В круге первом, т.1, гл. 26-51 "/>
    <s v="1968 "/>
    <x v="0"/>
    <x v="0"/>
  </r>
  <r>
    <s v=" читала и однажды в разговоре "/>
    <x v="5"/>
    <s v="  "/>
    <s v="Бальзака с Флобером.  "/>
    <s v="Василий Гроссман. Жизнь и судьба, ч. 1 (1960) "/>
    <s v="Василий Гроссман "/>
    <s v="1905 "/>
    <s v="Жизнь и судьба, ч. 1 "/>
    <s v="1960 "/>
    <x v="0"/>
    <x v="0"/>
  </r>
  <r>
    <s v=" с каким другим Москву не "/>
    <x v="7"/>
    <s v=".  "/>
    <s v=" "/>
    <s v="Марина Зосимкина. Ты проснешься. Книга первая (2015) "/>
    <s v="Марина Зосимкина "/>
    <s v=" "/>
    <s v="Ты проснешься. Книга первая "/>
    <s v="2015 "/>
    <x v="0"/>
    <x v="1"/>
  </r>
  <r>
    <s v=" примерочной, а он вспылил, торговец "/>
    <x v="2"/>
    <s v="  "/>
    <s v="пары, а может, специально подложил "/>
    <s v="Александр Снегирев. Вера (2015) "/>
    <s v="Александр Снегирев "/>
    <s v="1980 "/>
    <s v="Вера "/>
    <s v="2015 "/>
    <x v="0"/>
    <x v="0"/>
  </r>
  <r>
    <s v=" фитнеса ни с чем не "/>
    <x v="6"/>
    <s v=":  "/>
    <s v="вся она ярких, кислотных оттенков "/>
    <s v="Мария Кулькова. Бегом в лето // «Русский репортер», 2014 "/>
    <s v="Мария Кулькова "/>
    <s v=" "/>
    <s v="Бегом в лето "/>
    <s v="2014 "/>
    <x v="0"/>
    <x v="1"/>
  </r>
  <r>
    <s v=" понимаю, но… Слушайте, вы не "/>
    <x v="4"/>
    <s v="  "/>
    <s v="оперу с жизнью?  "/>
    <s v="Дина Рубина. Русская канарейка. Блудный сын (2014) "/>
    <s v="Дина Рубина "/>
    <s v="1953 "/>
    <s v="Русская канарейка. Блудный сын "/>
    <s v="2014 "/>
    <x v="0"/>
    <x v="0"/>
  </r>
  <r>
    <s v=" который ни с чем не "/>
    <x v="6"/>
    <s v=".  "/>
    <s v=" "/>
    <s v="Михаил Тырин. «Будет немножечко больно» (2014) "/>
    <s v="Михаил Тырин "/>
    <s v=" "/>
    <s v="«Будет немножечко больно» "/>
    <s v="2014 "/>
    <x v="0"/>
    <x v="1"/>
  </r>
  <r>
    <s v=" еще и госфинансирование, ― но все "/>
    <x v="2"/>
    <s v="  "/>
    <s v="начавшийся финансовый кризис 2008 года "/>
    <s v="Наталья Литвинова. Еда без компромиссов // «Эксперт», 2013 "/>
    <s v="Наталья Литвинова "/>
    <s v=" "/>
    <s v="Еда без компромиссов "/>
    <s v="2013 "/>
    <x v="0"/>
    <x v="0"/>
  </r>
  <r>
    <s v=" в эту «десятую планету», которая "/>
    <x v="5"/>
    <s v="  "/>
    <s v="все счеты ученым и заставила "/>
    <s v="Александр Грудинкин. Близнецы // «Знание - сила», 2012 "/>
    <s v="Александр Грудинкин "/>
    <s v=" "/>
    <s v="Близнецы "/>
    <s v="2012 "/>
    <x v="1"/>
    <x v="0"/>
  </r>
  <r>
    <s v=" начал убеждать Темирканова, что тот "/>
    <x v="8"/>
    <s v="―  "/>
    <s v="он всегда желанный гость на "/>
    <s v="Сати Спивакова. Не всё (2002) "/>
    <s v="Сати Спивакова "/>
    <s v="1962 "/>
    <s v="Не всё "/>
    <s v="2002 "/>
    <x v="1"/>
    <x v="0"/>
  </r>
  <r>
    <s v=" ящик… а он там…  Она… "/>
    <x v="9"/>
    <s v="…  "/>
    <s v="в спешке…   Тут я не "/>
    <s v="Вера Белоусова. Второй выстрел (2000) "/>
    <s v="Вера Белоусова "/>
    <s v="1958 "/>
    <s v="Второй выстрел "/>
    <s v="2000 "/>
    <x v="1"/>
    <x v="0"/>
  </r>
  <r>
    <s v=" на десятом! ― взревел профессор.   ― Я "/>
    <x v="8"/>
    <s v=", ―  "/>
    <s v="сказал Гена.  ― Но это не "/>
    <s v="Андрей Волос. Недвижимость (2000) // «Новый Мир», 2001 "/>
    <s v="Андрей Волос "/>
    <s v="1955 "/>
    <s v="Недвижимость "/>
    <s v="2000 "/>
    <x v="1"/>
    <x v="0"/>
  </r>
  <r>
    <s v=" специалисты сказали, что, очевидно, я "/>
    <x v="8"/>
    <s v=":  "/>
    <s v="с подобной надписью медали давались "/>
    <s v="Даниил Гранин. Зубр (1987) "/>
    <s v="Даниил Гранин "/>
    <s v="1919 "/>
    <s v="Зубр "/>
    <s v="1987 "/>
    <x v="1"/>
    <x v="0"/>
  </r>
  <r>
    <s v=" квадратными буквами.  Чтобы я не "/>
    <x v="8"/>
    <s v="…  "/>
    <s v="  Мы просидели с Чурилиным до "/>
    <s v="Сергей Довлатов. Чемодан (1986) "/>
    <s v="Сергей Довлатов "/>
    <s v="1941 "/>
    <s v="Чемодан "/>
    <s v="1986 "/>
    <x v="1"/>
    <x v="0"/>
  </r>
  <r>
    <s v=" Бог или секретарствующий ангел, неужели "/>
    <x v="8"/>
    <s v="  "/>
    <s v="он мольбу о смерти?  "/>
    <s v="Фридрих Горенштейн. Куча (1982) // «Октябрь», 1996 "/>
    <s v="Фридрих Горенштейн "/>
    <s v="1932 "/>
    <s v="Куча "/>
    <s v="1982 "/>
    <x v="1"/>
    <x v="0"/>
  </r>
  <r>
    <s v=" путаться, проговариваться, завираться.  Страх всё "/>
    <x v="8"/>
    <s v=",  "/>
    <s v="всё сместил.  Ведь до сих "/>
    <s v="Ю. О. Домбровский. Факультет ненужных вещей, часть 5 (1978) "/>
    <s v="Ю. О. Домбровский "/>
    <s v="1909 "/>
    <s v="Факультет ненужных вещей, часть 5 "/>
    <s v="1978 "/>
    <x v="1"/>
    <x v="0"/>
  </r>
  <r>
    <s v=" хотел? ― спросил командировочный.   ― Вы что-то "/>
    <x v="10"/>
    <s v=", ―  "/>
    <s v="спокойно сказал Иван.  ― Это вы "/>
    <s v="Василий Шукшин. Печки-лавочки (1970-1972) "/>
    <s v="Василий Шукшин "/>
    <s v="1929 "/>
    <s v="Печки-лавочки "/>
    <s v="1970-1972 "/>
    <x v="1"/>
    <x v="0"/>
  </r>
  <r>
    <s v=" в фамилии товарища Сталина наборщики "/>
    <x v="10"/>
    <s v="  "/>
    <s v="одну букву.  "/>
    <s v="Василий Гроссман. Жизнь и судьба, часть 2 (1960) "/>
    <s v="Василий Гроссман "/>
    <s v="1905 "/>
    <s v="Жизнь и судьба, часть 2 "/>
    <s v="1960 "/>
    <x v="1"/>
    <x v="0"/>
  </r>
  <r>
    <s v=" Вот если бы она драйвера "/>
    <x v="9"/>
    <s v="  "/>
    <s v="или вместо видеокарты звуковую впаяла "/>
    <s v="Марина Зосимкина. Ты проснешься. Книга первая (2015) "/>
    <s v="Марина Зосимкина "/>
    <s v=" "/>
    <s v="Ты проснешься. Книга первая "/>
    <s v="2015 "/>
    <x v="1"/>
    <x v="0"/>
  </r>
  <r>
    <s v=" адлерский поезд, а наши все "/>
    <x v="10"/>
    <s v=",  "/>
    <s v="послали машину не туда, на "/>
    <s v="Сергей Носов. Фигурные скобки (2015) "/>
    <s v="Сергей Носов "/>
    <s v="1957 "/>
    <s v="Фигурные скобки "/>
    <s v="2015 "/>
    <x v="1"/>
    <x v="0"/>
  </r>
  <r>
    <s v=" толку и внушил, что она "/>
    <x v="9"/>
    <s v="…  "/>
    <s v="И снова Ольга долго набиралась "/>
    <s v="Александра Маринина. Ангелы на льду не выживают. Т. 1 (2014) "/>
    <s v="Александра Маринина "/>
    <s v="1957 "/>
    <s v="Ангелы на льду не выживают. Т. 1 "/>
    <s v="2014 "/>
    <x v="1"/>
    <x v="0"/>
  </r>
  <r>
    <s v=" нас ни с кем не "/>
    <x v="11"/>
    <s v=".  "/>
    <s v=" "/>
    <s v="Светлана Алексиевич. Время second-hand // «Дружба народов», 2013 "/>
    <s v="Светлана Алексиевич "/>
    <s v="1948 "/>
    <s v="Время second-hand "/>
    <s v="2013 "/>
    <x v="1"/>
    <x v="1"/>
  </r>
  <r>
    <s v=" ничего не упустил и не "/>
    <x v="8"/>
    <s v=".  "/>
    <s v=" "/>
    <s v="Александра Маринина. Последний рассвет (2013) "/>
    <s v="Александра Маринина "/>
    <s v="1957 "/>
    <s v="Последний рассвет "/>
    <s v="2013 "/>
    <x v="1"/>
    <x v="0"/>
  </r>
  <r>
    <s v=" с Карагандой никогда бы не "/>
    <x v="8"/>
    <s v=".  "/>
    <s v=" "/>
    <s v="Алексей Моторов. Преступление доктора Паровозова (2013) "/>
    <s v="Алексей Моторов "/>
    <s v="1963 "/>
    <s v="Преступление доктора Паровозова "/>
    <s v="2013 "/>
    <x v="1"/>
    <x v="0"/>
  </r>
  <r>
    <s v=" Локи, заряжавшие мой вампонавигатор, все "/>
    <x v="10"/>
    <s v=" ―  "/>
    <s v="или просто украли моего комара "/>
    <s v="Виктор Пелевин. Бэтман Аполло (2013) "/>
    <s v="Виктор Пелевин "/>
    <s v="1962 "/>
    <s v="Бэтман Аполло "/>
    <s v="2013 "/>
    <x v="1"/>
    <x v="0"/>
  </r>
  <r>
    <s v="  Чтобы покупатель не "/>
    <x v="8"/>
    <s v=",  "/>
    <s v="для кого они предназначены.  "/>
    <s v="Наталья Радулова. Розовые против синих // «Огонек», 2013 "/>
    <s v="Наталья Радулова "/>
    <s v="1975 "/>
    <s v="Розовые против синих "/>
    <s v="2013 "/>
    <x v="1"/>
    <x v="0"/>
  </r>
  <r>
    <s v=" о другом все думал и "/>
    <x v="8"/>
    <s v="  "/>
    <s v="улицы.  "/>
    <s v="Виктор Ремизов. Воля вольная // «Новый мир», 2013 "/>
    <s v="Виктор Ремизов "/>
    <s v="1958 "/>
    <s v="Воля вольная "/>
    <s v="2013 "/>
    <x v="1"/>
    <x v="0"/>
  </r>
  <r>
    <s v="  Быть может, она "/>
    <x v="9"/>
    <s v="  "/>
    <s v="меня с кем-то другим?  "/>
    <s v="Эдуард Русаков. Баллада о первой любви // «Сибирские огни», 2013 "/>
    <s v="Эдуард Русаков "/>
    <s v="1942 "/>
    <s v="Баллада о первой любви "/>
    <s v="2013 "/>
    <x v="1"/>
    <x v="0"/>
  </r>
  <r>
    <s v=" с позором, потому что я "/>
    <x v="9"/>
    <s v="  "/>
    <s v="банки с нитратом и нитритом "/>
    <s v="Екатерина Завершнева. Высотка (2012) "/>
    <s v="Екатерина Завершнева "/>
    <s v="1971 "/>
    <s v="Высотка "/>
    <s v="2012 "/>
    <x v="1"/>
    <x v="0"/>
  </r>
  <r>
    <s v=" решил, что они там просто "/>
    <x v="10"/>
    <s v="  "/>
    <s v="и им нужен какой-то другой "/>
    <s v="Юлия Идлис. Осень поп-культуры // «Русский репортер», 2012 "/>
    <s v="Юлия Идлис "/>
    <s v="1981 "/>
    <s v="Осень поп-культуры "/>
    <s v="2012 "/>
    <x v="1"/>
    <x v="0"/>
  </r>
  <r>
    <s v=" Михаил Львович беззвучно счастливо засмеялся — "/>
    <x v="8"/>
    <s v=",  "/>
    <s v="конечно же, перепутал — обычные французские "/>
    <s v="Майя Кучерская. Тетя Мотя // «Знамя», 2012 "/>
    <s v="Майя Кучерская "/>
    <s v="1970 "/>
    <s v="Тетя Мотя "/>
    <s v="2012 "/>
    <x v="1"/>
    <x v="0"/>
  </r>
  <r>
    <s v=" вдруг выяснилось, что все всё "/>
    <x v="10"/>
    <s v=",  "/>
    <s v="то ли Света все перепутала "/>
    <s v="Алексей Макушинский. Город в долине (2012) "/>
    <s v="Алексей Макушинский "/>
    <s v="1960 "/>
    <s v="Город в долине "/>
    <s v="2012 "/>
    <x v="1"/>
    <x v="0"/>
  </r>
  <r>
    <s v=" что дома никого, или я "/>
    <x v="9"/>
    <s v="  "/>
    <s v="адрес…  "/>
    <s v="Ксения Поспелова. Дом-музей Леонида Пастернака // «Знание - сила», 2012 "/>
    <s v="Ксения Поспелова "/>
    <s v=" "/>
    <s v="Дом-музей Леонида Пастернака "/>
    <s v="2012 "/>
    <x v="1"/>
    <x v="0"/>
  </r>
  <r>
    <s v="   ― Палку?  Ты ничего не "/>
    <x v="9"/>
    <s v="?  "/>
    <s v="  ― Не помню.  "/>
    <s v="Маша Трауб. Замочная скважина (2012) "/>
    <s v="Маша Трауб "/>
    <s v="1976 "/>
    <s v="Замочная скважина "/>
    <s v="2012 "/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x v="0"/>
    <s v="  "/>
    <s v="карты американским дипломатам.  "/>
    <x v="0"/>
    <s v="Евгений Артемов "/>
    <s v=" "/>
    <s v="Женщина знает, когда начнется война. Буш рассказал президенту Латвии о своих планах "/>
    <x v="0"/>
    <x v="0"/>
  </r>
  <r>
    <x v="1"/>
    <s v="  "/>
    <s v="с другими.   Как это-сверху "/>
    <x v="1"/>
    <s v="Святослав Сахарнов "/>
    <s v="1923 "/>
    <s v="Осколки кокосового ореха "/>
    <x v="1"/>
    <x v="0"/>
  </r>
  <r>
    <x v="2"/>
    <s v="  "/>
    <s v="гонорею с уретритом.  Другой пример "/>
    <x v="2"/>
    <s v="Сергей Шерстенников "/>
    <s v=" "/>
    <s v="Доктор твоего "/>
    <x v="1"/>
    <x v="0"/>
  </r>
  <r>
    <x v="2"/>
    <s v="  "/>
    <s v="и перессорил все наши мысли "/>
    <x v="3"/>
    <s v="Дмитрий Навоша "/>
    <s v=" "/>
    <s v="Гости из прошлого. «Локомотив» уступил «Хапоэлю» "/>
    <x v="2"/>
    <x v="0"/>
  </r>
  <r>
    <x v="3"/>
    <s v="… &quot;  "/>
    <s v="  Пусть не спутают…  "/>
    <x v="4"/>
    <s v="Владислав Отрошенко "/>
    <s v="1959 "/>
    <s v="Эссе из книги «Тайная история творений» "/>
    <x v="2"/>
    <x v="0"/>
  </r>
  <r>
    <x v="4"/>
    <s v="  "/>
    <s v="с домзаком…&quot;  "/>
    <x v="5"/>
    <s v="Анатолий Азольский "/>
    <s v="1930 "/>
    <s v="Лопушок "/>
    <x v="3"/>
    <x v="0"/>
  </r>
  <r>
    <x v="2"/>
    <s v=".)  "/>
    <s v="  Зал шумел, как море.  "/>
    <x v="6"/>
    <s v="Людмила Петрушевская "/>
    <s v="1938 "/>
    <s v="Маленькая волшебница "/>
    <x v="4"/>
    <x v="0"/>
  </r>
  <r>
    <x v="5"/>
    <s v="  "/>
    <s v="все наши планы.  Через несколько "/>
    <x v="7"/>
    <s v="Игорь Вольский "/>
    <s v="1956 "/>
    <s v="Пропасть им. Пантюхина: будет ли новый мировой рекорд? "/>
    <x v="5"/>
    <x v="0"/>
  </r>
  <r>
    <x v="6"/>
    <s v=",  "/>
    <s v="а какой, не объяснишь.  "/>
    <x v="8"/>
    <s v="Юрий Давыдов "/>
    <s v="1924 "/>
    <s v="Синие тюльпаны "/>
    <x v="6"/>
    <x v="0"/>
  </r>
  <r>
    <x v="2"/>
    <s v="  "/>
    <s v="дни недели и считал, что "/>
    <x v="9"/>
    <s v="Фазиль Искандер "/>
    <s v="1929 "/>
    <s v="Мученики сцены "/>
    <x v="7"/>
    <x v="0"/>
  </r>
  <r>
    <x v="6"/>
    <s v=".  "/>
    <s v=" "/>
    <x v="10"/>
    <s v="Даниил Гранин "/>
    <s v="1919 "/>
    <s v="Зубр "/>
    <x v="8"/>
    <x v="0"/>
  </r>
  <r>
    <x v="2"/>
    <s v=",  "/>
    <s v="какая чья.  Только не говорил "/>
    <x v="11"/>
    <s v="И. Грекова "/>
    <s v="1907 "/>
    <s v="Перелом "/>
    <x v="8"/>
    <x v="0"/>
  </r>
  <r>
    <x v="2"/>
    <s v="  "/>
    <s v="все планы Антона Александровича, и "/>
    <x v="12"/>
    <s v="Анатолий Алексин "/>
    <s v="1924 "/>
    <s v="Раздел имущества "/>
    <x v="9"/>
    <x v="0"/>
  </r>
  <r>
    <x v="6"/>
    <s v=".  "/>
    <s v=" "/>
    <x v="13"/>
    <s v="Ю. О. Домбровский "/>
    <s v="1909 "/>
    <s v="Факультет ненужных вещей, часть 1 "/>
    <x v="10"/>
    <x v="0"/>
  </r>
  <r>
    <x v="5"/>
    <s v="  "/>
    <s v="фамилия, ― ответил один из бандитов "/>
    <x v="14"/>
    <s v="В. П. Катаев "/>
    <s v="1897 "/>
    <s v="Алмазный мой венец "/>
    <x v="11"/>
    <x v="0"/>
  </r>
  <r>
    <x v="5"/>
    <s v="?  "/>
    <s v=" "/>
    <x v="15"/>
    <s v="Василий Шукшин "/>
    <s v="1929 "/>
    <s v="Калина красная "/>
    <x v="12"/>
    <x v="0"/>
  </r>
  <r>
    <x v="2"/>
    <s v=",  "/>
    <s v="Лёвочка, ― нежно коснулся отворота его "/>
    <x v="16"/>
    <s v="Александр Солженицын "/>
    <s v="1918 "/>
    <s v="В круге первом, т.1, гл. 26-51 "/>
    <x v="13"/>
    <x v="0"/>
  </r>
  <r>
    <x v="5"/>
    <s v="  "/>
    <s v="Бальзака с Флобером.  "/>
    <x v="17"/>
    <s v="Василий Гроссман "/>
    <s v="1905 "/>
    <s v="Жизнь и судьба, ч. 1 "/>
    <x v="14"/>
    <x v="0"/>
  </r>
  <r>
    <x v="7"/>
    <s v=".  "/>
    <s v=" "/>
    <x v="18"/>
    <s v="Марина Зосимкина "/>
    <s v=" "/>
    <s v="Ты проснешься. Книга первая "/>
    <x v="15"/>
    <x v="0"/>
  </r>
  <r>
    <x v="2"/>
    <s v="  "/>
    <s v="пары, а может, специально подложил "/>
    <x v="19"/>
    <s v="Александр Снегирев "/>
    <s v="1980 "/>
    <s v="Вера "/>
    <x v="15"/>
    <x v="0"/>
  </r>
  <r>
    <x v="6"/>
    <s v=":  "/>
    <s v="вся она ярких, кислотных оттенков "/>
    <x v="20"/>
    <s v="Мария Кулькова "/>
    <s v=" "/>
    <s v="Бегом в лето "/>
    <x v="16"/>
    <x v="0"/>
  </r>
  <r>
    <x v="4"/>
    <s v="  "/>
    <s v="оперу с жизнью?  "/>
    <x v="21"/>
    <s v="Дина Рубина "/>
    <s v="1953 "/>
    <s v="Русская канарейка. Блудный сын "/>
    <x v="16"/>
    <x v="0"/>
  </r>
  <r>
    <x v="6"/>
    <s v=".  "/>
    <s v=" "/>
    <x v="22"/>
    <s v="Михаил Тырин "/>
    <s v=" "/>
    <s v="«Будет немножечко больно» "/>
    <x v="16"/>
    <x v="0"/>
  </r>
  <r>
    <x v="2"/>
    <s v="  "/>
    <s v="начавшийся финансовый кризис 2008 года "/>
    <x v="23"/>
    <s v="Наталья Литвинова "/>
    <s v=" "/>
    <s v="Еда без компромиссов "/>
    <x v="17"/>
    <x v="0"/>
  </r>
  <r>
    <x v="5"/>
    <s v="  "/>
    <s v="все счеты ученым и заставила "/>
    <x v="24"/>
    <s v="Александр Грудинкин "/>
    <s v=" "/>
    <s v="Близнецы "/>
    <x v="18"/>
    <x v="1"/>
  </r>
  <r>
    <x v="8"/>
    <s v="―  "/>
    <s v="он всегда желанный гость на "/>
    <x v="25"/>
    <s v="Сати Спивакова "/>
    <s v="1962 "/>
    <s v="Не всё "/>
    <x v="1"/>
    <x v="1"/>
  </r>
  <r>
    <x v="9"/>
    <s v="…  "/>
    <s v="в спешке…   Тут я не "/>
    <x v="26"/>
    <s v="Вера Белоусова "/>
    <s v="1958 "/>
    <s v="Второй выстрел "/>
    <x v="19"/>
    <x v="1"/>
  </r>
  <r>
    <x v="8"/>
    <s v=", ―  "/>
    <s v="сказал Гена.  ― Но это не "/>
    <x v="27"/>
    <s v="Андрей Волос "/>
    <s v="1955 "/>
    <s v="Недвижимость "/>
    <x v="19"/>
    <x v="1"/>
  </r>
  <r>
    <x v="8"/>
    <s v=":  "/>
    <s v="с подобной надписью медали давались "/>
    <x v="10"/>
    <s v="Даниил Гранин "/>
    <s v="1919 "/>
    <s v="Зубр "/>
    <x v="8"/>
    <x v="1"/>
  </r>
  <r>
    <x v="8"/>
    <s v="…  "/>
    <s v="  Мы просидели с Чурилиным до "/>
    <x v="28"/>
    <s v="Сергей Довлатов "/>
    <s v="1941 "/>
    <s v="Чемодан "/>
    <x v="20"/>
    <x v="1"/>
  </r>
  <r>
    <x v="8"/>
    <s v="  "/>
    <s v="он мольбу о смерти?  "/>
    <x v="29"/>
    <s v="Фридрих Горенштейн "/>
    <s v="1932 "/>
    <s v="Куча "/>
    <x v="21"/>
    <x v="1"/>
  </r>
  <r>
    <x v="8"/>
    <s v=",  "/>
    <s v="всё сместил.  Ведь до сих "/>
    <x v="30"/>
    <s v="Ю. О. Домбровский "/>
    <s v="1909 "/>
    <s v="Факультет ненужных вещей, часть 5 "/>
    <x v="10"/>
    <x v="1"/>
  </r>
  <r>
    <x v="10"/>
    <s v=", ―  "/>
    <s v="спокойно сказал Иван.  ― Это вы "/>
    <x v="31"/>
    <s v="Василий Шукшин "/>
    <s v="1929 "/>
    <s v="Печки-лавочки "/>
    <x v="22"/>
    <x v="1"/>
  </r>
  <r>
    <x v="10"/>
    <s v="  "/>
    <s v="одну букву.  "/>
    <x v="32"/>
    <s v="Василий Гроссман "/>
    <s v="1905 "/>
    <s v="Жизнь и судьба, часть 2 "/>
    <x v="14"/>
    <x v="1"/>
  </r>
  <r>
    <x v="9"/>
    <s v="  "/>
    <s v="или вместо видеокарты звуковую впаяла "/>
    <x v="18"/>
    <s v="Марина Зосимкина "/>
    <s v=" "/>
    <s v="Ты проснешься. Книга первая "/>
    <x v="15"/>
    <x v="1"/>
  </r>
  <r>
    <x v="10"/>
    <s v=",  "/>
    <s v="послали машину не туда, на "/>
    <x v="33"/>
    <s v="Сергей Носов "/>
    <s v="1957 "/>
    <s v="Фигурные скобки "/>
    <x v="15"/>
    <x v="1"/>
  </r>
  <r>
    <x v="9"/>
    <s v="…  "/>
    <s v="И снова Ольга долго набиралась "/>
    <x v="34"/>
    <s v="Александра Маринина "/>
    <s v="1957 "/>
    <s v="Ангелы на льду не выживают. Т. 1 "/>
    <x v="16"/>
    <x v="1"/>
  </r>
  <r>
    <x v="11"/>
    <s v=".  "/>
    <s v=" "/>
    <x v="35"/>
    <s v="Светлана Алексиевич "/>
    <s v="1948 "/>
    <s v="Время second-hand "/>
    <x v="17"/>
    <x v="1"/>
  </r>
  <r>
    <x v="8"/>
    <s v=".  "/>
    <s v=" "/>
    <x v="36"/>
    <s v="Александра Маринина "/>
    <s v="1957 "/>
    <s v="Последний рассвет "/>
    <x v="17"/>
    <x v="1"/>
  </r>
  <r>
    <x v="8"/>
    <s v=".  "/>
    <s v=" "/>
    <x v="37"/>
    <s v="Алексей Моторов "/>
    <s v="1963 "/>
    <s v="Преступление доктора Паровозова "/>
    <x v="17"/>
    <x v="1"/>
  </r>
  <r>
    <x v="10"/>
    <s v=" ―  "/>
    <s v="или просто украли моего комара "/>
    <x v="38"/>
    <s v="Виктор Пелевин "/>
    <s v="1962 "/>
    <s v="Бэтман Аполло "/>
    <x v="17"/>
    <x v="1"/>
  </r>
  <r>
    <x v="8"/>
    <s v=",  "/>
    <s v="для кого они предназначены.  "/>
    <x v="39"/>
    <s v="Наталья Радулова "/>
    <s v="1975 "/>
    <s v="Розовые против синих "/>
    <x v="17"/>
    <x v="1"/>
  </r>
  <r>
    <x v="8"/>
    <s v="  "/>
    <s v="улицы.  "/>
    <x v="40"/>
    <s v="Виктор Ремизов "/>
    <s v="1958 "/>
    <s v="Воля вольная "/>
    <x v="17"/>
    <x v="1"/>
  </r>
  <r>
    <x v="9"/>
    <s v="  "/>
    <s v="меня с кем-то другим?  "/>
    <x v="41"/>
    <s v="Эдуард Русаков "/>
    <s v="1942 "/>
    <s v="Баллада о первой любви "/>
    <x v="17"/>
    <x v="1"/>
  </r>
  <r>
    <x v="9"/>
    <s v="  "/>
    <s v="банки с нитратом и нитритом "/>
    <x v="42"/>
    <s v="Екатерина Завершнева "/>
    <s v="1971 "/>
    <s v="Высотка "/>
    <x v="18"/>
    <x v="1"/>
  </r>
  <r>
    <x v="10"/>
    <s v="  "/>
    <s v="и им нужен какой-то другой "/>
    <x v="43"/>
    <s v="Юлия Идлис "/>
    <s v="1981 "/>
    <s v="Осень поп-культуры "/>
    <x v="18"/>
    <x v="1"/>
  </r>
  <r>
    <x v="8"/>
    <s v=",  "/>
    <s v="конечно же, перепутал — обычные французские "/>
    <x v="44"/>
    <s v="Майя Кучерская "/>
    <s v="1970 "/>
    <s v="Тетя Мотя "/>
    <x v="18"/>
    <x v="1"/>
  </r>
  <r>
    <x v="10"/>
    <s v=",  "/>
    <s v="то ли Света все перепутала "/>
    <x v="45"/>
    <s v="Алексей Макушинский "/>
    <s v="1960 "/>
    <s v="Город в долине "/>
    <x v="18"/>
    <x v="1"/>
  </r>
  <r>
    <x v="9"/>
    <s v="  "/>
    <s v="адрес…  "/>
    <x v="46"/>
    <s v="Ксения Поспелова "/>
    <s v=" "/>
    <s v="Дом-музей Леонида Пастернака "/>
    <x v="18"/>
    <x v="1"/>
  </r>
  <r>
    <x v="9"/>
    <s v="?  "/>
    <s v="  ― Не помню.  "/>
    <x v="47"/>
    <s v="Маша Трауб "/>
    <s v="1976 "/>
    <s v="Замочная скважина "/>
    <x v="18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">
  <r>
    <s v=" дел Франции Доминика де Вильпена "/>
    <x v="0"/>
    <s v="  "/>
    <s v="карты американским дипломатам.  "/>
    <s v="Евгений Артемов. Женщина знает, когда начнется война. Буш рассказал президенту Латвии о своих планах (2003) // «Известия», 2003.02.18 "/>
    <s v="Евгений Артемов "/>
    <s v=" "/>
    <s v="Женщина знает, когда начнется война. Буш рассказал президенту Латвии о своих планах "/>
    <s v="2003 "/>
    <x v="0"/>
    <x v="0"/>
    <x v="0"/>
  </r>
  <r>
    <s v=" оно, идёт наше стадо!  Не "/>
    <x v="1"/>
    <s v="  "/>
    <s v="с другими.   Как это-сверху "/>
    <s v="Святослав Сахарнов. Осколки кокосового ореха // «Мурзилка», 2002 "/>
    <s v="Святослав Сахарнов "/>
    <s v="1923 "/>
    <s v="Осколки кокосового ореха "/>
    <s v="2002 "/>
    <x v="0"/>
    <x v="1"/>
    <x v="1"/>
  </r>
  <r>
    <s v=" из южных республик.  А врач "/>
    <x v="2"/>
    <s v="  "/>
    <s v="гонорею с уретритом.  Другой пример "/>
    <s v="Сергей Шерстенников. Доктор твоего (2002) // «Автопилот», 2002.01.15 "/>
    <s v="Сергей Шерстенников "/>
    <s v=" "/>
    <s v="Доктор твоего "/>
    <s v="2002 "/>
    <x v="0"/>
    <x v="1"/>
    <x v="0"/>
  </r>
  <r>
    <s v="   Тель-авивский вояж железнодорожников "/>
    <x v="2"/>
    <s v="  "/>
    <s v="и перессорил все наши мысли "/>
    <s v="Дмитрий Навоша. Гости из прошлого. «Локомотив» уступил «Хапоэлю» (2001) // «Известия», 2001.11.21 "/>
    <s v="Дмитрий Навоша "/>
    <s v=" "/>
    <s v="Гости из прошлого. «Локомотив» уступил «Хапоэлю» "/>
    <s v="2001 "/>
    <x v="0"/>
    <x v="0"/>
    <x v="2"/>
  </r>
  <r>
    <s v=" сохранения моего языка.  Пусть не "/>
    <x v="3"/>
    <s v="… &quot;  "/>
    <s v="  Пусть не спутают…  "/>
    <s v="Владислав Отрошенко. Эссе из книги «Тайная история творений» // «Октябрь», 2001 "/>
    <s v="Владислав Отрошенко "/>
    <s v="1959 "/>
    <s v="Эссе из книги «Тайная история творений» "/>
    <s v="2001 "/>
    <x v="0"/>
    <x v="1"/>
    <x v="2"/>
  </r>
  <r>
    <s v=" по невежеству своему они рабфак "/>
    <x v="4"/>
    <s v="  "/>
    <s v="с домзаком…&quot;  "/>
    <s v="Анатолий Азольский. Лопушок // «Новый Мир», 1998 "/>
    <s v="Анатолий Азольский "/>
    <s v="1930 "/>
    <s v="Лопушок "/>
    <s v="1998 "/>
    <x v="0"/>
    <x v="0"/>
    <x v="2"/>
  </r>
  <r>
    <s v=" Женечки куклу.  Конечно, ребёнок всё "/>
    <x v="2"/>
    <s v=".)  "/>
    <s v="  Зал шумел, как море.  "/>
    <s v="Людмила Петрушевская. Маленькая волшебница // «Октябрь», 1996 "/>
    <s v="Людмила Петрушевская "/>
    <s v="1938 "/>
    <s v="Маленькая волшебница "/>
    <s v="1996 "/>
    <x v="0"/>
    <x v="0"/>
    <x v="0"/>
  </r>
  <r>
    <s v=" или 7 суток.   Однако стихия "/>
    <x v="5"/>
    <s v="  "/>
    <s v="все наши планы.  Через несколько "/>
    <s v="Игорь Вольский. Пропасть им. Пантюхина: будет ли новый мировой рекорд? (1994) "/>
    <s v="Игорь Вольский "/>
    <s v="1956 "/>
    <s v="Пропасть им. Пантюхина: будет ли новый мировой рекорд? "/>
    <s v="1994 "/>
    <x v="0"/>
    <x v="0"/>
    <x v="0"/>
  </r>
  <r>
    <s v=" ни с каким иным не "/>
    <x v="6"/>
    <s v=",  "/>
    <s v="а какой, не объяснишь.  "/>
    <s v="Юрий Давыдов. Синие тюльпаны (1988-1989) "/>
    <s v="Юрий Давыдов "/>
    <s v="1924 "/>
    <s v="Синие тюльпаны "/>
    <n v="1988"/>
    <x v="0"/>
    <x v="1"/>
    <x v="3"/>
  </r>
  <r>
    <s v=" пора на репетицию, а я "/>
    <x v="2"/>
    <s v="  "/>
    <s v="дни недели и считал, что "/>
    <s v="Фазиль Искандер. Мученики сцены (1989) "/>
    <s v="Фазиль Искандер "/>
    <s v="1929 "/>
    <s v="Мученики сцены "/>
    <s v="1989 "/>
    <x v="0"/>
    <x v="0"/>
    <x v="4"/>
  </r>
  <r>
    <s v=" их ни с кем не "/>
    <x v="6"/>
    <s v=".  "/>
    <s v=" "/>
    <s v="Даниил Гранин. Зубр (1987) "/>
    <s v="Даниил Гранин "/>
    <s v="1919 "/>
    <s v="Зубр "/>
    <s v="1987 "/>
    <x v="0"/>
    <x v="1"/>
    <x v="3"/>
  </r>
  <r>
    <s v=" мою палку&quot;.  Ни разу не "/>
    <x v="2"/>
    <s v=",  "/>
    <s v="какая чья.  Только не говорил "/>
    <s v="И. Грекова. Перелом (1987) "/>
    <s v="И. Грекова "/>
    <s v="1907 "/>
    <s v="Перелом "/>
    <s v="1987 "/>
    <x v="0"/>
    <x v="0"/>
    <x v="0"/>
  </r>
  <r>
    <s v="   Этот &quot;порог&quot; "/>
    <x v="2"/>
    <s v="  "/>
    <s v="все планы Антона Александровича, и "/>
    <s v="Анатолий Алексин. Раздел имущества (1979) "/>
    <s v="Анатолий Алексин "/>
    <s v="1924 "/>
    <s v="Раздел имущества "/>
    <s v="1979 "/>
    <x v="0"/>
    <x v="0"/>
    <x v="0"/>
  </r>
  <r>
    <s v=" глыбой всё это никак не "/>
    <x v="6"/>
    <s v=".  "/>
    <s v=" "/>
    <s v="Ю. О. Домбровский. Факультет ненужных вещей, часть 1 (1978) "/>
    <s v="Ю. О. Домбровский "/>
    <s v="1909 "/>
    <s v="Факультет ненужных вещей, часть 1 "/>
    <s v="1978 "/>
    <x v="0"/>
    <x v="1"/>
    <x v="3"/>
  </r>
  <r>
    <s v=" я здесь новый, и меня "/>
    <x v="5"/>
    <s v="  "/>
    <s v="фамилия, ― ответил один из бандитов "/>
    <s v="В. П. Катаев. Алмазный мой венец (1975-1977) "/>
    <s v="В. П. Катаев "/>
    <s v="1897 "/>
    <s v="Алмазный мой венец "/>
    <n v="1976"/>
    <x v="0"/>
    <x v="0"/>
    <x v="0"/>
  </r>
  <r>
    <s v=" ни с кем меня не "/>
    <x v="5"/>
    <s v="?  "/>
    <s v=" "/>
    <s v="Василий Шукшин. Калина красная (1973) "/>
    <s v="Василий Шукшин "/>
    <s v="1929 "/>
    <s v="Калина красная "/>
    <s v="1973 "/>
    <x v="0"/>
    <x v="0"/>
    <x v="3"/>
  </r>
  <r>
    <s v="   ― Ты "/>
    <x v="2"/>
    <s v=",  "/>
    <s v="Лёвочка, ― нежно коснулся отворота его "/>
    <s v="Александр Солженицын. В круге первом, т.1, гл. 26-51 (1968) // «Новый Мир», 1990 "/>
    <s v="Александр Солженицын "/>
    <s v="1918 "/>
    <s v="В круге первом, т.1, гл. 26-51 "/>
    <s v="1968 "/>
    <x v="0"/>
    <x v="0"/>
    <x v="3"/>
  </r>
  <r>
    <s v=" читала и однажды в разговоре "/>
    <x v="5"/>
    <s v="  "/>
    <s v="Бальзака с Флобером.  "/>
    <s v="Василий Гроссман. Жизнь и судьба, ч. 1 (1960) "/>
    <s v="Василий Гроссман "/>
    <s v="1905 "/>
    <s v="Жизнь и судьба, ч. 1 "/>
    <s v="1960 "/>
    <x v="0"/>
    <x v="0"/>
    <x v="0"/>
  </r>
  <r>
    <s v=" с каким другим Москву не "/>
    <x v="7"/>
    <s v=".  "/>
    <s v=" "/>
    <s v="Марина Зосимкина. Ты проснешься. Книга первая (2015) "/>
    <s v="Марина Зосимкина "/>
    <s v=" "/>
    <s v="Ты проснешься. Книга первая "/>
    <s v="2015 "/>
    <x v="0"/>
    <x v="1"/>
    <x v="0"/>
  </r>
  <r>
    <s v=" примерочной, а он вспылил, торговец "/>
    <x v="2"/>
    <s v="  "/>
    <s v="пары, а может, специально подложил "/>
    <s v="Александр Снегирев. Вера (2015) "/>
    <s v="Александр Снегирев "/>
    <s v="1980 "/>
    <s v="Вера "/>
    <s v="2015 "/>
    <x v="0"/>
    <x v="0"/>
    <x v="0"/>
  </r>
  <r>
    <s v=" фитнеса ни с чем не "/>
    <x v="6"/>
    <s v=":  "/>
    <s v="вся она ярких, кислотных оттенков "/>
    <s v="Мария Кулькова. Бегом в лето // «Русский репортер», 2014 "/>
    <s v="Мария Кулькова "/>
    <s v=" "/>
    <s v="Бегом в лето "/>
    <s v="2014 "/>
    <x v="0"/>
    <x v="1"/>
    <x v="3"/>
  </r>
  <r>
    <s v=" понимаю, но… Слушайте, вы не "/>
    <x v="4"/>
    <s v="  "/>
    <s v="оперу с жизнью?  "/>
    <s v="Дина Рубина. Русская канарейка. Блудный сын (2014) "/>
    <s v="Дина Рубина "/>
    <s v="1953 "/>
    <s v="Русская канарейка. Блудный сын "/>
    <s v="2014 "/>
    <x v="0"/>
    <x v="0"/>
    <x v="1"/>
  </r>
  <r>
    <s v=" который ни с чем не "/>
    <x v="6"/>
    <s v=".  "/>
    <s v=" "/>
    <s v="Михаил Тырин. «Будет немножечко больно» (2014) "/>
    <s v="Михаил Тырин "/>
    <s v=" "/>
    <s v="«Будет немножечко больно» "/>
    <s v="2014 "/>
    <x v="0"/>
    <x v="1"/>
    <x v="0"/>
  </r>
  <r>
    <s v=" еще и госфинансирование, ― но все "/>
    <x v="2"/>
    <s v="  "/>
    <s v="начавшийся финансовый кризис 2008 года "/>
    <s v="Наталья Литвинова. Еда без компромиссов // «Эксперт», 2013 "/>
    <s v="Наталья Литвинова "/>
    <s v=" "/>
    <s v="Еда без компромиссов "/>
    <s v="2013 "/>
    <x v="0"/>
    <x v="0"/>
    <x v="0"/>
  </r>
  <r>
    <s v=" в эту «десятую планету», которая "/>
    <x v="5"/>
    <s v="  "/>
    <s v="все счеты ученым и заставила "/>
    <s v="Александр Грудинкин. Близнецы // «Знание - сила», 2012 "/>
    <s v="Александр Грудинкин "/>
    <s v=" "/>
    <s v="Близнецы "/>
    <s v="2012 "/>
    <x v="1"/>
    <x v="0"/>
    <x v="0"/>
  </r>
  <r>
    <s v=" начал убеждать Темирканова, что тот "/>
    <x v="8"/>
    <s v="―  "/>
    <s v="он всегда желанный гость на "/>
    <s v="Сати Спивакова. Не всё (2002) "/>
    <s v="Сати Спивакова "/>
    <s v="1962 "/>
    <s v="Не всё "/>
    <s v="2002 "/>
    <x v="1"/>
    <x v="0"/>
    <x v="0"/>
  </r>
  <r>
    <s v=" ящик… а он там…  Она… "/>
    <x v="9"/>
    <s v="…  "/>
    <s v="в спешке…   Тут я не "/>
    <s v="Вера Белоусова. Второй выстрел (2000) "/>
    <s v="Вера Белоусова "/>
    <s v="1958 "/>
    <s v="Второй выстрел "/>
    <s v="2000 "/>
    <x v="1"/>
    <x v="0"/>
    <x v="0"/>
  </r>
  <r>
    <s v=" на десятом! ― взревел профессор.   ― Я "/>
    <x v="8"/>
    <s v=", ―  "/>
    <s v="сказал Гена.  ― Но это не "/>
    <s v="Андрей Волос. Недвижимость (2000) // «Новый Мир», 2001 "/>
    <s v="Андрей Волос "/>
    <s v="1955 "/>
    <s v="Недвижимость "/>
    <s v="2000 "/>
    <x v="1"/>
    <x v="0"/>
    <x v="4"/>
  </r>
  <r>
    <s v=" специалисты сказали, что, очевидно, я "/>
    <x v="8"/>
    <s v=":  "/>
    <s v="с подобной надписью медали давались "/>
    <s v="Даниил Гранин. Зубр (1987) "/>
    <s v="Даниил Гранин "/>
    <s v="1919 "/>
    <s v="Зубр "/>
    <s v="1987 "/>
    <x v="1"/>
    <x v="0"/>
    <x v="4"/>
  </r>
  <r>
    <s v=" квадратными буквами.  Чтобы я не "/>
    <x v="8"/>
    <s v="…  "/>
    <s v="  Мы просидели с Чурилиным до "/>
    <s v="Сергей Довлатов. Чемодан (1986) "/>
    <s v="Сергей Довлатов "/>
    <s v="1941 "/>
    <s v="Чемодан "/>
    <s v="1986 "/>
    <x v="1"/>
    <x v="0"/>
    <x v="4"/>
  </r>
  <r>
    <s v=" Бог или секретарствующий ангел, неужели "/>
    <x v="8"/>
    <s v="  "/>
    <s v="он мольбу о смерти?  "/>
    <s v="Фридрих Горенштейн. Куча (1982) // «Октябрь», 1996 "/>
    <s v="Фридрих Горенштейн "/>
    <s v="1932 "/>
    <s v="Куча "/>
    <s v="1982 "/>
    <x v="1"/>
    <x v="0"/>
    <x v="0"/>
  </r>
  <r>
    <s v=" путаться, проговариваться, завираться.  Страх всё "/>
    <x v="8"/>
    <s v=",  "/>
    <s v="всё сместил.  Ведь до сих "/>
    <s v="Ю. О. Домбровский. Факультет ненужных вещей, часть 5 (1978) "/>
    <s v="Ю. О. Домбровский "/>
    <s v="1909 "/>
    <s v="Факультет ненужных вещей, часть 5 "/>
    <s v="1978 "/>
    <x v="1"/>
    <x v="0"/>
    <x v="0"/>
  </r>
  <r>
    <s v=" хотел? ― спросил командировочный.   ― Вы что-то "/>
    <x v="10"/>
    <s v=", ―  "/>
    <s v="спокойно сказал Иван.  ― Это вы "/>
    <s v="Василий Шукшин. Печки-лавочки (1970-1972) "/>
    <s v="Василий Шукшин "/>
    <s v="1929 "/>
    <s v="Печки-лавочки "/>
    <n v="1971"/>
    <x v="1"/>
    <x v="0"/>
    <x v="1"/>
  </r>
  <r>
    <s v=" в фамилии товарища Сталина наборщики "/>
    <x v="10"/>
    <s v="  "/>
    <s v="одну букву.  "/>
    <s v="Василий Гроссман. Жизнь и судьба, часть 2 (1960) "/>
    <s v="Василий Гроссман "/>
    <s v="1905 "/>
    <s v="Жизнь и судьба, часть 2 "/>
    <s v="1960 "/>
    <x v="1"/>
    <x v="0"/>
    <x v="2"/>
  </r>
  <r>
    <s v=" Вот если бы она драйвера "/>
    <x v="9"/>
    <s v="  "/>
    <s v="или вместо видеокарты звуковую впаяла "/>
    <s v="Марина Зосимкина. Ты проснешься. Книга первая (2015) "/>
    <s v="Марина Зосимкина "/>
    <s v=" "/>
    <s v="Ты проснешься. Книга первая "/>
    <s v="2015 "/>
    <x v="1"/>
    <x v="0"/>
    <x v="0"/>
  </r>
  <r>
    <s v=" адлерский поезд, а наши все "/>
    <x v="10"/>
    <s v=",  "/>
    <s v="послали машину не туда, на "/>
    <s v="Сергей Носов. Фигурные скобки (2015) "/>
    <s v="Сергей Носов "/>
    <s v="1957 "/>
    <s v="Фигурные скобки "/>
    <s v="2015 "/>
    <x v="1"/>
    <x v="0"/>
    <x v="2"/>
  </r>
  <r>
    <s v=" толку и внушил, что она "/>
    <x v="9"/>
    <s v="…  "/>
    <s v="И снова Ольга долго набиралась "/>
    <s v="Александра Маринина. Ангелы на льду не выживают. Т. 1 (2014) "/>
    <s v="Александра Маринина "/>
    <s v="1957 "/>
    <s v="Ангелы на льду не выживают. Т. 1 "/>
    <s v="2014 "/>
    <x v="1"/>
    <x v="0"/>
    <x v="0"/>
  </r>
  <r>
    <s v=" нас ни с кем не "/>
    <x v="11"/>
    <s v=".  "/>
    <s v=" "/>
    <s v="Светлана Алексиевич. Время second-hand // «Дружба народов», 2013 "/>
    <s v="Светлана Алексиевич "/>
    <s v="1948 "/>
    <s v="Время second-hand "/>
    <s v="2013 "/>
    <x v="1"/>
    <x v="1"/>
    <x v="3"/>
  </r>
  <r>
    <s v=" ничего не упустил и не "/>
    <x v="8"/>
    <s v=".  "/>
    <s v=" "/>
    <s v="Александра Маринина. Последний рассвет (2013) "/>
    <s v="Александра Маринина "/>
    <s v="1957 "/>
    <s v="Последний рассвет "/>
    <s v="2013 "/>
    <x v="1"/>
    <x v="0"/>
    <x v="4"/>
  </r>
  <r>
    <s v=" с Карагандой никогда бы не "/>
    <x v="8"/>
    <s v=".  "/>
    <s v=" "/>
    <s v="Алексей Моторов. Преступление доктора Паровозова (2013) "/>
    <s v="Алексей Моторов "/>
    <s v="1963 "/>
    <s v="Преступление доктора Паровозова "/>
    <s v="2013 "/>
    <x v="1"/>
    <x v="0"/>
    <x v="4"/>
  </r>
  <r>
    <s v=" Локи, заряжавшие мой вампонавигатор, все "/>
    <x v="10"/>
    <s v=" ―  "/>
    <s v="или просто украли моего комара "/>
    <s v="Виктор Пелевин. Бэтман Аполло (2013) "/>
    <s v="Виктор Пелевин "/>
    <s v="1962 "/>
    <s v="Бэтман Аполло "/>
    <s v="2013 "/>
    <x v="1"/>
    <x v="0"/>
    <x v="0"/>
  </r>
  <r>
    <s v="  Чтобы покупатель не "/>
    <x v="8"/>
    <s v=",  "/>
    <s v="для кого они предназначены.  "/>
    <s v="Наталья Радулова. Розовые против синих // «Огонек», 2013 "/>
    <s v="Наталья Радулова "/>
    <s v="1975 "/>
    <s v="Розовые против синих "/>
    <s v="2013 "/>
    <x v="1"/>
    <x v="0"/>
    <x v="0"/>
  </r>
  <r>
    <s v=" о другом все думал и "/>
    <x v="8"/>
    <s v="  "/>
    <s v="улицы.  "/>
    <s v="Виктор Ремизов. Воля вольная // «Новый мир», 2013 "/>
    <s v="Виктор Ремизов "/>
    <s v="1958 "/>
    <s v="Воля вольная "/>
    <s v="2013 "/>
    <x v="1"/>
    <x v="0"/>
    <x v="0"/>
  </r>
  <r>
    <s v="  Быть может, она "/>
    <x v="9"/>
    <s v="  "/>
    <s v="меня с кем-то другим?  "/>
    <s v="Эдуард Русаков. Баллада о первой любви // «Сибирские огни», 2013 "/>
    <s v="Эдуард Русаков "/>
    <s v="1942 "/>
    <s v="Баллада о первой любви "/>
    <s v="2013 "/>
    <x v="1"/>
    <x v="0"/>
    <x v="0"/>
  </r>
  <r>
    <s v=" с позором, потому что я "/>
    <x v="9"/>
    <s v="  "/>
    <s v="банки с нитратом и нитритом "/>
    <s v="Екатерина Завершнева. Высотка (2012) "/>
    <s v="Екатерина Завершнева "/>
    <s v="1971 "/>
    <s v="Высотка "/>
    <s v="2012 "/>
    <x v="1"/>
    <x v="0"/>
    <x v="4"/>
  </r>
  <r>
    <s v=" решил, что они там просто "/>
    <x v="10"/>
    <s v="  "/>
    <s v="и им нужен какой-то другой "/>
    <s v="Юлия Идлис. Осень поп-культуры // «Русский репортер», 2012 "/>
    <s v="Юлия Идлис "/>
    <s v="1981 "/>
    <s v="Осень поп-культуры "/>
    <s v="2012 "/>
    <x v="1"/>
    <x v="0"/>
    <x v="2"/>
  </r>
  <r>
    <s v=" Михаил Львович беззвучно счастливо засмеялся — "/>
    <x v="8"/>
    <s v=",  "/>
    <s v="конечно же, перепутал — обычные французские "/>
    <s v="Майя Кучерская. Тетя Мотя // «Знамя», 2012 "/>
    <s v="Майя Кучерская "/>
    <s v="1970 "/>
    <s v="Тетя Мотя "/>
    <s v="2012 "/>
    <x v="1"/>
    <x v="0"/>
    <x v="4"/>
  </r>
  <r>
    <s v=" вдруг выяснилось, что все всё "/>
    <x v="10"/>
    <s v=",  "/>
    <s v="то ли Света все перепутала "/>
    <s v="Алексей Макушинский. Город в долине (2012) "/>
    <s v="Алексей Макушинский "/>
    <s v="1960 "/>
    <s v="Город в долине "/>
    <s v="2012 "/>
    <x v="1"/>
    <x v="0"/>
    <x v="2"/>
  </r>
  <r>
    <s v=" что дома никого, или я "/>
    <x v="9"/>
    <s v="  "/>
    <s v="адрес…  "/>
    <s v="Ксения Поспелова. Дом-музей Леонида Пастернака // «Знание - сила», 2012 "/>
    <s v="Ксения Поспелова "/>
    <s v=" "/>
    <s v="Дом-музей Леонида Пастернака "/>
    <s v="2012 "/>
    <x v="1"/>
    <x v="0"/>
    <x v="4"/>
  </r>
  <r>
    <s v="   ― Палку?  Ты ничего не "/>
    <x v="9"/>
    <s v="?  "/>
    <s v="  ― Не помню.  "/>
    <s v="Маша Трауб. Замочная скважина (2012) "/>
    <s v="Маша Трауб "/>
    <s v="1976 "/>
    <s v="Замочная скважина "/>
    <s v="2012 "/>
    <x v="1"/>
    <x v="0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0">
  <r>
    <s v=" дел Франции Доминика де Вильпена "/>
    <x v="0"/>
    <x v="0"/>
    <s v="карты американским дипломатам.  "/>
    <s v="Евгений Артемов. Женщина знает, когда начнется война. Буш рассказал президенту Латвии о своих планах (2003) // «Известия», 2003.02.18 "/>
    <s v="Евгений Артемов "/>
    <s v=" "/>
    <s v="Женщина знает, когда начнется война. Буш рассказал президенту Латвии о своих планах "/>
    <s v="2003 "/>
    <x v="0"/>
    <s v="прошедшее"/>
    <s v="Ед. число, 3-е лицо"/>
    <x v="0"/>
    <x v="0"/>
    <x v="0"/>
  </r>
  <r>
    <s v=" оно, идёт наше стадо!  Не "/>
    <x v="1"/>
    <x v="0"/>
    <s v="с другими.   Как это-сверху "/>
    <s v="Святослав Сахарнов. Осколки кокосового ореха // «Мурзилка», 2002 "/>
    <s v="Святослав Сахарнов "/>
    <s v="1923 "/>
    <s v="Осколки кокосового ореха "/>
    <s v="2002 "/>
    <x v="0"/>
    <s v="будущее"/>
    <s v="Мн. число, 2-е лицо"/>
    <x v="1"/>
    <x v="1"/>
    <x v="1"/>
  </r>
  <r>
    <s v=" из южных республик.  А врач "/>
    <x v="2"/>
    <x v="0"/>
    <s v="гонорею с уретритом.  Другой пример "/>
    <s v="Сергей Шерстенников. Доктор твоего (2002) // «Автопилот», 2002.01.15 "/>
    <s v="Сергей Шерстенников "/>
    <s v=" "/>
    <s v="Доктор твоего "/>
    <s v="2002 "/>
    <x v="0"/>
    <s v="будущее"/>
    <s v="Ед. число, 3-е лицо"/>
    <x v="2"/>
    <x v="2"/>
    <x v="1"/>
  </r>
  <r>
    <s v="   Тель-авивский вояж железнодорожников "/>
    <x v="2"/>
    <x v="0"/>
    <s v="и перессорил все наши мысли "/>
    <s v="Дмитрий Навоша. Гости из прошлого. «Локомотив» уступил «Хапоэлю» (2001) // «Известия», 2001.11.21 "/>
    <s v="Дмитрий Навоша "/>
    <s v=" "/>
    <s v="Гости из прошлого. «Локомотив» уступил «Хапоэлю» "/>
    <s v="2001 "/>
    <x v="0"/>
    <s v="прошедшее"/>
    <s v="Мн. число, 3-е лицо"/>
    <x v="3"/>
    <x v="2"/>
    <x v="0"/>
  </r>
  <r>
    <s v=" сохранения моего языка.  Пусть не "/>
    <x v="3"/>
    <x v="1"/>
    <s v="  Пусть не спутают…  "/>
    <s v="Владислав Отрошенко. Эссе из книги «Тайная история творений» // «Октябрь», 2001 "/>
    <s v="Владислав Отрошенко "/>
    <s v="1959 "/>
    <s v="Эссе из книги «Тайная история творений» "/>
    <s v="2001 "/>
    <x v="0"/>
    <s v="будущее"/>
    <s v="Мн. число, 3-е лицо"/>
    <x v="1"/>
    <x v="2"/>
    <x v="0"/>
  </r>
  <r>
    <s v=" по невежеству своему они рабфак "/>
    <x v="4"/>
    <x v="0"/>
    <s v="с домзаком…&quot;  "/>
    <s v="Анатолий Азольский. Лопушок // «Новый Мир», 1998 "/>
    <s v="Анатолий Азольский "/>
    <s v="1930 "/>
    <s v="Лопушок "/>
    <s v="1998 "/>
    <x v="0"/>
    <s v="прошедшее"/>
    <s v="Мн. число, 3-е лицо"/>
    <x v="3"/>
    <x v="1"/>
    <x v="1"/>
  </r>
  <r>
    <s v=" Женечки куклу.  Конечно, ребёнок всё "/>
    <x v="2"/>
    <x v="2"/>
    <s v="  Зал шумел, как море.  "/>
    <s v="Людмила Петрушевская. Маленькая волшебница // «Октябрь», 1996 "/>
    <s v="Людмила Петрушевская "/>
    <s v="1938 "/>
    <s v="Маленькая волшебница "/>
    <s v="1996 "/>
    <x v="0"/>
    <s v="прошедшее"/>
    <s v="Ед. число, 3-е лицо"/>
    <x v="2"/>
    <x v="2"/>
    <x v="0"/>
  </r>
  <r>
    <s v=" или 7 суток.   Однако стихия "/>
    <x v="5"/>
    <x v="0"/>
    <s v="все наши планы.  Через несколько "/>
    <s v="Игорь Вольский. Пропасть им. Пантюхина: будет ли новый мировой рекорд? (1994) "/>
    <s v="Игорь Вольский "/>
    <s v="1956 "/>
    <s v="Пропасть им. Пантюхина: будет ли новый мировой рекорд? "/>
    <s v="1994 "/>
    <x v="0"/>
    <s v="прошедшее"/>
    <s v="Ед. число, 3-е лицо"/>
    <x v="0"/>
    <x v="2"/>
    <x v="0"/>
  </r>
  <r>
    <s v=" ни с каким иным не "/>
    <x v="6"/>
    <x v="3"/>
    <s v="а какой, не объяснишь.  "/>
    <s v="Юрий Давыдов. Синие тюльпаны (1988-1989) "/>
    <s v="Юрий Давыдов "/>
    <s v="1924 "/>
    <s v="Синие тюльпаны "/>
    <n v="1988"/>
    <x v="0"/>
    <s v="будущее"/>
    <s v="Ед. число, 2-е лицо"/>
    <x v="1"/>
    <x v="2"/>
    <x v="0"/>
  </r>
  <r>
    <s v=" пора на репетицию, а я "/>
    <x v="2"/>
    <x v="0"/>
    <s v="дни недели и считал, что "/>
    <s v="Фазиль Искандер. Мученики сцены (1989) "/>
    <s v="Фазиль Искандер "/>
    <s v="1929 "/>
    <s v="Мученики сцены "/>
    <s v="1989 "/>
    <x v="0"/>
    <s v="прошедшее"/>
    <s v="Ед. число, 1-е лицо"/>
    <x v="2"/>
    <x v="2"/>
    <x v="0"/>
  </r>
  <r>
    <s v=" их ни с кем не "/>
    <x v="6"/>
    <x v="4"/>
    <s v=" "/>
    <s v="Даниил Гранин. Зубр (1987) "/>
    <s v="Даниил Гранин "/>
    <s v="1919 "/>
    <s v="Зубр "/>
    <s v="1987 "/>
    <x v="0"/>
    <s v="будущее"/>
    <s v="Ед. число, 2-е лицо"/>
    <x v="1"/>
    <x v="2"/>
    <x v="0"/>
  </r>
  <r>
    <s v=" мою палку&quot;.  Ни разу не "/>
    <x v="2"/>
    <x v="3"/>
    <s v="какая чья.  Только не говорил "/>
    <s v="И. Грекова. Перелом (1987) "/>
    <s v="И. Грекова "/>
    <s v="1907 "/>
    <s v="Перелом "/>
    <s v="1987 "/>
    <x v="0"/>
    <s v="прошедшее"/>
    <s v="Ед. число, 3-е лицо"/>
    <x v="2"/>
    <x v="1"/>
    <x v="0"/>
  </r>
  <r>
    <s v="   Этот &quot;порог&quot; "/>
    <x v="2"/>
    <x v="0"/>
    <s v="все планы Антона Александровича, и "/>
    <s v="Анатолий Алексин. Раздел имущества (1979) "/>
    <s v="Анатолий Алексин "/>
    <s v="1924 "/>
    <s v="Раздел имущества "/>
    <s v="1979 "/>
    <x v="0"/>
    <s v="прошедшее"/>
    <s v="Ед. число, 3-е лицо"/>
    <x v="0"/>
    <x v="2"/>
    <x v="0"/>
  </r>
  <r>
    <s v=" глыбой всё это никак не "/>
    <x v="6"/>
    <x v="4"/>
    <s v=" "/>
    <s v="Ю. О. Домбровский. Факультет ненужных вещей, часть 1 (1978) "/>
    <s v="Ю. О. Домбровский "/>
    <s v="1909 "/>
    <s v="Факультет ненужных вещей, часть 1 "/>
    <s v="1978 "/>
    <x v="0"/>
    <s v="будущее"/>
    <s v="Ед. число, 2-е лицо"/>
    <x v="1"/>
    <x v="1"/>
    <x v="0"/>
  </r>
  <r>
    <s v=" я здесь новый, и меня "/>
    <x v="5"/>
    <x v="0"/>
    <s v="фамилия, ― ответил один из бандитов "/>
    <s v="В. П. Катаев. Алмазный мой венец (1975-1977) "/>
    <s v="В. П. Катаев "/>
    <s v="1897 "/>
    <s v="Алмазный мой венец "/>
    <n v="1976"/>
    <x v="0"/>
    <s v="прошедшее"/>
    <s v="Ед. число, 3-е лицо"/>
    <x v="0"/>
    <x v="0"/>
    <x v="0"/>
  </r>
  <r>
    <s v=" ни с кем меня не "/>
    <x v="5"/>
    <x v="5"/>
    <s v=" "/>
    <s v="Василий Шукшин. Калина красная (1973) "/>
    <s v="Василий Шукшин "/>
    <s v="1929 "/>
    <s v="Калина красная "/>
    <s v="1973 "/>
    <x v="0"/>
    <s v="прошедшее"/>
    <s v="Ед. число, 2-е лицо"/>
    <x v="2"/>
    <x v="0"/>
    <x v="0"/>
  </r>
  <r>
    <s v="   ― Ты "/>
    <x v="2"/>
    <x v="3"/>
    <s v="Лёвочка, ― нежно коснулся отворота его "/>
    <s v="Александр Солженицын. В круге первом, т.1, гл. 26-51 (1968) // «Новый Мир», 1990 "/>
    <s v="Александр Солженицын "/>
    <s v="1918 "/>
    <s v="В круге первом, т.1, гл. 26-51 "/>
    <s v="1968 "/>
    <x v="0"/>
    <s v="прошедшее"/>
    <s v="Ед. число, 2-е лицо"/>
    <x v="2"/>
    <x v="3"/>
    <x v="0"/>
  </r>
  <r>
    <s v=" читала и однажды в разговоре "/>
    <x v="5"/>
    <x v="0"/>
    <s v="Бальзака с Флобером.  "/>
    <s v="Василий Гроссман. Жизнь и судьба, ч. 1 (1960) "/>
    <s v="Василий Гроссман "/>
    <s v="1905 "/>
    <s v="Жизнь и судьба, ч. 1 "/>
    <s v="1960 "/>
    <x v="0"/>
    <s v="прошедшее"/>
    <s v="Ед. число, 3-е лицо"/>
    <x v="2"/>
    <x v="0"/>
    <x v="2"/>
  </r>
  <r>
    <s v=" с каким другим Москву не "/>
    <x v="7"/>
    <x v="4"/>
    <s v=" "/>
    <s v="Марина Зосимкина. Ты проснешься. Книга первая (2015) "/>
    <s v="Марина Зосимкина "/>
    <s v=" "/>
    <s v="Ты проснешься. Книга первая "/>
    <s v="2015 "/>
    <x v="0"/>
    <s v="будущее"/>
    <s v="Ед. число, 3-е лицо"/>
    <x v="1"/>
    <x v="2"/>
    <x v="1"/>
  </r>
  <r>
    <s v=" примерочной, а он вспылил, торговец "/>
    <x v="2"/>
    <x v="0"/>
    <s v="пары, а может, специально подложил "/>
    <s v="Александр Снегирев. Вера (2015) "/>
    <s v="Александр Снегирев "/>
    <s v="1980 "/>
    <s v="Вера "/>
    <s v="2015 "/>
    <x v="0"/>
    <s v="прошедшее"/>
    <s v="Ед. число, 3-е лицо"/>
    <x v="2"/>
    <x v="1"/>
    <x v="0"/>
  </r>
  <r>
    <s v=" фитнеса ни с чем не "/>
    <x v="6"/>
    <x v="6"/>
    <s v="вся она ярких, кислотных оттенков "/>
    <s v="Мария Кулькова. Бегом в лето // «Русский репортер», 2014 "/>
    <s v="Мария Кулькова "/>
    <s v=" "/>
    <s v="Бегом в лето "/>
    <s v="2014 "/>
    <x v="0"/>
    <s v="будущее"/>
    <s v="Ед. число, 2-е лицо"/>
    <x v="1"/>
    <x v="0"/>
    <x v="1"/>
  </r>
  <r>
    <s v=" понимаю, но… Слушайте, вы не "/>
    <x v="4"/>
    <x v="0"/>
    <s v="оперу с жизнью?  "/>
    <s v="Дина Рубина. Русская канарейка. Блудный сын (2014) "/>
    <s v="Дина Рубина "/>
    <s v="1953 "/>
    <s v="Русская канарейка. Блудный сын "/>
    <s v="2014 "/>
    <x v="0"/>
    <s v="прошедшее"/>
    <s v="Мн. число, 2-е лицо"/>
    <x v="2"/>
    <x v="2"/>
    <x v="1"/>
  </r>
  <r>
    <s v=" который ни с чем не "/>
    <x v="6"/>
    <x v="4"/>
    <s v=" "/>
    <s v="Михаил Тырин. «Будет немножечко больно» (2014) "/>
    <s v="Михаил Тырин "/>
    <s v=" "/>
    <s v="«Будет немножечко больно» "/>
    <s v="2014 "/>
    <x v="0"/>
    <s v="будущее"/>
    <s v="Ед. число, 3-е лицо"/>
    <x v="1"/>
    <x v="2"/>
    <x v="0"/>
  </r>
  <r>
    <s v=" еще и госфинансирование, ― но все "/>
    <x v="2"/>
    <x v="0"/>
    <s v="начавшийся финансовый кризис 2008 года "/>
    <s v="Наталья Литвинова. Еда без компромиссов // «Эксперт», 2013 "/>
    <s v="Наталья Литвинова "/>
    <s v=" "/>
    <s v="Еда без компромиссов "/>
    <s v="2013 "/>
    <x v="0"/>
    <s v="прошедшее"/>
    <s v="Ед. число, 3-е лицо"/>
    <x v="0"/>
    <x v="2"/>
    <x v="0"/>
  </r>
  <r>
    <s v=" в эту «десятую планету», которая "/>
    <x v="5"/>
    <x v="0"/>
    <s v="все счеты ученым и заставила "/>
    <s v="Александр Грудинкин. Близнецы // «Знание - сила», 2012 "/>
    <s v="Александр Грудинкин "/>
    <s v=" "/>
    <s v="Близнецы "/>
    <s v="2012 "/>
    <x v="1"/>
    <s v="прошедшее"/>
    <s v="Ед. число, 3-е лицо"/>
    <x v="0"/>
    <x v="1"/>
    <x v="0"/>
  </r>
  <r>
    <s v=" начал убеждать Темирканова, что тот "/>
    <x v="8"/>
    <x v="7"/>
    <s v="он всегда желанный гость на "/>
    <s v="Сати Спивакова. Не всё (2002) "/>
    <s v="Сати Спивакова "/>
    <s v="1962 "/>
    <s v="Не всё "/>
    <s v="2002 "/>
    <x v="1"/>
    <s v="прошедшее"/>
    <s v="Ед. число, 3-е лицо"/>
    <x v="2"/>
    <x v="3"/>
    <x v="0"/>
  </r>
  <r>
    <s v=" ящик… а он там…  Она… "/>
    <x v="9"/>
    <x v="8"/>
    <s v="в спешке…   Тут я не "/>
    <s v="Вера Белоусова. Второй выстрел (2000) "/>
    <s v="Вера Белоусова "/>
    <s v="1958 "/>
    <s v="Второй выстрел "/>
    <s v="2000 "/>
    <x v="1"/>
    <s v="прошедшее"/>
    <s v="Ед. число, 3-е лицо"/>
    <x v="2"/>
    <x v="3"/>
    <x v="0"/>
  </r>
  <r>
    <s v=" на десятом! ― взревел профессор.   ― Я "/>
    <x v="8"/>
    <x v="9"/>
    <s v="сказал Гена.  ― Но это не "/>
    <s v="Андрей Волос. Недвижимость (2000) // «Новый Мир», 2001 "/>
    <s v="Андрей Волос "/>
    <s v="1955 "/>
    <s v="Недвижимость "/>
    <s v="2000 "/>
    <x v="1"/>
    <s v="прошедшее"/>
    <s v="Ед. число, 1-е лицо"/>
    <x v="2"/>
    <x v="3"/>
    <x v="0"/>
  </r>
  <r>
    <s v=" специалисты сказали, что, очевидно, я "/>
    <x v="8"/>
    <x v="6"/>
    <s v="с подобной надписью медали давались "/>
    <s v="Даниил Гранин. Зубр (1987) "/>
    <s v="Даниил Гранин "/>
    <s v="1919 "/>
    <s v="Зубр "/>
    <s v="1987 "/>
    <x v="1"/>
    <s v="прошедшее"/>
    <s v="Ед. число, 1-е лицо"/>
    <x v="2"/>
    <x v="3"/>
    <x v="0"/>
  </r>
  <r>
    <s v=" квадратными буквами.  Чтобы я не "/>
    <x v="8"/>
    <x v="8"/>
    <s v="  Мы просидели с Чурилиным до "/>
    <s v="Сергей Довлатов. Чемодан (1986) "/>
    <s v="Сергей Довлатов "/>
    <s v="1941 "/>
    <s v="Чемодан "/>
    <s v="1986 "/>
    <x v="1"/>
    <s v="прошедшее"/>
    <s v="Ед. число, 1-е лицо"/>
    <x v="2"/>
    <x v="3"/>
    <x v="0"/>
  </r>
  <r>
    <s v=" Бог или секретарствующий ангел, неужели "/>
    <x v="8"/>
    <x v="0"/>
    <s v="он мольбу о смерти?  "/>
    <s v="Фридрих Горенштейн. Куча (1982) // «Октябрь», 1996 "/>
    <s v="Фридрих Горенштейн "/>
    <s v="1932 "/>
    <s v="Куча "/>
    <s v="1982 "/>
    <x v="1"/>
    <s v="прошедшее"/>
    <s v="Ед. число, 3-е лицо"/>
    <x v="2"/>
    <x v="2"/>
    <x v="0"/>
  </r>
  <r>
    <s v=" путаться, проговариваться, завираться.  Страх всё "/>
    <x v="8"/>
    <x v="3"/>
    <s v="всё сместил.  Ведь до сих "/>
    <s v="Ю. О. Домбровский. Факультет ненужных вещей, часть 5 (1978) "/>
    <s v="Ю. О. Домбровский "/>
    <s v="1909 "/>
    <s v="Факультет ненужных вещей, часть 5 "/>
    <s v="1978 "/>
    <x v="1"/>
    <s v="прошедшее"/>
    <s v="Ед. число, 3-е лицо"/>
    <x v="0"/>
    <x v="2"/>
    <x v="0"/>
  </r>
  <r>
    <s v=" хотел? ― спросил командировочный.   ― Вы что-то "/>
    <x v="10"/>
    <x v="9"/>
    <s v="спокойно сказал Иван.  ― Это вы "/>
    <s v="Василий Шукшин. Печки-лавочки (1970-1972) "/>
    <s v="Василий Шукшин "/>
    <s v="1929 "/>
    <s v="Печки-лавочки "/>
    <n v="1971"/>
    <x v="1"/>
    <s v="прошедшее"/>
    <s v="Мн. число, 2-е лицо"/>
    <x v="2"/>
    <x v="2"/>
    <x v="0"/>
  </r>
  <r>
    <s v=" в фамилии товарища Сталина наборщики "/>
    <x v="10"/>
    <x v="0"/>
    <s v="одну букву.  "/>
    <s v="Василий Гроссман. Жизнь и судьба, часть 2 (1960) "/>
    <s v="Василий Гроссман "/>
    <s v="1905 "/>
    <s v="Жизнь и судьба, часть 2 "/>
    <s v="1960 "/>
    <x v="1"/>
    <s v="прошедшее"/>
    <s v="Мн. число, 3-е лицо"/>
    <x v="3"/>
    <x v="1"/>
    <x v="0"/>
  </r>
  <r>
    <s v=" Вот если бы она драйвера "/>
    <x v="9"/>
    <x v="0"/>
    <s v="или вместо видеокарты звуковую впаяла "/>
    <s v="Марина Зосимкина. Ты проснешься. Книга первая (2015) "/>
    <s v="Марина Зосимкина "/>
    <s v=" "/>
    <s v="Ты проснешься. Книга первая "/>
    <s v="2015 "/>
    <x v="1"/>
    <s v="прошедшее"/>
    <s v="Ед. число, 3-е лицо"/>
    <x v="2"/>
    <x v="1"/>
    <x v="0"/>
  </r>
  <r>
    <s v=" адлерский поезд, а наши все "/>
    <x v="10"/>
    <x v="3"/>
    <s v="послали машину не туда, на "/>
    <s v="Сергей Носов. Фигурные скобки (2015) "/>
    <s v="Сергей Носов "/>
    <s v="1957 "/>
    <s v="Фигурные скобки "/>
    <s v="2015 "/>
    <x v="1"/>
    <s v="прошедшее"/>
    <s v="Мн. число, 3-е лицо"/>
    <x v="3"/>
    <x v="2"/>
    <x v="0"/>
  </r>
  <r>
    <s v=" толку и внушил, что она "/>
    <x v="9"/>
    <x v="8"/>
    <s v="И снова Ольга долго набиралась "/>
    <s v="Александра Маринина. Ангелы на льду не выживают. Т. 1 (2014) "/>
    <s v="Александра Маринина "/>
    <s v="1957 "/>
    <s v="Ангелы на льду не выживают. Т. 1 "/>
    <s v="2014 "/>
    <x v="1"/>
    <s v="прошедшее"/>
    <s v="Ед. число, 3-е лицо"/>
    <x v="2"/>
    <x v="3"/>
    <x v="0"/>
  </r>
  <r>
    <s v=" нас ни с кем не "/>
    <x v="11"/>
    <x v="4"/>
    <s v=" "/>
    <s v="Светлана Алексиевич. Время second-hand // «Дружба народов», 2013 "/>
    <s v="Светлана Алексиевич "/>
    <s v="1948 "/>
    <s v="Время second-hand "/>
    <s v="2013 "/>
    <x v="1"/>
    <s v="будущее"/>
    <s v="Ед. число, 2-е лицо"/>
    <x v="1"/>
    <x v="0"/>
    <x v="0"/>
  </r>
  <r>
    <s v=" ничего не упустил и не "/>
    <x v="8"/>
    <x v="4"/>
    <s v=" "/>
    <s v="Александра Маринина. Последний рассвет (2013) "/>
    <s v="Александра Маринина "/>
    <s v="1957 "/>
    <s v="Последний рассвет "/>
    <s v="2013 "/>
    <x v="1"/>
    <s v="прошедшее"/>
    <s v="Ед. число, 1-е лицо"/>
    <x v="2"/>
    <x v="3"/>
    <x v="0"/>
  </r>
  <r>
    <s v=" с Карагандой никогда бы не "/>
    <x v="8"/>
    <x v="4"/>
    <s v=" "/>
    <s v="Алексей Моторов. Преступление доктора Паровозова (2013) "/>
    <s v="Алексей Моторов "/>
    <s v="1963 "/>
    <s v="Преступление доктора Паровозова "/>
    <s v="2013 "/>
    <x v="1"/>
    <s v="прошедшее"/>
    <s v="Ед. число, 1-е лицо"/>
    <x v="2"/>
    <x v="1"/>
    <x v="0"/>
  </r>
  <r>
    <s v=" Локи, заряжавшие мой вампонавигатор, все "/>
    <x v="10"/>
    <x v="10"/>
    <s v="или просто украли моего комара "/>
    <s v="Виктор Пелевин. Бэтман Аполло (2013) "/>
    <s v="Виктор Пелевин "/>
    <s v="1962 "/>
    <s v="Бэтман Аполло "/>
    <s v="2013 "/>
    <x v="1"/>
    <s v="прошедшее"/>
    <s v="Ед. число, 3-е лицо"/>
    <x v="3"/>
    <x v="2"/>
    <x v="0"/>
  </r>
  <r>
    <s v="  Чтобы покупатель не "/>
    <x v="8"/>
    <x v="3"/>
    <s v="для кого они предназначены.  "/>
    <s v="Наталья Радулова. Розовые против синих // «Огонек», 2013 "/>
    <s v="Наталья Радулова "/>
    <s v="1975 "/>
    <s v="Розовые против синих "/>
    <s v="2013 "/>
    <x v="1"/>
    <s v="прошедшее"/>
    <s v="Ед. число, 3-е лицо"/>
    <x v="2"/>
    <x v="3"/>
    <x v="0"/>
  </r>
  <r>
    <s v=" о другом все думал и "/>
    <x v="8"/>
    <x v="0"/>
    <s v="улицы.  "/>
    <s v="Виктор Ремизов. Воля вольная // «Новый мир», 2013 "/>
    <s v="Виктор Ремизов "/>
    <s v="1958 "/>
    <s v="Воля вольная "/>
    <s v="2013 "/>
    <x v="1"/>
    <s v="прошедшее"/>
    <s v="Ед. число, 3-е лицо"/>
    <x v="2"/>
    <x v="1"/>
    <x v="0"/>
  </r>
  <r>
    <s v="  Быть может, она "/>
    <x v="9"/>
    <x v="0"/>
    <s v="меня с кем-то другим?  "/>
    <s v="Эдуард Русаков. Баллада о первой любви // «Сибирские огни», 2013 "/>
    <s v="Эдуард Русаков "/>
    <s v="1942 "/>
    <s v="Баллада о первой любви "/>
    <s v="2013 "/>
    <x v="1"/>
    <s v="прошедшее"/>
    <s v="Ед. число, 3-е лицо"/>
    <x v="2"/>
    <x v="0"/>
    <x v="2"/>
  </r>
  <r>
    <s v=" с позором, потому что я "/>
    <x v="9"/>
    <x v="0"/>
    <s v="банки с нитратом и нитритом "/>
    <s v="Екатерина Завершнева. Высотка (2012) "/>
    <s v="Екатерина Завершнева "/>
    <s v="1971 "/>
    <s v="Высотка "/>
    <s v="2012 "/>
    <x v="1"/>
    <s v="прошедшее"/>
    <s v="Ед. число, 1-е лицо"/>
    <x v="2"/>
    <x v="1"/>
    <x v="1"/>
  </r>
  <r>
    <s v=" решил, что они там просто "/>
    <x v="10"/>
    <x v="0"/>
    <s v="и им нужен какой-то другой "/>
    <s v="Юлия Идлис. Осень поп-культуры // «Русский репортер», 2012 "/>
    <s v="Юлия Идлис "/>
    <s v="1981 "/>
    <s v="Осень поп-культуры "/>
    <s v="2012 "/>
    <x v="1"/>
    <s v="прошедшее"/>
    <s v="Мн. число, 3-е лицо"/>
    <x v="3"/>
    <x v="3"/>
    <x v="0"/>
  </r>
  <r>
    <s v=" Михаил Львович беззвучно счастливо засмеялся — "/>
    <x v="8"/>
    <x v="3"/>
    <s v="конечно же, перепутал — обычные французские "/>
    <s v="Майя Кучерская. Тетя Мотя // «Знамя», 2012 "/>
    <s v="Майя Кучерская "/>
    <s v="1970 "/>
    <s v="Тетя Мотя "/>
    <s v="2012 "/>
    <x v="1"/>
    <s v="прошедшее"/>
    <s v="Ед. число, 1-е лицо"/>
    <x v="2"/>
    <x v="3"/>
    <x v="0"/>
  </r>
  <r>
    <s v=" вдруг выяснилось, что все всё "/>
    <x v="10"/>
    <x v="3"/>
    <s v="то ли Света все перепутала "/>
    <s v="Алексей Макушинский. Город в долине (2012) "/>
    <s v="Алексей Макушинский "/>
    <s v="1960 "/>
    <s v="Город в долине "/>
    <s v="2012 "/>
    <x v="1"/>
    <s v="прошедшее"/>
    <s v="Мн. число, 3-е лицо"/>
    <x v="3"/>
    <x v="2"/>
    <x v="0"/>
  </r>
  <r>
    <s v=" что дома никого, или я "/>
    <x v="9"/>
    <x v="0"/>
    <s v="адрес…  "/>
    <s v="Ксения Поспелова. Дом-музей Леонида Пастернака // «Знание - сила», 2012 "/>
    <s v="Ксения Поспелова "/>
    <s v=" "/>
    <s v="Дом-музей Леонида Пастернака "/>
    <s v="2012 "/>
    <x v="1"/>
    <s v="прошедшее"/>
    <s v="Ед. число, 1-е лицо"/>
    <x v="2"/>
    <x v="1"/>
    <x v="0"/>
  </r>
  <r>
    <s v="   ― Палку?  Ты ничего не "/>
    <x v="9"/>
    <x v="5"/>
    <s v="  ― Не помню.  "/>
    <s v="Маша Трауб. Замочная скважина (2012) "/>
    <s v="Маша Трауб "/>
    <s v="1976 "/>
    <s v="Замочная скважина "/>
    <s v="2012 "/>
    <x v="1"/>
    <s v="прошедшее"/>
    <s v="Ед. число, 2-е лицо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Таблица2" cacheId="5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B1:B26" firstHeaderRow="1" firstDataRow="1" firstDataCol="1"/>
  <pivotFields count="1">
    <pivotField axis="axisRow" showAll="0" sortType="ascending">
      <items count="28">
        <item h="1" x="0"/>
        <item x="12"/>
        <item x="23"/>
        <item x="15"/>
        <item x="3"/>
        <item x="9"/>
        <item x="8"/>
        <item x="2"/>
        <item x="16"/>
        <item x="18"/>
        <item x="4"/>
        <item x="20"/>
        <item h="1" x="13"/>
        <item x="24"/>
        <item x="22"/>
        <item x="10"/>
        <item x="25"/>
        <item x="17"/>
        <item x="1"/>
        <item x="14"/>
        <item x="5"/>
        <item x="11"/>
        <item x="6"/>
        <item x="19"/>
        <item x="7"/>
        <item x="21"/>
        <item h="1" x="26"/>
        <item t="default"/>
      </items>
    </pivotField>
  </pivotFields>
  <rowFields count="1">
    <field x="0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1" cacheId="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1:A34" firstHeaderRow="1" firstDataRow="1" firstDataCol="1"/>
  <pivotFields count="1">
    <pivotField axis="axisRow" showAll="0" sortType="ascending">
      <items count="35">
        <item x="25"/>
        <item x="20"/>
        <item x="17"/>
        <item x="30"/>
        <item x="6"/>
        <item x="13"/>
        <item x="15"/>
        <item x="18"/>
        <item x="16"/>
        <item x="5"/>
        <item x="32"/>
        <item x="11"/>
        <item x="22"/>
        <item x="31"/>
        <item x="4"/>
        <item x="1"/>
        <item x="27"/>
        <item x="26"/>
        <item x="12"/>
        <item x="8"/>
        <item h="1" x="0"/>
        <item x="28"/>
        <item x="7"/>
        <item x="19"/>
        <item x="21"/>
        <item x="23"/>
        <item x="24"/>
        <item x="29"/>
        <item x="2"/>
        <item x="3"/>
        <item x="10"/>
        <item x="14"/>
        <item x="9"/>
        <item h="1" x="33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1" cacheId="39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D7" firstHeaderRow="1" firstDataRow="2" firstDataCol="1"/>
  <pivotFields count="11">
    <pivotField showAll="0"/>
    <pivotField dataField="1" showAll="0">
      <items count="13">
        <item x="11"/>
        <item x="8"/>
        <item x="9"/>
        <item x="10"/>
        <item x="1"/>
        <item x="7"/>
        <item x="6"/>
        <item x="2"/>
        <item x="5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Количество по полю Center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СводнаяТаблица16" cacheId="6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D10" firstHeaderRow="1" firstDataRow="2" firstDataCol="1"/>
  <pivotFields count="12">
    <pivotField showAll="0"/>
    <pivotField dataField="1" showAll="0">
      <items count="13">
        <item x="11"/>
        <item x="8"/>
        <item x="9"/>
        <item x="10"/>
        <item x="1"/>
        <item x="7"/>
        <item x="6"/>
        <item x="2"/>
        <item x="5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3"/>
        <item x="0"/>
        <item x="1"/>
        <item x="2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Количество по полю Center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СводнаяТаблица17" cacheId="6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D19" firstHeaderRow="1" firstDataRow="2" firstDataCol="1"/>
  <pivotFields count="12">
    <pivotField showAll="0"/>
    <pivotField dataField="1" showAll="0">
      <items count="13">
        <item x="11"/>
        <item x="8"/>
        <item x="9"/>
        <item x="10"/>
        <item x="1"/>
        <item x="7"/>
        <item x="6"/>
        <item x="2"/>
        <item x="5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6">
        <item x="4"/>
        <item x="3"/>
        <item x="0"/>
        <item x="1"/>
        <item x="2"/>
        <item t="default"/>
      </items>
    </pivotField>
  </pivotFields>
  <rowFields count="2">
    <field x="11"/>
    <field x="10"/>
  </rowFields>
  <rowItems count="15">
    <i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Количество по полю Center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СводнаяТаблица18" cacheId="7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D9" firstHeaderRow="1" firstDataRow="2" firstDataCol="1"/>
  <pivotFields count="15">
    <pivotField showAll="0"/>
    <pivotField dataField="1" showAll="0">
      <items count="13">
        <item x="11"/>
        <item x="8"/>
        <item x="9"/>
        <item x="10"/>
        <item x="1"/>
        <item x="7"/>
        <item x="6"/>
        <item x="2"/>
        <item x="5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Количество по полю Center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СводнаяТаблица19" cacheId="7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D9" firstHeaderRow="1" firstDataRow="2" firstDataCol="1"/>
  <pivotFields count="15">
    <pivotField showAll="0"/>
    <pivotField dataField="1" showAll="0">
      <items count="13">
        <item x="11"/>
        <item x="8"/>
        <item x="9"/>
        <item x="10"/>
        <item x="1"/>
        <item x="7"/>
        <item x="6"/>
        <item x="2"/>
        <item x="5"/>
        <item x="4"/>
        <item x="0"/>
        <item x="3"/>
        <item t="default"/>
      </items>
    </pivotField>
    <pivotField showAll="0">
      <items count="12">
        <item x="10"/>
        <item x="0"/>
        <item x="7"/>
        <item x="9"/>
        <item x="3"/>
        <item x="4"/>
        <item x="2"/>
        <item x="6"/>
        <item x="5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Количество по полю Center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СводнаяТаблица20" cacheId="7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D8" firstHeaderRow="1" firstDataRow="2" firstDataCol="1"/>
  <pivotFields count="15">
    <pivotField showAll="0"/>
    <pivotField dataField="1" showAll="0">
      <items count="13">
        <item x="11"/>
        <item x="8"/>
        <item x="9"/>
        <item x="10"/>
        <item x="1"/>
        <item x="7"/>
        <item x="6"/>
        <item x="2"/>
        <item x="5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Количество по полю Center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СводнаяТаблица15" cacheId="57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D28" firstHeaderRow="1" firstDataRow="2" firstDataCol="1"/>
  <pivotFields count="9">
    <pivotField dataField="1" showAll="0">
      <items count="13">
        <item x="11"/>
        <item x="8"/>
        <item x="9"/>
        <item x="10"/>
        <item x="1"/>
        <item x="7"/>
        <item x="6"/>
        <item x="2"/>
        <item x="5"/>
        <item x="4"/>
        <item x="0"/>
        <item x="3"/>
        <item t="default"/>
      </items>
    </pivotField>
    <pivotField showAll="0"/>
    <pivotField showAll="0"/>
    <pivotField showAll="0">
      <items count="49">
        <item x="24"/>
        <item x="19"/>
        <item x="16"/>
        <item x="34"/>
        <item x="36"/>
        <item x="45"/>
        <item x="37"/>
        <item x="5"/>
        <item x="12"/>
        <item x="27"/>
        <item x="14"/>
        <item x="17"/>
        <item x="32"/>
        <item x="15"/>
        <item x="31"/>
        <item x="26"/>
        <item x="38"/>
        <item x="40"/>
        <item x="4"/>
        <item x="10"/>
        <item x="21"/>
        <item x="3"/>
        <item x="0"/>
        <item x="42"/>
        <item x="11"/>
        <item x="7"/>
        <item x="46"/>
        <item x="6"/>
        <item x="44"/>
        <item x="18"/>
        <item x="20"/>
        <item x="47"/>
        <item x="22"/>
        <item x="23"/>
        <item x="39"/>
        <item x="25"/>
        <item x="35"/>
        <item x="1"/>
        <item x="28"/>
        <item x="33"/>
        <item x="2"/>
        <item x="9"/>
        <item x="29"/>
        <item x="41"/>
        <item x="13"/>
        <item x="30"/>
        <item x="43"/>
        <item x="8"/>
        <item t="default"/>
      </items>
    </pivotField>
    <pivotField showAll="0"/>
    <pivotField showAll="0"/>
    <pivotField showAll="0"/>
    <pivotField axis="axisRow" showAll="0">
      <items count="24">
        <item x="22"/>
        <item x="11"/>
        <item x="6"/>
        <item x="14"/>
        <item x="13"/>
        <item x="12"/>
        <item x="10"/>
        <item x="9"/>
        <item x="21"/>
        <item x="20"/>
        <item x="8"/>
        <item x="7"/>
        <item x="5"/>
        <item x="4"/>
        <item x="3"/>
        <item x="19"/>
        <item x="2"/>
        <item x="1"/>
        <item x="0"/>
        <item x="18"/>
        <item x="17"/>
        <item x="16"/>
        <item x="15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7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Количество по полю Center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sqref="A1:I1"/>
    </sheetView>
  </sheetViews>
  <sheetFormatPr defaultRowHeight="15"/>
  <cols>
    <col min="1" max="1" width="34.85546875" customWidth="1"/>
    <col min="3" max="3" width="4.5703125" customWidth="1"/>
    <col min="4" max="4" width="45.5703125" customWidth="1"/>
    <col min="5" max="5" width="36.7109375" customWidth="1"/>
    <col min="6" max="6" width="40.8554687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>
      <c r="A2" s="1" t="s">
        <v>9</v>
      </c>
      <c r="B2" s="3" t="s">
        <v>10</v>
      </c>
      <c r="C2" s="2" t="s">
        <v>11</v>
      </c>
      <c r="D2" s="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 t="e">
        <f>IF('1.6 и прочее'!#REF!='1.6 и прочее'!F6,"", 1)</f>
        <v>#REF!</v>
      </c>
    </row>
    <row r="3" spans="1:11">
      <c r="A3" s="1" t="s">
        <v>18</v>
      </c>
      <c r="B3" s="3" t="s">
        <v>19</v>
      </c>
      <c r="C3" s="2" t="s">
        <v>11</v>
      </c>
      <c r="D3" s="2" t="s">
        <v>20</v>
      </c>
      <c r="E3" t="s">
        <v>21</v>
      </c>
      <c r="F3" t="s">
        <v>22</v>
      </c>
      <c r="G3" t="s">
        <v>15</v>
      </c>
      <c r="H3" t="s">
        <v>23</v>
      </c>
      <c r="I3" t="s">
        <v>24</v>
      </c>
    </row>
    <row r="4" spans="1:11">
      <c r="A4" s="1" t="s">
        <v>25</v>
      </c>
      <c r="B4" s="3" t="s">
        <v>26</v>
      </c>
      <c r="C4" s="2" t="s">
        <v>11</v>
      </c>
      <c r="D4" s="2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</row>
    <row r="5" spans="1:11">
      <c r="A5" s="1" t="s">
        <v>33</v>
      </c>
      <c r="B5" s="3" t="s">
        <v>34</v>
      </c>
      <c r="C5" s="2" t="s">
        <v>11</v>
      </c>
      <c r="D5" s="2" t="s">
        <v>35</v>
      </c>
      <c r="E5" t="s">
        <v>36</v>
      </c>
      <c r="F5" t="s">
        <v>37</v>
      </c>
      <c r="G5" t="s">
        <v>15</v>
      </c>
      <c r="H5" t="s">
        <v>38</v>
      </c>
      <c r="I5" t="s">
        <v>32</v>
      </c>
    </row>
    <row r="6" spans="1:11">
      <c r="A6" s="1" t="s">
        <v>39</v>
      </c>
      <c r="B6" s="3" t="s">
        <v>34</v>
      </c>
      <c r="C6" s="2" t="s">
        <v>11</v>
      </c>
      <c r="D6" s="2" t="s">
        <v>40</v>
      </c>
      <c r="E6" t="s">
        <v>41</v>
      </c>
      <c r="F6" t="s">
        <v>42</v>
      </c>
      <c r="G6" t="s">
        <v>15</v>
      </c>
      <c r="H6" t="s">
        <v>43</v>
      </c>
      <c r="I6" t="s">
        <v>44</v>
      </c>
    </row>
    <row r="7" spans="1:11">
      <c r="A7" s="1" t="s">
        <v>45</v>
      </c>
      <c r="B7" s="3" t="s">
        <v>46</v>
      </c>
      <c r="C7" s="2" t="s">
        <v>47</v>
      </c>
      <c r="D7" s="4" t="s">
        <v>48</v>
      </c>
      <c r="E7" t="s">
        <v>49</v>
      </c>
      <c r="F7" t="s">
        <v>50</v>
      </c>
      <c r="G7" t="s">
        <v>51</v>
      </c>
      <c r="H7" t="s">
        <v>52</v>
      </c>
      <c r="I7" t="s">
        <v>44</v>
      </c>
    </row>
    <row r="8" spans="1:11">
      <c r="A8" s="1" t="s">
        <v>53</v>
      </c>
      <c r="B8" s="3" t="s">
        <v>46</v>
      </c>
      <c r="C8" s="2" t="s">
        <v>47</v>
      </c>
      <c r="D8" s="4" t="s">
        <v>54</v>
      </c>
      <c r="E8" t="s">
        <v>49</v>
      </c>
      <c r="F8" t="s">
        <v>50</v>
      </c>
      <c r="G8" t="s">
        <v>51</v>
      </c>
      <c r="H8" t="s">
        <v>52</v>
      </c>
      <c r="I8" t="s">
        <v>44</v>
      </c>
    </row>
    <row r="9" spans="1:11">
      <c r="A9" s="1" t="s">
        <v>53</v>
      </c>
      <c r="B9" s="3" t="s">
        <v>46</v>
      </c>
      <c r="C9" s="2" t="s">
        <v>55</v>
      </c>
      <c r="D9" s="2" t="s">
        <v>56</v>
      </c>
      <c r="E9" t="s">
        <v>49</v>
      </c>
      <c r="F9" t="s">
        <v>50</v>
      </c>
      <c r="G9" t="s">
        <v>51</v>
      </c>
      <c r="H9" t="s">
        <v>52</v>
      </c>
      <c r="I9" t="s">
        <v>44</v>
      </c>
    </row>
    <row r="10" spans="1:11">
      <c r="A10" s="1" t="s">
        <v>57</v>
      </c>
      <c r="B10" s="3" t="s">
        <v>46</v>
      </c>
      <c r="C10" s="2" t="s">
        <v>11</v>
      </c>
      <c r="D10" s="2" t="s">
        <v>58</v>
      </c>
      <c r="E10" t="s">
        <v>49</v>
      </c>
      <c r="F10" t="s">
        <v>50</v>
      </c>
      <c r="G10" t="s">
        <v>51</v>
      </c>
      <c r="H10" t="s">
        <v>52</v>
      </c>
      <c r="I10" t="s">
        <v>44</v>
      </c>
    </row>
    <row r="11" spans="1:11">
      <c r="A11" s="1" t="s">
        <v>59</v>
      </c>
      <c r="B11" s="3" t="s">
        <v>60</v>
      </c>
      <c r="C11" s="2" t="s">
        <v>11</v>
      </c>
      <c r="D11" s="2" t="s">
        <v>61</v>
      </c>
      <c r="E11" t="s">
        <v>62</v>
      </c>
      <c r="F11" t="s">
        <v>63</v>
      </c>
      <c r="G11" t="s">
        <v>64</v>
      </c>
      <c r="H11" t="s">
        <v>65</v>
      </c>
      <c r="I11" t="s">
        <v>66</v>
      </c>
    </row>
    <row r="12" spans="1:11">
      <c r="A12" s="1" t="s">
        <v>67</v>
      </c>
      <c r="B12" s="3" t="s">
        <v>34</v>
      </c>
      <c r="C12" s="2" t="s">
        <v>68</v>
      </c>
      <c r="D12" s="2" t="s">
        <v>69</v>
      </c>
      <c r="E12" t="s">
        <v>70</v>
      </c>
      <c r="F12" t="s">
        <v>71</v>
      </c>
      <c r="G12" t="s">
        <v>72</v>
      </c>
      <c r="H12" t="s">
        <v>73</v>
      </c>
      <c r="I12" t="s">
        <v>74</v>
      </c>
    </row>
    <row r="13" spans="1:11">
      <c r="A13" s="1" t="s">
        <v>75</v>
      </c>
      <c r="B13" s="3" t="s">
        <v>76</v>
      </c>
      <c r="C13" s="2" t="s">
        <v>11</v>
      </c>
      <c r="D13" s="2" t="s">
        <v>77</v>
      </c>
      <c r="E13" t="s">
        <v>78</v>
      </c>
      <c r="F13" t="s">
        <v>79</v>
      </c>
      <c r="G13" t="s">
        <v>80</v>
      </c>
      <c r="H13" t="s">
        <v>81</v>
      </c>
      <c r="I13" t="s">
        <v>82</v>
      </c>
    </row>
    <row r="14" spans="1:11">
      <c r="A14" s="1" t="s">
        <v>83</v>
      </c>
      <c r="B14" s="3" t="s">
        <v>10</v>
      </c>
      <c r="C14" s="2" t="s">
        <v>55</v>
      </c>
      <c r="D14" s="2" t="s">
        <v>84</v>
      </c>
      <c r="E14" t="s">
        <v>85</v>
      </c>
      <c r="F14" t="s">
        <v>86</v>
      </c>
      <c r="G14" t="s">
        <v>87</v>
      </c>
      <c r="H14" t="s">
        <v>88</v>
      </c>
      <c r="I14" t="s">
        <v>89</v>
      </c>
    </row>
    <row r="15" spans="1:11">
      <c r="A15" s="1" t="s">
        <v>90</v>
      </c>
      <c r="B15" s="3" t="s">
        <v>34</v>
      </c>
      <c r="C15" s="2" t="s">
        <v>11</v>
      </c>
      <c r="D15" s="2" t="s">
        <v>91</v>
      </c>
      <c r="E15" t="s">
        <v>92</v>
      </c>
      <c r="F15" t="s">
        <v>93</v>
      </c>
      <c r="G15" t="s">
        <v>94</v>
      </c>
      <c r="H15" t="s">
        <v>95</v>
      </c>
      <c r="I15" t="s">
        <v>96</v>
      </c>
    </row>
    <row r="16" spans="1:11">
      <c r="A16" s="1" t="s">
        <v>97</v>
      </c>
      <c r="B16" s="3" t="s">
        <v>10</v>
      </c>
      <c r="C16" s="2" t="s">
        <v>98</v>
      </c>
      <c r="D16" s="2" t="s">
        <v>15</v>
      </c>
      <c r="E16" t="s">
        <v>99</v>
      </c>
      <c r="F16" t="s">
        <v>100</v>
      </c>
      <c r="G16" t="s">
        <v>101</v>
      </c>
      <c r="H16" t="s">
        <v>102</v>
      </c>
      <c r="I16" t="s">
        <v>103</v>
      </c>
    </row>
    <row r="17" spans="1:9">
      <c r="A17" s="1" t="s">
        <v>104</v>
      </c>
      <c r="B17" s="3" t="s">
        <v>34</v>
      </c>
      <c r="C17" s="2" t="s">
        <v>55</v>
      </c>
      <c r="D17" s="2" t="s">
        <v>105</v>
      </c>
      <c r="E17" t="s">
        <v>106</v>
      </c>
      <c r="F17" t="s">
        <v>107</v>
      </c>
      <c r="G17" t="s">
        <v>108</v>
      </c>
      <c r="H17" t="s">
        <v>109</v>
      </c>
      <c r="I17" t="s">
        <v>103</v>
      </c>
    </row>
    <row r="18" spans="1:9">
      <c r="A18" s="1" t="s">
        <v>110</v>
      </c>
      <c r="B18" s="3" t="s">
        <v>34</v>
      </c>
      <c r="C18" s="2" t="s">
        <v>11</v>
      </c>
      <c r="D18" s="2" t="s">
        <v>111</v>
      </c>
      <c r="E18" t="s">
        <v>112</v>
      </c>
      <c r="F18" t="s">
        <v>113</v>
      </c>
      <c r="G18" t="s">
        <v>87</v>
      </c>
      <c r="H18" t="s">
        <v>114</v>
      </c>
      <c r="I18" t="s">
        <v>115</v>
      </c>
    </row>
    <row r="19" spans="1:9">
      <c r="A19" s="1" t="s">
        <v>116</v>
      </c>
      <c r="B19" s="3" t="s">
        <v>10</v>
      </c>
      <c r="C19" s="2" t="s">
        <v>98</v>
      </c>
      <c r="D19" s="2" t="s">
        <v>15</v>
      </c>
      <c r="E19" t="s">
        <v>117</v>
      </c>
      <c r="F19" t="s">
        <v>118</v>
      </c>
      <c r="G19" t="s">
        <v>119</v>
      </c>
      <c r="H19" t="s">
        <v>120</v>
      </c>
      <c r="I19" t="s">
        <v>121</v>
      </c>
    </row>
    <row r="20" spans="1:9">
      <c r="A20" s="1" t="s">
        <v>122</v>
      </c>
      <c r="B20" s="3" t="s">
        <v>10</v>
      </c>
      <c r="C20" s="2" t="s">
        <v>98</v>
      </c>
      <c r="D20" s="2" t="s">
        <v>15</v>
      </c>
      <c r="E20" t="s">
        <v>123</v>
      </c>
      <c r="F20" t="s">
        <v>118</v>
      </c>
      <c r="G20" t="s">
        <v>119</v>
      </c>
      <c r="H20" t="s">
        <v>124</v>
      </c>
      <c r="I20" t="s">
        <v>121</v>
      </c>
    </row>
    <row r="21" spans="1:9">
      <c r="A21" s="1" t="s">
        <v>125</v>
      </c>
      <c r="B21" s="3" t="s">
        <v>126</v>
      </c>
      <c r="C21" s="2" t="s">
        <v>127</v>
      </c>
      <c r="D21" s="2" t="s">
        <v>128</v>
      </c>
      <c r="E21" t="s">
        <v>129</v>
      </c>
      <c r="F21" t="s">
        <v>118</v>
      </c>
      <c r="G21" t="s">
        <v>119</v>
      </c>
      <c r="H21" t="s">
        <v>130</v>
      </c>
      <c r="I21" t="s">
        <v>131</v>
      </c>
    </row>
    <row r="22" spans="1:9">
      <c r="A22" s="1" t="s">
        <v>132</v>
      </c>
      <c r="B22" s="3" t="s">
        <v>76</v>
      </c>
      <c r="C22" s="2" t="s">
        <v>11</v>
      </c>
      <c r="D22" s="2" t="s">
        <v>133</v>
      </c>
      <c r="E22" t="s">
        <v>134</v>
      </c>
      <c r="F22" t="s">
        <v>135</v>
      </c>
      <c r="G22" t="s">
        <v>136</v>
      </c>
      <c r="H22" t="s">
        <v>137</v>
      </c>
      <c r="I22" t="s">
        <v>138</v>
      </c>
    </row>
    <row r="23" spans="1:9">
      <c r="A23" s="1" t="s">
        <v>139</v>
      </c>
      <c r="B23" s="3" t="s">
        <v>76</v>
      </c>
      <c r="C23" s="2" t="s">
        <v>140</v>
      </c>
      <c r="D23" s="2" t="s">
        <v>15</v>
      </c>
      <c r="E23" t="s">
        <v>141</v>
      </c>
      <c r="F23" t="s">
        <v>142</v>
      </c>
      <c r="G23" t="s">
        <v>94</v>
      </c>
      <c r="H23" t="s">
        <v>143</v>
      </c>
      <c r="I23" t="s">
        <v>144</v>
      </c>
    </row>
    <row r="24" spans="1:9">
      <c r="A24" s="1" t="s">
        <v>145</v>
      </c>
      <c r="B24" s="3" t="s">
        <v>60</v>
      </c>
      <c r="C24" s="2" t="s">
        <v>11</v>
      </c>
      <c r="D24" s="2" t="s">
        <v>146</v>
      </c>
      <c r="E24" t="s">
        <v>141</v>
      </c>
      <c r="F24" t="s">
        <v>142</v>
      </c>
      <c r="G24" t="s">
        <v>94</v>
      </c>
      <c r="H24" t="s">
        <v>143</v>
      </c>
      <c r="I24" t="s">
        <v>144</v>
      </c>
    </row>
    <row r="25" spans="1:9">
      <c r="A25" s="1" t="s">
        <v>147</v>
      </c>
      <c r="B25" s="3" t="s">
        <v>34</v>
      </c>
      <c r="C25" s="2" t="s">
        <v>55</v>
      </c>
      <c r="D25" s="2" t="s">
        <v>148</v>
      </c>
      <c r="E25" t="s">
        <v>149</v>
      </c>
      <c r="F25" t="s">
        <v>150</v>
      </c>
      <c r="G25" t="s">
        <v>151</v>
      </c>
      <c r="H25" t="s">
        <v>152</v>
      </c>
      <c r="I25" t="s">
        <v>153</v>
      </c>
    </row>
    <row r="26" spans="1:9">
      <c r="A26" s="1" t="s">
        <v>154</v>
      </c>
      <c r="B26" s="3" t="s">
        <v>34</v>
      </c>
      <c r="C26" s="2" t="s">
        <v>98</v>
      </c>
      <c r="D26" s="2" t="s">
        <v>15</v>
      </c>
      <c r="E26" t="s">
        <v>155</v>
      </c>
      <c r="F26" t="s">
        <v>118</v>
      </c>
      <c r="G26" t="s">
        <v>119</v>
      </c>
      <c r="H26" t="s">
        <v>156</v>
      </c>
      <c r="I26" t="s">
        <v>157</v>
      </c>
    </row>
    <row r="27" spans="1:9">
      <c r="A27" s="1" t="s">
        <v>158</v>
      </c>
      <c r="B27" s="3" t="s">
        <v>60</v>
      </c>
      <c r="C27" s="2" t="s">
        <v>98</v>
      </c>
      <c r="D27" s="2" t="s">
        <v>15</v>
      </c>
      <c r="E27" t="s">
        <v>159</v>
      </c>
      <c r="F27" t="s">
        <v>150</v>
      </c>
      <c r="G27" t="s">
        <v>151</v>
      </c>
      <c r="H27" t="s">
        <v>160</v>
      </c>
      <c r="I27" t="s">
        <v>161</v>
      </c>
    </row>
    <row r="28" spans="1:9">
      <c r="A28" s="1" t="s">
        <v>162</v>
      </c>
      <c r="B28" s="3" t="s">
        <v>76</v>
      </c>
      <c r="C28" s="2" t="s">
        <v>11</v>
      </c>
      <c r="D28" s="2" t="s">
        <v>163</v>
      </c>
      <c r="E28" t="s">
        <v>164</v>
      </c>
      <c r="F28" t="s">
        <v>165</v>
      </c>
      <c r="G28" t="s">
        <v>166</v>
      </c>
      <c r="H28" t="s">
        <v>167</v>
      </c>
      <c r="I28" t="s">
        <v>168</v>
      </c>
    </row>
    <row r="29" spans="1:9">
      <c r="A29" s="1" t="s">
        <v>169</v>
      </c>
      <c r="B29" s="3" t="s">
        <v>34</v>
      </c>
      <c r="C29" s="2" t="s">
        <v>170</v>
      </c>
      <c r="D29" s="2" t="s">
        <v>171</v>
      </c>
      <c r="E29" t="s">
        <v>164</v>
      </c>
      <c r="F29" t="s">
        <v>165</v>
      </c>
      <c r="G29" t="s">
        <v>166</v>
      </c>
      <c r="H29" t="s">
        <v>167</v>
      </c>
      <c r="I29" t="s">
        <v>168</v>
      </c>
    </row>
    <row r="30" spans="1:9">
      <c r="A30" s="1" t="s">
        <v>172</v>
      </c>
      <c r="B30" s="3" t="s">
        <v>34</v>
      </c>
      <c r="C30" s="2" t="s">
        <v>11</v>
      </c>
      <c r="D30" s="2" t="s">
        <v>173</v>
      </c>
      <c r="E30" t="s">
        <v>174</v>
      </c>
      <c r="F30" t="s">
        <v>165</v>
      </c>
      <c r="G30" t="s">
        <v>166</v>
      </c>
      <c r="H30" t="s">
        <v>175</v>
      </c>
      <c r="I30" t="s">
        <v>168</v>
      </c>
    </row>
    <row r="31" spans="1:9">
      <c r="A31" s="1" t="s">
        <v>176</v>
      </c>
      <c r="B31" s="3" t="s">
        <v>177</v>
      </c>
      <c r="C31" s="2" t="s">
        <v>98</v>
      </c>
      <c r="D31" s="2" t="s">
        <v>15</v>
      </c>
      <c r="E31" t="s">
        <v>178</v>
      </c>
      <c r="F31" t="s">
        <v>179</v>
      </c>
      <c r="G31" t="s">
        <v>15</v>
      </c>
      <c r="H31" t="s">
        <v>180</v>
      </c>
      <c r="I31" t="s">
        <v>181</v>
      </c>
    </row>
    <row r="32" spans="1:9">
      <c r="A32" s="1" t="s">
        <v>182</v>
      </c>
      <c r="B32" s="3" t="s">
        <v>34</v>
      </c>
      <c r="C32" s="2" t="s">
        <v>98</v>
      </c>
      <c r="D32" s="2" t="s">
        <v>15</v>
      </c>
      <c r="E32" t="s">
        <v>178</v>
      </c>
      <c r="F32" t="s">
        <v>179</v>
      </c>
      <c r="G32" t="s">
        <v>15</v>
      </c>
      <c r="H32" t="s">
        <v>180</v>
      </c>
      <c r="I32" t="s">
        <v>181</v>
      </c>
    </row>
    <row r="33" spans="1:9">
      <c r="A33" s="1" t="s">
        <v>183</v>
      </c>
      <c r="B33" s="3" t="s">
        <v>34</v>
      </c>
      <c r="C33" s="2" t="s">
        <v>11</v>
      </c>
      <c r="D33" s="2" t="s">
        <v>184</v>
      </c>
      <c r="E33" t="s">
        <v>185</v>
      </c>
      <c r="F33" t="s">
        <v>186</v>
      </c>
      <c r="G33" t="s">
        <v>187</v>
      </c>
      <c r="H33" t="s">
        <v>188</v>
      </c>
      <c r="I33" t="s">
        <v>181</v>
      </c>
    </row>
    <row r="34" spans="1:9">
      <c r="A34" s="1" t="s">
        <v>189</v>
      </c>
      <c r="B34" s="3" t="s">
        <v>10</v>
      </c>
      <c r="C34" s="2" t="s">
        <v>190</v>
      </c>
      <c r="D34" s="2" t="s">
        <v>191</v>
      </c>
      <c r="E34" t="s">
        <v>192</v>
      </c>
      <c r="F34" t="s">
        <v>14</v>
      </c>
      <c r="G34" t="s">
        <v>15</v>
      </c>
      <c r="H34" t="s">
        <v>193</v>
      </c>
      <c r="I34" t="s">
        <v>181</v>
      </c>
    </row>
    <row r="35" spans="1:9">
      <c r="A35" s="1" t="s">
        <v>194</v>
      </c>
      <c r="B35" s="3" t="s">
        <v>10</v>
      </c>
      <c r="C35" s="2" t="s">
        <v>190</v>
      </c>
      <c r="D35" s="2" t="s">
        <v>195</v>
      </c>
      <c r="E35" t="s">
        <v>196</v>
      </c>
      <c r="F35" t="s">
        <v>197</v>
      </c>
      <c r="G35" t="s">
        <v>15</v>
      </c>
      <c r="H35" t="s">
        <v>198</v>
      </c>
      <c r="I35" t="s">
        <v>199</v>
      </c>
    </row>
    <row r="36" spans="1:9">
      <c r="A36" s="1" t="s">
        <v>200</v>
      </c>
      <c r="B36" s="3" t="s">
        <v>60</v>
      </c>
      <c r="C36" s="2" t="s">
        <v>11</v>
      </c>
      <c r="D36" s="2" t="s">
        <v>201</v>
      </c>
      <c r="E36" t="s">
        <v>202</v>
      </c>
      <c r="F36" t="s">
        <v>203</v>
      </c>
      <c r="G36" t="s">
        <v>204</v>
      </c>
      <c r="H36" t="s">
        <v>205</v>
      </c>
      <c r="I36" t="s">
        <v>199</v>
      </c>
    </row>
    <row r="37" spans="1:9">
      <c r="A37" s="1" t="s">
        <v>206</v>
      </c>
      <c r="B37" s="3" t="s">
        <v>10</v>
      </c>
      <c r="C37" s="2" t="s">
        <v>98</v>
      </c>
      <c r="D37" s="2" t="s">
        <v>15</v>
      </c>
      <c r="E37" t="s">
        <v>207</v>
      </c>
      <c r="F37" t="s">
        <v>208</v>
      </c>
      <c r="G37" t="s">
        <v>15</v>
      </c>
      <c r="H37" t="s">
        <v>209</v>
      </c>
      <c r="I37" t="s">
        <v>199</v>
      </c>
    </row>
    <row r="38" spans="1:9">
      <c r="A38" s="1" t="s">
        <v>210</v>
      </c>
      <c r="B38" s="3" t="s">
        <v>34</v>
      </c>
      <c r="C38" s="2" t="s">
        <v>11</v>
      </c>
      <c r="D38" s="2" t="s">
        <v>211</v>
      </c>
      <c r="E38" t="s">
        <v>212</v>
      </c>
      <c r="F38" t="s">
        <v>213</v>
      </c>
      <c r="G38" t="s">
        <v>15</v>
      </c>
      <c r="H38" t="s">
        <v>214</v>
      </c>
      <c r="I38" t="s">
        <v>215</v>
      </c>
    </row>
    <row r="39" spans="1:9">
      <c r="A39" s="1" t="s">
        <v>216</v>
      </c>
      <c r="B39" s="3" t="s">
        <v>60</v>
      </c>
      <c r="C39" s="2" t="s">
        <v>98</v>
      </c>
      <c r="D39" s="2" t="s">
        <v>15</v>
      </c>
      <c r="E39" t="s">
        <v>217</v>
      </c>
      <c r="F39" t="s">
        <v>14</v>
      </c>
      <c r="G39" t="s">
        <v>15</v>
      </c>
      <c r="H39" t="s">
        <v>218</v>
      </c>
      <c r="I39" t="s">
        <v>219</v>
      </c>
    </row>
    <row r="40" spans="1:9">
      <c r="A40" s="1" t="s">
        <v>220</v>
      </c>
      <c r="B40" s="3" t="s">
        <v>60</v>
      </c>
      <c r="C40" s="2" t="s">
        <v>98</v>
      </c>
      <c r="D40" s="2" t="s">
        <v>15</v>
      </c>
      <c r="E40" t="s">
        <v>217</v>
      </c>
      <c r="F40" t="s">
        <v>14</v>
      </c>
      <c r="G40" t="s">
        <v>15</v>
      </c>
      <c r="H40" t="s">
        <v>218</v>
      </c>
      <c r="I40" t="s">
        <v>219</v>
      </c>
    </row>
    <row r="41" spans="1:9">
      <c r="A41" s="1" t="s">
        <v>221</v>
      </c>
      <c r="B41" s="3" t="s">
        <v>76</v>
      </c>
      <c r="C41" s="2" t="s">
        <v>11</v>
      </c>
      <c r="D41" s="2" t="s">
        <v>222</v>
      </c>
      <c r="E41" t="s">
        <v>223</v>
      </c>
      <c r="F41" t="s">
        <v>224</v>
      </c>
      <c r="G41" t="s">
        <v>15</v>
      </c>
      <c r="H41" t="s">
        <v>225</v>
      </c>
      <c r="I41" t="s">
        <v>226</v>
      </c>
    </row>
    <row r="42" spans="1:9">
      <c r="A42" s="1" t="s">
        <v>227</v>
      </c>
      <c r="B42" s="3" t="s">
        <v>60</v>
      </c>
      <c r="C42" s="2" t="s">
        <v>170</v>
      </c>
      <c r="D42" s="2" t="s">
        <v>228</v>
      </c>
      <c r="E42" t="s">
        <v>229</v>
      </c>
      <c r="F42" t="s">
        <v>230</v>
      </c>
      <c r="G42" t="s">
        <v>231</v>
      </c>
      <c r="H42" t="s">
        <v>232</v>
      </c>
      <c r="I42" t="s">
        <v>226</v>
      </c>
    </row>
    <row r="43" spans="1:9">
      <c r="A43" s="1" t="s">
        <v>233</v>
      </c>
      <c r="B43" s="3" t="s">
        <v>10</v>
      </c>
      <c r="C43" s="2" t="s">
        <v>98</v>
      </c>
      <c r="D43" s="2" t="s">
        <v>15</v>
      </c>
      <c r="E43" t="s">
        <v>234</v>
      </c>
      <c r="F43" t="s">
        <v>235</v>
      </c>
      <c r="G43" t="s">
        <v>236</v>
      </c>
      <c r="H43" t="s">
        <v>237</v>
      </c>
      <c r="I43" t="s">
        <v>226</v>
      </c>
    </row>
    <row r="44" spans="1:9">
      <c r="A44" s="1" t="s">
        <v>238</v>
      </c>
      <c r="B44" s="3" t="s">
        <v>34</v>
      </c>
      <c r="C44" s="2" t="s">
        <v>55</v>
      </c>
      <c r="D44" s="2" t="s">
        <v>239</v>
      </c>
      <c r="E44" t="s">
        <v>234</v>
      </c>
      <c r="F44" t="s">
        <v>235</v>
      </c>
      <c r="G44" t="s">
        <v>236</v>
      </c>
      <c r="H44" t="s">
        <v>237</v>
      </c>
      <c r="I44" t="s">
        <v>226</v>
      </c>
    </row>
    <row r="45" spans="1:9">
      <c r="A45" s="1" t="s">
        <v>240</v>
      </c>
      <c r="B45" s="3" t="s">
        <v>60</v>
      </c>
      <c r="C45" s="2" t="s">
        <v>241</v>
      </c>
      <c r="D45" s="2" t="s">
        <v>242</v>
      </c>
      <c r="E45" t="s">
        <v>243</v>
      </c>
      <c r="F45" t="s">
        <v>14</v>
      </c>
      <c r="G45" t="s">
        <v>15</v>
      </c>
      <c r="H45" t="s">
        <v>244</v>
      </c>
      <c r="I45" t="s">
        <v>226</v>
      </c>
    </row>
    <row r="46" spans="1:9">
      <c r="A46" s="1" t="s">
        <v>245</v>
      </c>
      <c r="B46" s="3" t="s">
        <v>60</v>
      </c>
      <c r="C46" s="2" t="s">
        <v>11</v>
      </c>
      <c r="D46" s="2" t="s">
        <v>246</v>
      </c>
      <c r="E46" t="s">
        <v>247</v>
      </c>
      <c r="F46" t="s">
        <v>248</v>
      </c>
      <c r="G46" t="s">
        <v>15</v>
      </c>
      <c r="H46" t="s">
        <v>249</v>
      </c>
      <c r="I46" t="s">
        <v>250</v>
      </c>
    </row>
    <row r="47" spans="1:9">
      <c r="A47" s="1" t="s">
        <v>251</v>
      </c>
      <c r="B47" s="3" t="s">
        <v>10</v>
      </c>
      <c r="C47" s="2" t="s">
        <v>98</v>
      </c>
      <c r="D47" s="2" t="s">
        <v>15</v>
      </c>
      <c r="E47" t="s">
        <v>252</v>
      </c>
      <c r="F47" t="s">
        <v>253</v>
      </c>
      <c r="G47" t="s">
        <v>254</v>
      </c>
      <c r="H47" t="s">
        <v>255</v>
      </c>
      <c r="I47" t="s">
        <v>250</v>
      </c>
    </row>
    <row r="48" spans="1:9">
      <c r="A48" s="1" t="s">
        <v>256</v>
      </c>
      <c r="B48" s="3" t="s">
        <v>34</v>
      </c>
      <c r="C48" s="2" t="s">
        <v>11</v>
      </c>
      <c r="D48" s="2" t="s">
        <v>257</v>
      </c>
      <c r="E48" t="s">
        <v>258</v>
      </c>
      <c r="F48" t="s">
        <v>259</v>
      </c>
      <c r="G48" t="s">
        <v>260</v>
      </c>
      <c r="H48" t="s">
        <v>261</v>
      </c>
      <c r="I48" t="s">
        <v>250</v>
      </c>
    </row>
    <row r="49" spans="1:9">
      <c r="A49" s="1" t="s">
        <v>262</v>
      </c>
      <c r="B49" s="3" t="s">
        <v>177</v>
      </c>
      <c r="C49" s="2" t="s">
        <v>11</v>
      </c>
      <c r="D49" s="2" t="s">
        <v>263</v>
      </c>
      <c r="E49" t="s">
        <v>264</v>
      </c>
      <c r="F49" t="s">
        <v>259</v>
      </c>
      <c r="G49" t="s">
        <v>260</v>
      </c>
      <c r="H49" t="s">
        <v>265</v>
      </c>
      <c r="I49" t="s">
        <v>250</v>
      </c>
    </row>
    <row r="50" spans="1:9">
      <c r="A50" s="1" t="s">
        <v>266</v>
      </c>
      <c r="B50" s="3" t="s">
        <v>10</v>
      </c>
      <c r="C50" s="2" t="s">
        <v>98</v>
      </c>
      <c r="D50" s="2" t="s">
        <v>15</v>
      </c>
      <c r="E50" t="s">
        <v>267</v>
      </c>
      <c r="F50" t="s">
        <v>268</v>
      </c>
      <c r="G50" t="s">
        <v>260</v>
      </c>
      <c r="H50" t="s">
        <v>269</v>
      </c>
      <c r="I50" t="s">
        <v>250</v>
      </c>
    </row>
    <row r="51" spans="1:9">
      <c r="A51" s="1" t="s">
        <v>295</v>
      </c>
      <c r="B51" s="3" t="s">
        <v>19</v>
      </c>
      <c r="C51" s="2" t="s">
        <v>11</v>
      </c>
      <c r="D51" s="2" t="s">
        <v>296</v>
      </c>
      <c r="E51" t="s">
        <v>292</v>
      </c>
      <c r="F51" t="s">
        <v>293</v>
      </c>
      <c r="G51" t="s">
        <v>15</v>
      </c>
      <c r="H51" t="s">
        <v>294</v>
      </c>
      <c r="I51" t="s">
        <v>275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D28"/>
  <sheetViews>
    <sheetView workbookViewId="0">
      <selection activeCell="I34" sqref="I34"/>
    </sheetView>
  </sheetViews>
  <sheetFormatPr defaultRowHeight="15"/>
  <cols>
    <col min="1" max="1" width="26.7109375" customWidth="1"/>
    <col min="2" max="2" width="20.85546875" customWidth="1"/>
    <col min="3" max="3" width="3" customWidth="1"/>
    <col min="4" max="4" width="11.85546875" customWidth="1"/>
    <col min="5" max="5" width="9.5703125" customWidth="1"/>
    <col min="6" max="6" width="6.85546875" customWidth="1"/>
    <col min="7" max="7" width="9.5703125" customWidth="1"/>
    <col min="8" max="8" width="7.28515625" customWidth="1"/>
    <col min="9" max="9" width="2" customWidth="1"/>
    <col min="10" max="10" width="10" customWidth="1"/>
    <col min="11" max="11" width="7.28515625" customWidth="1"/>
    <col min="12" max="12" width="10" customWidth="1"/>
    <col min="13" max="13" width="7.28515625" customWidth="1"/>
    <col min="14" max="14" width="10" customWidth="1"/>
    <col min="15" max="15" width="7.28515625" customWidth="1"/>
    <col min="16" max="16" width="2" customWidth="1"/>
    <col min="17" max="17" width="10" customWidth="1"/>
    <col min="18" max="18" width="7.28515625" customWidth="1"/>
    <col min="19" max="19" width="10" customWidth="1"/>
    <col min="20" max="20" width="7.28515625" customWidth="1"/>
    <col min="21" max="21" width="10" customWidth="1"/>
    <col min="22" max="22" width="7.28515625" customWidth="1"/>
    <col min="23" max="23" width="10" customWidth="1"/>
    <col min="24" max="24" width="7.28515625" customWidth="1"/>
    <col min="25" max="25" width="2" customWidth="1"/>
    <col min="26" max="26" width="10" bestFit="1" customWidth="1"/>
    <col min="27" max="27" width="7.28515625" customWidth="1"/>
    <col min="28" max="28" width="10" bestFit="1" customWidth="1"/>
    <col min="29" max="29" width="7.28515625" customWidth="1"/>
    <col min="30" max="30" width="10" bestFit="1" customWidth="1"/>
    <col min="31" max="31" width="7.28515625" customWidth="1"/>
    <col min="32" max="32" width="10" bestFit="1" customWidth="1"/>
    <col min="33" max="33" width="7.28515625" customWidth="1"/>
    <col min="34" max="34" width="10" bestFit="1" customWidth="1"/>
    <col min="35" max="35" width="7.28515625" customWidth="1"/>
    <col min="36" max="36" width="10" bestFit="1" customWidth="1"/>
    <col min="37" max="37" width="7.28515625" customWidth="1"/>
    <col min="38" max="38" width="10" bestFit="1" customWidth="1"/>
    <col min="39" max="39" width="7.28515625" customWidth="1"/>
    <col min="40" max="40" width="2" customWidth="1"/>
    <col min="41" max="41" width="10" bestFit="1" customWidth="1"/>
    <col min="42" max="42" width="7.28515625" customWidth="1"/>
    <col min="43" max="43" width="10" bestFit="1" customWidth="1"/>
    <col min="44" max="44" width="7.28515625" customWidth="1"/>
    <col min="45" max="45" width="10" bestFit="1" customWidth="1"/>
    <col min="46" max="46" width="7.28515625" customWidth="1"/>
    <col min="47" max="47" width="2" customWidth="1"/>
    <col min="48" max="48" width="10" bestFit="1" customWidth="1"/>
    <col min="49" max="49" width="7.28515625" customWidth="1"/>
    <col min="50" max="50" width="2" customWidth="1"/>
    <col min="51" max="51" width="10" bestFit="1" customWidth="1"/>
    <col min="52" max="52" width="7.28515625" customWidth="1"/>
    <col min="53" max="53" width="2" customWidth="1"/>
    <col min="54" max="54" width="10" bestFit="1" customWidth="1"/>
    <col min="55" max="55" width="11.85546875" bestFit="1" customWidth="1"/>
  </cols>
  <sheetData>
    <row r="3" spans="1:4">
      <c r="A3" s="6" t="s">
        <v>427</v>
      </c>
      <c r="B3" s="6" t="s">
        <v>426</v>
      </c>
    </row>
    <row r="4" spans="1:4">
      <c r="A4" s="6" t="s">
        <v>409</v>
      </c>
      <c r="B4" t="s">
        <v>429</v>
      </c>
      <c r="C4" t="s">
        <v>428</v>
      </c>
      <c r="D4" t="s">
        <v>410</v>
      </c>
    </row>
    <row r="5" spans="1:4">
      <c r="A5" s="7">
        <v>1971</v>
      </c>
      <c r="B5" s="10">
        <v>1</v>
      </c>
      <c r="C5" s="10"/>
      <c r="D5" s="10">
        <v>1</v>
      </c>
    </row>
    <row r="6" spans="1:4">
      <c r="A6" s="7">
        <v>1976</v>
      </c>
      <c r="B6" s="10"/>
      <c r="C6" s="10">
        <v>1</v>
      </c>
      <c r="D6" s="10">
        <v>1</v>
      </c>
    </row>
    <row r="7" spans="1:4">
      <c r="A7" s="7">
        <v>1988</v>
      </c>
      <c r="B7" s="10"/>
      <c r="C7" s="10">
        <v>1</v>
      </c>
      <c r="D7" s="10">
        <v>1</v>
      </c>
    </row>
    <row r="8" spans="1:4">
      <c r="A8" s="7" t="s">
        <v>168</v>
      </c>
      <c r="B8" s="10">
        <v>1</v>
      </c>
      <c r="C8" s="10">
        <v>1</v>
      </c>
      <c r="D8" s="10">
        <v>2</v>
      </c>
    </row>
    <row r="9" spans="1:4">
      <c r="A9" s="7" t="s">
        <v>153</v>
      </c>
      <c r="B9" s="10"/>
      <c r="C9" s="10">
        <v>1</v>
      </c>
      <c r="D9" s="10">
        <v>1</v>
      </c>
    </row>
    <row r="10" spans="1:4">
      <c r="A10" s="7" t="s">
        <v>144</v>
      </c>
      <c r="B10" s="10"/>
      <c r="C10" s="10">
        <v>1</v>
      </c>
      <c r="D10" s="10">
        <v>1</v>
      </c>
    </row>
    <row r="11" spans="1:4">
      <c r="A11" s="7" t="s">
        <v>121</v>
      </c>
      <c r="B11" s="10">
        <v>1</v>
      </c>
      <c r="C11" s="10">
        <v>1</v>
      </c>
      <c r="D11" s="10">
        <v>2</v>
      </c>
    </row>
    <row r="12" spans="1:4">
      <c r="A12" s="7" t="s">
        <v>115</v>
      </c>
      <c r="B12" s="10"/>
      <c r="C12" s="10">
        <v>1</v>
      </c>
      <c r="D12" s="10">
        <v>1</v>
      </c>
    </row>
    <row r="13" spans="1:4">
      <c r="A13" s="7" t="s">
        <v>286</v>
      </c>
      <c r="B13" s="10">
        <v>1</v>
      </c>
      <c r="C13" s="10"/>
      <c r="D13" s="10">
        <v>1</v>
      </c>
    </row>
    <row r="14" spans="1:4">
      <c r="A14" s="7" t="s">
        <v>285</v>
      </c>
      <c r="B14" s="10">
        <v>1</v>
      </c>
      <c r="C14" s="10"/>
      <c r="D14" s="10">
        <v>1</v>
      </c>
    </row>
    <row r="15" spans="1:4">
      <c r="A15" s="7" t="s">
        <v>103</v>
      </c>
      <c r="B15" s="10">
        <v>1</v>
      </c>
      <c r="C15" s="10">
        <v>2</v>
      </c>
      <c r="D15" s="10">
        <v>3</v>
      </c>
    </row>
    <row r="16" spans="1:4">
      <c r="A16" s="7" t="s">
        <v>96</v>
      </c>
      <c r="B16" s="10"/>
      <c r="C16" s="10">
        <v>1</v>
      </c>
      <c r="D16" s="10">
        <v>1</v>
      </c>
    </row>
    <row r="17" spans="1:4">
      <c r="A17" s="7" t="s">
        <v>82</v>
      </c>
      <c r="B17" s="10"/>
      <c r="C17" s="10">
        <v>1</v>
      </c>
      <c r="D17" s="10">
        <v>1</v>
      </c>
    </row>
    <row r="18" spans="1:4">
      <c r="A18" s="7" t="s">
        <v>74</v>
      </c>
      <c r="B18" s="10"/>
      <c r="C18" s="10">
        <v>1</v>
      </c>
      <c r="D18" s="10">
        <v>1</v>
      </c>
    </row>
    <row r="19" spans="1:4">
      <c r="A19" s="7" t="s">
        <v>66</v>
      </c>
      <c r="B19" s="10"/>
      <c r="C19" s="10">
        <v>1</v>
      </c>
      <c r="D19" s="10">
        <v>1</v>
      </c>
    </row>
    <row r="20" spans="1:4">
      <c r="A20" s="7" t="s">
        <v>278</v>
      </c>
      <c r="B20" s="10">
        <v>2</v>
      </c>
      <c r="C20" s="10"/>
      <c r="D20" s="10">
        <v>2</v>
      </c>
    </row>
    <row r="21" spans="1:4">
      <c r="A21" s="7" t="s">
        <v>44</v>
      </c>
      <c r="B21" s="10"/>
      <c r="C21" s="10">
        <v>2</v>
      </c>
      <c r="D21" s="10">
        <v>2</v>
      </c>
    </row>
    <row r="22" spans="1:4">
      <c r="A22" s="7" t="s">
        <v>32</v>
      </c>
      <c r="B22" s="10">
        <v>1</v>
      </c>
      <c r="C22" s="10">
        <v>2</v>
      </c>
      <c r="D22" s="10">
        <v>3</v>
      </c>
    </row>
    <row r="23" spans="1:4">
      <c r="A23" s="7" t="s">
        <v>24</v>
      </c>
      <c r="B23" s="10"/>
      <c r="C23" s="10">
        <v>1</v>
      </c>
      <c r="D23" s="10">
        <v>1</v>
      </c>
    </row>
    <row r="24" spans="1:4">
      <c r="A24" s="7" t="s">
        <v>226</v>
      </c>
      <c r="B24" s="10">
        <v>7</v>
      </c>
      <c r="C24" s="10"/>
      <c r="D24" s="10">
        <v>7</v>
      </c>
    </row>
    <row r="25" spans="1:4">
      <c r="A25" s="7" t="s">
        <v>215</v>
      </c>
      <c r="B25" s="10">
        <v>7</v>
      </c>
      <c r="C25" s="10">
        <v>1</v>
      </c>
      <c r="D25" s="10">
        <v>8</v>
      </c>
    </row>
    <row r="26" spans="1:4">
      <c r="A26" s="7" t="s">
        <v>199</v>
      </c>
      <c r="B26" s="10">
        <v>1</v>
      </c>
      <c r="C26" s="10">
        <v>3</v>
      </c>
      <c r="D26" s="10">
        <v>4</v>
      </c>
    </row>
    <row r="27" spans="1:4">
      <c r="A27" s="7" t="s">
        <v>181</v>
      </c>
      <c r="B27" s="10">
        <v>2</v>
      </c>
      <c r="C27" s="10">
        <v>2</v>
      </c>
      <c r="D27" s="10">
        <v>4</v>
      </c>
    </row>
    <row r="28" spans="1:4">
      <c r="A28" s="7" t="s">
        <v>410</v>
      </c>
      <c r="B28" s="10">
        <v>26</v>
      </c>
      <c r="C28" s="10">
        <v>24</v>
      </c>
      <c r="D28" s="10">
        <v>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1"/>
  <sheetViews>
    <sheetView zoomScaleNormal="100" workbookViewId="0">
      <selection activeCell="Q49" sqref="Q49"/>
    </sheetView>
  </sheetViews>
  <sheetFormatPr defaultRowHeight="15"/>
  <cols>
    <col min="1" max="1" width="54.42578125" customWidth="1"/>
    <col min="2" max="2" width="15.85546875" customWidth="1"/>
    <col min="3" max="3" width="1.5703125" customWidth="1"/>
    <col min="4" max="4" width="45" customWidth="1"/>
    <col min="5" max="5" width="5.140625" customWidth="1"/>
    <col min="6" max="6" width="3" customWidth="1"/>
    <col min="7" max="7" width="2.28515625" customWidth="1"/>
    <col min="8" max="8" width="1.7109375" customWidth="1"/>
    <col min="9" max="9" width="2.85546875" customWidth="1"/>
    <col min="10" max="10" width="3.5703125" customWidth="1"/>
    <col min="12" max="12" width="11.28515625" customWidth="1"/>
    <col min="13" max="13" width="8.28515625" customWidth="1"/>
    <col min="14" max="14" width="24.140625" customWidth="1"/>
    <col min="17" max="17" width="21" customWidth="1"/>
    <col min="18" max="18" width="19.5703125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411</v>
      </c>
      <c r="K1" t="s">
        <v>412</v>
      </c>
      <c r="L1" t="s">
        <v>415</v>
      </c>
      <c r="M1" t="s">
        <v>418</v>
      </c>
      <c r="N1" t="s">
        <v>419</v>
      </c>
      <c r="O1" t="s">
        <v>424</v>
      </c>
    </row>
    <row r="2" spans="1:15">
      <c r="A2" s="1" t="s">
        <v>18</v>
      </c>
      <c r="B2" s="3" t="s">
        <v>19</v>
      </c>
      <c r="C2" s="2" t="s">
        <v>11</v>
      </c>
      <c r="D2" s="2" t="s">
        <v>20</v>
      </c>
      <c r="E2" t="s">
        <v>21</v>
      </c>
      <c r="F2" t="s">
        <v>22</v>
      </c>
      <c r="G2" t="s">
        <v>15</v>
      </c>
      <c r="H2" t="s">
        <v>23</v>
      </c>
      <c r="I2" t="s">
        <v>24</v>
      </c>
      <c r="J2" t="s">
        <v>428</v>
      </c>
      <c r="K2" t="s">
        <v>413</v>
      </c>
      <c r="L2" t="s">
        <v>416</v>
      </c>
      <c r="M2" t="s">
        <v>421</v>
      </c>
      <c r="N2" t="s">
        <v>420</v>
      </c>
      <c r="O2" t="s">
        <v>425</v>
      </c>
    </row>
    <row r="3" spans="1:15">
      <c r="A3" s="1" t="s">
        <v>25</v>
      </c>
      <c r="B3" s="3" t="s">
        <v>26</v>
      </c>
      <c r="C3" s="2" t="s">
        <v>11</v>
      </c>
      <c r="D3" s="2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428</v>
      </c>
      <c r="K3" t="s">
        <v>414</v>
      </c>
      <c r="L3" t="s">
        <v>432</v>
      </c>
      <c r="M3" t="s">
        <v>433</v>
      </c>
      <c r="N3" t="s">
        <v>422</v>
      </c>
      <c r="O3" t="s">
        <v>421</v>
      </c>
    </row>
    <row r="4" spans="1:15">
      <c r="A4" s="1" t="s">
        <v>33</v>
      </c>
      <c r="B4" s="3" t="s">
        <v>34</v>
      </c>
      <c r="C4" s="2" t="s">
        <v>11</v>
      </c>
      <c r="D4" s="2" t="s">
        <v>35</v>
      </c>
      <c r="E4" t="s">
        <v>36</v>
      </c>
      <c r="F4" t="s">
        <v>37</v>
      </c>
      <c r="G4" t="s">
        <v>15</v>
      </c>
      <c r="H4" t="s">
        <v>38</v>
      </c>
      <c r="I4" t="s">
        <v>32</v>
      </c>
      <c r="J4" t="s">
        <v>428</v>
      </c>
      <c r="K4" t="s">
        <v>414</v>
      </c>
      <c r="L4" t="s">
        <v>416</v>
      </c>
      <c r="M4" t="s">
        <v>420</v>
      </c>
      <c r="N4" t="s">
        <v>423</v>
      </c>
      <c r="O4" t="s">
        <v>421</v>
      </c>
    </row>
    <row r="5" spans="1:15">
      <c r="A5" s="1" t="s">
        <v>39</v>
      </c>
      <c r="B5" s="3" t="s">
        <v>34</v>
      </c>
      <c r="C5" s="2" t="s">
        <v>11</v>
      </c>
      <c r="D5" s="2" t="s">
        <v>40</v>
      </c>
      <c r="E5" t="s">
        <v>41</v>
      </c>
      <c r="F5" t="s">
        <v>42</v>
      </c>
      <c r="G5" t="s">
        <v>15</v>
      </c>
      <c r="H5" t="s">
        <v>43</v>
      </c>
      <c r="I5" t="s">
        <v>44</v>
      </c>
      <c r="J5" t="s">
        <v>428</v>
      </c>
      <c r="K5" t="s">
        <v>413</v>
      </c>
      <c r="L5" t="s">
        <v>430</v>
      </c>
      <c r="M5" t="s">
        <v>434</v>
      </c>
      <c r="N5" t="s">
        <v>423</v>
      </c>
      <c r="O5" t="s">
        <v>425</v>
      </c>
    </row>
    <row r="6" spans="1:15">
      <c r="A6" s="1" t="s">
        <v>45</v>
      </c>
      <c r="B6" s="3" t="s">
        <v>46</v>
      </c>
      <c r="C6" s="2" t="s">
        <v>47</v>
      </c>
      <c r="D6" s="4" t="s">
        <v>48</v>
      </c>
      <c r="E6" t="s">
        <v>49</v>
      </c>
      <c r="F6" t="s">
        <v>50</v>
      </c>
      <c r="G6" t="s">
        <v>51</v>
      </c>
      <c r="H6" t="s">
        <v>52</v>
      </c>
      <c r="I6" t="s">
        <v>44</v>
      </c>
      <c r="J6" t="s">
        <v>428</v>
      </c>
      <c r="K6" t="s">
        <v>414</v>
      </c>
      <c r="L6" t="s">
        <v>430</v>
      </c>
      <c r="M6" t="s">
        <v>433</v>
      </c>
      <c r="N6" t="s">
        <v>423</v>
      </c>
      <c r="O6" t="s">
        <v>425</v>
      </c>
    </row>
    <row r="7" spans="1:15">
      <c r="A7" s="1" t="s">
        <v>59</v>
      </c>
      <c r="B7" s="3" t="s">
        <v>60</v>
      </c>
      <c r="C7" s="2" t="s">
        <v>11</v>
      </c>
      <c r="D7" s="2" t="s">
        <v>61</v>
      </c>
      <c r="E7" t="s">
        <v>62</v>
      </c>
      <c r="F7" t="s">
        <v>63</v>
      </c>
      <c r="G7" t="s">
        <v>64</v>
      </c>
      <c r="H7" t="s">
        <v>65</v>
      </c>
      <c r="I7" t="s">
        <v>66</v>
      </c>
      <c r="J7" t="s">
        <v>428</v>
      </c>
      <c r="K7" t="s">
        <v>413</v>
      </c>
      <c r="L7" t="s">
        <v>430</v>
      </c>
      <c r="M7" t="s">
        <v>434</v>
      </c>
      <c r="N7" t="s">
        <v>422</v>
      </c>
      <c r="O7" t="s">
        <v>421</v>
      </c>
    </row>
    <row r="8" spans="1:15">
      <c r="A8" s="1" t="s">
        <v>67</v>
      </c>
      <c r="B8" s="3" t="s">
        <v>34</v>
      </c>
      <c r="C8" s="2" t="s">
        <v>68</v>
      </c>
      <c r="D8" s="2" t="s">
        <v>69</v>
      </c>
      <c r="E8" t="s">
        <v>70</v>
      </c>
      <c r="F8" t="s">
        <v>71</v>
      </c>
      <c r="G8" t="s">
        <v>72</v>
      </c>
      <c r="H8" t="s">
        <v>73</v>
      </c>
      <c r="I8" t="s">
        <v>74</v>
      </c>
      <c r="J8" t="s">
        <v>428</v>
      </c>
      <c r="K8" t="s">
        <v>413</v>
      </c>
      <c r="L8" t="s">
        <v>416</v>
      </c>
      <c r="M8" t="s">
        <v>420</v>
      </c>
      <c r="N8" t="s">
        <v>423</v>
      </c>
      <c r="O8" t="s">
        <v>425</v>
      </c>
    </row>
    <row r="9" spans="1:15">
      <c r="A9" s="1" t="s">
        <v>75</v>
      </c>
      <c r="B9" s="3" t="s">
        <v>76</v>
      </c>
      <c r="C9" s="2" t="s">
        <v>11</v>
      </c>
      <c r="D9" s="2" t="s">
        <v>77</v>
      </c>
      <c r="E9" t="s">
        <v>78</v>
      </c>
      <c r="F9" t="s">
        <v>79</v>
      </c>
      <c r="G9" t="s">
        <v>80</v>
      </c>
      <c r="H9" t="s">
        <v>81</v>
      </c>
      <c r="I9" t="s">
        <v>82</v>
      </c>
      <c r="J9" t="s">
        <v>428</v>
      </c>
      <c r="K9" t="s">
        <v>413</v>
      </c>
      <c r="L9" t="s">
        <v>416</v>
      </c>
      <c r="M9" t="s">
        <v>421</v>
      </c>
      <c r="N9" t="s">
        <v>423</v>
      </c>
      <c r="O9" t="s">
        <v>425</v>
      </c>
    </row>
    <row r="10" spans="1:15">
      <c r="A10" s="1" t="s">
        <v>83</v>
      </c>
      <c r="B10" s="3" t="s">
        <v>10</v>
      </c>
      <c r="C10" s="2" t="s">
        <v>55</v>
      </c>
      <c r="D10" s="2" t="s">
        <v>84</v>
      </c>
      <c r="E10" t="s">
        <v>85</v>
      </c>
      <c r="F10" t="s">
        <v>86</v>
      </c>
      <c r="G10" t="s">
        <v>87</v>
      </c>
      <c r="H10" t="s">
        <v>88</v>
      </c>
      <c r="I10">
        <v>1988</v>
      </c>
      <c r="J10" t="s">
        <v>428</v>
      </c>
      <c r="K10" t="s">
        <v>414</v>
      </c>
      <c r="L10" t="s">
        <v>417</v>
      </c>
      <c r="M10" t="s">
        <v>433</v>
      </c>
      <c r="N10" t="s">
        <v>423</v>
      </c>
      <c r="O10" t="s">
        <v>425</v>
      </c>
    </row>
    <row r="11" spans="1:15">
      <c r="A11" s="1" t="s">
        <v>90</v>
      </c>
      <c r="B11" s="3" t="s">
        <v>34</v>
      </c>
      <c r="C11" s="2" t="s">
        <v>11</v>
      </c>
      <c r="D11" s="2" t="s">
        <v>91</v>
      </c>
      <c r="E11" t="s">
        <v>92</v>
      </c>
      <c r="F11" t="s">
        <v>93</v>
      </c>
      <c r="G11" t="s">
        <v>94</v>
      </c>
      <c r="H11" t="s">
        <v>95</v>
      </c>
      <c r="I11" t="s">
        <v>96</v>
      </c>
      <c r="J11" t="s">
        <v>428</v>
      </c>
      <c r="K11" t="s">
        <v>413</v>
      </c>
      <c r="L11" t="s">
        <v>431</v>
      </c>
      <c r="M11" t="s">
        <v>420</v>
      </c>
      <c r="N11" t="s">
        <v>423</v>
      </c>
      <c r="O11" t="s">
        <v>425</v>
      </c>
    </row>
    <row r="12" spans="1:15">
      <c r="A12" s="1" t="s">
        <v>97</v>
      </c>
      <c r="B12" s="3" t="s">
        <v>10</v>
      </c>
      <c r="C12" s="2" t="s">
        <v>98</v>
      </c>
      <c r="D12" s="2" t="s">
        <v>15</v>
      </c>
      <c r="E12" t="s">
        <v>99</v>
      </c>
      <c r="F12" t="s">
        <v>100</v>
      </c>
      <c r="G12" t="s">
        <v>101</v>
      </c>
      <c r="H12" t="s">
        <v>102</v>
      </c>
      <c r="I12" t="s">
        <v>103</v>
      </c>
      <c r="J12" t="s">
        <v>428</v>
      </c>
      <c r="K12" t="s">
        <v>414</v>
      </c>
      <c r="L12" t="s">
        <v>417</v>
      </c>
      <c r="M12" t="s">
        <v>433</v>
      </c>
      <c r="N12" t="s">
        <v>423</v>
      </c>
      <c r="O12" t="s">
        <v>425</v>
      </c>
    </row>
    <row r="13" spans="1:15">
      <c r="A13" s="1" t="s">
        <v>104</v>
      </c>
      <c r="B13" s="3" t="s">
        <v>34</v>
      </c>
      <c r="C13" s="2" t="s">
        <v>55</v>
      </c>
      <c r="D13" s="2" t="s">
        <v>105</v>
      </c>
      <c r="E13" t="s">
        <v>106</v>
      </c>
      <c r="F13" t="s">
        <v>107</v>
      </c>
      <c r="G13" t="s">
        <v>108</v>
      </c>
      <c r="H13" t="s">
        <v>109</v>
      </c>
      <c r="I13" t="s">
        <v>103</v>
      </c>
      <c r="J13" t="s">
        <v>428</v>
      </c>
      <c r="K13" t="s">
        <v>413</v>
      </c>
      <c r="L13" t="s">
        <v>416</v>
      </c>
      <c r="M13" t="s">
        <v>420</v>
      </c>
      <c r="N13" t="s">
        <v>422</v>
      </c>
      <c r="O13" t="s">
        <v>425</v>
      </c>
    </row>
    <row r="14" spans="1:15">
      <c r="A14" s="1" t="s">
        <v>110</v>
      </c>
      <c r="B14" s="3" t="s">
        <v>34</v>
      </c>
      <c r="C14" s="2" t="s">
        <v>11</v>
      </c>
      <c r="D14" s="2" t="s">
        <v>111</v>
      </c>
      <c r="E14" t="s">
        <v>112</v>
      </c>
      <c r="F14" t="s">
        <v>113</v>
      </c>
      <c r="G14" t="s">
        <v>87</v>
      </c>
      <c r="H14" t="s">
        <v>114</v>
      </c>
      <c r="I14" t="s">
        <v>115</v>
      </c>
      <c r="J14" t="s">
        <v>428</v>
      </c>
      <c r="K14" t="s">
        <v>413</v>
      </c>
      <c r="L14" t="s">
        <v>416</v>
      </c>
      <c r="M14" t="s">
        <v>421</v>
      </c>
      <c r="N14" t="s">
        <v>423</v>
      </c>
      <c r="O14" t="s">
        <v>425</v>
      </c>
    </row>
    <row r="15" spans="1:15">
      <c r="A15" s="1" t="s">
        <v>116</v>
      </c>
      <c r="B15" s="3" t="s">
        <v>10</v>
      </c>
      <c r="C15" s="2" t="s">
        <v>98</v>
      </c>
      <c r="D15" s="2" t="s">
        <v>15</v>
      </c>
      <c r="E15" t="s">
        <v>117</v>
      </c>
      <c r="F15" t="s">
        <v>118</v>
      </c>
      <c r="G15" t="s">
        <v>119</v>
      </c>
      <c r="H15" t="s">
        <v>120</v>
      </c>
      <c r="I15" t="s">
        <v>121</v>
      </c>
      <c r="J15" t="s">
        <v>428</v>
      </c>
      <c r="K15" t="s">
        <v>414</v>
      </c>
      <c r="L15" t="s">
        <v>417</v>
      </c>
      <c r="M15" t="s">
        <v>433</v>
      </c>
      <c r="N15" t="s">
        <v>422</v>
      </c>
      <c r="O15" t="s">
        <v>425</v>
      </c>
    </row>
    <row r="16" spans="1:15">
      <c r="A16" s="1" t="s">
        <v>132</v>
      </c>
      <c r="B16" s="3" t="s">
        <v>76</v>
      </c>
      <c r="C16" s="2" t="s">
        <v>11</v>
      </c>
      <c r="D16" s="2" t="s">
        <v>133</v>
      </c>
      <c r="E16" t="s">
        <v>134</v>
      </c>
      <c r="F16" t="s">
        <v>135</v>
      </c>
      <c r="G16" t="s">
        <v>136</v>
      </c>
      <c r="H16" t="s">
        <v>137</v>
      </c>
      <c r="I16">
        <v>1976</v>
      </c>
      <c r="J16" t="s">
        <v>428</v>
      </c>
      <c r="K16" t="s">
        <v>413</v>
      </c>
      <c r="L16" t="s">
        <v>416</v>
      </c>
      <c r="M16" t="s">
        <v>421</v>
      </c>
      <c r="N16" t="s">
        <v>420</v>
      </c>
      <c r="O16" t="s">
        <v>425</v>
      </c>
    </row>
    <row r="17" spans="1:15">
      <c r="A17" s="1" t="s">
        <v>139</v>
      </c>
      <c r="B17" s="3" t="s">
        <v>76</v>
      </c>
      <c r="C17" s="2" t="s">
        <v>140</v>
      </c>
      <c r="D17" s="2" t="s">
        <v>15</v>
      </c>
      <c r="E17" t="s">
        <v>141</v>
      </c>
      <c r="F17" t="s">
        <v>142</v>
      </c>
      <c r="G17" t="s">
        <v>94</v>
      </c>
      <c r="H17" t="s">
        <v>143</v>
      </c>
      <c r="I17" t="s">
        <v>144</v>
      </c>
      <c r="J17" t="s">
        <v>428</v>
      </c>
      <c r="K17" t="s">
        <v>413</v>
      </c>
      <c r="L17" t="s">
        <v>417</v>
      </c>
      <c r="M17" t="s">
        <v>420</v>
      </c>
      <c r="N17" t="s">
        <v>420</v>
      </c>
      <c r="O17" t="s">
        <v>425</v>
      </c>
    </row>
    <row r="18" spans="1:15">
      <c r="A18" s="1" t="s">
        <v>147</v>
      </c>
      <c r="B18" s="3" t="s">
        <v>34</v>
      </c>
      <c r="C18" s="2" t="s">
        <v>55</v>
      </c>
      <c r="D18" s="2" t="s">
        <v>148</v>
      </c>
      <c r="E18" t="s">
        <v>149</v>
      </c>
      <c r="F18" t="s">
        <v>150</v>
      </c>
      <c r="G18" t="s">
        <v>151</v>
      </c>
      <c r="H18" t="s">
        <v>152</v>
      </c>
      <c r="I18" t="s">
        <v>153</v>
      </c>
      <c r="J18" t="s">
        <v>428</v>
      </c>
      <c r="K18" t="s">
        <v>413</v>
      </c>
      <c r="L18" t="s">
        <v>417</v>
      </c>
      <c r="M18" t="s">
        <v>420</v>
      </c>
      <c r="N18" t="s">
        <v>425</v>
      </c>
      <c r="O18" t="s">
        <v>425</v>
      </c>
    </row>
    <row r="19" spans="1:15">
      <c r="A19" s="1" t="s">
        <v>162</v>
      </c>
      <c r="B19" s="3" t="s">
        <v>76</v>
      </c>
      <c r="C19" s="2" t="s">
        <v>11</v>
      </c>
      <c r="D19" s="2" t="s">
        <v>163</v>
      </c>
      <c r="E19" t="s">
        <v>164</v>
      </c>
      <c r="F19" t="s">
        <v>165</v>
      </c>
      <c r="G19" t="s">
        <v>166</v>
      </c>
      <c r="H19" t="s">
        <v>167</v>
      </c>
      <c r="I19" t="s">
        <v>168</v>
      </c>
      <c r="J19" t="s">
        <v>428</v>
      </c>
      <c r="K19" t="s">
        <v>413</v>
      </c>
      <c r="L19" t="s">
        <v>416</v>
      </c>
      <c r="M19" t="s">
        <v>420</v>
      </c>
      <c r="N19" t="s">
        <v>420</v>
      </c>
      <c r="O19" t="s">
        <v>420</v>
      </c>
    </row>
    <row r="20" spans="1:15">
      <c r="A20" s="1" t="s">
        <v>176</v>
      </c>
      <c r="B20" s="3" t="s">
        <v>177</v>
      </c>
      <c r="C20" s="2" t="s">
        <v>98</v>
      </c>
      <c r="D20" s="2" t="s">
        <v>15</v>
      </c>
      <c r="E20" t="s">
        <v>178</v>
      </c>
      <c r="F20" t="s">
        <v>179</v>
      </c>
      <c r="G20" t="s">
        <v>15</v>
      </c>
      <c r="H20" t="s">
        <v>180</v>
      </c>
      <c r="I20" t="s">
        <v>181</v>
      </c>
      <c r="J20" t="s">
        <v>428</v>
      </c>
      <c r="K20" t="s">
        <v>414</v>
      </c>
      <c r="L20" t="s">
        <v>416</v>
      </c>
      <c r="M20" t="s">
        <v>433</v>
      </c>
      <c r="N20" t="s">
        <v>423</v>
      </c>
      <c r="O20" t="s">
        <v>421</v>
      </c>
    </row>
    <row r="21" spans="1:15">
      <c r="A21" s="1" t="s">
        <v>183</v>
      </c>
      <c r="B21" s="3" t="s">
        <v>34</v>
      </c>
      <c r="C21" s="2" t="s">
        <v>11</v>
      </c>
      <c r="D21" s="2" t="s">
        <v>184</v>
      </c>
      <c r="E21" t="s">
        <v>185</v>
      </c>
      <c r="F21" t="s">
        <v>186</v>
      </c>
      <c r="G21" t="s">
        <v>187</v>
      </c>
      <c r="H21" t="s">
        <v>188</v>
      </c>
      <c r="I21" t="s">
        <v>181</v>
      </c>
      <c r="J21" t="s">
        <v>428</v>
      </c>
      <c r="K21" t="s">
        <v>413</v>
      </c>
      <c r="L21" t="s">
        <v>416</v>
      </c>
      <c r="M21" t="s">
        <v>420</v>
      </c>
      <c r="N21" t="s">
        <v>422</v>
      </c>
      <c r="O21" t="s">
        <v>425</v>
      </c>
    </row>
    <row r="22" spans="1:15">
      <c r="A22" s="1" t="s">
        <v>194</v>
      </c>
      <c r="B22" s="3" t="s">
        <v>10</v>
      </c>
      <c r="C22" s="2" t="s">
        <v>190</v>
      </c>
      <c r="D22" s="2" t="s">
        <v>195</v>
      </c>
      <c r="E22" t="s">
        <v>196</v>
      </c>
      <c r="F22" t="s">
        <v>197</v>
      </c>
      <c r="G22" t="s">
        <v>15</v>
      </c>
      <c r="H22" t="s">
        <v>198</v>
      </c>
      <c r="I22" t="s">
        <v>199</v>
      </c>
      <c r="J22" t="s">
        <v>428</v>
      </c>
      <c r="K22" t="s">
        <v>414</v>
      </c>
      <c r="L22" t="s">
        <v>417</v>
      </c>
      <c r="M22" t="s">
        <v>433</v>
      </c>
      <c r="N22" t="s">
        <v>420</v>
      </c>
      <c r="O22" t="s">
        <v>421</v>
      </c>
    </row>
    <row r="23" spans="1:15">
      <c r="A23" s="1" t="s">
        <v>200</v>
      </c>
      <c r="B23" s="3" t="s">
        <v>60</v>
      </c>
      <c r="C23" s="2" t="s">
        <v>11</v>
      </c>
      <c r="D23" s="2" t="s">
        <v>201</v>
      </c>
      <c r="E23" t="s">
        <v>202</v>
      </c>
      <c r="F23" t="s">
        <v>203</v>
      </c>
      <c r="G23" t="s">
        <v>204</v>
      </c>
      <c r="H23" t="s">
        <v>205</v>
      </c>
      <c r="I23" t="s">
        <v>199</v>
      </c>
      <c r="J23" t="s">
        <v>428</v>
      </c>
      <c r="K23" t="s">
        <v>413</v>
      </c>
      <c r="L23" t="s">
        <v>432</v>
      </c>
      <c r="M23" t="s">
        <v>420</v>
      </c>
      <c r="N23" t="s">
        <v>423</v>
      </c>
      <c r="O23" t="s">
        <v>421</v>
      </c>
    </row>
    <row r="24" spans="1:15">
      <c r="A24" s="1" t="s">
        <v>206</v>
      </c>
      <c r="B24" s="3" t="s">
        <v>10</v>
      </c>
      <c r="C24" s="2" t="s">
        <v>98</v>
      </c>
      <c r="D24" s="2" t="s">
        <v>15</v>
      </c>
      <c r="E24" t="s">
        <v>207</v>
      </c>
      <c r="F24" t="s">
        <v>208</v>
      </c>
      <c r="G24" t="s">
        <v>15</v>
      </c>
      <c r="H24" t="s">
        <v>209</v>
      </c>
      <c r="I24" t="s">
        <v>199</v>
      </c>
      <c r="J24" t="s">
        <v>428</v>
      </c>
      <c r="K24" t="s">
        <v>414</v>
      </c>
      <c r="L24" t="s">
        <v>416</v>
      </c>
      <c r="M24" t="s">
        <v>433</v>
      </c>
      <c r="N24" t="s">
        <v>423</v>
      </c>
      <c r="O24" t="s">
        <v>425</v>
      </c>
    </row>
    <row r="25" spans="1:15">
      <c r="A25" s="1" t="s">
        <v>210</v>
      </c>
      <c r="B25" s="3" t="s">
        <v>34</v>
      </c>
      <c r="C25" s="2" t="s">
        <v>11</v>
      </c>
      <c r="D25" s="2" t="s">
        <v>211</v>
      </c>
      <c r="E25" t="s">
        <v>212</v>
      </c>
      <c r="F25" t="s">
        <v>213</v>
      </c>
      <c r="G25" t="s">
        <v>15</v>
      </c>
      <c r="H25" t="s">
        <v>214</v>
      </c>
      <c r="I25" t="s">
        <v>215</v>
      </c>
      <c r="J25" t="s">
        <v>428</v>
      </c>
      <c r="K25" t="s">
        <v>413</v>
      </c>
      <c r="L25" t="s">
        <v>416</v>
      </c>
      <c r="M25" t="s">
        <v>421</v>
      </c>
      <c r="N25" t="s">
        <v>423</v>
      </c>
      <c r="O25" t="s">
        <v>425</v>
      </c>
    </row>
    <row r="26" spans="1:15">
      <c r="A26" s="1" t="s">
        <v>221</v>
      </c>
      <c r="B26" s="3" t="s">
        <v>76</v>
      </c>
      <c r="C26" s="2" t="s">
        <v>11</v>
      </c>
      <c r="D26" s="2" t="s">
        <v>222</v>
      </c>
      <c r="E26" t="s">
        <v>223</v>
      </c>
      <c r="F26" t="s">
        <v>224</v>
      </c>
      <c r="G26" t="s">
        <v>15</v>
      </c>
      <c r="H26" t="s">
        <v>225</v>
      </c>
      <c r="I26" t="s">
        <v>226</v>
      </c>
      <c r="J26" t="s">
        <v>429</v>
      </c>
      <c r="K26" t="s">
        <v>413</v>
      </c>
      <c r="L26" t="s">
        <v>416</v>
      </c>
      <c r="M26" t="s">
        <v>421</v>
      </c>
      <c r="N26" t="s">
        <v>422</v>
      </c>
      <c r="O26" t="s">
        <v>425</v>
      </c>
    </row>
    <row r="27" spans="1:15">
      <c r="A27" s="1" t="s">
        <v>298</v>
      </c>
      <c r="B27" s="3" t="s">
        <v>299</v>
      </c>
      <c r="C27" s="2" t="s">
        <v>300</v>
      </c>
      <c r="D27" s="2" t="s">
        <v>301</v>
      </c>
      <c r="E27" s="5" t="s">
        <v>302</v>
      </c>
      <c r="F27" s="5" t="s">
        <v>303</v>
      </c>
      <c r="G27" s="5" t="s">
        <v>279</v>
      </c>
      <c r="H27" s="5" t="s">
        <v>304</v>
      </c>
      <c r="I27" s="5" t="s">
        <v>32</v>
      </c>
      <c r="J27" t="s">
        <v>429</v>
      </c>
      <c r="K27" t="s">
        <v>413</v>
      </c>
      <c r="L27" t="s">
        <v>416</v>
      </c>
      <c r="M27" t="s">
        <v>420</v>
      </c>
      <c r="N27" t="s">
        <v>425</v>
      </c>
      <c r="O27" t="s">
        <v>425</v>
      </c>
    </row>
    <row r="28" spans="1:15">
      <c r="A28" s="1" t="s">
        <v>305</v>
      </c>
      <c r="B28" s="3" t="s">
        <v>306</v>
      </c>
      <c r="C28" s="2" t="s">
        <v>271</v>
      </c>
      <c r="D28" s="2" t="s">
        <v>307</v>
      </c>
      <c r="E28" s="5" t="s">
        <v>308</v>
      </c>
      <c r="F28" s="5" t="s">
        <v>280</v>
      </c>
      <c r="G28" s="5" t="s">
        <v>276</v>
      </c>
      <c r="H28" s="5" t="s">
        <v>309</v>
      </c>
      <c r="I28" s="5" t="s">
        <v>278</v>
      </c>
      <c r="J28" t="s">
        <v>429</v>
      </c>
      <c r="K28" t="s">
        <v>413</v>
      </c>
      <c r="L28" t="s">
        <v>416</v>
      </c>
      <c r="M28" t="s">
        <v>420</v>
      </c>
      <c r="N28" t="s">
        <v>425</v>
      </c>
      <c r="O28" t="s">
        <v>425</v>
      </c>
    </row>
    <row r="29" spans="1:15">
      <c r="A29" s="1" t="s">
        <v>310</v>
      </c>
      <c r="B29" s="3" t="s">
        <v>299</v>
      </c>
      <c r="C29" s="2" t="s">
        <v>170</v>
      </c>
      <c r="D29" s="2" t="s">
        <v>311</v>
      </c>
      <c r="E29" s="5" t="s">
        <v>312</v>
      </c>
      <c r="F29" s="5" t="s">
        <v>313</v>
      </c>
      <c r="G29" s="5" t="s">
        <v>284</v>
      </c>
      <c r="H29" s="5" t="s">
        <v>314</v>
      </c>
      <c r="I29" s="5" t="s">
        <v>278</v>
      </c>
      <c r="J29" t="s">
        <v>429</v>
      </c>
      <c r="K29" t="s">
        <v>413</v>
      </c>
      <c r="L29" t="s">
        <v>431</v>
      </c>
      <c r="M29" t="s">
        <v>420</v>
      </c>
      <c r="N29" t="s">
        <v>425</v>
      </c>
      <c r="O29" t="s">
        <v>425</v>
      </c>
    </row>
    <row r="30" spans="1:15">
      <c r="A30" s="1" t="s">
        <v>315</v>
      </c>
      <c r="B30" s="3" t="s">
        <v>299</v>
      </c>
      <c r="C30" s="2" t="s">
        <v>190</v>
      </c>
      <c r="D30" s="2" t="s">
        <v>316</v>
      </c>
      <c r="E30" s="5" t="s">
        <v>99</v>
      </c>
      <c r="F30" s="5" t="s">
        <v>100</v>
      </c>
      <c r="G30" s="5" t="s">
        <v>101</v>
      </c>
      <c r="H30" s="5" t="s">
        <v>102</v>
      </c>
      <c r="I30" s="5" t="s">
        <v>103</v>
      </c>
      <c r="J30" t="s">
        <v>429</v>
      </c>
      <c r="K30" t="s">
        <v>413</v>
      </c>
      <c r="L30" t="s">
        <v>431</v>
      </c>
      <c r="M30" t="s">
        <v>420</v>
      </c>
      <c r="N30" t="s">
        <v>425</v>
      </c>
      <c r="O30" t="s">
        <v>425</v>
      </c>
    </row>
    <row r="31" spans="1:15">
      <c r="A31" s="1" t="s">
        <v>317</v>
      </c>
      <c r="B31" s="3" t="s">
        <v>299</v>
      </c>
      <c r="C31" s="2" t="s">
        <v>271</v>
      </c>
      <c r="D31" s="2" t="s">
        <v>318</v>
      </c>
      <c r="E31" s="5" t="s">
        <v>319</v>
      </c>
      <c r="F31" s="5" t="s">
        <v>320</v>
      </c>
      <c r="G31" s="5" t="s">
        <v>274</v>
      </c>
      <c r="H31" s="5" t="s">
        <v>321</v>
      </c>
      <c r="I31" s="5" t="s">
        <v>285</v>
      </c>
      <c r="J31" t="s">
        <v>429</v>
      </c>
      <c r="K31" t="s">
        <v>413</v>
      </c>
      <c r="L31" t="s">
        <v>431</v>
      </c>
      <c r="M31" t="s">
        <v>420</v>
      </c>
      <c r="N31" t="s">
        <v>425</v>
      </c>
      <c r="O31" t="s">
        <v>425</v>
      </c>
    </row>
    <row r="32" spans="1:15">
      <c r="A32" s="1" t="s">
        <v>322</v>
      </c>
      <c r="B32" s="3" t="s">
        <v>299</v>
      </c>
      <c r="C32" s="2" t="s">
        <v>11</v>
      </c>
      <c r="D32" s="2" t="s">
        <v>323</v>
      </c>
      <c r="E32" s="5" t="s">
        <v>324</v>
      </c>
      <c r="F32" s="5" t="s">
        <v>325</v>
      </c>
      <c r="G32" s="5" t="s">
        <v>273</v>
      </c>
      <c r="H32" s="5" t="s">
        <v>326</v>
      </c>
      <c r="I32" s="5" t="s">
        <v>286</v>
      </c>
      <c r="J32" t="s">
        <v>429</v>
      </c>
      <c r="K32" t="s">
        <v>413</v>
      </c>
      <c r="L32" t="s">
        <v>416</v>
      </c>
      <c r="M32" t="s">
        <v>420</v>
      </c>
      <c r="N32" t="s">
        <v>423</v>
      </c>
      <c r="O32" t="s">
        <v>425</v>
      </c>
    </row>
    <row r="33" spans="1:15">
      <c r="A33" s="1" t="s">
        <v>327</v>
      </c>
      <c r="B33" s="3" t="s">
        <v>299</v>
      </c>
      <c r="C33" s="2" t="s">
        <v>55</v>
      </c>
      <c r="D33" s="2" t="s">
        <v>328</v>
      </c>
      <c r="E33" s="5" t="s">
        <v>123</v>
      </c>
      <c r="F33" s="5" t="s">
        <v>118</v>
      </c>
      <c r="G33" s="5" t="s">
        <v>119</v>
      </c>
      <c r="H33" s="5" t="s">
        <v>124</v>
      </c>
      <c r="I33" s="5" t="s">
        <v>121</v>
      </c>
      <c r="J33" t="s">
        <v>429</v>
      </c>
      <c r="K33" t="s">
        <v>413</v>
      </c>
      <c r="L33" t="s">
        <v>416</v>
      </c>
      <c r="M33" t="s">
        <v>421</v>
      </c>
      <c r="N33" t="s">
        <v>423</v>
      </c>
      <c r="O33" t="s">
        <v>425</v>
      </c>
    </row>
    <row r="34" spans="1:15">
      <c r="A34" s="1" t="s">
        <v>329</v>
      </c>
      <c r="B34" s="3" t="s">
        <v>297</v>
      </c>
      <c r="C34" s="2" t="s">
        <v>170</v>
      </c>
      <c r="D34" s="2" t="s">
        <v>330</v>
      </c>
      <c r="E34" s="5" t="s">
        <v>331</v>
      </c>
      <c r="F34" s="5" t="s">
        <v>142</v>
      </c>
      <c r="G34" s="5" t="s">
        <v>94</v>
      </c>
      <c r="H34" s="5" t="s">
        <v>332</v>
      </c>
      <c r="I34" s="5">
        <v>1971</v>
      </c>
      <c r="J34" t="s">
        <v>429</v>
      </c>
      <c r="K34" t="s">
        <v>413</v>
      </c>
      <c r="L34" t="s">
        <v>432</v>
      </c>
      <c r="M34" t="s">
        <v>420</v>
      </c>
      <c r="N34" t="s">
        <v>423</v>
      </c>
      <c r="O34" t="s">
        <v>425</v>
      </c>
    </row>
    <row r="35" spans="1:15">
      <c r="A35" s="1" t="s">
        <v>334</v>
      </c>
      <c r="B35" s="3" t="s">
        <v>297</v>
      </c>
      <c r="C35" s="2" t="s">
        <v>11</v>
      </c>
      <c r="D35" s="2" t="s">
        <v>335</v>
      </c>
      <c r="E35" s="5" t="s">
        <v>174</v>
      </c>
      <c r="F35" s="5" t="s">
        <v>165</v>
      </c>
      <c r="G35" s="5" t="s">
        <v>166</v>
      </c>
      <c r="H35" s="5" t="s">
        <v>175</v>
      </c>
      <c r="I35" s="5" t="s">
        <v>168</v>
      </c>
      <c r="J35" t="s">
        <v>429</v>
      </c>
      <c r="K35" t="s">
        <v>413</v>
      </c>
      <c r="L35" t="s">
        <v>430</v>
      </c>
      <c r="M35" t="s">
        <v>434</v>
      </c>
      <c r="N35" t="s">
        <v>422</v>
      </c>
      <c r="O35" t="s">
        <v>425</v>
      </c>
    </row>
    <row r="36" spans="1:15">
      <c r="A36" s="1" t="s">
        <v>336</v>
      </c>
      <c r="B36" s="3" t="s">
        <v>306</v>
      </c>
      <c r="C36" s="2" t="s">
        <v>11</v>
      </c>
      <c r="D36" s="2" t="s">
        <v>337</v>
      </c>
      <c r="E36" s="5" t="s">
        <v>178</v>
      </c>
      <c r="F36" s="5" t="s">
        <v>179</v>
      </c>
      <c r="G36" s="5" t="s">
        <v>15</v>
      </c>
      <c r="H36" s="5" t="s">
        <v>180</v>
      </c>
      <c r="I36" s="5" t="s">
        <v>181</v>
      </c>
      <c r="J36" t="s">
        <v>429</v>
      </c>
      <c r="K36" t="s">
        <v>413</v>
      </c>
      <c r="L36" t="s">
        <v>416</v>
      </c>
      <c r="M36" t="s">
        <v>420</v>
      </c>
      <c r="N36" t="s">
        <v>422</v>
      </c>
      <c r="O36" t="s">
        <v>425</v>
      </c>
    </row>
    <row r="37" spans="1:15">
      <c r="A37" s="1" t="s">
        <v>338</v>
      </c>
      <c r="B37" s="3" t="s">
        <v>297</v>
      </c>
      <c r="C37" s="2" t="s">
        <v>55</v>
      </c>
      <c r="D37" s="2" t="s">
        <v>339</v>
      </c>
      <c r="E37" s="5" t="s">
        <v>340</v>
      </c>
      <c r="F37" s="5" t="s">
        <v>341</v>
      </c>
      <c r="G37" s="5" t="s">
        <v>272</v>
      </c>
      <c r="H37" s="5" t="s">
        <v>342</v>
      </c>
      <c r="I37" s="5" t="s">
        <v>181</v>
      </c>
      <c r="J37" t="s">
        <v>429</v>
      </c>
      <c r="K37" t="s">
        <v>413</v>
      </c>
      <c r="L37" t="s">
        <v>430</v>
      </c>
      <c r="M37" t="s">
        <v>434</v>
      </c>
      <c r="N37" t="s">
        <v>423</v>
      </c>
      <c r="O37" t="s">
        <v>425</v>
      </c>
    </row>
    <row r="38" spans="1:15">
      <c r="A38" s="1" t="s">
        <v>343</v>
      </c>
      <c r="B38" s="3" t="s">
        <v>306</v>
      </c>
      <c r="C38" s="2" t="s">
        <v>271</v>
      </c>
      <c r="D38" s="2" t="s">
        <v>344</v>
      </c>
      <c r="E38" s="5" t="s">
        <v>345</v>
      </c>
      <c r="F38" s="5" t="s">
        <v>283</v>
      </c>
      <c r="G38" s="5" t="s">
        <v>272</v>
      </c>
      <c r="H38" s="5" t="s">
        <v>346</v>
      </c>
      <c r="I38" s="5" t="s">
        <v>199</v>
      </c>
      <c r="J38" t="s">
        <v>429</v>
      </c>
      <c r="K38" t="s">
        <v>413</v>
      </c>
      <c r="L38" t="s">
        <v>416</v>
      </c>
      <c r="M38" t="s">
        <v>420</v>
      </c>
      <c r="N38" t="s">
        <v>425</v>
      </c>
      <c r="O38" t="s">
        <v>425</v>
      </c>
    </row>
    <row r="39" spans="1:15" ht="24.75" customHeight="1">
      <c r="A39" s="1" t="s">
        <v>347</v>
      </c>
      <c r="B39" s="3" t="s">
        <v>348</v>
      </c>
      <c r="C39" s="2" t="s">
        <v>98</v>
      </c>
      <c r="D39" s="2" t="s">
        <v>15</v>
      </c>
      <c r="E39" s="5" t="s">
        <v>349</v>
      </c>
      <c r="F39" s="5" t="s">
        <v>350</v>
      </c>
      <c r="G39" s="5" t="s">
        <v>281</v>
      </c>
      <c r="H39" s="5" t="s">
        <v>351</v>
      </c>
      <c r="I39" s="5" t="s">
        <v>215</v>
      </c>
      <c r="J39" t="s">
        <v>429</v>
      </c>
      <c r="K39" t="s">
        <v>414</v>
      </c>
      <c r="L39" t="s">
        <v>417</v>
      </c>
      <c r="M39" t="s">
        <v>433</v>
      </c>
      <c r="N39" t="s">
        <v>420</v>
      </c>
      <c r="O39" t="s">
        <v>425</v>
      </c>
    </row>
    <row r="40" spans="1:15">
      <c r="A40" s="1" t="s">
        <v>352</v>
      </c>
      <c r="B40" s="3" t="s">
        <v>299</v>
      </c>
      <c r="C40" s="2" t="s">
        <v>98</v>
      </c>
      <c r="D40" s="2" t="s">
        <v>15</v>
      </c>
      <c r="E40" s="5" t="s">
        <v>353</v>
      </c>
      <c r="F40" s="5" t="s">
        <v>283</v>
      </c>
      <c r="G40" s="5" t="s">
        <v>272</v>
      </c>
      <c r="H40" s="5" t="s">
        <v>354</v>
      </c>
      <c r="I40" s="5" t="s">
        <v>215</v>
      </c>
      <c r="J40" t="s">
        <v>429</v>
      </c>
      <c r="K40" t="s">
        <v>413</v>
      </c>
      <c r="L40" t="s">
        <v>431</v>
      </c>
      <c r="M40" t="s">
        <v>420</v>
      </c>
      <c r="N40" t="s">
        <v>425</v>
      </c>
      <c r="O40" t="s">
        <v>425</v>
      </c>
    </row>
    <row r="41" spans="1:15">
      <c r="A41" s="1" t="s">
        <v>355</v>
      </c>
      <c r="B41" s="3" t="s">
        <v>299</v>
      </c>
      <c r="C41" s="2" t="s">
        <v>98</v>
      </c>
      <c r="D41" s="2" t="s">
        <v>15</v>
      </c>
      <c r="E41" s="5" t="s">
        <v>356</v>
      </c>
      <c r="F41" s="5" t="s">
        <v>357</v>
      </c>
      <c r="G41" s="5" t="s">
        <v>291</v>
      </c>
      <c r="H41" s="5" t="s">
        <v>358</v>
      </c>
      <c r="I41" s="5" t="s">
        <v>215</v>
      </c>
      <c r="J41" t="s">
        <v>429</v>
      </c>
      <c r="K41" t="s">
        <v>413</v>
      </c>
      <c r="L41" t="s">
        <v>431</v>
      </c>
      <c r="M41" t="s">
        <v>420</v>
      </c>
      <c r="N41" t="s">
        <v>422</v>
      </c>
      <c r="O41" t="s">
        <v>425</v>
      </c>
    </row>
    <row r="42" spans="1:15">
      <c r="A42" s="1" t="s">
        <v>359</v>
      </c>
      <c r="B42" s="3" t="s">
        <v>297</v>
      </c>
      <c r="C42" s="2" t="s">
        <v>277</v>
      </c>
      <c r="D42" s="2" t="s">
        <v>360</v>
      </c>
      <c r="E42" s="5" t="s">
        <v>361</v>
      </c>
      <c r="F42" s="5" t="s">
        <v>362</v>
      </c>
      <c r="G42" s="5" t="s">
        <v>279</v>
      </c>
      <c r="H42" s="5" t="s">
        <v>363</v>
      </c>
      <c r="I42" s="5" t="s">
        <v>215</v>
      </c>
      <c r="J42" t="s">
        <v>429</v>
      </c>
      <c r="K42" t="s">
        <v>413</v>
      </c>
      <c r="L42" t="s">
        <v>416</v>
      </c>
      <c r="M42" t="s">
        <v>434</v>
      </c>
      <c r="N42" t="s">
        <v>423</v>
      </c>
      <c r="O42" t="s">
        <v>425</v>
      </c>
    </row>
    <row r="43" spans="1:15">
      <c r="A43" s="1" t="s">
        <v>364</v>
      </c>
      <c r="B43" s="3" t="s">
        <v>299</v>
      </c>
      <c r="C43" s="2" t="s">
        <v>55</v>
      </c>
      <c r="D43" s="2" t="s">
        <v>365</v>
      </c>
      <c r="E43" s="5" t="s">
        <v>366</v>
      </c>
      <c r="F43" s="5" t="s">
        <v>367</v>
      </c>
      <c r="G43" s="5" t="s">
        <v>289</v>
      </c>
      <c r="H43" s="5" t="s">
        <v>368</v>
      </c>
      <c r="I43" s="5" t="s">
        <v>215</v>
      </c>
      <c r="J43" t="s">
        <v>429</v>
      </c>
      <c r="K43" t="s">
        <v>413</v>
      </c>
      <c r="L43" t="s">
        <v>416</v>
      </c>
      <c r="M43" t="s">
        <v>420</v>
      </c>
      <c r="N43" t="s">
        <v>425</v>
      </c>
      <c r="O43" t="s">
        <v>425</v>
      </c>
    </row>
    <row r="44" spans="1:15">
      <c r="A44" s="1" t="s">
        <v>369</v>
      </c>
      <c r="B44" s="3" t="s">
        <v>299</v>
      </c>
      <c r="C44" s="2" t="s">
        <v>11</v>
      </c>
      <c r="D44" s="2" t="s">
        <v>370</v>
      </c>
      <c r="E44" s="5" t="s">
        <v>371</v>
      </c>
      <c r="F44" s="5" t="s">
        <v>372</v>
      </c>
      <c r="G44" s="5" t="s">
        <v>276</v>
      </c>
      <c r="H44" s="5" t="s">
        <v>373</v>
      </c>
      <c r="I44" s="5" t="s">
        <v>215</v>
      </c>
      <c r="J44" t="s">
        <v>429</v>
      </c>
      <c r="K44" t="s">
        <v>413</v>
      </c>
      <c r="L44" t="s">
        <v>416</v>
      </c>
      <c r="M44" t="s">
        <v>420</v>
      </c>
      <c r="N44" t="s">
        <v>422</v>
      </c>
      <c r="O44" t="s">
        <v>425</v>
      </c>
    </row>
    <row r="45" spans="1:15">
      <c r="A45" s="1" t="s">
        <v>374</v>
      </c>
      <c r="B45" s="3" t="s">
        <v>306</v>
      </c>
      <c r="C45" s="2" t="s">
        <v>11</v>
      </c>
      <c r="D45" s="2" t="s">
        <v>375</v>
      </c>
      <c r="E45" s="5" t="s">
        <v>376</v>
      </c>
      <c r="F45" s="5" t="s">
        <v>377</v>
      </c>
      <c r="G45" s="5" t="s">
        <v>282</v>
      </c>
      <c r="H45" s="5" t="s">
        <v>378</v>
      </c>
      <c r="I45" s="5" t="s">
        <v>215</v>
      </c>
      <c r="J45" t="s">
        <v>429</v>
      </c>
      <c r="K45" t="s">
        <v>413</v>
      </c>
      <c r="L45" t="s">
        <v>416</v>
      </c>
      <c r="M45" t="s">
        <v>420</v>
      </c>
      <c r="N45" t="s">
        <v>420</v>
      </c>
      <c r="O45" t="s">
        <v>420</v>
      </c>
    </row>
    <row r="46" spans="1:15">
      <c r="A46" s="1" t="s">
        <v>379</v>
      </c>
      <c r="B46" s="3" t="s">
        <v>306</v>
      </c>
      <c r="C46" s="2" t="s">
        <v>11</v>
      </c>
      <c r="D46" s="2" t="s">
        <v>380</v>
      </c>
      <c r="E46" s="5" t="s">
        <v>381</v>
      </c>
      <c r="F46" s="5" t="s">
        <v>382</v>
      </c>
      <c r="G46" s="5" t="s">
        <v>290</v>
      </c>
      <c r="H46" s="5" t="s">
        <v>383</v>
      </c>
      <c r="I46" s="5" t="s">
        <v>226</v>
      </c>
      <c r="J46" t="s">
        <v>429</v>
      </c>
      <c r="K46" t="s">
        <v>413</v>
      </c>
      <c r="L46" t="s">
        <v>431</v>
      </c>
      <c r="M46" t="s">
        <v>420</v>
      </c>
      <c r="N46" t="s">
        <v>422</v>
      </c>
      <c r="O46" t="s">
        <v>421</v>
      </c>
    </row>
    <row r="47" spans="1:15">
      <c r="A47" s="1" t="s">
        <v>384</v>
      </c>
      <c r="B47" s="3" t="s">
        <v>297</v>
      </c>
      <c r="C47" s="2" t="s">
        <v>11</v>
      </c>
      <c r="D47" s="2" t="s">
        <v>385</v>
      </c>
      <c r="E47" s="5" t="s">
        <v>386</v>
      </c>
      <c r="F47" s="5" t="s">
        <v>387</v>
      </c>
      <c r="G47" s="5" t="s">
        <v>287</v>
      </c>
      <c r="H47" s="5" t="s">
        <v>388</v>
      </c>
      <c r="I47" s="5" t="s">
        <v>226</v>
      </c>
      <c r="J47" t="s">
        <v>429</v>
      </c>
      <c r="K47" t="s">
        <v>413</v>
      </c>
      <c r="L47" t="s">
        <v>430</v>
      </c>
      <c r="M47" t="s">
        <v>434</v>
      </c>
      <c r="N47" t="s">
        <v>425</v>
      </c>
      <c r="O47" t="s">
        <v>425</v>
      </c>
    </row>
    <row r="48" spans="1:15">
      <c r="A48" s="1" t="s">
        <v>389</v>
      </c>
      <c r="B48" s="3" t="s">
        <v>299</v>
      </c>
      <c r="C48" s="2" t="s">
        <v>55</v>
      </c>
      <c r="D48" s="4" t="s">
        <v>390</v>
      </c>
      <c r="E48" s="5" t="s">
        <v>391</v>
      </c>
      <c r="F48" s="5" t="s">
        <v>392</v>
      </c>
      <c r="G48" s="5" t="s">
        <v>270</v>
      </c>
      <c r="H48" s="5" t="s">
        <v>393</v>
      </c>
      <c r="I48" s="5" t="s">
        <v>226</v>
      </c>
      <c r="J48" t="s">
        <v>429</v>
      </c>
      <c r="K48" t="s">
        <v>413</v>
      </c>
      <c r="L48" t="s">
        <v>431</v>
      </c>
      <c r="M48" t="s">
        <v>420</v>
      </c>
      <c r="N48" t="s">
        <v>425</v>
      </c>
      <c r="O48" t="s">
        <v>425</v>
      </c>
    </row>
    <row r="49" spans="1:15">
      <c r="A49" s="1" t="s">
        <v>394</v>
      </c>
      <c r="B49" s="3" t="s">
        <v>297</v>
      </c>
      <c r="C49" s="2" t="s">
        <v>55</v>
      </c>
      <c r="D49" s="4" t="s">
        <v>395</v>
      </c>
      <c r="E49" s="5" t="s">
        <v>396</v>
      </c>
      <c r="F49" s="5" t="s">
        <v>397</v>
      </c>
      <c r="G49" s="5" t="s">
        <v>168</v>
      </c>
      <c r="H49" s="5" t="s">
        <v>398</v>
      </c>
      <c r="I49" s="5" t="s">
        <v>226</v>
      </c>
      <c r="J49" t="s">
        <v>429</v>
      </c>
      <c r="K49" t="s">
        <v>413</v>
      </c>
      <c r="L49" t="s">
        <v>430</v>
      </c>
      <c r="M49" t="s">
        <v>434</v>
      </c>
      <c r="N49" t="s">
        <v>423</v>
      </c>
      <c r="O49" t="s">
        <v>425</v>
      </c>
    </row>
    <row r="50" spans="1:15">
      <c r="A50" s="1" t="s">
        <v>399</v>
      </c>
      <c r="B50" s="3" t="s">
        <v>306</v>
      </c>
      <c r="C50" s="2" t="s">
        <v>11</v>
      </c>
      <c r="D50" s="2" t="s">
        <v>400</v>
      </c>
      <c r="E50" s="5" t="s">
        <v>401</v>
      </c>
      <c r="F50" s="5" t="s">
        <v>402</v>
      </c>
      <c r="G50" s="5" t="s">
        <v>15</v>
      </c>
      <c r="H50" s="5" t="s">
        <v>403</v>
      </c>
      <c r="I50" s="5" t="s">
        <v>226</v>
      </c>
      <c r="J50" t="s">
        <v>429</v>
      </c>
      <c r="K50" t="s">
        <v>413</v>
      </c>
      <c r="L50" t="s">
        <v>431</v>
      </c>
      <c r="M50" t="s">
        <v>420</v>
      </c>
      <c r="N50" t="s">
        <v>422</v>
      </c>
      <c r="O50" t="s">
        <v>425</v>
      </c>
    </row>
    <row r="51" spans="1:15">
      <c r="A51" s="1" t="s">
        <v>404</v>
      </c>
      <c r="B51" s="3" t="s">
        <v>306</v>
      </c>
      <c r="C51" s="2" t="s">
        <v>140</v>
      </c>
      <c r="D51" s="2" t="s">
        <v>405</v>
      </c>
      <c r="E51" s="5" t="s">
        <v>406</v>
      </c>
      <c r="F51" s="5" t="s">
        <v>407</v>
      </c>
      <c r="G51" s="5" t="s">
        <v>288</v>
      </c>
      <c r="H51" s="5" t="s">
        <v>408</v>
      </c>
      <c r="I51" s="8" t="s">
        <v>226</v>
      </c>
      <c r="J51" t="s">
        <v>429</v>
      </c>
      <c r="K51" t="s">
        <v>413</v>
      </c>
      <c r="L51" t="s">
        <v>417</v>
      </c>
      <c r="M51" t="s">
        <v>420</v>
      </c>
      <c r="N51" t="s">
        <v>423</v>
      </c>
      <c r="O51" t="s">
        <v>425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workbookViewId="0">
      <selection activeCell="A40" sqref="A40"/>
    </sheetView>
  </sheetViews>
  <sheetFormatPr defaultRowHeight="15"/>
  <cols>
    <col min="1" max="1" width="57.140625" customWidth="1"/>
    <col min="2" max="2" width="13.42578125" customWidth="1"/>
    <col min="4" max="4" width="68.140625" customWidth="1"/>
    <col min="6" max="6" width="59.28515625" customWidth="1"/>
    <col min="8" max="8" width="18.5703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 t="s">
        <v>298</v>
      </c>
      <c r="B2" s="3" t="s">
        <v>299</v>
      </c>
      <c r="C2" s="2" t="s">
        <v>300</v>
      </c>
      <c r="D2" s="2" t="s">
        <v>301</v>
      </c>
      <c r="E2" s="5" t="s">
        <v>302</v>
      </c>
      <c r="F2" s="5" t="s">
        <v>303</v>
      </c>
      <c r="G2" s="5" t="s">
        <v>279</v>
      </c>
      <c r="H2" s="5" t="s">
        <v>304</v>
      </c>
      <c r="I2" s="5" t="s">
        <v>32</v>
      </c>
    </row>
    <row r="3" spans="1:9">
      <c r="A3" s="1" t="s">
        <v>305</v>
      </c>
      <c r="B3" s="3" t="s">
        <v>306</v>
      </c>
      <c r="C3" s="2" t="s">
        <v>271</v>
      </c>
      <c r="D3" s="2" t="s">
        <v>307</v>
      </c>
      <c r="E3" s="5" t="s">
        <v>308</v>
      </c>
      <c r="F3" s="5" t="s">
        <v>280</v>
      </c>
      <c r="G3" s="5" t="s">
        <v>276</v>
      </c>
      <c r="H3" s="5" t="s">
        <v>309</v>
      </c>
      <c r="I3" s="5" t="s">
        <v>278</v>
      </c>
    </row>
    <row r="4" spans="1:9">
      <c r="A4" s="1" t="s">
        <v>310</v>
      </c>
      <c r="B4" s="3" t="s">
        <v>299</v>
      </c>
      <c r="C4" s="2" t="s">
        <v>170</v>
      </c>
      <c r="D4" s="2" t="s">
        <v>311</v>
      </c>
      <c r="E4" s="5" t="s">
        <v>312</v>
      </c>
      <c r="F4" s="5" t="s">
        <v>313</v>
      </c>
      <c r="G4" s="5" t="s">
        <v>284</v>
      </c>
      <c r="H4" s="5" t="s">
        <v>314</v>
      </c>
      <c r="I4" s="5" t="s">
        <v>278</v>
      </c>
    </row>
    <row r="5" spans="1:9">
      <c r="A5" s="1" t="s">
        <v>315</v>
      </c>
      <c r="B5" s="3" t="s">
        <v>299</v>
      </c>
      <c r="C5" s="2" t="s">
        <v>190</v>
      </c>
      <c r="D5" s="2" t="s">
        <v>316</v>
      </c>
      <c r="E5" s="5" t="s">
        <v>99</v>
      </c>
      <c r="F5" s="5" t="s">
        <v>100</v>
      </c>
      <c r="G5" s="5" t="s">
        <v>101</v>
      </c>
      <c r="H5" s="5" t="s">
        <v>102</v>
      </c>
      <c r="I5" s="5" t="s">
        <v>103</v>
      </c>
    </row>
    <row r="6" spans="1:9">
      <c r="A6" s="1" t="s">
        <v>317</v>
      </c>
      <c r="B6" s="3" t="s">
        <v>299</v>
      </c>
      <c r="C6" s="2" t="s">
        <v>271</v>
      </c>
      <c r="D6" s="2" t="s">
        <v>318</v>
      </c>
      <c r="E6" s="5" t="s">
        <v>319</v>
      </c>
      <c r="F6" s="5" t="s">
        <v>320</v>
      </c>
      <c r="G6" s="5" t="s">
        <v>274</v>
      </c>
      <c r="H6" s="5" t="s">
        <v>321</v>
      </c>
      <c r="I6" s="5" t="s">
        <v>285</v>
      </c>
    </row>
    <row r="7" spans="1:9">
      <c r="A7" s="1" t="s">
        <v>322</v>
      </c>
      <c r="B7" s="3" t="s">
        <v>299</v>
      </c>
      <c r="C7" s="2" t="s">
        <v>11</v>
      </c>
      <c r="D7" s="2" t="s">
        <v>323</v>
      </c>
      <c r="E7" s="5" t="s">
        <v>324</v>
      </c>
      <c r="F7" s="5" t="s">
        <v>325</v>
      </c>
      <c r="G7" s="5" t="s">
        <v>273</v>
      </c>
      <c r="H7" s="5" t="s">
        <v>326</v>
      </c>
      <c r="I7" s="5" t="s">
        <v>286</v>
      </c>
    </row>
    <row r="8" spans="1:9">
      <c r="A8" s="1" t="s">
        <v>327</v>
      </c>
      <c r="B8" s="3" t="s">
        <v>299</v>
      </c>
      <c r="C8" s="2" t="s">
        <v>55</v>
      </c>
      <c r="D8" s="2" t="s">
        <v>328</v>
      </c>
      <c r="E8" s="5" t="s">
        <v>123</v>
      </c>
      <c r="F8" s="5" t="s">
        <v>118</v>
      </c>
      <c r="G8" s="5" t="s">
        <v>119</v>
      </c>
      <c r="H8" s="5" t="s">
        <v>124</v>
      </c>
      <c r="I8" s="5" t="s">
        <v>121</v>
      </c>
    </row>
    <row r="9" spans="1:9">
      <c r="A9" s="1" t="s">
        <v>329</v>
      </c>
      <c r="B9" s="3" t="s">
        <v>297</v>
      </c>
      <c r="C9" s="2" t="s">
        <v>170</v>
      </c>
      <c r="D9" s="2" t="s">
        <v>330</v>
      </c>
      <c r="E9" s="5" t="s">
        <v>331</v>
      </c>
      <c r="F9" s="5" t="s">
        <v>142</v>
      </c>
      <c r="G9" s="5" t="s">
        <v>94</v>
      </c>
      <c r="H9" s="5" t="s">
        <v>332</v>
      </c>
      <c r="I9" s="5" t="s">
        <v>333</v>
      </c>
    </row>
    <row r="10" spans="1:9">
      <c r="A10" s="1" t="s">
        <v>334</v>
      </c>
      <c r="B10" s="3" t="s">
        <v>297</v>
      </c>
      <c r="C10" s="2" t="s">
        <v>11</v>
      </c>
      <c r="D10" s="2" t="s">
        <v>335</v>
      </c>
      <c r="E10" s="5" t="s">
        <v>174</v>
      </c>
      <c r="F10" s="5" t="s">
        <v>165</v>
      </c>
      <c r="G10" s="5" t="s">
        <v>166</v>
      </c>
      <c r="H10" s="5" t="s">
        <v>175</v>
      </c>
      <c r="I10" s="5" t="s">
        <v>168</v>
      </c>
    </row>
    <row r="11" spans="1:9">
      <c r="A11" s="1" t="s">
        <v>336</v>
      </c>
      <c r="B11" s="3" t="s">
        <v>306</v>
      </c>
      <c r="C11" s="2" t="s">
        <v>11</v>
      </c>
      <c r="D11" s="2" t="s">
        <v>337</v>
      </c>
      <c r="E11" s="5" t="s">
        <v>178</v>
      </c>
      <c r="F11" s="5" t="s">
        <v>179</v>
      </c>
      <c r="G11" s="5" t="s">
        <v>15</v>
      </c>
      <c r="H11" s="5" t="s">
        <v>180</v>
      </c>
      <c r="I11" s="5" t="s">
        <v>181</v>
      </c>
    </row>
    <row r="12" spans="1:9">
      <c r="A12" s="1" t="s">
        <v>338</v>
      </c>
      <c r="B12" s="3" t="s">
        <v>297</v>
      </c>
      <c r="C12" s="2" t="s">
        <v>55</v>
      </c>
      <c r="D12" s="2" t="s">
        <v>339</v>
      </c>
      <c r="E12" s="5" t="s">
        <v>340</v>
      </c>
      <c r="F12" s="5" t="s">
        <v>341</v>
      </c>
      <c r="G12" s="5" t="s">
        <v>272</v>
      </c>
      <c r="H12" s="5" t="s">
        <v>342</v>
      </c>
      <c r="I12" s="5" t="s">
        <v>181</v>
      </c>
    </row>
    <row r="13" spans="1:9">
      <c r="A13" s="1" t="s">
        <v>343</v>
      </c>
      <c r="B13" s="3" t="s">
        <v>306</v>
      </c>
      <c r="C13" s="2" t="s">
        <v>271</v>
      </c>
      <c r="D13" s="2" t="s">
        <v>344</v>
      </c>
      <c r="E13" s="5" t="s">
        <v>345</v>
      </c>
      <c r="F13" s="5" t="s">
        <v>283</v>
      </c>
      <c r="G13" s="5" t="s">
        <v>272</v>
      </c>
      <c r="H13" s="5" t="s">
        <v>346</v>
      </c>
      <c r="I13" s="5" t="s">
        <v>199</v>
      </c>
    </row>
    <row r="14" spans="1:9">
      <c r="A14" s="1" t="s">
        <v>347</v>
      </c>
      <c r="B14" s="3" t="s">
        <v>348</v>
      </c>
      <c r="C14" s="2" t="s">
        <v>98</v>
      </c>
      <c r="D14" s="2" t="s">
        <v>15</v>
      </c>
      <c r="E14" s="5" t="s">
        <v>349</v>
      </c>
      <c r="F14" s="5" t="s">
        <v>350</v>
      </c>
      <c r="G14" s="5" t="s">
        <v>281</v>
      </c>
      <c r="H14" s="5" t="s">
        <v>351</v>
      </c>
      <c r="I14" s="5" t="s">
        <v>215</v>
      </c>
    </row>
    <row r="15" spans="1:9">
      <c r="A15" s="1" t="s">
        <v>352</v>
      </c>
      <c r="B15" s="3" t="s">
        <v>299</v>
      </c>
      <c r="C15" s="2" t="s">
        <v>98</v>
      </c>
      <c r="D15" s="2" t="s">
        <v>15</v>
      </c>
      <c r="E15" s="5" t="s">
        <v>353</v>
      </c>
      <c r="F15" s="5" t="s">
        <v>283</v>
      </c>
      <c r="G15" s="5" t="s">
        <v>272</v>
      </c>
      <c r="H15" s="5" t="s">
        <v>354</v>
      </c>
      <c r="I15" s="5" t="s">
        <v>215</v>
      </c>
    </row>
    <row r="16" spans="1:9">
      <c r="A16" s="1" t="s">
        <v>355</v>
      </c>
      <c r="B16" s="3" t="s">
        <v>299</v>
      </c>
      <c r="C16" s="2" t="s">
        <v>98</v>
      </c>
      <c r="D16" s="2" t="s">
        <v>15</v>
      </c>
      <c r="E16" s="5" t="s">
        <v>356</v>
      </c>
      <c r="F16" s="5" t="s">
        <v>357</v>
      </c>
      <c r="G16" s="5" t="s">
        <v>291</v>
      </c>
      <c r="H16" s="5" t="s">
        <v>358</v>
      </c>
      <c r="I16" s="5" t="s">
        <v>215</v>
      </c>
    </row>
    <row r="17" spans="1:9">
      <c r="A17" s="1" t="s">
        <v>359</v>
      </c>
      <c r="B17" s="3" t="s">
        <v>297</v>
      </c>
      <c r="C17" s="2" t="s">
        <v>277</v>
      </c>
      <c r="D17" s="2" t="s">
        <v>360</v>
      </c>
      <c r="E17" s="5" t="s">
        <v>361</v>
      </c>
      <c r="F17" s="5" t="s">
        <v>362</v>
      </c>
      <c r="G17" s="5" t="s">
        <v>279</v>
      </c>
      <c r="H17" s="5" t="s">
        <v>363</v>
      </c>
      <c r="I17" s="5" t="s">
        <v>215</v>
      </c>
    </row>
    <row r="18" spans="1:9">
      <c r="A18" s="1" t="s">
        <v>364</v>
      </c>
      <c r="B18" s="3" t="s">
        <v>299</v>
      </c>
      <c r="C18" s="2" t="s">
        <v>55</v>
      </c>
      <c r="D18" s="2" t="s">
        <v>365</v>
      </c>
      <c r="E18" s="5" t="s">
        <v>366</v>
      </c>
      <c r="F18" s="5" t="s">
        <v>367</v>
      </c>
      <c r="G18" s="5" t="s">
        <v>289</v>
      </c>
      <c r="H18" s="5" t="s">
        <v>368</v>
      </c>
      <c r="I18" s="5" t="s">
        <v>215</v>
      </c>
    </row>
    <row r="19" spans="1:9">
      <c r="A19" s="1" t="s">
        <v>369</v>
      </c>
      <c r="B19" s="3" t="s">
        <v>299</v>
      </c>
      <c r="C19" s="2" t="s">
        <v>11</v>
      </c>
      <c r="D19" s="2" t="s">
        <v>370</v>
      </c>
      <c r="E19" s="5" t="s">
        <v>371</v>
      </c>
      <c r="F19" s="5" t="s">
        <v>372</v>
      </c>
      <c r="G19" s="5" t="s">
        <v>276</v>
      </c>
      <c r="H19" s="5" t="s">
        <v>373</v>
      </c>
      <c r="I19" s="5" t="s">
        <v>215</v>
      </c>
    </row>
    <row r="20" spans="1:9">
      <c r="A20" s="1" t="s">
        <v>374</v>
      </c>
      <c r="B20" s="3" t="s">
        <v>306</v>
      </c>
      <c r="C20" s="2" t="s">
        <v>11</v>
      </c>
      <c r="D20" s="2" t="s">
        <v>375</v>
      </c>
      <c r="E20" s="5" t="s">
        <v>376</v>
      </c>
      <c r="F20" s="5" t="s">
        <v>377</v>
      </c>
      <c r="G20" s="5" t="s">
        <v>282</v>
      </c>
      <c r="H20" s="5" t="s">
        <v>378</v>
      </c>
      <c r="I20" s="5" t="s">
        <v>215</v>
      </c>
    </row>
    <row r="21" spans="1:9">
      <c r="A21" s="1" t="s">
        <v>379</v>
      </c>
      <c r="B21" s="3" t="s">
        <v>306</v>
      </c>
      <c r="C21" s="2" t="s">
        <v>11</v>
      </c>
      <c r="D21" s="2" t="s">
        <v>380</v>
      </c>
      <c r="E21" s="5" t="s">
        <v>381</v>
      </c>
      <c r="F21" s="5" t="s">
        <v>382</v>
      </c>
      <c r="G21" s="5" t="s">
        <v>290</v>
      </c>
      <c r="H21" s="5" t="s">
        <v>383</v>
      </c>
      <c r="I21" s="5" t="s">
        <v>226</v>
      </c>
    </row>
    <row r="22" spans="1:9">
      <c r="A22" s="1" t="s">
        <v>384</v>
      </c>
      <c r="B22" s="3" t="s">
        <v>297</v>
      </c>
      <c r="C22" s="2" t="s">
        <v>11</v>
      </c>
      <c r="D22" s="2" t="s">
        <v>385</v>
      </c>
      <c r="E22" s="5" t="s">
        <v>386</v>
      </c>
      <c r="F22" s="5" t="s">
        <v>387</v>
      </c>
      <c r="G22" s="5" t="s">
        <v>287</v>
      </c>
      <c r="H22" s="5" t="s">
        <v>388</v>
      </c>
      <c r="I22" s="5" t="s">
        <v>226</v>
      </c>
    </row>
    <row r="23" spans="1:9">
      <c r="A23" s="1" t="s">
        <v>389</v>
      </c>
      <c r="B23" s="3" t="s">
        <v>299</v>
      </c>
      <c r="C23" s="2" t="s">
        <v>55</v>
      </c>
      <c r="D23" s="4" t="s">
        <v>390</v>
      </c>
      <c r="E23" s="5" t="s">
        <v>391</v>
      </c>
      <c r="F23" s="5" t="s">
        <v>392</v>
      </c>
      <c r="G23" s="5" t="s">
        <v>270</v>
      </c>
      <c r="H23" s="5" t="s">
        <v>393</v>
      </c>
      <c r="I23" s="5" t="s">
        <v>226</v>
      </c>
    </row>
    <row r="24" spans="1:9">
      <c r="A24" s="1" t="s">
        <v>394</v>
      </c>
      <c r="B24" s="3" t="s">
        <v>297</v>
      </c>
      <c r="C24" s="2" t="s">
        <v>55</v>
      </c>
      <c r="D24" s="4" t="s">
        <v>395</v>
      </c>
      <c r="E24" s="5" t="s">
        <v>396</v>
      </c>
      <c r="F24" s="5" t="s">
        <v>397</v>
      </c>
      <c r="G24" s="5" t="s">
        <v>168</v>
      </c>
      <c r="H24" s="5" t="s">
        <v>398</v>
      </c>
      <c r="I24" s="5" t="s">
        <v>226</v>
      </c>
    </row>
    <row r="25" spans="1:9">
      <c r="A25" s="1" t="s">
        <v>399</v>
      </c>
      <c r="B25" s="3" t="s">
        <v>306</v>
      </c>
      <c r="C25" s="2" t="s">
        <v>11</v>
      </c>
      <c r="D25" s="2" t="s">
        <v>400</v>
      </c>
      <c r="E25" s="5" t="s">
        <v>401</v>
      </c>
      <c r="F25" s="5" t="s">
        <v>402</v>
      </c>
      <c r="G25" s="5" t="s">
        <v>15</v>
      </c>
      <c r="H25" s="5" t="s">
        <v>403</v>
      </c>
      <c r="I25" s="5" t="s">
        <v>226</v>
      </c>
    </row>
    <row r="26" spans="1:9">
      <c r="A26" s="1" t="s">
        <v>404</v>
      </c>
      <c r="B26" s="3" t="s">
        <v>306</v>
      </c>
      <c r="C26" s="2" t="s">
        <v>140</v>
      </c>
      <c r="D26" s="2" t="s">
        <v>405</v>
      </c>
      <c r="E26" s="5" t="s">
        <v>406</v>
      </c>
      <c r="F26" s="5" t="s">
        <v>407</v>
      </c>
      <c r="G26" s="5" t="s">
        <v>288</v>
      </c>
      <c r="H26" s="5" t="s">
        <v>408</v>
      </c>
      <c r="I26" s="8" t="s">
        <v>226</v>
      </c>
    </row>
    <row r="28" spans="1:9" ht="15.75" customHeight="1"/>
    <row r="40" ht="24.75" customHeight="1"/>
    <row r="50" spans="1:9">
      <c r="A50" s="1"/>
      <c r="B50" s="3"/>
      <c r="C50" s="2"/>
      <c r="D50" s="2"/>
      <c r="E50" s="5"/>
      <c r="F50" s="5"/>
      <c r="G50" s="5"/>
      <c r="H50" s="5"/>
      <c r="I50" s="5"/>
    </row>
    <row r="51" spans="1:9">
      <c r="A51" s="1"/>
      <c r="B51" s="3"/>
      <c r="C51" s="2"/>
      <c r="D51" s="2"/>
      <c r="E51" s="5"/>
      <c r="F51" s="5"/>
      <c r="G51" s="5"/>
      <c r="H51" s="5"/>
      <c r="I5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B33" sqref="B33"/>
    </sheetView>
  </sheetViews>
  <sheetFormatPr defaultRowHeight="15"/>
  <cols>
    <col min="1" max="1" width="34.28515625" bestFit="1" customWidth="1"/>
    <col min="2" max="2" width="35" customWidth="1"/>
  </cols>
  <sheetData>
    <row r="1" spans="1:5">
      <c r="A1" s="6" t="s">
        <v>409</v>
      </c>
      <c r="B1" s="6" t="s">
        <v>409</v>
      </c>
    </row>
    <row r="2" spans="1:5">
      <c r="A2" s="7" t="s">
        <v>224</v>
      </c>
      <c r="B2" s="7" t="s">
        <v>283</v>
      </c>
    </row>
    <row r="3" spans="1:5">
      <c r="A3" s="7" t="s">
        <v>186</v>
      </c>
      <c r="B3" s="7" t="s">
        <v>397</v>
      </c>
    </row>
    <row r="4" spans="1:5">
      <c r="A4" s="7" t="s">
        <v>150</v>
      </c>
      <c r="B4" s="7" t="s">
        <v>357</v>
      </c>
    </row>
    <row r="5" spans="1:5">
      <c r="A5" s="7" t="s">
        <v>259</v>
      </c>
      <c r="B5" s="7" t="s">
        <v>313</v>
      </c>
    </row>
    <row r="6" spans="1:5">
      <c r="A6" s="7" t="s">
        <v>63</v>
      </c>
      <c r="B6" s="7" t="s">
        <v>165</v>
      </c>
    </row>
    <row r="7" spans="1:5">
      <c r="A7" s="7" t="s">
        <v>113</v>
      </c>
      <c r="B7" s="7" t="s">
        <v>142</v>
      </c>
    </row>
    <row r="8" spans="1:5">
      <c r="A8" s="7" t="s">
        <v>135</v>
      </c>
      <c r="B8" s="7" t="s">
        <v>280</v>
      </c>
    </row>
    <row r="9" spans="1:5">
      <c r="A9" s="7" t="s">
        <v>165</v>
      </c>
      <c r="B9" s="7" t="s">
        <v>362</v>
      </c>
    </row>
    <row r="10" spans="1:5">
      <c r="A10" s="7" t="s">
        <v>142</v>
      </c>
      <c r="B10" s="7" t="s">
        <v>372</v>
      </c>
    </row>
    <row r="11" spans="1:5">
      <c r="A11" s="7" t="s">
        <v>50</v>
      </c>
      <c r="B11" s="7" t="s">
        <v>100</v>
      </c>
      <c r="C11" s="3"/>
      <c r="D11" s="2"/>
      <c r="E11" s="2"/>
    </row>
    <row r="12" spans="1:5">
      <c r="A12" s="7" t="s">
        <v>293</v>
      </c>
      <c r="B12" s="7" t="s">
        <v>382</v>
      </c>
    </row>
    <row r="13" spans="1:5">
      <c r="A13" s="7" t="s">
        <v>100</v>
      </c>
      <c r="B13" s="7" t="s">
        <v>402</v>
      </c>
    </row>
    <row r="14" spans="1:5">
      <c r="A14" s="7" t="s">
        <v>203</v>
      </c>
      <c r="B14" s="7" t="s">
        <v>392</v>
      </c>
    </row>
    <row r="15" spans="1:5">
      <c r="A15" s="7" t="s">
        <v>268</v>
      </c>
      <c r="B15" s="7" t="s">
        <v>179</v>
      </c>
    </row>
    <row r="16" spans="1:5">
      <c r="A16" s="7" t="s">
        <v>42</v>
      </c>
      <c r="B16" s="7" t="s">
        <v>407</v>
      </c>
    </row>
    <row r="17" spans="1:2">
      <c r="A17" s="7" t="s">
        <v>22</v>
      </c>
      <c r="B17" s="7" t="s">
        <v>367</v>
      </c>
    </row>
    <row r="18" spans="1:2">
      <c r="A18" s="7" t="s">
        <v>235</v>
      </c>
      <c r="B18" s="7" t="s">
        <v>303</v>
      </c>
    </row>
    <row r="19" spans="1:2">
      <c r="A19" s="7" t="s">
        <v>230</v>
      </c>
      <c r="B19" s="7" t="s">
        <v>350</v>
      </c>
    </row>
    <row r="20" spans="1:2">
      <c r="A20" s="7" t="s">
        <v>107</v>
      </c>
      <c r="B20" s="7" t="s">
        <v>320</v>
      </c>
    </row>
    <row r="21" spans="1:2">
      <c r="A21" s="7" t="s">
        <v>79</v>
      </c>
      <c r="B21" s="7" t="s">
        <v>341</v>
      </c>
    </row>
    <row r="22" spans="1:2">
      <c r="A22" s="7" t="s">
        <v>248</v>
      </c>
      <c r="B22" s="7" t="s">
        <v>325</v>
      </c>
    </row>
    <row r="23" spans="1:2">
      <c r="A23" s="7" t="s">
        <v>71</v>
      </c>
      <c r="B23" s="7" t="s">
        <v>377</v>
      </c>
    </row>
    <row r="24" spans="1:2">
      <c r="A24" s="7" t="s">
        <v>179</v>
      </c>
      <c r="B24" s="7" t="s">
        <v>118</v>
      </c>
    </row>
    <row r="25" spans="1:2">
      <c r="A25" s="7" t="s">
        <v>197</v>
      </c>
      <c r="B25" s="7" t="s">
        <v>387</v>
      </c>
    </row>
    <row r="26" spans="1:2">
      <c r="A26" s="7" t="s">
        <v>208</v>
      </c>
      <c r="B26" s="7" t="s">
        <v>410</v>
      </c>
    </row>
    <row r="27" spans="1:2">
      <c r="A27" s="7" t="s">
        <v>213</v>
      </c>
    </row>
    <row r="28" spans="1:2">
      <c r="A28" s="7" t="s">
        <v>253</v>
      </c>
    </row>
    <row r="29" spans="1:2">
      <c r="A29" s="7" t="s">
        <v>29</v>
      </c>
    </row>
    <row r="30" spans="1:2">
      <c r="A30" s="7" t="s">
        <v>37</v>
      </c>
    </row>
    <row r="31" spans="1:2">
      <c r="A31" s="7" t="s">
        <v>93</v>
      </c>
    </row>
    <row r="32" spans="1:2">
      <c r="A32" s="7" t="s">
        <v>118</v>
      </c>
    </row>
    <row r="33" spans="1:1">
      <c r="A33" s="7" t="s">
        <v>86</v>
      </c>
    </row>
    <row r="34" spans="1:1">
      <c r="A34" s="7" t="s">
        <v>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D7"/>
  <sheetViews>
    <sheetView workbookViewId="0">
      <selection activeCell="C41" sqref="C41"/>
    </sheetView>
  </sheetViews>
  <sheetFormatPr defaultRowHeight="15"/>
  <cols>
    <col min="1" max="1" width="26.7109375" customWidth="1"/>
    <col min="2" max="2" width="20.85546875" customWidth="1"/>
    <col min="3" max="3" width="8" customWidth="1"/>
    <col min="4" max="4" width="11.85546875" bestFit="1" customWidth="1"/>
  </cols>
  <sheetData>
    <row r="3" spans="1:4">
      <c r="A3" s="6" t="s">
        <v>427</v>
      </c>
      <c r="B3" s="6" t="s">
        <v>426</v>
      </c>
    </row>
    <row r="4" spans="1:4">
      <c r="A4" s="6" t="s">
        <v>409</v>
      </c>
      <c r="B4" t="s">
        <v>429</v>
      </c>
      <c r="C4" t="s">
        <v>428</v>
      </c>
      <c r="D4" t="s">
        <v>410</v>
      </c>
    </row>
    <row r="5" spans="1:4">
      <c r="A5" s="7" t="s">
        <v>414</v>
      </c>
      <c r="B5" s="10">
        <v>1</v>
      </c>
      <c r="C5" s="10">
        <v>9</v>
      </c>
      <c r="D5" s="10">
        <v>10</v>
      </c>
    </row>
    <row r="6" spans="1:4">
      <c r="A6" s="7" t="s">
        <v>413</v>
      </c>
      <c r="B6" s="10">
        <v>25</v>
      </c>
      <c r="C6" s="10">
        <v>15</v>
      </c>
      <c r="D6" s="10">
        <v>40</v>
      </c>
    </row>
    <row r="7" spans="1:4">
      <c r="A7" s="7" t="s">
        <v>410</v>
      </c>
      <c r="B7" s="10">
        <v>26</v>
      </c>
      <c r="C7" s="10">
        <v>24</v>
      </c>
      <c r="D7" s="10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D10"/>
  <sheetViews>
    <sheetView workbookViewId="0">
      <selection activeCell="D3" sqref="D3"/>
    </sheetView>
  </sheetViews>
  <sheetFormatPr defaultRowHeight="15"/>
  <cols>
    <col min="1" max="1" width="26.7109375" bestFit="1" customWidth="1"/>
    <col min="2" max="2" width="20.85546875" customWidth="1"/>
    <col min="3" max="3" width="3" customWidth="1"/>
    <col min="4" max="4" width="11.85546875" bestFit="1" customWidth="1"/>
  </cols>
  <sheetData>
    <row r="3" spans="1:4">
      <c r="A3" s="6" t="s">
        <v>427</v>
      </c>
      <c r="B3" s="6" t="s">
        <v>426</v>
      </c>
    </row>
    <row r="4" spans="1:4">
      <c r="A4" s="6" t="s">
        <v>409</v>
      </c>
      <c r="B4" t="s">
        <v>429</v>
      </c>
      <c r="C4" t="s">
        <v>428</v>
      </c>
      <c r="D4" t="s">
        <v>410</v>
      </c>
    </row>
    <row r="5" spans="1:4">
      <c r="A5" s="7" t="s">
        <v>431</v>
      </c>
      <c r="B5" s="10">
        <v>8</v>
      </c>
      <c r="C5" s="10">
        <v>1</v>
      </c>
      <c r="D5" s="10">
        <v>9</v>
      </c>
    </row>
    <row r="6" spans="1:4">
      <c r="A6" s="7" t="s">
        <v>417</v>
      </c>
      <c r="B6" s="10">
        <v>2</v>
      </c>
      <c r="C6" s="10">
        <v>6</v>
      </c>
      <c r="D6" s="10">
        <v>8</v>
      </c>
    </row>
    <row r="7" spans="1:4">
      <c r="A7" s="7" t="s">
        <v>416</v>
      </c>
      <c r="B7" s="10">
        <v>11</v>
      </c>
      <c r="C7" s="10">
        <v>12</v>
      </c>
      <c r="D7" s="10">
        <v>23</v>
      </c>
    </row>
    <row r="8" spans="1:4">
      <c r="A8" s="7" t="s">
        <v>432</v>
      </c>
      <c r="B8" s="10">
        <v>1</v>
      </c>
      <c r="C8" s="10">
        <v>2</v>
      </c>
      <c r="D8" s="10">
        <v>3</v>
      </c>
    </row>
    <row r="9" spans="1:4">
      <c r="A9" s="7" t="s">
        <v>430</v>
      </c>
      <c r="B9" s="10">
        <v>4</v>
      </c>
      <c r="C9" s="10">
        <v>3</v>
      </c>
      <c r="D9" s="10">
        <v>7</v>
      </c>
    </row>
    <row r="10" spans="1:4">
      <c r="A10" s="7" t="s">
        <v>410</v>
      </c>
      <c r="B10" s="10">
        <v>26</v>
      </c>
      <c r="C10" s="10">
        <v>24</v>
      </c>
      <c r="D10" s="10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D19"/>
  <sheetViews>
    <sheetView tabSelected="1" workbookViewId="0">
      <selection activeCell="D22" sqref="D22"/>
    </sheetView>
  </sheetViews>
  <sheetFormatPr defaultRowHeight="15"/>
  <cols>
    <col min="1" max="1" width="26.7109375" customWidth="1"/>
    <col min="2" max="2" width="20.85546875" customWidth="1"/>
    <col min="3" max="3" width="12.5703125" customWidth="1"/>
    <col min="4" max="4" width="11.85546875" bestFit="1" customWidth="1"/>
  </cols>
  <sheetData>
    <row r="3" spans="1:4">
      <c r="A3" s="6" t="s">
        <v>427</v>
      </c>
      <c r="B3" s="6" t="s">
        <v>426</v>
      </c>
    </row>
    <row r="4" spans="1:4">
      <c r="A4" s="6" t="s">
        <v>409</v>
      </c>
      <c r="B4" t="s">
        <v>429</v>
      </c>
      <c r="C4" t="s">
        <v>428</v>
      </c>
      <c r="D4" t="s">
        <v>410</v>
      </c>
    </row>
    <row r="5" spans="1:4">
      <c r="A5" s="7" t="s">
        <v>431</v>
      </c>
      <c r="B5" s="10">
        <v>8</v>
      </c>
      <c r="C5" s="10">
        <v>1</v>
      </c>
      <c r="D5" s="10">
        <v>9</v>
      </c>
    </row>
    <row r="6" spans="1:4">
      <c r="A6" s="9" t="s">
        <v>413</v>
      </c>
      <c r="B6" s="10">
        <v>8</v>
      </c>
      <c r="C6" s="10">
        <v>1</v>
      </c>
      <c r="D6" s="10">
        <v>9</v>
      </c>
    </row>
    <row r="7" spans="1:4">
      <c r="A7" s="7" t="s">
        <v>417</v>
      </c>
      <c r="B7" s="10">
        <v>2</v>
      </c>
      <c r="C7" s="10">
        <v>6</v>
      </c>
      <c r="D7" s="10">
        <v>8</v>
      </c>
    </row>
    <row r="8" spans="1:4">
      <c r="A8" s="9" t="s">
        <v>414</v>
      </c>
      <c r="B8" s="10">
        <v>1</v>
      </c>
      <c r="C8" s="10">
        <v>4</v>
      </c>
      <c r="D8" s="10">
        <v>5</v>
      </c>
    </row>
    <row r="9" spans="1:4">
      <c r="A9" s="9" t="s">
        <v>413</v>
      </c>
      <c r="B9" s="10">
        <v>1</v>
      </c>
      <c r="C9" s="10">
        <v>2</v>
      </c>
      <c r="D9" s="10">
        <v>3</v>
      </c>
    </row>
    <row r="10" spans="1:4">
      <c r="A10" s="7" t="s">
        <v>416</v>
      </c>
      <c r="B10" s="10">
        <v>11</v>
      </c>
      <c r="C10" s="10">
        <v>12</v>
      </c>
      <c r="D10" s="10">
        <v>23</v>
      </c>
    </row>
    <row r="11" spans="1:4">
      <c r="A11" s="9" t="s">
        <v>414</v>
      </c>
      <c r="B11" s="10"/>
      <c r="C11" s="10">
        <v>3</v>
      </c>
      <c r="D11" s="10">
        <v>3</v>
      </c>
    </row>
    <row r="12" spans="1:4">
      <c r="A12" s="9" t="s">
        <v>413</v>
      </c>
      <c r="B12" s="10">
        <v>11</v>
      </c>
      <c r="C12" s="10">
        <v>9</v>
      </c>
      <c r="D12" s="10">
        <v>20</v>
      </c>
    </row>
    <row r="13" spans="1:4">
      <c r="A13" s="7" t="s">
        <v>432</v>
      </c>
      <c r="B13" s="10">
        <v>1</v>
      </c>
      <c r="C13" s="10">
        <v>2</v>
      </c>
      <c r="D13" s="10">
        <v>3</v>
      </c>
    </row>
    <row r="14" spans="1:4">
      <c r="A14" s="9" t="s">
        <v>414</v>
      </c>
      <c r="B14" s="10"/>
      <c r="C14" s="10">
        <v>1</v>
      </c>
      <c r="D14" s="10">
        <v>1</v>
      </c>
    </row>
    <row r="15" spans="1:4">
      <c r="A15" s="9" t="s">
        <v>413</v>
      </c>
      <c r="B15" s="10">
        <v>1</v>
      </c>
      <c r="C15" s="10">
        <v>1</v>
      </c>
      <c r="D15" s="10">
        <v>2</v>
      </c>
    </row>
    <row r="16" spans="1:4">
      <c r="A16" s="7" t="s">
        <v>430</v>
      </c>
      <c r="B16" s="10">
        <v>4</v>
      </c>
      <c r="C16" s="10">
        <v>3</v>
      </c>
      <c r="D16" s="10">
        <v>7</v>
      </c>
    </row>
    <row r="17" spans="1:4">
      <c r="A17" s="9" t="s">
        <v>414</v>
      </c>
      <c r="B17" s="10"/>
      <c r="C17" s="10">
        <v>1</v>
      </c>
      <c r="D17" s="10">
        <v>1</v>
      </c>
    </row>
    <row r="18" spans="1:4">
      <c r="A18" s="9" t="s">
        <v>413</v>
      </c>
      <c r="B18" s="10">
        <v>4</v>
      </c>
      <c r="C18" s="10">
        <v>2</v>
      </c>
      <c r="D18" s="10">
        <v>6</v>
      </c>
    </row>
    <row r="19" spans="1:4">
      <c r="A19" s="7" t="s">
        <v>410</v>
      </c>
      <c r="B19" s="10">
        <v>26</v>
      </c>
      <c r="C19" s="10">
        <v>24</v>
      </c>
      <c r="D19" s="10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I21" sqref="I21"/>
    </sheetView>
  </sheetViews>
  <sheetFormatPr defaultRowHeight="15"/>
  <cols>
    <col min="1" max="1" width="26.7109375" customWidth="1"/>
    <col min="2" max="2" width="20.85546875" customWidth="1"/>
    <col min="3" max="3" width="3" customWidth="1"/>
    <col min="4" max="4" width="11.85546875" bestFit="1" customWidth="1"/>
  </cols>
  <sheetData>
    <row r="3" spans="1:4">
      <c r="A3" s="6" t="s">
        <v>427</v>
      </c>
      <c r="B3" s="6" t="s">
        <v>426</v>
      </c>
    </row>
    <row r="4" spans="1:4">
      <c r="A4" s="6" t="s">
        <v>409</v>
      </c>
      <c r="B4" t="s">
        <v>429</v>
      </c>
      <c r="C4" t="s">
        <v>428</v>
      </c>
      <c r="D4" t="s">
        <v>410</v>
      </c>
    </row>
    <row r="5" spans="1:4">
      <c r="A5" s="7" t="s">
        <v>434</v>
      </c>
      <c r="B5" s="10">
        <v>5</v>
      </c>
      <c r="C5" s="10">
        <v>2</v>
      </c>
      <c r="D5" s="10">
        <v>7</v>
      </c>
    </row>
    <row r="6" spans="1:4">
      <c r="A6" s="7" t="s">
        <v>420</v>
      </c>
      <c r="B6" s="10">
        <v>18</v>
      </c>
      <c r="C6" s="10">
        <v>9</v>
      </c>
      <c r="D6" s="10">
        <v>27</v>
      </c>
    </row>
    <row r="7" spans="1:4">
      <c r="A7" s="7" t="s">
        <v>433</v>
      </c>
      <c r="B7" s="10">
        <v>1</v>
      </c>
      <c r="C7" s="10">
        <v>8</v>
      </c>
      <c r="D7" s="10">
        <v>9</v>
      </c>
    </row>
    <row r="8" spans="1:4">
      <c r="A8" s="7" t="s">
        <v>421</v>
      </c>
      <c r="B8" s="10">
        <v>2</v>
      </c>
      <c r="C8" s="10">
        <v>5</v>
      </c>
      <c r="D8" s="10">
        <v>7</v>
      </c>
    </row>
    <row r="9" spans="1:4">
      <c r="A9" s="7" t="s">
        <v>410</v>
      </c>
      <c r="B9" s="10">
        <v>26</v>
      </c>
      <c r="C9" s="10">
        <v>24</v>
      </c>
      <c r="D9" s="10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E41" sqref="E41"/>
    </sheetView>
  </sheetViews>
  <sheetFormatPr defaultRowHeight="15"/>
  <cols>
    <col min="1" max="1" width="36.7109375" customWidth="1"/>
    <col min="2" max="2" width="20.85546875" bestFit="1" customWidth="1"/>
    <col min="3" max="3" width="3" customWidth="1"/>
    <col min="4" max="4" width="11.85546875" bestFit="1" customWidth="1"/>
  </cols>
  <sheetData>
    <row r="3" spans="1:4">
      <c r="A3" s="6" t="s">
        <v>427</v>
      </c>
      <c r="B3" s="6" t="s">
        <v>426</v>
      </c>
    </row>
    <row r="4" spans="1:4">
      <c r="A4" s="6" t="s">
        <v>409</v>
      </c>
      <c r="B4" t="s">
        <v>429</v>
      </c>
      <c r="C4" t="s">
        <v>428</v>
      </c>
      <c r="D4" t="s">
        <v>410</v>
      </c>
    </row>
    <row r="5" spans="1:4">
      <c r="A5" s="7" t="s">
        <v>425</v>
      </c>
      <c r="B5" s="10">
        <v>10</v>
      </c>
      <c r="C5" s="10">
        <v>1</v>
      </c>
      <c r="D5" s="10">
        <v>11</v>
      </c>
    </row>
    <row r="6" spans="1:4">
      <c r="A6" s="7" t="s">
        <v>423</v>
      </c>
      <c r="B6" s="10">
        <v>7</v>
      </c>
      <c r="C6" s="10">
        <v>13</v>
      </c>
      <c r="D6" s="10">
        <v>20</v>
      </c>
    </row>
    <row r="7" spans="1:4">
      <c r="A7" s="7" t="s">
        <v>420</v>
      </c>
      <c r="B7" s="10">
        <v>2</v>
      </c>
      <c r="C7" s="10">
        <v>5</v>
      </c>
      <c r="D7" s="10">
        <v>7</v>
      </c>
    </row>
    <row r="8" spans="1:4">
      <c r="A8" s="7" t="s">
        <v>422</v>
      </c>
      <c r="B8" s="10">
        <v>7</v>
      </c>
      <c r="C8" s="10">
        <v>5</v>
      </c>
      <c r="D8" s="10">
        <v>12</v>
      </c>
    </row>
    <row r="9" spans="1:4">
      <c r="A9" s="7" t="s">
        <v>410</v>
      </c>
      <c r="B9" s="10">
        <v>26</v>
      </c>
      <c r="C9" s="10">
        <v>24</v>
      </c>
      <c r="D9" s="10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D8"/>
  <sheetViews>
    <sheetView workbookViewId="0">
      <selection activeCell="A3" sqref="A3"/>
    </sheetView>
  </sheetViews>
  <sheetFormatPr defaultRowHeight="15"/>
  <cols>
    <col min="1" max="1" width="26.7109375" bestFit="1" customWidth="1"/>
    <col min="2" max="2" width="20.85546875" bestFit="1" customWidth="1"/>
    <col min="3" max="3" width="3" customWidth="1"/>
    <col min="4" max="4" width="11.85546875" bestFit="1" customWidth="1"/>
  </cols>
  <sheetData>
    <row r="3" spans="1:4">
      <c r="A3" s="6" t="s">
        <v>427</v>
      </c>
      <c r="B3" s="6" t="s">
        <v>426</v>
      </c>
    </row>
    <row r="4" spans="1:4">
      <c r="A4" s="6" t="s">
        <v>409</v>
      </c>
      <c r="B4" t="s">
        <v>429</v>
      </c>
      <c r="C4" t="s">
        <v>428</v>
      </c>
      <c r="D4" t="s">
        <v>410</v>
      </c>
    </row>
    <row r="5" spans="1:4">
      <c r="A5" s="7" t="s">
        <v>425</v>
      </c>
      <c r="B5" s="10">
        <v>24</v>
      </c>
      <c r="C5" s="10">
        <v>17</v>
      </c>
      <c r="D5" s="10">
        <v>41</v>
      </c>
    </row>
    <row r="6" spans="1:4">
      <c r="A6" s="7" t="s">
        <v>420</v>
      </c>
      <c r="B6" s="10">
        <v>1</v>
      </c>
      <c r="C6" s="10">
        <v>1</v>
      </c>
      <c r="D6" s="10">
        <v>2</v>
      </c>
    </row>
    <row r="7" spans="1:4">
      <c r="A7" s="7" t="s">
        <v>421</v>
      </c>
      <c r="B7" s="10">
        <v>1</v>
      </c>
      <c r="C7" s="10">
        <v>6</v>
      </c>
      <c r="D7" s="10">
        <v>7</v>
      </c>
    </row>
    <row r="8" spans="1:4">
      <c r="A8" s="7" t="s">
        <v>410</v>
      </c>
      <c r="B8" s="10">
        <v>26</v>
      </c>
      <c r="C8" s="10">
        <v>24</v>
      </c>
      <c r="D8" s="10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1.2 (спутать)</vt:lpstr>
      <vt:lpstr>1.5 (перепутать)</vt:lpstr>
      <vt:lpstr>1.4</vt:lpstr>
      <vt:lpstr>3.1 (1)</vt:lpstr>
      <vt:lpstr>3.1 (2)</vt:lpstr>
      <vt:lpstr>3.1 (3)</vt:lpstr>
      <vt:lpstr>3.2 (1)</vt:lpstr>
      <vt:lpstr>3.2 (2)</vt:lpstr>
      <vt:lpstr>3.2 (3)</vt:lpstr>
      <vt:lpstr>3.3</vt:lpstr>
      <vt:lpstr>1.6 и прочее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Тамеев</dc:creator>
  <cp:lastModifiedBy>Тамеев</cp:lastModifiedBy>
  <dcterms:created xsi:type="dcterms:W3CDTF">2018-09-25T16:58:05Z</dcterms:created>
  <dcterms:modified xsi:type="dcterms:W3CDTF">2018-09-25T20:44:15Z</dcterms:modified>
</cp:coreProperties>
</file>