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Workbench/Coursera_Capstone/Cologne/"/>
    </mc:Choice>
  </mc:AlternateContent>
  <xr:revisionPtr revIDLastSave="0" documentId="13_ncr:1_{BC386C68-E270-2445-AF05-C5247CBB18BF}" xr6:coauthVersionLast="46" xr6:coauthVersionMax="46" xr10:uidLastSave="{00000000-0000-0000-0000-000000000000}"/>
  <bookViews>
    <workbookView xWindow="-38400" yWindow="0" windowWidth="38400" windowHeight="21600" activeTab="1" xr2:uid="{F2EE4628-9388-BC49-994F-643D60246551}"/>
  </bookViews>
  <sheets>
    <sheet name="Einweohnerstatistik" sheetId="2" r:id="rId1"/>
    <sheet name="PK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C11" i="3"/>
  <c r="D11" i="3" s="1"/>
  <c r="F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B4" i="2"/>
  <c r="B5" i="2"/>
  <c r="B6" i="2"/>
  <c r="B7" i="2"/>
  <c r="D7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D107" i="2" s="1"/>
  <c r="B108" i="2"/>
  <c r="B109" i="2"/>
  <c r="B110" i="2"/>
  <c r="D110" i="2" s="1"/>
  <c r="B111" i="2"/>
  <c r="D111" i="2" s="1"/>
  <c r="B112" i="2"/>
  <c r="B113" i="2"/>
  <c r="B114" i="2"/>
  <c r="D114" i="2" s="1"/>
  <c r="B115" i="2"/>
  <c r="D115" i="2" s="1"/>
  <c r="B116" i="2"/>
  <c r="B117" i="2"/>
  <c r="B118" i="2"/>
  <c r="B119" i="2"/>
  <c r="D119" i="2" s="1"/>
  <c r="B120" i="2"/>
  <c r="B121" i="2"/>
  <c r="B122" i="2"/>
  <c r="B123" i="2"/>
  <c r="D123" i="2" s="1"/>
  <c r="B124" i="2"/>
  <c r="B125" i="2"/>
  <c r="B126" i="2"/>
  <c r="D126" i="2" s="1"/>
  <c r="B127" i="2"/>
  <c r="D127" i="2" s="1"/>
  <c r="B128" i="2"/>
  <c r="B129" i="2"/>
  <c r="B130" i="2"/>
  <c r="D130" i="2" s="1"/>
  <c r="B131" i="2"/>
  <c r="D131" i="2" s="1"/>
  <c r="B132" i="2"/>
  <c r="B133" i="2"/>
  <c r="B134" i="2"/>
  <c r="B135" i="2"/>
  <c r="D135" i="2" s="1"/>
  <c r="B136" i="2"/>
  <c r="B137" i="2"/>
  <c r="B138" i="2"/>
  <c r="B139" i="2"/>
  <c r="D139" i="2" s="1"/>
  <c r="B140" i="2"/>
  <c r="B141" i="2"/>
  <c r="B142" i="2"/>
  <c r="D142" i="2" s="1"/>
  <c r="B143" i="2"/>
  <c r="D143" i="2" s="1"/>
  <c r="B144" i="2"/>
  <c r="B145" i="2"/>
  <c r="B146" i="2"/>
  <c r="D146" i="2" s="1"/>
  <c r="B147" i="2"/>
  <c r="D147" i="2" s="1"/>
  <c r="B148" i="2"/>
  <c r="B149" i="2"/>
  <c r="B150" i="2"/>
  <c r="B151" i="2"/>
  <c r="D151" i="2" s="1"/>
  <c r="B152" i="2"/>
  <c r="B153" i="2"/>
  <c r="B154" i="2"/>
  <c r="B155" i="2"/>
  <c r="D155" i="2" s="1"/>
  <c r="B156" i="2"/>
  <c r="B157" i="2"/>
  <c r="B158" i="2"/>
  <c r="D158" i="2" s="1"/>
  <c r="B159" i="2"/>
  <c r="D159" i="2" s="1"/>
  <c r="B160" i="2"/>
  <c r="B161" i="2"/>
  <c r="B162" i="2"/>
  <c r="D162" i="2" s="1"/>
  <c r="B163" i="2"/>
  <c r="D163" i="2" s="1"/>
  <c r="B164" i="2"/>
  <c r="B165" i="2"/>
  <c r="B166" i="2"/>
  <c r="B167" i="2"/>
  <c r="D167" i="2" s="1"/>
  <c r="B168" i="2"/>
  <c r="B169" i="2"/>
  <c r="B170" i="2"/>
  <c r="B171" i="2"/>
  <c r="D171" i="2" s="1"/>
  <c r="B172" i="2"/>
  <c r="B173" i="2"/>
  <c r="B174" i="2"/>
  <c r="D174" i="2" s="1"/>
  <c r="B175" i="2"/>
  <c r="D175" i="2" s="1"/>
  <c r="B176" i="2"/>
  <c r="B177" i="2"/>
  <c r="B178" i="2"/>
  <c r="D178" i="2" s="1"/>
  <c r="B179" i="2"/>
  <c r="D179" i="2" s="1"/>
  <c r="B180" i="2"/>
  <c r="B181" i="2"/>
  <c r="B182" i="2"/>
  <c r="B183" i="2"/>
  <c r="D183" i="2" s="1"/>
  <c r="B184" i="2"/>
  <c r="B185" i="2"/>
  <c r="B186" i="2"/>
  <c r="B187" i="2"/>
  <c r="D187" i="2" s="1"/>
  <c r="B188" i="2"/>
  <c r="B189" i="2"/>
  <c r="B190" i="2"/>
  <c r="D190" i="2" s="1"/>
  <c r="B191" i="2"/>
  <c r="D191" i="2" s="1"/>
  <c r="B192" i="2"/>
  <c r="B193" i="2"/>
  <c r="B194" i="2"/>
  <c r="D194" i="2" s="1"/>
  <c r="B195" i="2"/>
  <c r="D195" i="2" s="1"/>
  <c r="B196" i="2"/>
  <c r="B197" i="2"/>
  <c r="B198" i="2"/>
  <c r="B199" i="2"/>
  <c r="D199" i="2" s="1"/>
  <c r="B200" i="2"/>
  <c r="B201" i="2"/>
  <c r="B202" i="2"/>
  <c r="B203" i="2"/>
  <c r="D203" i="2" s="1"/>
  <c r="B204" i="2"/>
  <c r="B205" i="2"/>
  <c r="B206" i="2"/>
  <c r="D206" i="2" s="1"/>
  <c r="B207" i="2"/>
  <c r="D207" i="2" s="1"/>
  <c r="B208" i="2"/>
  <c r="B209" i="2"/>
  <c r="B210" i="2"/>
  <c r="D210" i="2" s="1"/>
  <c r="B211" i="2"/>
  <c r="D211" i="2" s="1"/>
  <c r="B212" i="2"/>
  <c r="B213" i="2"/>
  <c r="B214" i="2"/>
  <c r="B215" i="2"/>
  <c r="D215" i="2" s="1"/>
  <c r="B216" i="2"/>
  <c r="B217" i="2"/>
  <c r="B218" i="2"/>
  <c r="B219" i="2"/>
  <c r="D219" i="2" s="1"/>
  <c r="B220" i="2"/>
  <c r="B221" i="2"/>
  <c r="B222" i="2"/>
  <c r="D222" i="2" s="1"/>
  <c r="B223" i="2"/>
  <c r="D223" i="2" s="1"/>
  <c r="B224" i="2"/>
  <c r="B225" i="2"/>
  <c r="B226" i="2"/>
  <c r="D226" i="2" s="1"/>
  <c r="B227" i="2"/>
  <c r="D227" i="2" s="1"/>
  <c r="B228" i="2"/>
  <c r="B229" i="2"/>
  <c r="B230" i="2"/>
  <c r="B231" i="2"/>
  <c r="D231" i="2" s="1"/>
  <c r="B3" i="2"/>
  <c r="D3" i="2" s="1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8" i="2"/>
  <c r="D109" i="2"/>
  <c r="D112" i="2"/>
  <c r="D113" i="2"/>
  <c r="D116" i="2"/>
  <c r="D117" i="2"/>
  <c r="D118" i="2"/>
  <c r="D120" i="2"/>
  <c r="D121" i="2"/>
  <c r="D122" i="2"/>
  <c r="D124" i="2"/>
  <c r="D125" i="2"/>
  <c r="D128" i="2"/>
  <c r="D129" i="2"/>
  <c r="D132" i="2"/>
  <c r="D133" i="2"/>
  <c r="D134" i="2"/>
  <c r="D136" i="2"/>
  <c r="D137" i="2"/>
  <c r="D138" i="2"/>
  <c r="D140" i="2"/>
  <c r="D141" i="2"/>
  <c r="D144" i="2"/>
  <c r="D145" i="2"/>
  <c r="D148" i="2"/>
  <c r="D149" i="2"/>
  <c r="D150" i="2"/>
  <c r="D152" i="2"/>
  <c r="D153" i="2"/>
  <c r="D154" i="2"/>
  <c r="D156" i="2"/>
  <c r="D157" i="2"/>
  <c r="D160" i="2"/>
  <c r="D161" i="2"/>
  <c r="D164" i="2"/>
  <c r="D165" i="2"/>
  <c r="D166" i="2"/>
  <c r="D168" i="2"/>
  <c r="D169" i="2"/>
  <c r="D170" i="2"/>
  <c r="D172" i="2"/>
  <c r="D173" i="2"/>
  <c r="D176" i="2"/>
  <c r="D177" i="2"/>
  <c r="D180" i="2"/>
  <c r="D181" i="2"/>
  <c r="D182" i="2"/>
  <c r="D184" i="2"/>
  <c r="D185" i="2"/>
  <c r="D186" i="2"/>
  <c r="D188" i="2"/>
  <c r="D189" i="2"/>
  <c r="D192" i="2"/>
  <c r="D193" i="2"/>
  <c r="D196" i="2"/>
  <c r="D197" i="2"/>
  <c r="D198" i="2"/>
  <c r="D200" i="2"/>
  <c r="D201" i="2"/>
  <c r="D202" i="2"/>
  <c r="D204" i="2"/>
  <c r="D205" i="2"/>
  <c r="D208" i="2"/>
  <c r="D209" i="2"/>
  <c r="D212" i="2"/>
  <c r="D213" i="2"/>
  <c r="D214" i="2"/>
  <c r="D216" i="2"/>
  <c r="D217" i="2"/>
  <c r="D218" i="2"/>
  <c r="D220" i="2"/>
  <c r="D221" i="2"/>
  <c r="D224" i="2"/>
  <c r="D225" i="2"/>
  <c r="D228" i="2"/>
  <c r="D229" i="2"/>
  <c r="D230" i="2"/>
</calcChain>
</file>

<file path=xl/sharedStrings.xml><?xml version="1.0" encoding="utf-8"?>
<sst xmlns="http://schemas.openxmlformats.org/spreadsheetml/2006/main" count="489" uniqueCount="480">
  <si>
    <t>Stadteil</t>
  </si>
  <si>
    <t>OBJECTID</t>
  </si>
  <si>
    <t>SHAPE.AREA</t>
  </si>
  <si>
    <t>Nummer</t>
  </si>
  <si>
    <t>unter 18 Jahre</t>
  </si>
  <si>
    <t>18-30 Jahre</t>
  </si>
  <si>
    <t>30-65 Jahre</t>
  </si>
  <si>
    <t>65-80 Jahre</t>
  </si>
  <si>
    <t>ab 80 Jahre</t>
  </si>
  <si>
    <t>unter 18 Jahre (%)</t>
  </si>
  <si>
    <t>18-30 Jahre (%)</t>
  </si>
  <si>
    <t>30-65 Jahre (%)</t>
  </si>
  <si>
    <t>65-80 Jahre (%)</t>
  </si>
  <si>
    <t>ab 80 Jahre (%)</t>
  </si>
  <si>
    <t>unter 18 Jahre (hist.)</t>
  </si>
  <si>
    <t>18-30 Jahre (hist.)</t>
  </si>
  <si>
    <t>30-65 Jahre (hist.)</t>
  </si>
  <si>
    <t>65-80 Jahre (hist.)</t>
  </si>
  <si>
    <t>ab 80 Jahre (hist.)</t>
  </si>
  <si>
    <t>unter 18 Jahre (hist.) (%)</t>
  </si>
  <si>
    <t>18-30 Jahre (hist.) (%)</t>
  </si>
  <si>
    <t>30-65 Jahre (hist.) (%)</t>
  </si>
  <si>
    <t>65-80 Jahre (hist.) (%)</t>
  </si>
  <si>
    <t>ab 80 Jahre (hist.) (%)</t>
  </si>
  <si>
    <t>Zuzug nach Köln</t>
  </si>
  <si>
    <t>Fortzug/Abmeldung aus Köln</t>
  </si>
  <si>
    <t>Saldo Zu- und Fortzüge</t>
  </si>
  <si>
    <t>Innerstädtischer Umzug (Zuzug)</t>
  </si>
  <si>
    <t>Innerstädtischer Umzug (Wegzug)</t>
  </si>
  <si>
    <t>Saldo Zu- und Fortzüge innerstädtisch</t>
  </si>
  <si>
    <t>Zuzug nach Köln (%)</t>
  </si>
  <si>
    <t>Fortzug/Abmeldung aus Köln (%)</t>
  </si>
  <si>
    <t>Saldo Zu- und Fortzüge (%)</t>
  </si>
  <si>
    <t>Innerstädtischer Umzug (Zuzug) (%)</t>
  </si>
  <si>
    <t>Innerstädtischer Umzug (Wegzug) (%)</t>
  </si>
  <si>
    <t>Saldo Zu- und Fortzüge innerstädtisch (%)</t>
  </si>
  <si>
    <t>Zuzug nach Köln (hist.)</t>
  </si>
  <si>
    <t>Fortzug/Abmeldung aus Köln (hist.)</t>
  </si>
  <si>
    <t>Saldo Zu- und Fortzüge (hist.)</t>
  </si>
  <si>
    <t>Innerstädtischer Umzug (Zuzug) (hist.)</t>
  </si>
  <si>
    <t>Innerstädtischer Umzug (Wegzug) (hist.)</t>
  </si>
  <si>
    <t>Saldo Zu- und Fortzüge innerstädtisch (hist.)</t>
  </si>
  <si>
    <t>Zuzug nach Köln (hist.) (%)</t>
  </si>
  <si>
    <t>Fortzug/Abmeldung aus Köln (hist.) (%)</t>
  </si>
  <si>
    <t>Saldo Zu- und Fortzüge (hist.) (%)</t>
  </si>
  <si>
    <t>Innerstädtischer Umzug (Zuzug) (hist.) (%)</t>
  </si>
  <si>
    <t>Innerstädtischer Umzug (Wegzug) (hist.) (%)</t>
  </si>
  <si>
    <t>Saldo Zu- und Fortzüge innerstädtisch (hist.) (%)</t>
  </si>
  <si>
    <t>ledig</t>
  </si>
  <si>
    <t>verheiratet</t>
  </si>
  <si>
    <t>verwitwet</t>
  </si>
  <si>
    <t>geschieden</t>
  </si>
  <si>
    <t>LebensPartnerschaft</t>
  </si>
  <si>
    <t>ledig (%)</t>
  </si>
  <si>
    <t>verheiratet (%)</t>
  </si>
  <si>
    <t>verwitwet (%)</t>
  </si>
  <si>
    <t>geschieden (%)</t>
  </si>
  <si>
    <t>LebensPartnerschaft (%)</t>
  </si>
  <si>
    <t>ledig (hist.)</t>
  </si>
  <si>
    <t>verheiratet (hist.)</t>
  </si>
  <si>
    <t>verwitwet (hist.)</t>
  </si>
  <si>
    <t>geschieden (hist.)</t>
  </si>
  <si>
    <t>LebensPartnerschaft (hist.)</t>
  </si>
  <si>
    <t>ledig (hist.) (%)</t>
  </si>
  <si>
    <t>verheiratet (hist.) (%)</t>
  </si>
  <si>
    <t>verwitwet (hist.) (%)</t>
  </si>
  <si>
    <t>geschieden (hist.) (%)</t>
  </si>
  <si>
    <t>LebensPartnerschaft (hist.) (%)</t>
  </si>
  <si>
    <t>männlich</t>
  </si>
  <si>
    <t>weiblich</t>
  </si>
  <si>
    <t>männlich (%)</t>
  </si>
  <si>
    <t>weiblich (%)</t>
  </si>
  <si>
    <t>männlich (hist.)</t>
  </si>
  <si>
    <t>weiblich (hist.)</t>
  </si>
  <si>
    <t>männlich (hist.) (%)</t>
  </si>
  <si>
    <t>weiblich (hist.) (%)</t>
  </si>
  <si>
    <t>Deutschland</t>
  </si>
  <si>
    <t>Köln</t>
  </si>
  <si>
    <t>Ausland</t>
  </si>
  <si>
    <t>Deutschland (%)</t>
  </si>
  <si>
    <t>Köln (%)</t>
  </si>
  <si>
    <t>Ausland(%)</t>
  </si>
  <si>
    <t>Deutschland (hist.)</t>
  </si>
  <si>
    <t>Köln (hist.)</t>
  </si>
  <si>
    <t>Ausland (hist.)</t>
  </si>
  <si>
    <t>Deutschland (hist.) (%)</t>
  </si>
  <si>
    <t>Köln (hist.) (%)</t>
  </si>
  <si>
    <t>Ausland (hist.)(%)</t>
  </si>
  <si>
    <t>Einwohner insg.</t>
  </si>
  <si>
    <t>Einwohner / ha</t>
  </si>
  <si>
    <t>Einwohner insg. (hist.)</t>
  </si>
  <si>
    <t>Einwohner / ha (hist.)</t>
  </si>
  <si>
    <t>evangelisch</t>
  </si>
  <si>
    <t>römisch-katholisch</t>
  </si>
  <si>
    <t>sonstige Religionsgemeinschaft</t>
  </si>
  <si>
    <t>ohne Angaben, keiner Religionsgemeinschaft angehörig</t>
  </si>
  <si>
    <t>evangelisch(%)</t>
  </si>
  <si>
    <t>römisch-katholisch(%)</t>
  </si>
  <si>
    <t>sonstige Religionsgemeinschaft(%)</t>
  </si>
  <si>
    <t>ohne Angaben, keiner Religionsgemeinschaft angehörig(%)</t>
  </si>
  <si>
    <t>evangelisch (hist.)</t>
  </si>
  <si>
    <t>römisch-katholisch (hist.)</t>
  </si>
  <si>
    <t>sonstige Religionsgemeinschaft (hist.)</t>
  </si>
  <si>
    <t>ohne Angaben, keiner Religionsgemeinschaft angehörig (hist.)</t>
  </si>
  <si>
    <t>evangelisch (hist.)(%)</t>
  </si>
  <si>
    <t>römisch-katholisch (hist.)(%)</t>
  </si>
  <si>
    <t>sonstige Religionsgemeinschaft (hist.)(%)</t>
  </si>
  <si>
    <t>ohne Angaben, keiner Religionsgemeinschaft angehörig (hist.)(%)</t>
  </si>
  <si>
    <t>kein Migrationshintergrund</t>
  </si>
  <si>
    <t>mit Migrationshintergrund</t>
  </si>
  <si>
    <t>kein Migrationshintergrund (%)</t>
  </si>
  <si>
    <t>mit Migrationshintergrund (%)</t>
  </si>
  <si>
    <t>kein Migrationshintergrund (hist.)</t>
  </si>
  <si>
    <t>mit Migrationshintergrund (hist.)</t>
  </si>
  <si>
    <t>kein Migrationshintergrund (hist.) (%)</t>
  </si>
  <si>
    <t>mit Migrationshintergrund (hist.) (%)</t>
  </si>
  <si>
    <t>Ausländer 1. Generation</t>
  </si>
  <si>
    <t>Ausländer 2./3. Generation</t>
  </si>
  <si>
    <t>Aussiedler</t>
  </si>
  <si>
    <t>Kinder und Jugendliche</t>
  </si>
  <si>
    <t>Optionspflichtige</t>
  </si>
  <si>
    <t>Eingebürgerte</t>
  </si>
  <si>
    <t>Ausländer 1. Generation (%)</t>
  </si>
  <si>
    <t>Ausländer 2./3. Generation (%)</t>
  </si>
  <si>
    <t>Aussiedler (%)</t>
  </si>
  <si>
    <t>Kinder und Jugendliche (%)</t>
  </si>
  <si>
    <t>Optionspflichtige (%)</t>
  </si>
  <si>
    <t>Eingebürgerte (%)</t>
  </si>
  <si>
    <t>Ausländer 1. Generation( hist.)</t>
  </si>
  <si>
    <t>Ausländer 2./3. Generation( hist.)</t>
  </si>
  <si>
    <t>Aussiedler( hist.)</t>
  </si>
  <si>
    <t>Kinder und Jugendliche( hist.)</t>
  </si>
  <si>
    <t>Optionspflichtige( hist.)</t>
  </si>
  <si>
    <t>Eingebürgerte( hist.)</t>
  </si>
  <si>
    <t>Ausländer 1. Generation( hist.) (%)</t>
  </si>
  <si>
    <t>Ausländer 2./3. Generation( hist.) (%)</t>
  </si>
  <si>
    <t>Aussiedler( hist.) (%)</t>
  </si>
  <si>
    <t>Kinder und Jugendliche( hist.) (%)</t>
  </si>
  <si>
    <t>Optionspflichtige( hist.) (%)</t>
  </si>
  <si>
    <t>Eingebürgerte( hist.) (%)</t>
  </si>
  <si>
    <t>Deutsche ohne Migrationshintergrund</t>
  </si>
  <si>
    <t>Deutsche mit Migrationshintergrund</t>
  </si>
  <si>
    <t>Ausländer</t>
  </si>
  <si>
    <t>Deutsche ohne Migrationshintergrund (%)</t>
  </si>
  <si>
    <t>Deutsche mit Migrationshintergrund (%)</t>
  </si>
  <si>
    <t>Deutsche ohne Migrationshintergrund (hist.)</t>
  </si>
  <si>
    <t>Deutsche mit Migrationshintergrund (hist.)</t>
  </si>
  <si>
    <t>Ausländer (hist.)</t>
  </si>
  <si>
    <t>Ausländer(hist.) (%)</t>
  </si>
  <si>
    <t>Türkei</t>
  </si>
  <si>
    <t>Italien</t>
  </si>
  <si>
    <t>Polen</t>
  </si>
  <si>
    <t>Bulgarien</t>
  </si>
  <si>
    <t>Griechenland</t>
  </si>
  <si>
    <t>Türkei (%)</t>
  </si>
  <si>
    <t>Italien (%)</t>
  </si>
  <si>
    <t>Polen (%)</t>
  </si>
  <si>
    <t>Bulgarien (%)</t>
  </si>
  <si>
    <t>Griechenland (%)</t>
  </si>
  <si>
    <t>Türkei (hist.)</t>
  </si>
  <si>
    <t>Italien (hist.)</t>
  </si>
  <si>
    <t>Polen (hist.)</t>
  </si>
  <si>
    <t>Bulgarien (hist.)</t>
  </si>
  <si>
    <t>Türkei (hist.) (%)</t>
  </si>
  <si>
    <t>Italien (hist.) (%)</t>
  </si>
  <si>
    <t>Polen (hist.) (%)</t>
  </si>
  <si>
    <t>Bulgarien (hist.) (%)</t>
  </si>
  <si>
    <t>Griechenland (hist.) (%)</t>
  </si>
  <si>
    <t>ehem. UDSSR</t>
  </si>
  <si>
    <t>Balkangruppe</t>
  </si>
  <si>
    <t>Osteuropa</t>
  </si>
  <si>
    <t>ehem. UDSSR (%)</t>
  </si>
  <si>
    <t>Balkangruppe (%)</t>
  </si>
  <si>
    <t>Osteuropa (%)</t>
  </si>
  <si>
    <t>ehem. UDSSR (hist.)</t>
  </si>
  <si>
    <t>Balkangruppe (hist.)</t>
  </si>
  <si>
    <t>Osteuropa (hist.)</t>
  </si>
  <si>
    <t>ehem. UDSSR (hist.) (%)</t>
  </si>
  <si>
    <t>Balkangruppe (hist.) (%)</t>
  </si>
  <si>
    <t>Osteuropa (hist.) (%)</t>
  </si>
  <si>
    <t>Wohndauer 00 - &lt; 02 Jahre</t>
  </si>
  <si>
    <t>Wohndauer 02 - &lt; 05 Jahre</t>
  </si>
  <si>
    <t>Wohndauer 05 - &lt; 10 Jahre</t>
  </si>
  <si>
    <t>Wohndauer 10 - &lt; 15 Jahre</t>
  </si>
  <si>
    <t>Wohndauer 15 - &lt; 20 Jahre</t>
  </si>
  <si>
    <t>Wohndauer  20 - &lt; 30 Jahre</t>
  </si>
  <si>
    <t>Wohndauer Ab 30 Jahre</t>
  </si>
  <si>
    <t>Wohndauer 00 - &lt; 02 Jahre (%)</t>
  </si>
  <si>
    <t>Wohndauer 02 - &lt; 05 Jahre (%)</t>
  </si>
  <si>
    <t>Wohndauer 05 - &lt; 10 Jahre (%)</t>
  </si>
  <si>
    <t>Wohndauer 10 - &lt; 15 Jahre (%)</t>
  </si>
  <si>
    <t>Wohndauer 15 - &lt; 20 Jahre (%)</t>
  </si>
  <si>
    <t>Wohndauer 20 - &lt; 30 Jahre (%)</t>
  </si>
  <si>
    <t>Wohndauer Ab 30 Jahre (%)</t>
  </si>
  <si>
    <t>Wohndauer 00 - &lt; 02 Jahre (hist.)</t>
  </si>
  <si>
    <t>Wohndauer 02 - &lt; 05 Jahre (hist.)</t>
  </si>
  <si>
    <t>Wohndauer 05 - &lt; 10 Jahre (hist.)</t>
  </si>
  <si>
    <t>Wohndauer 10 - &lt; 15 Jahre (hist.)</t>
  </si>
  <si>
    <t>Wohndauer 15 - &lt; 20 Jahre (hist.)</t>
  </si>
  <si>
    <t>Wohndauer 20 - &lt; 30 Jahre (hist.)</t>
  </si>
  <si>
    <t>Wohndauer Ab 30 Jahre (hist.)</t>
  </si>
  <si>
    <t>Wohndauer 00 - &lt; 02 Jahre (hist.) (%)</t>
  </si>
  <si>
    <t>Wohndauer 02 - &lt; 05 Jahre (hist.) (%)</t>
  </si>
  <si>
    <t>Wohndauer 05 - &lt; 10 Jahre (hist.) (%)</t>
  </si>
  <si>
    <t>Wohndauer 10 - &lt; 15 Jahre (hist.) (%)</t>
  </si>
  <si>
    <t>Wohndauer 15 - &lt; 20 Jahre (hist.) (%)</t>
  </si>
  <si>
    <t>Wohndauer 20 - &lt; 30 Jahre (hist.) (%)</t>
  </si>
  <si>
    <t>Wohndauer Ab 30 Jahre (hist.) (%)</t>
  </si>
  <si>
    <t>Hauptwohnung</t>
  </si>
  <si>
    <t>Nebenwohnung</t>
  </si>
  <si>
    <t>Hauptwohnung (%)</t>
  </si>
  <si>
    <t>Nebenwohnung (%)</t>
  </si>
  <si>
    <t>Hauptwohnung (hist.)</t>
  </si>
  <si>
    <t>Nebenwohnung (hist.)</t>
  </si>
  <si>
    <t>Hauptwohnung (hist.) (%)</t>
  </si>
  <si>
    <t>Nebenwohnung (hist.) (%)</t>
  </si>
  <si>
    <t>Shape</t>
  </si>
  <si>
    <t xml:space="preserve"> 'properties.NUMMER',</t>
  </si>
  <si>
    <t xml:space="preserve"> 'properties.NAME',</t>
  </si>
  <si>
    <t xml:space="preserve"> 'properties.A_U_18_AA',</t>
  </si>
  <si>
    <t xml:space="preserve"> 'properties.A_18_30_AA',</t>
  </si>
  <si>
    <t xml:space="preserve"> 'properties.A_30_65_AA',</t>
  </si>
  <si>
    <t xml:space="preserve"> 'properties.A_65_80_AA',</t>
  </si>
  <si>
    <t xml:space="preserve"> 'properties.A_AB_80_AA',</t>
  </si>
  <si>
    <t xml:space="preserve"> 'properties.A_U_18_AP',</t>
  </si>
  <si>
    <t xml:space="preserve"> 'properties.A_18_30_AP',</t>
  </si>
  <si>
    <t xml:space="preserve"> 'properties.A_30_65_AP',</t>
  </si>
  <si>
    <t xml:space="preserve"> 'properties.A_65_80_AP',</t>
  </si>
  <si>
    <t xml:space="preserve"> 'properties.A_AB_80_AP',</t>
  </si>
  <si>
    <t xml:space="preserve"> 'properties.A_U_18_HA',</t>
  </si>
  <si>
    <t xml:space="preserve"> 'properties.A_18_30_HA',</t>
  </si>
  <si>
    <t xml:space="preserve"> 'properties.A_30_65_HA',</t>
  </si>
  <si>
    <t xml:space="preserve"> 'properties.A_65_80_HA',</t>
  </si>
  <si>
    <t xml:space="preserve"> 'properties.A_AB_80_HA',</t>
  </si>
  <si>
    <t xml:space="preserve"> 'properties.A_U_18_HP',</t>
  </si>
  <si>
    <t xml:space="preserve"> 'properties.A_18_30_HP',</t>
  </si>
  <si>
    <t xml:space="preserve"> 'properties.A_30_65_HP',</t>
  </si>
  <si>
    <t xml:space="preserve"> 'properties.A_65_80_HP',</t>
  </si>
  <si>
    <t xml:space="preserve"> 'properties.A_AB_80_HP',</t>
  </si>
  <si>
    <t xml:space="preserve"> 'properties.ZUZUG_AA',</t>
  </si>
  <si>
    <t xml:space="preserve"> 'properties.FORTZUG_AA',</t>
  </si>
  <si>
    <t xml:space="preserve"> 'properties.SALDO_AA',</t>
  </si>
  <si>
    <t xml:space="preserve"> 'properties.ZUZUG_BINNEN_AA',</t>
  </si>
  <si>
    <t xml:space="preserve"> 'properties.FORTZUG_BINNEN_AA',</t>
  </si>
  <si>
    <t xml:space="preserve"> 'properties.SALDO_BINNEN_AA',</t>
  </si>
  <si>
    <t xml:space="preserve"> 'properties.ZUZUG_AP',</t>
  </si>
  <si>
    <t xml:space="preserve"> 'properties.FORTZUG_AP',</t>
  </si>
  <si>
    <t xml:space="preserve"> 'properties.SALDO_AP',</t>
  </si>
  <si>
    <t xml:space="preserve"> 'properties.ZUZUG_BINNEN_AP',</t>
  </si>
  <si>
    <t xml:space="preserve"> 'properties.FORTZUG_BINNEN_AP',</t>
  </si>
  <si>
    <t xml:space="preserve"> 'properties.SALDO_BINNEN_AP',</t>
  </si>
  <si>
    <t xml:space="preserve"> 'properties.ZUZUG_HA',</t>
  </si>
  <si>
    <t xml:space="preserve"> 'properties.FORTZUG_HA',</t>
  </si>
  <si>
    <t xml:space="preserve"> 'properties.SALDO_HA',</t>
  </si>
  <si>
    <t xml:space="preserve"> 'properties.ZUZUG_BINNEN_HA',</t>
  </si>
  <si>
    <t xml:space="preserve"> 'properties.FORTZUG_BINNEN_HA',</t>
  </si>
  <si>
    <t xml:space="preserve"> 'properties.SALDO_BINNEN_HA',</t>
  </si>
  <si>
    <t xml:space="preserve"> 'properties.ZUZUG_HP',</t>
  </si>
  <si>
    <t xml:space="preserve"> 'properties.FORTZUG_HP',</t>
  </si>
  <si>
    <t xml:space="preserve"> 'properties.SALDO_HP',</t>
  </si>
  <si>
    <t xml:space="preserve"> 'properties.ZUZUG_BINNEN_HP',</t>
  </si>
  <si>
    <t xml:space="preserve"> 'properties.FORTZUG_BINNEN_HP',</t>
  </si>
  <si>
    <t xml:space="preserve"> 'properties.SALDO_BINNEN_HP',</t>
  </si>
  <si>
    <t xml:space="preserve"> 'properties.LEDIG_AA',</t>
  </si>
  <si>
    <t xml:space="preserve"> 'properties.VERHEIRATET_AA',</t>
  </si>
  <si>
    <t xml:space="preserve"> 'properties.VERWITWET_AA',</t>
  </si>
  <si>
    <t xml:space="preserve"> 'properties.GESCHIEDEN_AA',</t>
  </si>
  <si>
    <t xml:space="preserve"> 'properties.LEBENSPS_AA',</t>
  </si>
  <si>
    <t xml:space="preserve"> 'properties.LEDIG_AP',</t>
  </si>
  <si>
    <t xml:space="preserve"> 'properties.VERHEIRATET_AP',</t>
  </si>
  <si>
    <t xml:space="preserve"> 'properties.VERWITWET_AP',</t>
  </si>
  <si>
    <t xml:space="preserve"> 'properties.GESCHIEDEN_AP',</t>
  </si>
  <si>
    <t xml:space="preserve"> 'properties.LEBENSPS_AP',</t>
  </si>
  <si>
    <t xml:space="preserve"> 'properties.LEDIG_HA',</t>
  </si>
  <si>
    <t xml:space="preserve"> 'properties.VERHEIRATET_HA',</t>
  </si>
  <si>
    <t xml:space="preserve"> 'properties.VERWITWET_HA',</t>
  </si>
  <si>
    <t xml:space="preserve"> 'properties.GESCHIEDEN_HA',</t>
  </si>
  <si>
    <t xml:space="preserve"> 'properties.LEBENSPS_HA',</t>
  </si>
  <si>
    <t xml:space="preserve"> 'properties.LEDIG_HP',</t>
  </si>
  <si>
    <t xml:space="preserve"> 'properties.VERHEIRATET_HP',</t>
  </si>
  <si>
    <t xml:space="preserve"> 'properties.VERWITWET_HP',</t>
  </si>
  <si>
    <t xml:space="preserve"> 'properties.GESCHIEDEN_HP',</t>
  </si>
  <si>
    <t xml:space="preserve"> 'properties.LEBENSPS_HP',</t>
  </si>
  <si>
    <t xml:space="preserve"> 'properties.MAENNLICH_AA',</t>
  </si>
  <si>
    <t xml:space="preserve"> 'properties.WEIBLICH_AA',</t>
  </si>
  <si>
    <t xml:space="preserve"> 'properties.MAENNLICH_AP',</t>
  </si>
  <si>
    <t xml:space="preserve"> 'properties.WEIBLICH_AP',</t>
  </si>
  <si>
    <t xml:space="preserve"> 'properties.MAENNLICH_HA',</t>
  </si>
  <si>
    <t xml:space="preserve"> 'properties.WEIBLICH_HA',</t>
  </si>
  <si>
    <t xml:space="preserve"> 'properties.MAENNLICH_HP',</t>
  </si>
  <si>
    <t xml:space="preserve"> 'properties.WEIBLICH_HP',</t>
  </si>
  <si>
    <t xml:space="preserve"> 'properties.KOELN_AA',</t>
  </si>
  <si>
    <t xml:space="preserve"> 'properties.DEUTSCHLAND_AA',</t>
  </si>
  <si>
    <t xml:space="preserve"> 'properties.AUSLAND_AA',</t>
  </si>
  <si>
    <t xml:space="preserve"> 'properties.KOELN_AP',</t>
  </si>
  <si>
    <t xml:space="preserve"> 'properties.DEUTSCHLAND_AP',</t>
  </si>
  <si>
    <t xml:space="preserve"> 'properties.AUSLAND_AP',</t>
  </si>
  <si>
    <t xml:space="preserve"> 'properties.KOELN_HA',</t>
  </si>
  <si>
    <t xml:space="preserve"> 'properties.DEUTSCHLAND_HA',</t>
  </si>
  <si>
    <t xml:space="preserve"> 'properties.AUSLAND_HA',</t>
  </si>
  <si>
    <t xml:space="preserve"> 'properties.KOELN_HP',</t>
  </si>
  <si>
    <t xml:space="preserve"> 'properties.DEUTSCHLAND_HP',</t>
  </si>
  <si>
    <t xml:space="preserve"> 'properties.AUSLAND_HP',</t>
  </si>
  <si>
    <t xml:space="preserve"> 'properties.EWD_AA',</t>
  </si>
  <si>
    <t xml:space="preserve"> 'properties.EWD_AP',</t>
  </si>
  <si>
    <t xml:space="preserve"> 'properties.EWD_HA',</t>
  </si>
  <si>
    <t xml:space="preserve"> 'properties.EWD_HP',</t>
  </si>
  <si>
    <t xml:space="preserve"> 'properties.EVANGELISCH_AA',</t>
  </si>
  <si>
    <t xml:space="preserve"> 'properties.KATHOLISCH_AA',</t>
  </si>
  <si>
    <t xml:space="preserve"> 'properties.SONSTIGE_AA',</t>
  </si>
  <si>
    <t xml:space="preserve"> 'properties.OHNE_ANGABE_AA',</t>
  </si>
  <si>
    <t xml:space="preserve"> 'properties.EVANGELISCH_AP',</t>
  </si>
  <si>
    <t xml:space="preserve"> 'properties.KATHOLISCH_AP',</t>
  </si>
  <si>
    <t xml:space="preserve"> 'properties.SONSTIGE_AP',</t>
  </si>
  <si>
    <t xml:space="preserve"> 'properties.OHNE_ANGABE_AP',</t>
  </si>
  <si>
    <t xml:space="preserve"> 'properties.EVANGELISCH_HA',</t>
  </si>
  <si>
    <t xml:space="preserve"> 'properties.KATHOLISCH_HA',</t>
  </si>
  <si>
    <t xml:space="preserve"> 'properties.SONSTIGE_HA',</t>
  </si>
  <si>
    <t xml:space="preserve"> 'properties.OHNE_ANGABE_HA',</t>
  </si>
  <si>
    <t xml:space="preserve"> 'properties.EVANGELISCH_HP',</t>
  </si>
  <si>
    <t xml:space="preserve"> 'properties.KATHOLISCH_HP',</t>
  </si>
  <si>
    <t xml:space="preserve"> 'properties.SONSTIGE_HP',</t>
  </si>
  <si>
    <t xml:space="preserve"> 'properties.OHNE_ANGABE_HP',</t>
  </si>
  <si>
    <t xml:space="preserve"> 'properties.KEINMIGRA_AA',</t>
  </si>
  <si>
    <t xml:space="preserve"> 'properties.MIGRA_AA',</t>
  </si>
  <si>
    <t xml:space="preserve"> 'properties.KEINMIGRA_AP',</t>
  </si>
  <si>
    <t xml:space="preserve"> 'properties.MIGRA_AP',</t>
  </si>
  <si>
    <t xml:space="preserve"> 'properties.KEINMIGRA_HA',</t>
  </si>
  <si>
    <t xml:space="preserve"> 'properties.MIGRA_HA',</t>
  </si>
  <si>
    <t xml:space="preserve"> 'properties.KEINMIGRA_HP',</t>
  </si>
  <si>
    <t xml:space="preserve"> 'properties.MIGRA_HP',</t>
  </si>
  <si>
    <t xml:space="preserve"> 'properties.AUSL1GEN_AA',</t>
  </si>
  <si>
    <t xml:space="preserve"> 'properties.AUSL23GEN_AA',</t>
  </si>
  <si>
    <t xml:space="preserve"> 'properties.AUSSIEDLER_AA',</t>
  </si>
  <si>
    <t xml:space="preserve"> 'properties.KINDER_AA',</t>
  </si>
  <si>
    <t xml:space="preserve"> 'properties.OPTIONSPFLICHTIGE_AA',</t>
  </si>
  <si>
    <t xml:space="preserve"> 'properties.EINGEBUERGERTE_AA',</t>
  </si>
  <si>
    <t xml:space="preserve"> 'properties.AUSL1GEN_AP',</t>
  </si>
  <si>
    <t xml:space="preserve"> 'properties.AUSL23GEN_AP',</t>
  </si>
  <si>
    <t xml:space="preserve"> 'properties.AUSSIEDLER_AP',</t>
  </si>
  <si>
    <t xml:space="preserve"> 'properties.KINDER_AP',</t>
  </si>
  <si>
    <t xml:space="preserve"> 'properties.OPTIONSPFLICHTIGE_AP',</t>
  </si>
  <si>
    <t xml:space="preserve"> 'properties.EINGEBUERGERTE_AP',</t>
  </si>
  <si>
    <t xml:space="preserve"> 'properties.AUSL1GEN_HA',</t>
  </si>
  <si>
    <t xml:space="preserve"> 'properties.AUSL23GEN_HA',</t>
  </si>
  <si>
    <t xml:space="preserve"> 'properties.AUSSIEDLER_HA',</t>
  </si>
  <si>
    <t xml:space="preserve"> 'properties.KINDER_HA',</t>
  </si>
  <si>
    <t xml:space="preserve"> 'properties.OPTIONSPFLICHTIGE_HA',</t>
  </si>
  <si>
    <t xml:space="preserve"> 'properties.EINGEBUERGERTE_HA',</t>
  </si>
  <si>
    <t xml:space="preserve"> 'properties.AUSL1GEN_HP',</t>
  </si>
  <si>
    <t xml:space="preserve"> 'properties.AUSL23GEN_HP',</t>
  </si>
  <si>
    <t xml:space="preserve"> 'properties.AUSSIEDLER_HP',</t>
  </si>
  <si>
    <t xml:space="preserve"> 'properties.KINDER_HP',</t>
  </si>
  <si>
    <t xml:space="preserve"> 'properties.OPTIONSPFLICHTIGE_HP',</t>
  </si>
  <si>
    <t xml:space="preserve"> 'properties.EINGEBUERGERTE_HP',</t>
  </si>
  <si>
    <t xml:space="preserve"> 'properties.DEUTSCHE_AA',</t>
  </si>
  <si>
    <t xml:space="preserve"> 'properties.DEUTSCHE_MHG_AA',</t>
  </si>
  <si>
    <t xml:space="preserve"> 'properties.AUSLAENDER_AA',</t>
  </si>
  <si>
    <t xml:space="preserve"> 'properties.DEUTSCHE_AP',</t>
  </si>
  <si>
    <t xml:space="preserve"> 'properties.DEUTSCHE_MHG_AP',</t>
  </si>
  <si>
    <t xml:space="preserve"> 'properties.AUSLAENDER_AP',</t>
  </si>
  <si>
    <t xml:space="preserve"> 'properties.DEUTSCHE_HA',</t>
  </si>
  <si>
    <t xml:space="preserve"> 'properties.DEUTSCHE_MHG_HA',</t>
  </si>
  <si>
    <t xml:space="preserve"> 'properties.AUSLAENDER_HA',</t>
  </si>
  <si>
    <t xml:space="preserve"> 'properties.DEUTSCHE_HP',</t>
  </si>
  <si>
    <t xml:space="preserve"> 'properties.DEUTSCHE_MHG_HP',</t>
  </si>
  <si>
    <t xml:space="preserve"> 'properties.AUSLAENDER_HP',</t>
  </si>
  <si>
    <t xml:space="preserve"> 'properties.TUERKEI_AA',</t>
  </si>
  <si>
    <t xml:space="preserve"> 'properties.ITALIEN_AA',</t>
  </si>
  <si>
    <t xml:space="preserve"> 'properties.IRAK_AA',</t>
  </si>
  <si>
    <t xml:space="preserve"> 'properties.POLEN_AA',</t>
  </si>
  <si>
    <t xml:space="preserve"> 'properties.BULGARIEN_AA',</t>
  </si>
  <si>
    <t xml:space="preserve"> 'properties.SYRIEN_AA',</t>
  </si>
  <si>
    <t xml:space="preserve"> 'properties.GRIECHENLAND_AA',</t>
  </si>
  <si>
    <t xml:space="preserve"> 'properties.TUERKEI_AP',</t>
  </si>
  <si>
    <t xml:space="preserve"> 'properties.ITALIEN_AP',</t>
  </si>
  <si>
    <t xml:space="preserve"> 'properties.IRAK_AP',</t>
  </si>
  <si>
    <t xml:space="preserve"> 'properties.POLEN_AP',</t>
  </si>
  <si>
    <t xml:space="preserve"> 'properties.BULGARIEN_AP',</t>
  </si>
  <si>
    <t xml:space="preserve"> 'properties.SYRIEN_AP',</t>
  </si>
  <si>
    <t xml:space="preserve"> 'properties.GRIECHENLAND_AP',</t>
  </si>
  <si>
    <t xml:space="preserve"> 'properties.TUERKEI_HA',</t>
  </si>
  <si>
    <t xml:space="preserve"> 'properties.ITALIEN_HA',</t>
  </si>
  <si>
    <t xml:space="preserve"> 'properties.IRAK_HA',</t>
  </si>
  <si>
    <t xml:space="preserve"> 'properties.POLEN_HA',</t>
  </si>
  <si>
    <t xml:space="preserve"> 'properties.BULGARIEN_HA',</t>
  </si>
  <si>
    <t xml:space="preserve"> 'properties.SYRIEN_HA',</t>
  </si>
  <si>
    <t xml:space="preserve"> 'properties.GRIECHENLAND_HA',</t>
  </si>
  <si>
    <t xml:space="preserve"> 'properties.TUERKEI_HP',</t>
  </si>
  <si>
    <t xml:space="preserve"> 'properties.ITALIEN_HP',</t>
  </si>
  <si>
    <t xml:space="preserve"> 'properties.IRAK_HP',</t>
  </si>
  <si>
    <t xml:space="preserve"> 'properties.POLEN_HP',</t>
  </si>
  <si>
    <t xml:space="preserve"> 'properties.BULGARIEN_HP',</t>
  </si>
  <si>
    <t xml:space="preserve"> 'properties.SYRIEN_HP',</t>
  </si>
  <si>
    <t xml:space="preserve"> 'properties.GRIECHENLAND_HP',</t>
  </si>
  <si>
    <t xml:space="preserve"> 'properties.EHEMUDSSR_AA',</t>
  </si>
  <si>
    <t xml:space="preserve"> 'properties.BALKANGRUPPE_AA',</t>
  </si>
  <si>
    <t xml:space="preserve"> 'properties.OSTEUROPA_AA',</t>
  </si>
  <si>
    <t xml:space="preserve"> 'properties.EHEMUDSSR_AP',</t>
  </si>
  <si>
    <t xml:space="preserve"> 'properties.BALKANGRUPPE_AP',</t>
  </si>
  <si>
    <t xml:space="preserve"> 'properties.OSTEUROPA_AP',</t>
  </si>
  <si>
    <t xml:space="preserve"> 'properties.EHEMUDSSR_HA',</t>
  </si>
  <si>
    <t xml:space="preserve"> 'properties.BALKANGRUPPE_HA',</t>
  </si>
  <si>
    <t xml:space="preserve"> 'properties.OSTEUROPA_HA',</t>
  </si>
  <si>
    <t xml:space="preserve"> 'properties.EHEMUDSSR_HP',</t>
  </si>
  <si>
    <t xml:space="preserve"> 'properties.BALKANGRUPPE_HP',</t>
  </si>
  <si>
    <t xml:space="preserve"> 'properties.OSTEUROPA_HP',</t>
  </si>
  <si>
    <t xml:space="preserve"> 'properties.HAUPTWOHNUNG_AA',</t>
  </si>
  <si>
    <t xml:space="preserve"> 'properties.NEBENWOHNUNG_AA',</t>
  </si>
  <si>
    <t xml:space="preserve"> 'properties.HAUPTWOHNUNG_AP',</t>
  </si>
  <si>
    <t xml:space="preserve"> 'properties.NEBENWOHNUNG_AP',</t>
  </si>
  <si>
    <t xml:space="preserve"> 'properties.HAUPTWOHNUNG_HA',</t>
  </si>
  <si>
    <t xml:space="preserve"> 'properties.NEBENWOHNUNG_HA',</t>
  </si>
  <si>
    <t xml:space="preserve"> 'properties.HAUPTWOHNUNG_HP',</t>
  </si>
  <si>
    <t xml:space="preserve"> 'properties.NEBENWOHNUNG_HP',</t>
  </si>
  <si>
    <t xml:space="preserve"> 'properties.WD_0_2_AA',</t>
  </si>
  <si>
    <t xml:space="preserve"> 'properties.WD_2_5_AA',</t>
  </si>
  <si>
    <t xml:space="preserve"> 'properties.WD_5_10_AA',</t>
  </si>
  <si>
    <t xml:space="preserve"> 'properties.WD_10_15_AA',</t>
  </si>
  <si>
    <t xml:space="preserve"> 'properties.WD_15_20_AA',</t>
  </si>
  <si>
    <t xml:space="preserve"> 'properties.WD_20_30_AA',</t>
  </si>
  <si>
    <t xml:space="preserve"> 'properties.WD_AB30_AA',</t>
  </si>
  <si>
    <t xml:space="preserve"> 'properties.WD_0_2_AP',</t>
  </si>
  <si>
    <t xml:space="preserve"> 'properties.WD_2_5_AP',</t>
  </si>
  <si>
    <t xml:space="preserve"> 'properties.WD_5_10_AP',</t>
  </si>
  <si>
    <t xml:space="preserve"> 'properties.WD_10_15_AP',</t>
  </si>
  <si>
    <t xml:space="preserve"> 'properties.WD_15_20_AP',</t>
  </si>
  <si>
    <t xml:space="preserve"> 'properties.WD_20_30_AP',</t>
  </si>
  <si>
    <t xml:space="preserve"> 'properties.WD_AB30_AP',</t>
  </si>
  <si>
    <t xml:space="preserve"> 'properties.WD_0_2_HA',</t>
  </si>
  <si>
    <t xml:space="preserve"> 'properties.WD_2_5_HA',</t>
  </si>
  <si>
    <t xml:space="preserve"> 'properties.WD_5_10_HA',</t>
  </si>
  <si>
    <t xml:space="preserve"> 'properties.WD_10_15_HA',</t>
  </si>
  <si>
    <t xml:space="preserve"> 'properties.WD_15_20_HA',</t>
  </si>
  <si>
    <t xml:space="preserve"> 'properties.WD_20_30_HA',</t>
  </si>
  <si>
    <t xml:space="preserve"> 'properties.WD_AB30_HA',</t>
  </si>
  <si>
    <t xml:space="preserve"> 'properties.WD_0_2_HP',</t>
  </si>
  <si>
    <t xml:space="preserve"> 'properties.WD_2_5_HP',</t>
  </si>
  <si>
    <t xml:space="preserve"> 'properties.WD_5_10_HP',</t>
  </si>
  <si>
    <t xml:space="preserve"> 'properties.WD_10_15_HP',</t>
  </si>
  <si>
    <t xml:space="preserve"> 'properties.WD_15_20_HP',</t>
  </si>
  <si>
    <t xml:space="preserve"> 'properties.WD_20_30_HP',</t>
  </si>
  <si>
    <t xml:space="preserve"> 'properties.WD_AB30_HP',</t>
  </si>
  <si>
    <t xml:space="preserve"> 'properties.SHAPE.AREA',</t>
  </si>
  <si>
    <t xml:space="preserve"> 'properties.SHAPE.LEN'</t>
  </si>
  <si>
    <t>'properties.OBJECTID',</t>
  </si>
  <si>
    <t>HA -&gt; Hist</t>
  </si>
  <si>
    <t>HP -&gt; Hist (%)</t>
  </si>
  <si>
    <t>AA -&gt; Akt</t>
  </si>
  <si>
    <t>AP -&gt; Akt (%)</t>
  </si>
  <si>
    <t>Syrien (hist.) (%)</t>
  </si>
  <si>
    <t>Irak (hist.) (%)</t>
  </si>
  <si>
    <t>Griechenland(hist.)</t>
  </si>
  <si>
    <t>Syrien (hist.)</t>
  </si>
  <si>
    <t>Irak (hist.)</t>
  </si>
  <si>
    <t>Syrien (%)</t>
  </si>
  <si>
    <t>Irak (%)</t>
  </si>
  <si>
    <t>Syrien</t>
  </si>
  <si>
    <t>Irak</t>
  </si>
  <si>
    <t>Deutsche mit Migrationshintergrund (hist.) (%)</t>
  </si>
  <si>
    <t>Deutsche ohne Migrationshintergrund (hist.) (%)</t>
  </si>
  <si>
    <t>Dictionary</t>
  </si>
  <si>
    <t>NUMMER ( type: esriFieldTypeString , alias: Nummer</t>
  </si>
  <si>
    <t>NAME ( type: esriFieldTypeString , alias: Name</t>
  </si>
  <si>
    <t>SHAPE ( type: esriFieldTypeGeometry , alias: Shape</t>
  </si>
  <si>
    <t>KFZ_AA ( type: esriFieldTypeInteger , alias: KFZ</t>
  </si>
  <si>
    <t>PKW_AA ( type: esriFieldTypeInteger , alias: PKW</t>
  </si>
  <si>
    <t>PRIV_PKW_AA ( type: esriFieldTypeInteger , alias: Privat PKW</t>
  </si>
  <si>
    <t>KFZ_AP ( type: esriFieldTypeDouble , alias: KFZ Quote</t>
  </si>
  <si>
    <t>PKW_AP ( type: esriFieldTypeDouble , alias: PKW Quote</t>
  </si>
  <si>
    <t>PRIV_PKW_AP ( type: esriFieldTypeDouble , alias: Privat PKW Quote</t>
  </si>
  <si>
    <t>KFZ_HA ( type: esriFieldTypeInteger , alias: KFZ (hist.)</t>
  </si>
  <si>
    <t>PKW_HA ( type: esriFieldTypeInteger , alias: PKW (hist.)</t>
  </si>
  <si>
    <t>PRIV_PKW_HA ( type: esriFieldTypeInteger , alias: Privat PKW (hist.)</t>
  </si>
  <si>
    <t>KFZ_HP ( type: esriFieldTypeDouble , alias: KFZ Quote (hist.)</t>
  </si>
  <si>
    <t>PKW_HP ( type: esriFieldTypeDouble , alias: PKW Quote (hist.)</t>
  </si>
  <si>
    <t>PRIV_PKW_HP ( type: esriFieldTypeDouble , alias: Privat PKW Quote (hist )</t>
  </si>
  <si>
    <t>SHAPE.AREA ( type: esriFieldTypeDouble , alias: SHAPE.AREA</t>
  </si>
  <si>
    <t>SHAPE.LEN ( type: esriFieldTypeDouble , alias: SHAPE.LEN</t>
  </si>
  <si>
    <t>mest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</si>
</sst>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6"/>
      <color rgb="FF3B3B3B"/>
      <name val="Helvetica Neue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60F7-15BC-964B-AA63-ED776F5EA500}">
  <dimension ref="A2:E242"/>
  <sheetViews>
    <sheetView topLeftCell="A167" zoomScale="168" workbookViewId="0">
      <selection activeCell="C186" sqref="C186"/>
    </sheetView>
  </sheetViews>
  <sheetFormatPr baseColWidth="10" defaultRowHeight="16"/>
  <cols>
    <col min="1" max="1" width="30" bestFit="1" customWidth="1"/>
    <col min="2" max="2" width="38.6640625" customWidth="1"/>
    <col min="3" max="3" width="55.5" bestFit="1" customWidth="1"/>
    <col min="4" max="4" width="60" customWidth="1"/>
  </cols>
  <sheetData>
    <row r="2" spans="1:5">
      <c r="D2" s="2" t="s">
        <v>461</v>
      </c>
    </row>
    <row r="3" spans="1:5">
      <c r="A3" s="1" t="s">
        <v>445</v>
      </c>
      <c r="B3" s="1" t="str">
        <f>LEFT(A3,LEN(A3)-1)</f>
        <v>'properties.OBJECTID'</v>
      </c>
      <c r="C3" t="s">
        <v>1</v>
      </c>
      <c r="D3" t="str">
        <f>CONCATENATE(B3,":","'",C3,"'",",")</f>
        <v>'properties.OBJECTID':'OBJECTID',</v>
      </c>
      <c r="E3" s="1"/>
    </row>
    <row r="4" spans="1:5">
      <c r="A4" s="1" t="s">
        <v>217</v>
      </c>
      <c r="B4" s="1" t="str">
        <f t="shared" ref="B4:B67" si="0">LEFT(A4,LEN(A4)-1)</f>
        <v xml:space="preserve"> 'properties.NUMMER'</v>
      </c>
      <c r="C4" t="s">
        <v>3</v>
      </c>
      <c r="D4" t="str">
        <f t="shared" ref="D4:D67" si="1">CONCATENATE(B4,":","'",C4,"'",",")</f>
        <v xml:space="preserve"> 'properties.NUMMER':'Nummer',</v>
      </c>
      <c r="E4" s="1"/>
    </row>
    <row r="5" spans="1:5">
      <c r="A5" s="1" t="s">
        <v>218</v>
      </c>
      <c r="B5" s="1" t="str">
        <f t="shared" si="0"/>
        <v xml:space="preserve"> 'properties.NAME'</v>
      </c>
      <c r="C5" t="s">
        <v>0</v>
      </c>
      <c r="D5" t="str">
        <f t="shared" si="1"/>
        <v xml:space="preserve"> 'properties.NAME':'Stadteil',</v>
      </c>
      <c r="E5" s="1"/>
    </row>
    <row r="6" spans="1:5">
      <c r="A6" s="1" t="s">
        <v>219</v>
      </c>
      <c r="B6" s="1" t="str">
        <f t="shared" si="0"/>
        <v xml:space="preserve"> 'properties.A_U_18_AA'</v>
      </c>
      <c r="C6" t="s">
        <v>4</v>
      </c>
      <c r="D6" t="str">
        <f t="shared" si="1"/>
        <v xml:space="preserve"> 'properties.A_U_18_AA':'unter 18 Jahre',</v>
      </c>
      <c r="E6" s="1"/>
    </row>
    <row r="7" spans="1:5">
      <c r="A7" s="1" t="s">
        <v>220</v>
      </c>
      <c r="B7" s="1" t="str">
        <f t="shared" si="0"/>
        <v xml:space="preserve"> 'properties.A_18_30_AA'</v>
      </c>
      <c r="C7" t="s">
        <v>5</v>
      </c>
      <c r="D7" t="str">
        <f t="shared" si="1"/>
        <v xml:space="preserve"> 'properties.A_18_30_AA':'18-30 Jahre',</v>
      </c>
      <c r="E7" s="1"/>
    </row>
    <row r="8" spans="1:5">
      <c r="A8" s="1" t="s">
        <v>221</v>
      </c>
      <c r="B8" s="1" t="str">
        <f t="shared" si="0"/>
        <v xml:space="preserve"> 'properties.A_30_65_AA'</v>
      </c>
      <c r="C8" t="s">
        <v>6</v>
      </c>
      <c r="D8" t="str">
        <f t="shared" si="1"/>
        <v xml:space="preserve"> 'properties.A_30_65_AA':'30-65 Jahre',</v>
      </c>
      <c r="E8" s="1"/>
    </row>
    <row r="9" spans="1:5">
      <c r="A9" s="1" t="s">
        <v>222</v>
      </c>
      <c r="B9" s="1" t="str">
        <f t="shared" si="0"/>
        <v xml:space="preserve"> 'properties.A_65_80_AA'</v>
      </c>
      <c r="C9" t="s">
        <v>7</v>
      </c>
      <c r="D9" t="str">
        <f t="shared" si="1"/>
        <v xml:space="preserve"> 'properties.A_65_80_AA':'65-80 Jahre',</v>
      </c>
      <c r="E9" s="1"/>
    </row>
    <row r="10" spans="1:5">
      <c r="A10" s="1" t="s">
        <v>223</v>
      </c>
      <c r="B10" s="1" t="str">
        <f t="shared" si="0"/>
        <v xml:space="preserve"> 'properties.A_AB_80_AA'</v>
      </c>
      <c r="C10" t="s">
        <v>8</v>
      </c>
      <c r="D10" t="str">
        <f t="shared" si="1"/>
        <v xml:space="preserve"> 'properties.A_AB_80_AA':'ab 80 Jahre',</v>
      </c>
      <c r="E10" s="1"/>
    </row>
    <row r="11" spans="1:5">
      <c r="A11" s="1" t="s">
        <v>224</v>
      </c>
      <c r="B11" s="1" t="str">
        <f t="shared" si="0"/>
        <v xml:space="preserve"> 'properties.A_U_18_AP'</v>
      </c>
      <c r="C11" t="s">
        <v>9</v>
      </c>
      <c r="D11" t="str">
        <f t="shared" si="1"/>
        <v xml:space="preserve"> 'properties.A_U_18_AP':'unter 18 Jahre (%)',</v>
      </c>
      <c r="E11" s="1"/>
    </row>
    <row r="12" spans="1:5">
      <c r="A12" s="1" t="s">
        <v>225</v>
      </c>
      <c r="B12" s="1" t="str">
        <f t="shared" si="0"/>
        <v xml:space="preserve"> 'properties.A_18_30_AP'</v>
      </c>
      <c r="C12" t="s">
        <v>10</v>
      </c>
      <c r="D12" t="str">
        <f t="shared" si="1"/>
        <v xml:space="preserve"> 'properties.A_18_30_AP':'18-30 Jahre (%)',</v>
      </c>
      <c r="E12" s="1"/>
    </row>
    <row r="13" spans="1:5">
      <c r="A13" s="1" t="s">
        <v>226</v>
      </c>
      <c r="B13" s="1" t="str">
        <f t="shared" si="0"/>
        <v xml:space="preserve"> 'properties.A_30_65_AP'</v>
      </c>
      <c r="C13" t="s">
        <v>11</v>
      </c>
      <c r="D13" t="str">
        <f t="shared" si="1"/>
        <v xml:space="preserve"> 'properties.A_30_65_AP':'30-65 Jahre (%)',</v>
      </c>
      <c r="E13" s="1"/>
    </row>
    <row r="14" spans="1:5">
      <c r="A14" s="1" t="s">
        <v>227</v>
      </c>
      <c r="B14" s="1" t="str">
        <f t="shared" si="0"/>
        <v xml:space="preserve"> 'properties.A_65_80_AP'</v>
      </c>
      <c r="C14" t="s">
        <v>12</v>
      </c>
      <c r="D14" t="str">
        <f t="shared" si="1"/>
        <v xml:space="preserve"> 'properties.A_65_80_AP':'65-80 Jahre (%)',</v>
      </c>
      <c r="E14" s="1"/>
    </row>
    <row r="15" spans="1:5">
      <c r="A15" s="1" t="s">
        <v>228</v>
      </c>
      <c r="B15" s="1" t="str">
        <f t="shared" si="0"/>
        <v xml:space="preserve"> 'properties.A_AB_80_AP'</v>
      </c>
      <c r="C15" t="s">
        <v>13</v>
      </c>
      <c r="D15" t="str">
        <f t="shared" si="1"/>
        <v xml:space="preserve"> 'properties.A_AB_80_AP':'ab 80 Jahre (%)',</v>
      </c>
      <c r="E15" s="1"/>
    </row>
    <row r="16" spans="1:5">
      <c r="A16" s="1" t="s">
        <v>229</v>
      </c>
      <c r="B16" s="1" t="str">
        <f t="shared" si="0"/>
        <v xml:space="preserve"> 'properties.A_U_18_HA'</v>
      </c>
      <c r="C16" t="s">
        <v>14</v>
      </c>
      <c r="D16" t="str">
        <f t="shared" si="1"/>
        <v xml:space="preserve"> 'properties.A_U_18_HA':'unter 18 Jahre (hist.)',</v>
      </c>
      <c r="E16" s="1"/>
    </row>
    <row r="17" spans="1:5">
      <c r="A17" s="1" t="s">
        <v>230</v>
      </c>
      <c r="B17" s="1" t="str">
        <f t="shared" si="0"/>
        <v xml:space="preserve"> 'properties.A_18_30_HA'</v>
      </c>
      <c r="C17" t="s">
        <v>15</v>
      </c>
      <c r="D17" t="str">
        <f t="shared" si="1"/>
        <v xml:space="preserve"> 'properties.A_18_30_HA':'18-30 Jahre (hist.)',</v>
      </c>
      <c r="E17" s="1"/>
    </row>
    <row r="18" spans="1:5">
      <c r="A18" s="1" t="s">
        <v>231</v>
      </c>
      <c r="B18" s="1" t="str">
        <f t="shared" si="0"/>
        <v xml:space="preserve"> 'properties.A_30_65_HA'</v>
      </c>
      <c r="C18" t="s">
        <v>16</v>
      </c>
      <c r="D18" t="str">
        <f t="shared" si="1"/>
        <v xml:space="preserve"> 'properties.A_30_65_HA':'30-65 Jahre (hist.)',</v>
      </c>
      <c r="E18" s="1"/>
    </row>
    <row r="19" spans="1:5">
      <c r="A19" s="1" t="s">
        <v>232</v>
      </c>
      <c r="B19" s="1" t="str">
        <f t="shared" si="0"/>
        <v xml:space="preserve"> 'properties.A_65_80_HA'</v>
      </c>
      <c r="C19" t="s">
        <v>17</v>
      </c>
      <c r="D19" t="str">
        <f t="shared" si="1"/>
        <v xml:space="preserve"> 'properties.A_65_80_HA':'65-80 Jahre (hist.)',</v>
      </c>
      <c r="E19" s="1"/>
    </row>
    <row r="20" spans="1:5">
      <c r="A20" s="1" t="s">
        <v>233</v>
      </c>
      <c r="B20" s="1" t="str">
        <f t="shared" si="0"/>
        <v xml:space="preserve"> 'properties.A_AB_80_HA'</v>
      </c>
      <c r="C20" t="s">
        <v>18</v>
      </c>
      <c r="D20" t="str">
        <f t="shared" si="1"/>
        <v xml:space="preserve"> 'properties.A_AB_80_HA':'ab 80 Jahre (hist.)',</v>
      </c>
      <c r="E20" s="1"/>
    </row>
    <row r="21" spans="1:5">
      <c r="A21" s="1" t="s">
        <v>234</v>
      </c>
      <c r="B21" s="1" t="str">
        <f t="shared" si="0"/>
        <v xml:space="preserve"> 'properties.A_U_18_HP'</v>
      </c>
      <c r="C21" t="s">
        <v>19</v>
      </c>
      <c r="D21" t="str">
        <f t="shared" si="1"/>
        <v xml:space="preserve"> 'properties.A_U_18_HP':'unter 18 Jahre (hist.) (%)',</v>
      </c>
      <c r="E21" s="1"/>
    </row>
    <row r="22" spans="1:5">
      <c r="A22" s="1" t="s">
        <v>235</v>
      </c>
      <c r="B22" s="1" t="str">
        <f t="shared" si="0"/>
        <v xml:space="preserve"> 'properties.A_18_30_HP'</v>
      </c>
      <c r="C22" t="s">
        <v>20</v>
      </c>
      <c r="D22" t="str">
        <f t="shared" si="1"/>
        <v xml:space="preserve"> 'properties.A_18_30_HP':'18-30 Jahre (hist.) (%)',</v>
      </c>
      <c r="E22" s="1"/>
    </row>
    <row r="23" spans="1:5">
      <c r="A23" s="1" t="s">
        <v>236</v>
      </c>
      <c r="B23" s="1" t="str">
        <f t="shared" si="0"/>
        <v xml:space="preserve"> 'properties.A_30_65_HP'</v>
      </c>
      <c r="C23" t="s">
        <v>21</v>
      </c>
      <c r="D23" t="str">
        <f t="shared" si="1"/>
        <v xml:space="preserve"> 'properties.A_30_65_HP':'30-65 Jahre (hist.) (%)',</v>
      </c>
      <c r="E23" s="1"/>
    </row>
    <row r="24" spans="1:5">
      <c r="A24" s="1" t="s">
        <v>237</v>
      </c>
      <c r="B24" s="1" t="str">
        <f t="shared" si="0"/>
        <v xml:space="preserve"> 'properties.A_65_80_HP'</v>
      </c>
      <c r="C24" t="s">
        <v>22</v>
      </c>
      <c r="D24" t="str">
        <f t="shared" si="1"/>
        <v xml:space="preserve"> 'properties.A_65_80_HP':'65-80 Jahre (hist.) (%)',</v>
      </c>
      <c r="E24" s="1"/>
    </row>
    <row r="25" spans="1:5">
      <c r="A25" s="1" t="s">
        <v>238</v>
      </c>
      <c r="B25" s="1" t="str">
        <f t="shared" si="0"/>
        <v xml:space="preserve"> 'properties.A_AB_80_HP'</v>
      </c>
      <c r="C25" t="s">
        <v>23</v>
      </c>
      <c r="D25" t="str">
        <f t="shared" si="1"/>
        <v xml:space="preserve"> 'properties.A_AB_80_HP':'ab 80 Jahre (hist.) (%)',</v>
      </c>
      <c r="E25" s="1"/>
    </row>
    <row r="26" spans="1:5">
      <c r="A26" s="1" t="s">
        <v>239</v>
      </c>
      <c r="B26" s="1" t="str">
        <f t="shared" si="0"/>
        <v xml:space="preserve"> 'properties.ZUZUG_AA'</v>
      </c>
      <c r="C26" t="s">
        <v>24</v>
      </c>
      <c r="D26" t="str">
        <f t="shared" si="1"/>
        <v xml:space="preserve"> 'properties.ZUZUG_AA':'Zuzug nach Köln',</v>
      </c>
      <c r="E26" s="1"/>
    </row>
    <row r="27" spans="1:5">
      <c r="A27" s="1" t="s">
        <v>240</v>
      </c>
      <c r="B27" s="1" t="str">
        <f t="shared" si="0"/>
        <v xml:space="preserve"> 'properties.FORTZUG_AA'</v>
      </c>
      <c r="C27" t="s">
        <v>25</v>
      </c>
      <c r="D27" t="str">
        <f t="shared" si="1"/>
        <v xml:space="preserve"> 'properties.FORTZUG_AA':'Fortzug/Abmeldung aus Köln',</v>
      </c>
      <c r="E27" s="1"/>
    </row>
    <row r="28" spans="1:5">
      <c r="A28" s="1" t="s">
        <v>241</v>
      </c>
      <c r="B28" s="1" t="str">
        <f t="shared" si="0"/>
        <v xml:space="preserve"> 'properties.SALDO_AA'</v>
      </c>
      <c r="C28" t="s">
        <v>26</v>
      </c>
      <c r="D28" t="str">
        <f t="shared" si="1"/>
        <v xml:space="preserve"> 'properties.SALDO_AA':'Saldo Zu- und Fortzüge',</v>
      </c>
      <c r="E28" s="1"/>
    </row>
    <row r="29" spans="1:5">
      <c r="A29" s="1" t="s">
        <v>242</v>
      </c>
      <c r="B29" s="1" t="str">
        <f t="shared" si="0"/>
        <v xml:space="preserve"> 'properties.ZUZUG_BINNEN_AA'</v>
      </c>
      <c r="C29" t="s">
        <v>27</v>
      </c>
      <c r="D29" t="str">
        <f t="shared" si="1"/>
        <v xml:space="preserve"> 'properties.ZUZUG_BINNEN_AA':'Innerstädtischer Umzug (Zuzug)',</v>
      </c>
      <c r="E29" s="1"/>
    </row>
    <row r="30" spans="1:5">
      <c r="A30" s="1" t="s">
        <v>243</v>
      </c>
      <c r="B30" s="1" t="str">
        <f t="shared" si="0"/>
        <v xml:space="preserve"> 'properties.FORTZUG_BINNEN_AA'</v>
      </c>
      <c r="C30" t="s">
        <v>28</v>
      </c>
      <c r="D30" t="str">
        <f t="shared" si="1"/>
        <v xml:space="preserve"> 'properties.FORTZUG_BINNEN_AA':'Innerstädtischer Umzug (Wegzug)',</v>
      </c>
      <c r="E30" s="1"/>
    </row>
    <row r="31" spans="1:5">
      <c r="A31" s="1" t="s">
        <v>244</v>
      </c>
      <c r="B31" s="1" t="str">
        <f t="shared" si="0"/>
        <v xml:space="preserve"> 'properties.SALDO_BINNEN_AA'</v>
      </c>
      <c r="C31" t="s">
        <v>29</v>
      </c>
      <c r="D31" t="str">
        <f t="shared" si="1"/>
        <v xml:space="preserve"> 'properties.SALDO_BINNEN_AA':'Saldo Zu- und Fortzüge innerstädtisch',</v>
      </c>
      <c r="E31" s="1"/>
    </row>
    <row r="32" spans="1:5">
      <c r="A32" s="1" t="s">
        <v>245</v>
      </c>
      <c r="B32" s="1" t="str">
        <f t="shared" si="0"/>
        <v xml:space="preserve"> 'properties.ZUZUG_AP'</v>
      </c>
      <c r="C32" t="s">
        <v>30</v>
      </c>
      <c r="D32" t="str">
        <f t="shared" si="1"/>
        <v xml:space="preserve"> 'properties.ZUZUG_AP':'Zuzug nach Köln (%)',</v>
      </c>
      <c r="E32" s="1"/>
    </row>
    <row r="33" spans="1:5">
      <c r="A33" s="1" t="s">
        <v>246</v>
      </c>
      <c r="B33" s="1" t="str">
        <f t="shared" si="0"/>
        <v xml:space="preserve"> 'properties.FORTZUG_AP'</v>
      </c>
      <c r="C33" t="s">
        <v>31</v>
      </c>
      <c r="D33" t="str">
        <f t="shared" si="1"/>
        <v xml:space="preserve"> 'properties.FORTZUG_AP':'Fortzug/Abmeldung aus Köln (%)',</v>
      </c>
      <c r="E33" s="1"/>
    </row>
    <row r="34" spans="1:5">
      <c r="A34" s="1" t="s">
        <v>247</v>
      </c>
      <c r="B34" s="1" t="str">
        <f t="shared" si="0"/>
        <v xml:space="preserve"> 'properties.SALDO_AP'</v>
      </c>
      <c r="C34" t="s">
        <v>32</v>
      </c>
      <c r="D34" t="str">
        <f t="shared" si="1"/>
        <v xml:space="preserve"> 'properties.SALDO_AP':'Saldo Zu- und Fortzüge (%)',</v>
      </c>
      <c r="E34" s="1"/>
    </row>
    <row r="35" spans="1:5">
      <c r="A35" s="1" t="s">
        <v>248</v>
      </c>
      <c r="B35" s="1" t="str">
        <f t="shared" si="0"/>
        <v xml:space="preserve"> 'properties.ZUZUG_BINNEN_AP'</v>
      </c>
      <c r="C35" t="s">
        <v>33</v>
      </c>
      <c r="D35" t="str">
        <f t="shared" si="1"/>
        <v xml:space="preserve"> 'properties.ZUZUG_BINNEN_AP':'Innerstädtischer Umzug (Zuzug) (%)',</v>
      </c>
      <c r="E35" s="1"/>
    </row>
    <row r="36" spans="1:5">
      <c r="A36" s="1" t="s">
        <v>249</v>
      </c>
      <c r="B36" s="1" t="str">
        <f t="shared" si="0"/>
        <v xml:space="preserve"> 'properties.FORTZUG_BINNEN_AP'</v>
      </c>
      <c r="C36" t="s">
        <v>34</v>
      </c>
      <c r="D36" t="str">
        <f t="shared" si="1"/>
        <v xml:space="preserve"> 'properties.FORTZUG_BINNEN_AP':'Innerstädtischer Umzug (Wegzug) (%)',</v>
      </c>
      <c r="E36" s="1"/>
    </row>
    <row r="37" spans="1:5">
      <c r="A37" s="1" t="s">
        <v>250</v>
      </c>
      <c r="B37" s="1" t="str">
        <f t="shared" si="0"/>
        <v xml:space="preserve"> 'properties.SALDO_BINNEN_AP'</v>
      </c>
      <c r="C37" t="s">
        <v>35</v>
      </c>
      <c r="D37" t="str">
        <f t="shared" si="1"/>
        <v xml:space="preserve"> 'properties.SALDO_BINNEN_AP':'Saldo Zu- und Fortzüge innerstädtisch (%)',</v>
      </c>
      <c r="E37" s="1"/>
    </row>
    <row r="38" spans="1:5">
      <c r="A38" s="1" t="s">
        <v>251</v>
      </c>
      <c r="B38" s="1" t="str">
        <f t="shared" si="0"/>
        <v xml:space="preserve"> 'properties.ZUZUG_HA'</v>
      </c>
      <c r="C38" t="s">
        <v>36</v>
      </c>
      <c r="D38" t="str">
        <f t="shared" si="1"/>
        <v xml:space="preserve"> 'properties.ZUZUG_HA':'Zuzug nach Köln (hist.)',</v>
      </c>
      <c r="E38" s="1"/>
    </row>
    <row r="39" spans="1:5">
      <c r="A39" s="1" t="s">
        <v>252</v>
      </c>
      <c r="B39" s="1" t="str">
        <f t="shared" si="0"/>
        <v xml:space="preserve"> 'properties.FORTZUG_HA'</v>
      </c>
      <c r="C39" t="s">
        <v>37</v>
      </c>
      <c r="D39" t="str">
        <f t="shared" si="1"/>
        <v xml:space="preserve"> 'properties.FORTZUG_HA':'Fortzug/Abmeldung aus Köln (hist.)',</v>
      </c>
      <c r="E39" s="1"/>
    </row>
    <row r="40" spans="1:5">
      <c r="A40" s="1" t="s">
        <v>253</v>
      </c>
      <c r="B40" s="1" t="str">
        <f t="shared" si="0"/>
        <v xml:space="preserve"> 'properties.SALDO_HA'</v>
      </c>
      <c r="C40" t="s">
        <v>38</v>
      </c>
      <c r="D40" t="str">
        <f t="shared" si="1"/>
        <v xml:space="preserve"> 'properties.SALDO_HA':'Saldo Zu- und Fortzüge (hist.)',</v>
      </c>
      <c r="E40" s="1"/>
    </row>
    <row r="41" spans="1:5">
      <c r="A41" s="1" t="s">
        <v>254</v>
      </c>
      <c r="B41" s="1" t="str">
        <f t="shared" si="0"/>
        <v xml:space="preserve"> 'properties.ZUZUG_BINNEN_HA'</v>
      </c>
      <c r="C41" t="s">
        <v>39</v>
      </c>
      <c r="D41" t="str">
        <f t="shared" si="1"/>
        <v xml:space="preserve"> 'properties.ZUZUG_BINNEN_HA':'Innerstädtischer Umzug (Zuzug) (hist.)',</v>
      </c>
      <c r="E41" s="1"/>
    </row>
    <row r="42" spans="1:5">
      <c r="A42" s="1" t="s">
        <v>255</v>
      </c>
      <c r="B42" s="1" t="str">
        <f t="shared" si="0"/>
        <v xml:space="preserve"> 'properties.FORTZUG_BINNEN_HA'</v>
      </c>
      <c r="C42" t="s">
        <v>40</v>
      </c>
      <c r="D42" t="str">
        <f t="shared" si="1"/>
        <v xml:space="preserve"> 'properties.FORTZUG_BINNEN_HA':'Innerstädtischer Umzug (Wegzug) (hist.)',</v>
      </c>
      <c r="E42" s="1"/>
    </row>
    <row r="43" spans="1:5">
      <c r="A43" s="1" t="s">
        <v>256</v>
      </c>
      <c r="B43" s="1" t="str">
        <f t="shared" si="0"/>
        <v xml:space="preserve"> 'properties.SALDO_BINNEN_HA'</v>
      </c>
      <c r="C43" t="s">
        <v>41</v>
      </c>
      <c r="D43" t="str">
        <f t="shared" si="1"/>
        <v xml:space="preserve"> 'properties.SALDO_BINNEN_HA':'Saldo Zu- und Fortzüge innerstädtisch (hist.)',</v>
      </c>
      <c r="E43" s="1"/>
    </row>
    <row r="44" spans="1:5">
      <c r="A44" s="1" t="s">
        <v>257</v>
      </c>
      <c r="B44" s="1" t="str">
        <f t="shared" si="0"/>
        <v xml:space="preserve"> 'properties.ZUZUG_HP'</v>
      </c>
      <c r="C44" t="s">
        <v>42</v>
      </c>
      <c r="D44" t="str">
        <f t="shared" si="1"/>
        <v xml:space="preserve"> 'properties.ZUZUG_HP':'Zuzug nach Köln (hist.) (%)',</v>
      </c>
      <c r="E44" s="1"/>
    </row>
    <row r="45" spans="1:5">
      <c r="A45" s="1" t="s">
        <v>258</v>
      </c>
      <c r="B45" s="1" t="str">
        <f t="shared" si="0"/>
        <v xml:space="preserve"> 'properties.FORTZUG_HP'</v>
      </c>
      <c r="C45" t="s">
        <v>43</v>
      </c>
      <c r="D45" t="str">
        <f t="shared" si="1"/>
        <v xml:space="preserve"> 'properties.FORTZUG_HP':'Fortzug/Abmeldung aus Köln (hist.) (%)',</v>
      </c>
      <c r="E45" s="1"/>
    </row>
    <row r="46" spans="1:5">
      <c r="A46" s="1" t="s">
        <v>259</v>
      </c>
      <c r="B46" s="1" t="str">
        <f t="shared" si="0"/>
        <v xml:space="preserve"> 'properties.SALDO_HP'</v>
      </c>
      <c r="C46" t="s">
        <v>44</v>
      </c>
      <c r="D46" t="str">
        <f t="shared" si="1"/>
        <v xml:space="preserve"> 'properties.SALDO_HP':'Saldo Zu- und Fortzüge (hist.) (%)',</v>
      </c>
      <c r="E46" s="1"/>
    </row>
    <row r="47" spans="1:5">
      <c r="A47" s="1" t="s">
        <v>260</v>
      </c>
      <c r="B47" s="1" t="str">
        <f t="shared" si="0"/>
        <v xml:space="preserve"> 'properties.ZUZUG_BINNEN_HP'</v>
      </c>
      <c r="C47" t="s">
        <v>45</v>
      </c>
      <c r="D47" t="str">
        <f t="shared" si="1"/>
        <v xml:space="preserve"> 'properties.ZUZUG_BINNEN_HP':'Innerstädtischer Umzug (Zuzug) (hist.) (%)',</v>
      </c>
      <c r="E47" s="1"/>
    </row>
    <row r="48" spans="1:5">
      <c r="A48" s="1" t="s">
        <v>261</v>
      </c>
      <c r="B48" s="1" t="str">
        <f t="shared" si="0"/>
        <v xml:space="preserve"> 'properties.FORTZUG_BINNEN_HP'</v>
      </c>
      <c r="C48" t="s">
        <v>46</v>
      </c>
      <c r="D48" t="str">
        <f t="shared" si="1"/>
        <v xml:space="preserve"> 'properties.FORTZUG_BINNEN_HP':'Innerstädtischer Umzug (Wegzug) (hist.) (%)',</v>
      </c>
      <c r="E48" s="1"/>
    </row>
    <row r="49" spans="1:5">
      <c r="A49" s="1" t="s">
        <v>262</v>
      </c>
      <c r="B49" s="1" t="str">
        <f t="shared" si="0"/>
        <v xml:space="preserve"> 'properties.SALDO_BINNEN_HP'</v>
      </c>
      <c r="C49" t="s">
        <v>47</v>
      </c>
      <c r="D49" t="str">
        <f t="shared" si="1"/>
        <v xml:space="preserve"> 'properties.SALDO_BINNEN_HP':'Saldo Zu- und Fortzüge innerstädtisch (hist.) (%)',</v>
      </c>
      <c r="E49" s="1"/>
    </row>
    <row r="50" spans="1:5">
      <c r="A50" s="1" t="s">
        <v>263</v>
      </c>
      <c r="B50" s="1" t="str">
        <f t="shared" si="0"/>
        <v xml:space="preserve"> 'properties.LEDIG_AA'</v>
      </c>
      <c r="C50" t="s">
        <v>48</v>
      </c>
      <c r="D50" t="str">
        <f t="shared" si="1"/>
        <v xml:space="preserve"> 'properties.LEDIG_AA':'ledig',</v>
      </c>
      <c r="E50" s="1"/>
    </row>
    <row r="51" spans="1:5">
      <c r="A51" s="1" t="s">
        <v>264</v>
      </c>
      <c r="B51" s="1" t="str">
        <f t="shared" si="0"/>
        <v xml:space="preserve"> 'properties.VERHEIRATET_AA'</v>
      </c>
      <c r="C51" t="s">
        <v>49</v>
      </c>
      <c r="D51" t="str">
        <f t="shared" si="1"/>
        <v xml:space="preserve"> 'properties.VERHEIRATET_AA':'verheiratet',</v>
      </c>
      <c r="E51" s="1"/>
    </row>
    <row r="52" spans="1:5">
      <c r="A52" s="1" t="s">
        <v>265</v>
      </c>
      <c r="B52" s="1" t="str">
        <f t="shared" si="0"/>
        <v xml:space="preserve"> 'properties.VERWITWET_AA'</v>
      </c>
      <c r="C52" t="s">
        <v>50</v>
      </c>
      <c r="D52" t="str">
        <f t="shared" si="1"/>
        <v xml:space="preserve"> 'properties.VERWITWET_AA':'verwitwet',</v>
      </c>
      <c r="E52" s="1"/>
    </row>
    <row r="53" spans="1:5">
      <c r="A53" s="1" t="s">
        <v>266</v>
      </c>
      <c r="B53" s="1" t="str">
        <f t="shared" si="0"/>
        <v xml:space="preserve"> 'properties.GESCHIEDEN_AA'</v>
      </c>
      <c r="C53" t="s">
        <v>51</v>
      </c>
      <c r="D53" t="str">
        <f t="shared" si="1"/>
        <v xml:space="preserve"> 'properties.GESCHIEDEN_AA':'geschieden',</v>
      </c>
      <c r="E53" s="1"/>
    </row>
    <row r="54" spans="1:5">
      <c r="A54" s="1" t="s">
        <v>267</v>
      </c>
      <c r="B54" s="1" t="str">
        <f t="shared" si="0"/>
        <v xml:space="preserve"> 'properties.LEBENSPS_AA'</v>
      </c>
      <c r="C54" t="s">
        <v>52</v>
      </c>
      <c r="D54" t="str">
        <f t="shared" si="1"/>
        <v xml:space="preserve"> 'properties.LEBENSPS_AA':'LebensPartnerschaft',</v>
      </c>
      <c r="E54" s="1"/>
    </row>
    <row r="55" spans="1:5">
      <c r="A55" s="1" t="s">
        <v>268</v>
      </c>
      <c r="B55" s="1" t="str">
        <f t="shared" si="0"/>
        <v xml:space="preserve"> 'properties.LEDIG_AP'</v>
      </c>
      <c r="C55" t="s">
        <v>53</v>
      </c>
      <c r="D55" t="str">
        <f t="shared" si="1"/>
        <v xml:space="preserve"> 'properties.LEDIG_AP':'ledig (%)',</v>
      </c>
      <c r="E55" s="1"/>
    </row>
    <row r="56" spans="1:5">
      <c r="A56" s="1" t="s">
        <v>269</v>
      </c>
      <c r="B56" s="1" t="str">
        <f t="shared" si="0"/>
        <v xml:space="preserve"> 'properties.VERHEIRATET_AP'</v>
      </c>
      <c r="C56" t="s">
        <v>54</v>
      </c>
      <c r="D56" t="str">
        <f t="shared" si="1"/>
        <v xml:space="preserve"> 'properties.VERHEIRATET_AP':'verheiratet (%)',</v>
      </c>
      <c r="E56" s="1"/>
    </row>
    <row r="57" spans="1:5">
      <c r="A57" s="1" t="s">
        <v>270</v>
      </c>
      <c r="B57" s="1" t="str">
        <f t="shared" si="0"/>
        <v xml:space="preserve"> 'properties.VERWITWET_AP'</v>
      </c>
      <c r="C57" t="s">
        <v>55</v>
      </c>
      <c r="D57" t="str">
        <f t="shared" si="1"/>
        <v xml:space="preserve"> 'properties.VERWITWET_AP':'verwitwet (%)',</v>
      </c>
      <c r="E57" s="1"/>
    </row>
    <row r="58" spans="1:5">
      <c r="A58" s="1" t="s">
        <v>271</v>
      </c>
      <c r="B58" s="1" t="str">
        <f t="shared" si="0"/>
        <v xml:space="preserve"> 'properties.GESCHIEDEN_AP'</v>
      </c>
      <c r="C58" t="s">
        <v>56</v>
      </c>
      <c r="D58" t="str">
        <f t="shared" si="1"/>
        <v xml:space="preserve"> 'properties.GESCHIEDEN_AP':'geschieden (%)',</v>
      </c>
      <c r="E58" s="1"/>
    </row>
    <row r="59" spans="1:5">
      <c r="A59" s="1" t="s">
        <v>272</v>
      </c>
      <c r="B59" s="1" t="str">
        <f t="shared" si="0"/>
        <v xml:space="preserve"> 'properties.LEBENSPS_AP'</v>
      </c>
      <c r="C59" t="s">
        <v>57</v>
      </c>
      <c r="D59" t="str">
        <f t="shared" si="1"/>
        <v xml:space="preserve"> 'properties.LEBENSPS_AP':'LebensPartnerschaft (%)',</v>
      </c>
      <c r="E59" s="1"/>
    </row>
    <row r="60" spans="1:5">
      <c r="A60" s="1" t="s">
        <v>273</v>
      </c>
      <c r="B60" s="1" t="str">
        <f t="shared" si="0"/>
        <v xml:space="preserve"> 'properties.LEDIG_HA'</v>
      </c>
      <c r="C60" t="s">
        <v>58</v>
      </c>
      <c r="D60" t="str">
        <f t="shared" si="1"/>
        <v xml:space="preserve"> 'properties.LEDIG_HA':'ledig (hist.)',</v>
      </c>
      <c r="E60" s="1"/>
    </row>
    <row r="61" spans="1:5">
      <c r="A61" s="1" t="s">
        <v>274</v>
      </c>
      <c r="B61" s="1" t="str">
        <f t="shared" si="0"/>
        <v xml:space="preserve"> 'properties.VERHEIRATET_HA'</v>
      </c>
      <c r="C61" t="s">
        <v>59</v>
      </c>
      <c r="D61" t="str">
        <f t="shared" si="1"/>
        <v xml:space="preserve"> 'properties.VERHEIRATET_HA':'verheiratet (hist.)',</v>
      </c>
      <c r="E61" s="1"/>
    </row>
    <row r="62" spans="1:5">
      <c r="A62" s="1" t="s">
        <v>275</v>
      </c>
      <c r="B62" s="1" t="str">
        <f t="shared" si="0"/>
        <v xml:space="preserve"> 'properties.VERWITWET_HA'</v>
      </c>
      <c r="C62" t="s">
        <v>60</v>
      </c>
      <c r="D62" t="str">
        <f t="shared" si="1"/>
        <v xml:space="preserve"> 'properties.VERWITWET_HA':'verwitwet (hist.)',</v>
      </c>
      <c r="E62" s="1"/>
    </row>
    <row r="63" spans="1:5">
      <c r="A63" s="1" t="s">
        <v>276</v>
      </c>
      <c r="B63" s="1" t="str">
        <f t="shared" si="0"/>
        <v xml:space="preserve"> 'properties.GESCHIEDEN_HA'</v>
      </c>
      <c r="C63" t="s">
        <v>61</v>
      </c>
      <c r="D63" t="str">
        <f t="shared" si="1"/>
        <v xml:space="preserve"> 'properties.GESCHIEDEN_HA':'geschieden (hist.)',</v>
      </c>
      <c r="E63" s="1"/>
    </row>
    <row r="64" spans="1:5">
      <c r="A64" s="1" t="s">
        <v>277</v>
      </c>
      <c r="B64" s="1" t="str">
        <f t="shared" si="0"/>
        <v xml:space="preserve"> 'properties.LEBENSPS_HA'</v>
      </c>
      <c r="C64" t="s">
        <v>62</v>
      </c>
      <c r="D64" t="str">
        <f t="shared" si="1"/>
        <v xml:space="preserve"> 'properties.LEBENSPS_HA':'LebensPartnerschaft (hist.)',</v>
      </c>
      <c r="E64" s="1"/>
    </row>
    <row r="65" spans="1:5">
      <c r="A65" s="1" t="s">
        <v>278</v>
      </c>
      <c r="B65" s="1" t="str">
        <f t="shared" si="0"/>
        <v xml:space="preserve"> 'properties.LEDIG_HP'</v>
      </c>
      <c r="C65" t="s">
        <v>63</v>
      </c>
      <c r="D65" t="str">
        <f t="shared" si="1"/>
        <v xml:space="preserve"> 'properties.LEDIG_HP':'ledig (hist.) (%)',</v>
      </c>
      <c r="E65" s="1"/>
    </row>
    <row r="66" spans="1:5">
      <c r="A66" s="1" t="s">
        <v>279</v>
      </c>
      <c r="B66" s="1" t="str">
        <f t="shared" si="0"/>
        <v xml:space="preserve"> 'properties.VERHEIRATET_HP'</v>
      </c>
      <c r="C66" t="s">
        <v>64</v>
      </c>
      <c r="D66" t="str">
        <f t="shared" si="1"/>
        <v xml:space="preserve"> 'properties.VERHEIRATET_HP':'verheiratet (hist.) (%)',</v>
      </c>
      <c r="E66" s="1"/>
    </row>
    <row r="67" spans="1:5">
      <c r="A67" s="1" t="s">
        <v>280</v>
      </c>
      <c r="B67" s="1" t="str">
        <f t="shared" si="0"/>
        <v xml:space="preserve"> 'properties.VERWITWET_HP'</v>
      </c>
      <c r="C67" t="s">
        <v>65</v>
      </c>
      <c r="D67" t="str">
        <f t="shared" si="1"/>
        <v xml:space="preserve"> 'properties.VERWITWET_HP':'verwitwet (hist.) (%)',</v>
      </c>
      <c r="E67" s="1"/>
    </row>
    <row r="68" spans="1:5">
      <c r="A68" s="1" t="s">
        <v>281</v>
      </c>
      <c r="B68" s="1" t="str">
        <f t="shared" ref="B68:B131" si="2">LEFT(A68,LEN(A68)-1)</f>
        <v xml:space="preserve"> 'properties.GESCHIEDEN_HP'</v>
      </c>
      <c r="C68" t="s">
        <v>66</v>
      </c>
      <c r="D68" t="str">
        <f t="shared" ref="D68:D131" si="3">CONCATENATE(B68,":","'",C68,"'",",")</f>
        <v xml:space="preserve"> 'properties.GESCHIEDEN_HP':'geschieden (hist.) (%)',</v>
      </c>
      <c r="E68" s="1"/>
    </row>
    <row r="69" spans="1:5">
      <c r="A69" s="1" t="s">
        <v>282</v>
      </c>
      <c r="B69" s="1" t="str">
        <f t="shared" si="2"/>
        <v xml:space="preserve"> 'properties.LEBENSPS_HP'</v>
      </c>
      <c r="C69" t="s">
        <v>67</v>
      </c>
      <c r="D69" t="str">
        <f t="shared" si="3"/>
        <v xml:space="preserve"> 'properties.LEBENSPS_HP':'LebensPartnerschaft (hist.) (%)',</v>
      </c>
      <c r="E69" s="1"/>
    </row>
    <row r="70" spans="1:5">
      <c r="A70" s="1" t="s">
        <v>283</v>
      </c>
      <c r="B70" s="1" t="str">
        <f t="shared" si="2"/>
        <v xml:space="preserve"> 'properties.MAENNLICH_AA'</v>
      </c>
      <c r="C70" t="s">
        <v>68</v>
      </c>
      <c r="D70" t="str">
        <f t="shared" si="3"/>
        <v xml:space="preserve"> 'properties.MAENNLICH_AA':'männlich',</v>
      </c>
      <c r="E70" s="1"/>
    </row>
    <row r="71" spans="1:5">
      <c r="A71" s="1" t="s">
        <v>284</v>
      </c>
      <c r="B71" s="1" t="str">
        <f t="shared" si="2"/>
        <v xml:space="preserve"> 'properties.WEIBLICH_AA'</v>
      </c>
      <c r="C71" t="s">
        <v>69</v>
      </c>
      <c r="D71" t="str">
        <f t="shared" si="3"/>
        <v xml:space="preserve"> 'properties.WEIBLICH_AA':'weiblich',</v>
      </c>
      <c r="E71" s="1"/>
    </row>
    <row r="72" spans="1:5">
      <c r="A72" s="1" t="s">
        <v>285</v>
      </c>
      <c r="B72" s="1" t="str">
        <f t="shared" si="2"/>
        <v xml:space="preserve"> 'properties.MAENNLICH_AP'</v>
      </c>
      <c r="C72" t="s">
        <v>70</v>
      </c>
      <c r="D72" t="str">
        <f t="shared" si="3"/>
        <v xml:space="preserve"> 'properties.MAENNLICH_AP':'männlich (%)',</v>
      </c>
      <c r="E72" s="1"/>
    </row>
    <row r="73" spans="1:5">
      <c r="A73" s="1" t="s">
        <v>286</v>
      </c>
      <c r="B73" s="1" t="str">
        <f t="shared" si="2"/>
        <v xml:space="preserve"> 'properties.WEIBLICH_AP'</v>
      </c>
      <c r="C73" t="s">
        <v>71</v>
      </c>
      <c r="D73" t="str">
        <f t="shared" si="3"/>
        <v xml:space="preserve"> 'properties.WEIBLICH_AP':'weiblich (%)',</v>
      </c>
      <c r="E73" s="1"/>
    </row>
    <row r="74" spans="1:5">
      <c r="A74" s="1" t="s">
        <v>287</v>
      </c>
      <c r="B74" s="1" t="str">
        <f t="shared" si="2"/>
        <v xml:space="preserve"> 'properties.MAENNLICH_HA'</v>
      </c>
      <c r="C74" t="s">
        <v>72</v>
      </c>
      <c r="D74" t="str">
        <f t="shared" si="3"/>
        <v xml:space="preserve"> 'properties.MAENNLICH_HA':'männlich (hist.)',</v>
      </c>
      <c r="E74" s="1"/>
    </row>
    <row r="75" spans="1:5">
      <c r="A75" s="1" t="s">
        <v>288</v>
      </c>
      <c r="B75" s="1" t="str">
        <f t="shared" si="2"/>
        <v xml:space="preserve"> 'properties.WEIBLICH_HA'</v>
      </c>
      <c r="C75" t="s">
        <v>73</v>
      </c>
      <c r="D75" t="str">
        <f t="shared" si="3"/>
        <v xml:space="preserve"> 'properties.WEIBLICH_HA':'weiblich (hist.)',</v>
      </c>
      <c r="E75" s="1"/>
    </row>
    <row r="76" spans="1:5">
      <c r="A76" s="1" t="s">
        <v>289</v>
      </c>
      <c r="B76" s="1" t="str">
        <f t="shared" si="2"/>
        <v xml:space="preserve"> 'properties.MAENNLICH_HP'</v>
      </c>
      <c r="C76" t="s">
        <v>74</v>
      </c>
      <c r="D76" t="str">
        <f t="shared" si="3"/>
        <v xml:space="preserve"> 'properties.MAENNLICH_HP':'männlich (hist.) (%)',</v>
      </c>
      <c r="E76" s="1"/>
    </row>
    <row r="77" spans="1:5">
      <c r="A77" s="1" t="s">
        <v>290</v>
      </c>
      <c r="B77" s="1" t="str">
        <f t="shared" si="2"/>
        <v xml:space="preserve"> 'properties.WEIBLICH_HP'</v>
      </c>
      <c r="C77" t="s">
        <v>75</v>
      </c>
      <c r="D77" t="str">
        <f t="shared" si="3"/>
        <v xml:space="preserve"> 'properties.WEIBLICH_HP':'weiblich (hist.) (%)',</v>
      </c>
      <c r="E77" s="1"/>
    </row>
    <row r="78" spans="1:5">
      <c r="A78" s="1" t="s">
        <v>291</v>
      </c>
      <c r="B78" s="1" t="str">
        <f t="shared" si="2"/>
        <v xml:space="preserve"> 'properties.KOELN_AA'</v>
      </c>
      <c r="C78" t="s">
        <v>77</v>
      </c>
      <c r="D78" t="str">
        <f t="shared" si="3"/>
        <v xml:space="preserve"> 'properties.KOELN_AA':'Köln',</v>
      </c>
      <c r="E78" s="1"/>
    </row>
    <row r="79" spans="1:5">
      <c r="A79" s="1" t="s">
        <v>292</v>
      </c>
      <c r="B79" s="1" t="str">
        <f t="shared" si="2"/>
        <v xml:space="preserve"> 'properties.DEUTSCHLAND_AA'</v>
      </c>
      <c r="C79" t="s">
        <v>76</v>
      </c>
      <c r="D79" t="str">
        <f t="shared" si="3"/>
        <v xml:space="preserve"> 'properties.DEUTSCHLAND_AA':'Deutschland',</v>
      </c>
      <c r="E79" s="1"/>
    </row>
    <row r="80" spans="1:5">
      <c r="A80" s="1" t="s">
        <v>293</v>
      </c>
      <c r="B80" s="1" t="str">
        <f t="shared" si="2"/>
        <v xml:space="preserve"> 'properties.AUSLAND_AA'</v>
      </c>
      <c r="C80" t="s">
        <v>78</v>
      </c>
      <c r="D80" t="str">
        <f t="shared" si="3"/>
        <v xml:space="preserve"> 'properties.AUSLAND_AA':'Ausland',</v>
      </c>
      <c r="E80" s="1"/>
    </row>
    <row r="81" spans="1:5">
      <c r="A81" s="1" t="s">
        <v>294</v>
      </c>
      <c r="B81" s="1" t="str">
        <f t="shared" si="2"/>
        <v xml:space="preserve"> 'properties.KOELN_AP'</v>
      </c>
      <c r="C81" t="s">
        <v>80</v>
      </c>
      <c r="D81" t="str">
        <f t="shared" si="3"/>
        <v xml:space="preserve"> 'properties.KOELN_AP':'Köln (%)',</v>
      </c>
      <c r="E81" s="1"/>
    </row>
    <row r="82" spans="1:5">
      <c r="A82" s="1" t="s">
        <v>295</v>
      </c>
      <c r="B82" s="1" t="str">
        <f t="shared" si="2"/>
        <v xml:space="preserve"> 'properties.DEUTSCHLAND_AP'</v>
      </c>
      <c r="C82" t="s">
        <v>79</v>
      </c>
      <c r="D82" t="str">
        <f t="shared" si="3"/>
        <v xml:space="preserve"> 'properties.DEUTSCHLAND_AP':'Deutschland (%)',</v>
      </c>
      <c r="E82" s="1"/>
    </row>
    <row r="83" spans="1:5">
      <c r="A83" s="1" t="s">
        <v>296</v>
      </c>
      <c r="B83" s="1" t="str">
        <f t="shared" si="2"/>
        <v xml:space="preserve"> 'properties.AUSLAND_AP'</v>
      </c>
      <c r="C83" t="s">
        <v>81</v>
      </c>
      <c r="D83" t="str">
        <f t="shared" si="3"/>
        <v xml:space="preserve"> 'properties.AUSLAND_AP':'Ausland(%)',</v>
      </c>
      <c r="E83" s="1"/>
    </row>
    <row r="84" spans="1:5">
      <c r="A84" s="1" t="s">
        <v>297</v>
      </c>
      <c r="B84" s="1" t="str">
        <f t="shared" si="2"/>
        <v xml:space="preserve"> 'properties.KOELN_HA'</v>
      </c>
      <c r="C84" t="s">
        <v>83</v>
      </c>
      <c r="D84" t="str">
        <f t="shared" si="3"/>
        <v xml:space="preserve"> 'properties.KOELN_HA':'Köln (hist.)',</v>
      </c>
      <c r="E84" s="1"/>
    </row>
    <row r="85" spans="1:5">
      <c r="A85" s="1" t="s">
        <v>298</v>
      </c>
      <c r="B85" s="1" t="str">
        <f t="shared" si="2"/>
        <v xml:space="preserve"> 'properties.DEUTSCHLAND_HA'</v>
      </c>
      <c r="C85" t="s">
        <v>82</v>
      </c>
      <c r="D85" t="str">
        <f t="shared" si="3"/>
        <v xml:space="preserve"> 'properties.DEUTSCHLAND_HA':'Deutschland (hist.)',</v>
      </c>
      <c r="E85" s="1"/>
    </row>
    <row r="86" spans="1:5">
      <c r="A86" s="1" t="s">
        <v>299</v>
      </c>
      <c r="B86" s="1" t="str">
        <f t="shared" si="2"/>
        <v xml:space="preserve"> 'properties.AUSLAND_HA'</v>
      </c>
      <c r="C86" t="s">
        <v>84</v>
      </c>
      <c r="D86" t="str">
        <f t="shared" si="3"/>
        <v xml:space="preserve"> 'properties.AUSLAND_HA':'Ausland (hist.)',</v>
      </c>
      <c r="E86" s="1"/>
    </row>
    <row r="87" spans="1:5">
      <c r="A87" s="1" t="s">
        <v>300</v>
      </c>
      <c r="B87" s="1" t="str">
        <f t="shared" si="2"/>
        <v xml:space="preserve"> 'properties.KOELN_HP'</v>
      </c>
      <c r="C87" t="s">
        <v>86</v>
      </c>
      <c r="D87" t="str">
        <f t="shared" si="3"/>
        <v xml:space="preserve"> 'properties.KOELN_HP':'Köln (hist.) (%)',</v>
      </c>
      <c r="E87" s="1"/>
    </row>
    <row r="88" spans="1:5">
      <c r="A88" s="1" t="s">
        <v>301</v>
      </c>
      <c r="B88" s="1" t="str">
        <f t="shared" si="2"/>
        <v xml:space="preserve"> 'properties.DEUTSCHLAND_HP'</v>
      </c>
      <c r="C88" t="s">
        <v>85</v>
      </c>
      <c r="D88" t="str">
        <f t="shared" si="3"/>
        <v xml:space="preserve"> 'properties.DEUTSCHLAND_HP':'Deutschland (hist.) (%)',</v>
      </c>
      <c r="E88" s="1"/>
    </row>
    <row r="89" spans="1:5">
      <c r="A89" s="1" t="s">
        <v>302</v>
      </c>
      <c r="B89" s="1" t="str">
        <f t="shared" si="2"/>
        <v xml:space="preserve"> 'properties.AUSLAND_HP'</v>
      </c>
      <c r="C89" t="s">
        <v>87</v>
      </c>
      <c r="D89" t="str">
        <f t="shared" si="3"/>
        <v xml:space="preserve"> 'properties.AUSLAND_HP':'Ausland (hist.)(%)',</v>
      </c>
      <c r="E89" s="1"/>
    </row>
    <row r="90" spans="1:5">
      <c r="A90" s="1" t="s">
        <v>303</v>
      </c>
      <c r="B90" s="1" t="str">
        <f t="shared" si="2"/>
        <v xml:space="preserve"> 'properties.EWD_AA'</v>
      </c>
      <c r="C90" t="s">
        <v>88</v>
      </c>
      <c r="D90" t="str">
        <f t="shared" si="3"/>
        <v xml:space="preserve"> 'properties.EWD_AA':'Einwohner insg.',</v>
      </c>
      <c r="E90" s="1"/>
    </row>
    <row r="91" spans="1:5">
      <c r="A91" s="1" t="s">
        <v>304</v>
      </c>
      <c r="B91" s="1" t="str">
        <f t="shared" si="2"/>
        <v xml:space="preserve"> 'properties.EWD_AP'</v>
      </c>
      <c r="C91" t="s">
        <v>89</v>
      </c>
      <c r="D91" t="str">
        <f t="shared" si="3"/>
        <v xml:space="preserve"> 'properties.EWD_AP':'Einwohner / ha',</v>
      </c>
      <c r="E91" s="1"/>
    </row>
    <row r="92" spans="1:5">
      <c r="A92" s="1" t="s">
        <v>305</v>
      </c>
      <c r="B92" s="1" t="str">
        <f t="shared" si="2"/>
        <v xml:space="preserve"> 'properties.EWD_HA'</v>
      </c>
      <c r="C92" t="s">
        <v>90</v>
      </c>
      <c r="D92" t="str">
        <f t="shared" si="3"/>
        <v xml:space="preserve"> 'properties.EWD_HA':'Einwohner insg. (hist.)',</v>
      </c>
      <c r="E92" s="1"/>
    </row>
    <row r="93" spans="1:5">
      <c r="A93" s="1" t="s">
        <v>306</v>
      </c>
      <c r="B93" s="1" t="str">
        <f t="shared" si="2"/>
        <v xml:space="preserve"> 'properties.EWD_HP'</v>
      </c>
      <c r="C93" t="s">
        <v>91</v>
      </c>
      <c r="D93" t="str">
        <f t="shared" si="3"/>
        <v xml:space="preserve"> 'properties.EWD_HP':'Einwohner / ha (hist.)',</v>
      </c>
      <c r="E93" s="1"/>
    </row>
    <row r="94" spans="1:5">
      <c r="A94" s="1" t="s">
        <v>307</v>
      </c>
      <c r="B94" s="1" t="str">
        <f t="shared" si="2"/>
        <v xml:space="preserve"> 'properties.EVANGELISCH_AA'</v>
      </c>
      <c r="C94" t="s">
        <v>92</v>
      </c>
      <c r="D94" t="str">
        <f t="shared" si="3"/>
        <v xml:space="preserve"> 'properties.EVANGELISCH_AA':'evangelisch',</v>
      </c>
      <c r="E94" s="1"/>
    </row>
    <row r="95" spans="1:5">
      <c r="A95" s="1" t="s">
        <v>308</v>
      </c>
      <c r="B95" s="1" t="str">
        <f t="shared" si="2"/>
        <v xml:space="preserve"> 'properties.KATHOLISCH_AA'</v>
      </c>
      <c r="C95" t="s">
        <v>93</v>
      </c>
      <c r="D95" t="str">
        <f t="shared" si="3"/>
        <v xml:space="preserve"> 'properties.KATHOLISCH_AA':'römisch-katholisch',</v>
      </c>
      <c r="E95" s="1"/>
    </row>
    <row r="96" spans="1:5">
      <c r="A96" s="1" t="s">
        <v>309</v>
      </c>
      <c r="B96" s="1" t="str">
        <f t="shared" si="2"/>
        <v xml:space="preserve"> 'properties.SONSTIGE_AA'</v>
      </c>
      <c r="C96" t="s">
        <v>94</v>
      </c>
      <c r="D96" t="str">
        <f t="shared" si="3"/>
        <v xml:space="preserve"> 'properties.SONSTIGE_AA':'sonstige Religionsgemeinschaft',</v>
      </c>
      <c r="E96" s="1"/>
    </row>
    <row r="97" spans="1:5">
      <c r="A97" s="1" t="s">
        <v>310</v>
      </c>
      <c r="B97" s="1" t="str">
        <f t="shared" si="2"/>
        <v xml:space="preserve"> 'properties.OHNE_ANGABE_AA'</v>
      </c>
      <c r="C97" t="s">
        <v>95</v>
      </c>
      <c r="D97" t="str">
        <f t="shared" si="3"/>
        <v xml:space="preserve"> 'properties.OHNE_ANGABE_AA':'ohne Angaben, keiner Religionsgemeinschaft angehörig',</v>
      </c>
      <c r="E97" s="1"/>
    </row>
    <row r="98" spans="1:5">
      <c r="A98" s="1" t="s">
        <v>311</v>
      </c>
      <c r="B98" s="1" t="str">
        <f t="shared" si="2"/>
        <v xml:space="preserve"> 'properties.EVANGELISCH_AP'</v>
      </c>
      <c r="C98" t="s">
        <v>96</v>
      </c>
      <c r="D98" t="str">
        <f t="shared" si="3"/>
        <v xml:space="preserve"> 'properties.EVANGELISCH_AP':'evangelisch(%)',</v>
      </c>
      <c r="E98" s="1"/>
    </row>
    <row r="99" spans="1:5">
      <c r="A99" s="1" t="s">
        <v>312</v>
      </c>
      <c r="B99" s="1" t="str">
        <f t="shared" si="2"/>
        <v xml:space="preserve"> 'properties.KATHOLISCH_AP'</v>
      </c>
      <c r="C99" t="s">
        <v>97</v>
      </c>
      <c r="D99" t="str">
        <f t="shared" si="3"/>
        <v xml:space="preserve"> 'properties.KATHOLISCH_AP':'römisch-katholisch(%)',</v>
      </c>
      <c r="E99" s="1"/>
    </row>
    <row r="100" spans="1:5">
      <c r="A100" s="1" t="s">
        <v>313</v>
      </c>
      <c r="B100" s="1" t="str">
        <f t="shared" si="2"/>
        <v xml:space="preserve"> 'properties.SONSTIGE_AP'</v>
      </c>
      <c r="C100" t="s">
        <v>98</v>
      </c>
      <c r="D100" t="str">
        <f t="shared" si="3"/>
        <v xml:space="preserve"> 'properties.SONSTIGE_AP':'sonstige Religionsgemeinschaft(%)',</v>
      </c>
      <c r="E100" s="1"/>
    </row>
    <row r="101" spans="1:5">
      <c r="A101" s="1" t="s">
        <v>314</v>
      </c>
      <c r="B101" s="1" t="str">
        <f t="shared" si="2"/>
        <v xml:space="preserve"> 'properties.OHNE_ANGABE_AP'</v>
      </c>
      <c r="C101" t="s">
        <v>99</v>
      </c>
      <c r="D101" t="str">
        <f t="shared" si="3"/>
        <v xml:space="preserve"> 'properties.OHNE_ANGABE_AP':'ohne Angaben, keiner Religionsgemeinschaft angehörig(%)',</v>
      </c>
      <c r="E101" s="1"/>
    </row>
    <row r="102" spans="1:5">
      <c r="A102" s="1" t="s">
        <v>315</v>
      </c>
      <c r="B102" s="1" t="str">
        <f t="shared" si="2"/>
        <v xml:space="preserve"> 'properties.EVANGELISCH_HA'</v>
      </c>
      <c r="C102" t="s">
        <v>100</v>
      </c>
      <c r="D102" t="str">
        <f t="shared" si="3"/>
        <v xml:space="preserve"> 'properties.EVANGELISCH_HA':'evangelisch (hist.)',</v>
      </c>
      <c r="E102" s="1"/>
    </row>
    <row r="103" spans="1:5">
      <c r="A103" s="1" t="s">
        <v>316</v>
      </c>
      <c r="B103" s="1" t="str">
        <f t="shared" si="2"/>
        <v xml:space="preserve"> 'properties.KATHOLISCH_HA'</v>
      </c>
      <c r="C103" t="s">
        <v>101</v>
      </c>
      <c r="D103" t="str">
        <f t="shared" si="3"/>
        <v xml:space="preserve"> 'properties.KATHOLISCH_HA':'römisch-katholisch (hist.)',</v>
      </c>
      <c r="E103" s="1"/>
    </row>
    <row r="104" spans="1:5">
      <c r="A104" s="1" t="s">
        <v>317</v>
      </c>
      <c r="B104" s="1" t="str">
        <f t="shared" si="2"/>
        <v xml:space="preserve"> 'properties.SONSTIGE_HA'</v>
      </c>
      <c r="C104" t="s">
        <v>102</v>
      </c>
      <c r="D104" t="str">
        <f t="shared" si="3"/>
        <v xml:space="preserve"> 'properties.SONSTIGE_HA':'sonstige Religionsgemeinschaft (hist.)',</v>
      </c>
      <c r="E104" s="1"/>
    </row>
    <row r="105" spans="1:5">
      <c r="A105" s="1" t="s">
        <v>318</v>
      </c>
      <c r="B105" s="1" t="str">
        <f t="shared" si="2"/>
        <v xml:space="preserve"> 'properties.OHNE_ANGABE_HA'</v>
      </c>
      <c r="C105" t="s">
        <v>103</v>
      </c>
      <c r="D105" t="str">
        <f t="shared" si="3"/>
        <v xml:space="preserve"> 'properties.OHNE_ANGABE_HA':'ohne Angaben, keiner Religionsgemeinschaft angehörig (hist.)',</v>
      </c>
      <c r="E105" s="1"/>
    </row>
    <row r="106" spans="1:5">
      <c r="A106" s="1" t="s">
        <v>319</v>
      </c>
      <c r="B106" s="1" t="str">
        <f t="shared" si="2"/>
        <v xml:space="preserve"> 'properties.EVANGELISCH_HP'</v>
      </c>
      <c r="C106" t="s">
        <v>104</v>
      </c>
      <c r="D106" t="str">
        <f t="shared" si="3"/>
        <v xml:space="preserve"> 'properties.EVANGELISCH_HP':'evangelisch (hist.)(%)',</v>
      </c>
      <c r="E106" s="1"/>
    </row>
    <row r="107" spans="1:5">
      <c r="A107" s="1" t="s">
        <v>320</v>
      </c>
      <c r="B107" s="1" t="str">
        <f t="shared" si="2"/>
        <v xml:space="preserve"> 'properties.KATHOLISCH_HP'</v>
      </c>
      <c r="C107" t="s">
        <v>105</v>
      </c>
      <c r="D107" t="str">
        <f t="shared" si="3"/>
        <v xml:space="preserve"> 'properties.KATHOLISCH_HP':'römisch-katholisch (hist.)(%)',</v>
      </c>
      <c r="E107" s="1"/>
    </row>
    <row r="108" spans="1:5">
      <c r="A108" s="1" t="s">
        <v>321</v>
      </c>
      <c r="B108" s="1" t="str">
        <f t="shared" si="2"/>
        <v xml:space="preserve"> 'properties.SONSTIGE_HP'</v>
      </c>
      <c r="C108" t="s">
        <v>106</v>
      </c>
      <c r="D108" t="str">
        <f t="shared" si="3"/>
        <v xml:space="preserve"> 'properties.SONSTIGE_HP':'sonstige Religionsgemeinschaft (hist.)(%)',</v>
      </c>
      <c r="E108" s="1"/>
    </row>
    <row r="109" spans="1:5">
      <c r="A109" s="1" t="s">
        <v>322</v>
      </c>
      <c r="B109" s="1" t="str">
        <f t="shared" si="2"/>
        <v xml:space="preserve"> 'properties.OHNE_ANGABE_HP'</v>
      </c>
      <c r="C109" t="s">
        <v>107</v>
      </c>
      <c r="D109" t="str">
        <f t="shared" si="3"/>
        <v xml:space="preserve"> 'properties.OHNE_ANGABE_HP':'ohne Angaben, keiner Religionsgemeinschaft angehörig (hist.)(%)',</v>
      </c>
      <c r="E109" s="1"/>
    </row>
    <row r="110" spans="1:5">
      <c r="A110" s="1" t="s">
        <v>323</v>
      </c>
      <c r="B110" s="1" t="str">
        <f t="shared" si="2"/>
        <v xml:space="preserve"> 'properties.KEINMIGRA_AA'</v>
      </c>
      <c r="C110" t="s">
        <v>108</v>
      </c>
      <c r="D110" t="str">
        <f t="shared" si="3"/>
        <v xml:space="preserve"> 'properties.KEINMIGRA_AA':'kein Migrationshintergrund',</v>
      </c>
      <c r="E110" s="1"/>
    </row>
    <row r="111" spans="1:5">
      <c r="A111" s="1" t="s">
        <v>324</v>
      </c>
      <c r="B111" s="1" t="str">
        <f t="shared" si="2"/>
        <v xml:space="preserve"> 'properties.MIGRA_AA'</v>
      </c>
      <c r="C111" t="s">
        <v>109</v>
      </c>
      <c r="D111" t="str">
        <f t="shared" si="3"/>
        <v xml:space="preserve"> 'properties.MIGRA_AA':'mit Migrationshintergrund',</v>
      </c>
      <c r="E111" s="1"/>
    </row>
    <row r="112" spans="1:5">
      <c r="A112" s="1" t="s">
        <v>325</v>
      </c>
      <c r="B112" s="1" t="str">
        <f t="shared" si="2"/>
        <v xml:space="preserve"> 'properties.KEINMIGRA_AP'</v>
      </c>
      <c r="C112" t="s">
        <v>110</v>
      </c>
      <c r="D112" t="str">
        <f t="shared" si="3"/>
        <v xml:space="preserve"> 'properties.KEINMIGRA_AP':'kein Migrationshintergrund (%)',</v>
      </c>
      <c r="E112" s="1"/>
    </row>
    <row r="113" spans="1:5">
      <c r="A113" s="1" t="s">
        <v>326</v>
      </c>
      <c r="B113" s="1" t="str">
        <f t="shared" si="2"/>
        <v xml:space="preserve"> 'properties.MIGRA_AP'</v>
      </c>
      <c r="C113" t="s">
        <v>111</v>
      </c>
      <c r="D113" t="str">
        <f t="shared" si="3"/>
        <v xml:space="preserve"> 'properties.MIGRA_AP':'mit Migrationshintergrund (%)',</v>
      </c>
      <c r="E113" s="1"/>
    </row>
    <row r="114" spans="1:5">
      <c r="A114" s="1" t="s">
        <v>327</v>
      </c>
      <c r="B114" s="1" t="str">
        <f t="shared" si="2"/>
        <v xml:space="preserve"> 'properties.KEINMIGRA_HA'</v>
      </c>
      <c r="C114" t="s">
        <v>112</v>
      </c>
      <c r="D114" t="str">
        <f t="shared" si="3"/>
        <v xml:space="preserve"> 'properties.KEINMIGRA_HA':'kein Migrationshintergrund (hist.)',</v>
      </c>
      <c r="E114" s="1"/>
    </row>
    <row r="115" spans="1:5">
      <c r="A115" s="1" t="s">
        <v>328</v>
      </c>
      <c r="B115" s="1" t="str">
        <f t="shared" si="2"/>
        <v xml:space="preserve"> 'properties.MIGRA_HA'</v>
      </c>
      <c r="C115" t="s">
        <v>113</v>
      </c>
      <c r="D115" t="str">
        <f t="shared" si="3"/>
        <v xml:space="preserve"> 'properties.MIGRA_HA':'mit Migrationshintergrund (hist.)',</v>
      </c>
      <c r="E115" s="1"/>
    </row>
    <row r="116" spans="1:5">
      <c r="A116" s="1" t="s">
        <v>329</v>
      </c>
      <c r="B116" s="1" t="str">
        <f t="shared" si="2"/>
        <v xml:space="preserve"> 'properties.KEINMIGRA_HP'</v>
      </c>
      <c r="C116" t="s">
        <v>114</v>
      </c>
      <c r="D116" t="str">
        <f t="shared" si="3"/>
        <v xml:space="preserve"> 'properties.KEINMIGRA_HP':'kein Migrationshintergrund (hist.) (%)',</v>
      </c>
      <c r="E116" s="1"/>
    </row>
    <row r="117" spans="1:5">
      <c r="A117" s="1" t="s">
        <v>330</v>
      </c>
      <c r="B117" s="1" t="str">
        <f t="shared" si="2"/>
        <v xml:space="preserve"> 'properties.MIGRA_HP'</v>
      </c>
      <c r="C117" t="s">
        <v>115</v>
      </c>
      <c r="D117" t="str">
        <f t="shared" si="3"/>
        <v xml:space="preserve"> 'properties.MIGRA_HP':'mit Migrationshintergrund (hist.) (%)',</v>
      </c>
      <c r="E117" s="1"/>
    </row>
    <row r="118" spans="1:5">
      <c r="A118" s="1" t="s">
        <v>331</v>
      </c>
      <c r="B118" s="1" t="str">
        <f t="shared" si="2"/>
        <v xml:space="preserve"> 'properties.AUSL1GEN_AA'</v>
      </c>
      <c r="C118" t="s">
        <v>116</v>
      </c>
      <c r="D118" t="str">
        <f t="shared" si="3"/>
        <v xml:space="preserve"> 'properties.AUSL1GEN_AA':'Ausländer 1. Generation',</v>
      </c>
      <c r="E118" s="1"/>
    </row>
    <row r="119" spans="1:5">
      <c r="A119" s="1" t="s">
        <v>332</v>
      </c>
      <c r="B119" s="1" t="str">
        <f t="shared" si="2"/>
        <v xml:space="preserve"> 'properties.AUSL23GEN_AA'</v>
      </c>
      <c r="C119" t="s">
        <v>117</v>
      </c>
      <c r="D119" t="str">
        <f t="shared" si="3"/>
        <v xml:space="preserve"> 'properties.AUSL23GEN_AA':'Ausländer 2./3. Generation',</v>
      </c>
      <c r="E119" s="1"/>
    </row>
    <row r="120" spans="1:5">
      <c r="A120" s="1" t="s">
        <v>333</v>
      </c>
      <c r="B120" s="1" t="str">
        <f t="shared" si="2"/>
        <v xml:space="preserve"> 'properties.AUSSIEDLER_AA'</v>
      </c>
      <c r="C120" t="s">
        <v>118</v>
      </c>
      <c r="D120" t="str">
        <f t="shared" si="3"/>
        <v xml:space="preserve"> 'properties.AUSSIEDLER_AA':'Aussiedler',</v>
      </c>
      <c r="E120" s="1"/>
    </row>
    <row r="121" spans="1:5">
      <c r="A121" s="1" t="s">
        <v>334</v>
      </c>
      <c r="B121" s="1" t="str">
        <f t="shared" si="2"/>
        <v xml:space="preserve"> 'properties.KINDER_AA'</v>
      </c>
      <c r="C121" t="s">
        <v>119</v>
      </c>
      <c r="D121" t="str">
        <f t="shared" si="3"/>
        <v xml:space="preserve"> 'properties.KINDER_AA':'Kinder und Jugendliche',</v>
      </c>
      <c r="E121" s="1"/>
    </row>
    <row r="122" spans="1:5">
      <c r="A122" s="1" t="s">
        <v>335</v>
      </c>
      <c r="B122" s="1" t="str">
        <f t="shared" si="2"/>
        <v xml:space="preserve"> 'properties.OPTIONSPFLICHTIGE_AA'</v>
      </c>
      <c r="C122" t="s">
        <v>120</v>
      </c>
      <c r="D122" t="str">
        <f t="shared" si="3"/>
        <v xml:space="preserve"> 'properties.OPTIONSPFLICHTIGE_AA':'Optionspflichtige',</v>
      </c>
      <c r="E122" s="1"/>
    </row>
    <row r="123" spans="1:5">
      <c r="A123" s="1" t="s">
        <v>336</v>
      </c>
      <c r="B123" s="1" t="str">
        <f t="shared" si="2"/>
        <v xml:space="preserve"> 'properties.EINGEBUERGERTE_AA'</v>
      </c>
      <c r="C123" t="s">
        <v>121</v>
      </c>
      <c r="D123" t="str">
        <f t="shared" si="3"/>
        <v xml:space="preserve"> 'properties.EINGEBUERGERTE_AA':'Eingebürgerte',</v>
      </c>
      <c r="E123" s="1"/>
    </row>
    <row r="124" spans="1:5">
      <c r="A124" s="1" t="s">
        <v>337</v>
      </c>
      <c r="B124" s="1" t="str">
        <f t="shared" si="2"/>
        <v xml:space="preserve"> 'properties.AUSL1GEN_AP'</v>
      </c>
      <c r="C124" t="s">
        <v>122</v>
      </c>
      <c r="D124" t="str">
        <f t="shared" si="3"/>
        <v xml:space="preserve"> 'properties.AUSL1GEN_AP':'Ausländer 1. Generation (%)',</v>
      </c>
      <c r="E124" s="1"/>
    </row>
    <row r="125" spans="1:5">
      <c r="A125" s="1" t="s">
        <v>338</v>
      </c>
      <c r="B125" s="1" t="str">
        <f t="shared" si="2"/>
        <v xml:space="preserve"> 'properties.AUSL23GEN_AP'</v>
      </c>
      <c r="C125" t="s">
        <v>123</v>
      </c>
      <c r="D125" t="str">
        <f t="shared" si="3"/>
        <v xml:space="preserve"> 'properties.AUSL23GEN_AP':'Ausländer 2./3. Generation (%)',</v>
      </c>
      <c r="E125" s="1"/>
    </row>
    <row r="126" spans="1:5">
      <c r="A126" s="1" t="s">
        <v>339</v>
      </c>
      <c r="B126" s="1" t="str">
        <f t="shared" si="2"/>
        <v xml:space="preserve"> 'properties.AUSSIEDLER_AP'</v>
      </c>
      <c r="C126" t="s">
        <v>124</v>
      </c>
      <c r="D126" t="str">
        <f t="shared" si="3"/>
        <v xml:space="preserve"> 'properties.AUSSIEDLER_AP':'Aussiedler (%)',</v>
      </c>
      <c r="E126" s="1"/>
    </row>
    <row r="127" spans="1:5">
      <c r="A127" s="1" t="s">
        <v>340</v>
      </c>
      <c r="B127" s="1" t="str">
        <f t="shared" si="2"/>
        <v xml:space="preserve"> 'properties.KINDER_AP'</v>
      </c>
      <c r="C127" t="s">
        <v>125</v>
      </c>
      <c r="D127" t="str">
        <f t="shared" si="3"/>
        <v xml:space="preserve"> 'properties.KINDER_AP':'Kinder und Jugendliche (%)',</v>
      </c>
      <c r="E127" s="1"/>
    </row>
    <row r="128" spans="1:5">
      <c r="A128" s="1" t="s">
        <v>341</v>
      </c>
      <c r="B128" s="1" t="str">
        <f t="shared" si="2"/>
        <v xml:space="preserve"> 'properties.OPTIONSPFLICHTIGE_AP'</v>
      </c>
      <c r="C128" t="s">
        <v>126</v>
      </c>
      <c r="D128" t="str">
        <f t="shared" si="3"/>
        <v xml:space="preserve"> 'properties.OPTIONSPFLICHTIGE_AP':'Optionspflichtige (%)',</v>
      </c>
      <c r="E128" s="1"/>
    </row>
    <row r="129" spans="1:5">
      <c r="A129" s="1" t="s">
        <v>342</v>
      </c>
      <c r="B129" s="1" t="str">
        <f t="shared" si="2"/>
        <v xml:space="preserve"> 'properties.EINGEBUERGERTE_AP'</v>
      </c>
      <c r="C129" t="s">
        <v>127</v>
      </c>
      <c r="D129" t="str">
        <f t="shared" si="3"/>
        <v xml:space="preserve"> 'properties.EINGEBUERGERTE_AP':'Eingebürgerte (%)',</v>
      </c>
      <c r="E129" s="1"/>
    </row>
    <row r="130" spans="1:5">
      <c r="A130" s="1" t="s">
        <v>343</v>
      </c>
      <c r="B130" s="1" t="str">
        <f t="shared" si="2"/>
        <v xml:space="preserve"> 'properties.AUSL1GEN_HA'</v>
      </c>
      <c r="C130" t="s">
        <v>128</v>
      </c>
      <c r="D130" t="str">
        <f t="shared" si="3"/>
        <v xml:space="preserve"> 'properties.AUSL1GEN_HA':'Ausländer 1. Generation( hist.)',</v>
      </c>
      <c r="E130" s="1"/>
    </row>
    <row r="131" spans="1:5">
      <c r="A131" s="1" t="s">
        <v>344</v>
      </c>
      <c r="B131" s="1" t="str">
        <f t="shared" si="2"/>
        <v xml:space="preserve"> 'properties.AUSL23GEN_HA'</v>
      </c>
      <c r="C131" t="s">
        <v>129</v>
      </c>
      <c r="D131" t="str">
        <f t="shared" si="3"/>
        <v xml:space="preserve"> 'properties.AUSL23GEN_HA':'Ausländer 2./3. Generation( hist.)',</v>
      </c>
      <c r="E131" s="1"/>
    </row>
    <row r="132" spans="1:5">
      <c r="A132" s="1" t="s">
        <v>345</v>
      </c>
      <c r="B132" s="1" t="str">
        <f t="shared" ref="B132:B195" si="4">LEFT(A132,LEN(A132)-1)</f>
        <v xml:space="preserve"> 'properties.AUSSIEDLER_HA'</v>
      </c>
      <c r="C132" t="s">
        <v>130</v>
      </c>
      <c r="D132" t="str">
        <f t="shared" ref="D132:D195" si="5">CONCATENATE(B132,":","'",C132,"'",",")</f>
        <v xml:space="preserve"> 'properties.AUSSIEDLER_HA':'Aussiedler( hist.)',</v>
      </c>
      <c r="E132" s="1"/>
    </row>
    <row r="133" spans="1:5">
      <c r="A133" s="1" t="s">
        <v>346</v>
      </c>
      <c r="B133" s="1" t="str">
        <f t="shared" si="4"/>
        <v xml:space="preserve"> 'properties.KINDER_HA'</v>
      </c>
      <c r="C133" t="s">
        <v>131</v>
      </c>
      <c r="D133" t="str">
        <f t="shared" si="5"/>
        <v xml:space="preserve"> 'properties.KINDER_HA':'Kinder und Jugendliche( hist.)',</v>
      </c>
      <c r="E133" s="1"/>
    </row>
    <row r="134" spans="1:5">
      <c r="A134" s="1" t="s">
        <v>347</v>
      </c>
      <c r="B134" s="1" t="str">
        <f t="shared" si="4"/>
        <v xml:space="preserve"> 'properties.OPTIONSPFLICHTIGE_HA'</v>
      </c>
      <c r="C134" t="s">
        <v>132</v>
      </c>
      <c r="D134" t="str">
        <f t="shared" si="5"/>
        <v xml:space="preserve"> 'properties.OPTIONSPFLICHTIGE_HA':'Optionspflichtige( hist.)',</v>
      </c>
      <c r="E134" s="1"/>
    </row>
    <row r="135" spans="1:5">
      <c r="A135" s="1" t="s">
        <v>348</v>
      </c>
      <c r="B135" s="1" t="str">
        <f t="shared" si="4"/>
        <v xml:space="preserve"> 'properties.EINGEBUERGERTE_HA'</v>
      </c>
      <c r="C135" t="s">
        <v>133</v>
      </c>
      <c r="D135" t="str">
        <f t="shared" si="5"/>
        <v xml:space="preserve"> 'properties.EINGEBUERGERTE_HA':'Eingebürgerte( hist.)',</v>
      </c>
      <c r="E135" s="1"/>
    </row>
    <row r="136" spans="1:5">
      <c r="A136" s="1" t="s">
        <v>349</v>
      </c>
      <c r="B136" s="1" t="str">
        <f t="shared" si="4"/>
        <v xml:space="preserve"> 'properties.AUSL1GEN_HP'</v>
      </c>
      <c r="C136" t="s">
        <v>134</v>
      </c>
      <c r="D136" t="str">
        <f t="shared" si="5"/>
        <v xml:space="preserve"> 'properties.AUSL1GEN_HP':'Ausländer 1. Generation( hist.) (%)',</v>
      </c>
      <c r="E136" s="1"/>
    </row>
    <row r="137" spans="1:5">
      <c r="A137" s="1" t="s">
        <v>350</v>
      </c>
      <c r="B137" s="1" t="str">
        <f t="shared" si="4"/>
        <v xml:space="preserve"> 'properties.AUSL23GEN_HP'</v>
      </c>
      <c r="C137" t="s">
        <v>135</v>
      </c>
      <c r="D137" t="str">
        <f t="shared" si="5"/>
        <v xml:space="preserve"> 'properties.AUSL23GEN_HP':'Ausländer 2./3. Generation( hist.) (%)',</v>
      </c>
      <c r="E137" s="1"/>
    </row>
    <row r="138" spans="1:5">
      <c r="A138" s="1" t="s">
        <v>351</v>
      </c>
      <c r="B138" s="1" t="str">
        <f t="shared" si="4"/>
        <v xml:space="preserve"> 'properties.AUSSIEDLER_HP'</v>
      </c>
      <c r="C138" t="s">
        <v>136</v>
      </c>
      <c r="D138" t="str">
        <f t="shared" si="5"/>
        <v xml:space="preserve"> 'properties.AUSSIEDLER_HP':'Aussiedler( hist.) (%)',</v>
      </c>
      <c r="E138" s="1"/>
    </row>
    <row r="139" spans="1:5">
      <c r="A139" s="1" t="s">
        <v>352</v>
      </c>
      <c r="B139" s="1" t="str">
        <f t="shared" si="4"/>
        <v xml:space="preserve"> 'properties.KINDER_HP'</v>
      </c>
      <c r="C139" t="s">
        <v>137</v>
      </c>
      <c r="D139" t="str">
        <f t="shared" si="5"/>
        <v xml:space="preserve"> 'properties.KINDER_HP':'Kinder und Jugendliche( hist.) (%)',</v>
      </c>
      <c r="E139" s="1"/>
    </row>
    <row r="140" spans="1:5">
      <c r="A140" s="1" t="s">
        <v>353</v>
      </c>
      <c r="B140" s="1" t="str">
        <f t="shared" si="4"/>
        <v xml:space="preserve"> 'properties.OPTIONSPFLICHTIGE_HP'</v>
      </c>
      <c r="C140" t="s">
        <v>138</v>
      </c>
      <c r="D140" t="str">
        <f t="shared" si="5"/>
        <v xml:space="preserve"> 'properties.OPTIONSPFLICHTIGE_HP':'Optionspflichtige( hist.) (%)',</v>
      </c>
      <c r="E140" s="1"/>
    </row>
    <row r="141" spans="1:5">
      <c r="A141" s="1" t="s">
        <v>354</v>
      </c>
      <c r="B141" s="1" t="str">
        <f t="shared" si="4"/>
        <v xml:space="preserve"> 'properties.EINGEBUERGERTE_HP'</v>
      </c>
      <c r="C141" t="s">
        <v>139</v>
      </c>
      <c r="D141" t="str">
        <f t="shared" si="5"/>
        <v xml:space="preserve"> 'properties.EINGEBUERGERTE_HP':'Eingebürgerte( hist.) (%)',</v>
      </c>
      <c r="E141" s="1"/>
    </row>
    <row r="142" spans="1:5">
      <c r="A142" s="1" t="s">
        <v>355</v>
      </c>
      <c r="B142" s="1" t="str">
        <f t="shared" si="4"/>
        <v xml:space="preserve"> 'properties.DEUTSCHE_AA'</v>
      </c>
      <c r="C142" t="s">
        <v>140</v>
      </c>
      <c r="D142" t="str">
        <f t="shared" si="5"/>
        <v xml:space="preserve"> 'properties.DEUTSCHE_AA':'Deutsche ohne Migrationshintergrund',</v>
      </c>
      <c r="E142" s="1"/>
    </row>
    <row r="143" spans="1:5">
      <c r="A143" s="1" t="s">
        <v>356</v>
      </c>
      <c r="B143" s="1" t="str">
        <f t="shared" si="4"/>
        <v xml:space="preserve"> 'properties.DEUTSCHE_MHG_AA'</v>
      </c>
      <c r="C143" t="s">
        <v>141</v>
      </c>
      <c r="D143" t="str">
        <f t="shared" si="5"/>
        <v xml:space="preserve"> 'properties.DEUTSCHE_MHG_AA':'Deutsche mit Migrationshintergrund',</v>
      </c>
      <c r="E143" s="1"/>
    </row>
    <row r="144" spans="1:5">
      <c r="A144" s="1" t="s">
        <v>357</v>
      </c>
      <c r="B144" s="1" t="str">
        <f t="shared" si="4"/>
        <v xml:space="preserve"> 'properties.AUSLAENDER_AA'</v>
      </c>
      <c r="C144" t="s">
        <v>142</v>
      </c>
      <c r="D144" t="str">
        <f t="shared" si="5"/>
        <v xml:space="preserve"> 'properties.AUSLAENDER_AA':'Ausländer',</v>
      </c>
      <c r="E144" s="1"/>
    </row>
    <row r="145" spans="1:5">
      <c r="A145" s="1" t="s">
        <v>358</v>
      </c>
      <c r="B145" s="1" t="str">
        <f t="shared" si="4"/>
        <v xml:space="preserve"> 'properties.DEUTSCHE_AP'</v>
      </c>
      <c r="C145" t="s">
        <v>143</v>
      </c>
      <c r="D145" t="str">
        <f t="shared" si="5"/>
        <v xml:space="preserve"> 'properties.DEUTSCHE_AP':'Deutsche ohne Migrationshintergrund (%)',</v>
      </c>
      <c r="E145" s="1"/>
    </row>
    <row r="146" spans="1:5">
      <c r="A146" s="1" t="s">
        <v>359</v>
      </c>
      <c r="B146" s="1" t="str">
        <f t="shared" si="4"/>
        <v xml:space="preserve"> 'properties.DEUTSCHE_MHG_AP'</v>
      </c>
      <c r="C146" t="s">
        <v>144</v>
      </c>
      <c r="D146" t="str">
        <f t="shared" si="5"/>
        <v xml:space="preserve"> 'properties.DEUTSCHE_MHG_AP':'Deutsche mit Migrationshintergrund (%)',</v>
      </c>
      <c r="E146" s="1"/>
    </row>
    <row r="147" spans="1:5">
      <c r="A147" s="1" t="s">
        <v>360</v>
      </c>
      <c r="B147" s="1" t="str">
        <f t="shared" si="4"/>
        <v xml:space="preserve"> 'properties.AUSLAENDER_AP'</v>
      </c>
      <c r="C147" t="s">
        <v>142</v>
      </c>
      <c r="D147" t="str">
        <f t="shared" si="5"/>
        <v xml:space="preserve"> 'properties.AUSLAENDER_AP':'Ausländer',</v>
      </c>
      <c r="E147" s="1"/>
    </row>
    <row r="148" spans="1:5">
      <c r="A148" s="1" t="s">
        <v>361</v>
      </c>
      <c r="B148" s="1" t="str">
        <f t="shared" si="4"/>
        <v xml:space="preserve"> 'properties.DEUTSCHE_HA'</v>
      </c>
      <c r="C148" t="s">
        <v>145</v>
      </c>
      <c r="D148" t="str">
        <f t="shared" si="5"/>
        <v xml:space="preserve"> 'properties.DEUTSCHE_HA':'Deutsche ohne Migrationshintergrund (hist.)',</v>
      </c>
      <c r="E148" s="1"/>
    </row>
    <row r="149" spans="1:5">
      <c r="A149" s="1" t="s">
        <v>362</v>
      </c>
      <c r="B149" s="1" t="str">
        <f t="shared" si="4"/>
        <v xml:space="preserve"> 'properties.DEUTSCHE_MHG_HA'</v>
      </c>
      <c r="C149" t="s">
        <v>146</v>
      </c>
      <c r="D149" t="str">
        <f t="shared" si="5"/>
        <v xml:space="preserve"> 'properties.DEUTSCHE_MHG_HA':'Deutsche mit Migrationshintergrund (hist.)',</v>
      </c>
      <c r="E149" s="1"/>
    </row>
    <row r="150" spans="1:5">
      <c r="A150" s="1" t="s">
        <v>363</v>
      </c>
      <c r="B150" s="1" t="str">
        <f t="shared" si="4"/>
        <v xml:space="preserve"> 'properties.AUSLAENDER_HA'</v>
      </c>
      <c r="C150" t="s">
        <v>147</v>
      </c>
      <c r="D150" t="str">
        <f t="shared" si="5"/>
        <v xml:space="preserve"> 'properties.AUSLAENDER_HA':'Ausländer (hist.)',</v>
      </c>
      <c r="E150" s="1"/>
    </row>
    <row r="151" spans="1:5">
      <c r="A151" s="1" t="s">
        <v>364</v>
      </c>
      <c r="B151" s="1" t="str">
        <f t="shared" si="4"/>
        <v xml:space="preserve"> 'properties.DEUTSCHE_HP'</v>
      </c>
      <c r="C151" t="s">
        <v>460</v>
      </c>
      <c r="D151" t="str">
        <f t="shared" si="5"/>
        <v xml:space="preserve"> 'properties.DEUTSCHE_HP':'Deutsche ohne Migrationshintergrund (hist.) (%)',</v>
      </c>
      <c r="E151" s="1"/>
    </row>
    <row r="152" spans="1:5">
      <c r="A152" s="1" t="s">
        <v>365</v>
      </c>
      <c r="B152" s="1" t="str">
        <f t="shared" si="4"/>
        <v xml:space="preserve"> 'properties.DEUTSCHE_MHG_HP'</v>
      </c>
      <c r="C152" t="s">
        <v>459</v>
      </c>
      <c r="D152" t="str">
        <f t="shared" si="5"/>
        <v xml:space="preserve"> 'properties.DEUTSCHE_MHG_HP':'Deutsche mit Migrationshintergrund (hist.) (%)',</v>
      </c>
      <c r="E152" s="1"/>
    </row>
    <row r="153" spans="1:5">
      <c r="A153" s="1" t="s">
        <v>366</v>
      </c>
      <c r="B153" s="1" t="str">
        <f t="shared" si="4"/>
        <v xml:space="preserve"> 'properties.AUSLAENDER_HP'</v>
      </c>
      <c r="C153" t="s">
        <v>148</v>
      </c>
      <c r="D153" t="str">
        <f t="shared" si="5"/>
        <v xml:space="preserve"> 'properties.AUSLAENDER_HP':'Ausländer(hist.) (%)',</v>
      </c>
      <c r="E153" s="1"/>
    </row>
    <row r="154" spans="1:5">
      <c r="A154" s="1" t="s">
        <v>367</v>
      </c>
      <c r="B154" s="1" t="str">
        <f t="shared" si="4"/>
        <v xml:space="preserve"> 'properties.TUERKEI_AA'</v>
      </c>
      <c r="C154" t="s">
        <v>149</v>
      </c>
      <c r="D154" t="str">
        <f t="shared" si="5"/>
        <v xml:space="preserve"> 'properties.TUERKEI_AA':'Türkei',</v>
      </c>
      <c r="E154" s="1"/>
    </row>
    <row r="155" spans="1:5">
      <c r="A155" s="1" t="s">
        <v>368</v>
      </c>
      <c r="B155" s="1" t="str">
        <f t="shared" si="4"/>
        <v xml:space="preserve"> 'properties.ITALIEN_AA'</v>
      </c>
      <c r="C155" t="s">
        <v>150</v>
      </c>
      <c r="D155" t="str">
        <f t="shared" si="5"/>
        <v xml:space="preserve"> 'properties.ITALIEN_AA':'Italien',</v>
      </c>
      <c r="E155" s="1"/>
    </row>
    <row r="156" spans="1:5">
      <c r="A156" s="1" t="s">
        <v>369</v>
      </c>
      <c r="B156" s="1" t="str">
        <f t="shared" si="4"/>
        <v xml:space="preserve"> 'properties.IRAK_AA'</v>
      </c>
      <c r="C156" t="s">
        <v>458</v>
      </c>
      <c r="D156" t="str">
        <f t="shared" si="5"/>
        <v xml:space="preserve"> 'properties.IRAK_AA':'Irak',</v>
      </c>
      <c r="E156" s="1"/>
    </row>
    <row r="157" spans="1:5">
      <c r="A157" s="1" t="s">
        <v>370</v>
      </c>
      <c r="B157" s="1" t="str">
        <f t="shared" si="4"/>
        <v xml:space="preserve"> 'properties.POLEN_AA'</v>
      </c>
      <c r="C157" t="s">
        <v>151</v>
      </c>
      <c r="D157" t="str">
        <f t="shared" si="5"/>
        <v xml:space="preserve"> 'properties.POLEN_AA':'Polen',</v>
      </c>
      <c r="E157" s="1"/>
    </row>
    <row r="158" spans="1:5">
      <c r="A158" s="1" t="s">
        <v>371</v>
      </c>
      <c r="B158" s="1" t="str">
        <f t="shared" si="4"/>
        <v xml:space="preserve"> 'properties.BULGARIEN_AA'</v>
      </c>
      <c r="C158" t="s">
        <v>152</v>
      </c>
      <c r="D158" t="str">
        <f t="shared" si="5"/>
        <v xml:space="preserve"> 'properties.BULGARIEN_AA':'Bulgarien',</v>
      </c>
      <c r="E158" s="1"/>
    </row>
    <row r="159" spans="1:5">
      <c r="A159" s="1" t="s">
        <v>372</v>
      </c>
      <c r="B159" s="1" t="str">
        <f t="shared" si="4"/>
        <v xml:space="preserve"> 'properties.SYRIEN_AA'</v>
      </c>
      <c r="C159" t="s">
        <v>457</v>
      </c>
      <c r="D159" t="str">
        <f t="shared" si="5"/>
        <v xml:space="preserve"> 'properties.SYRIEN_AA':'Syrien',</v>
      </c>
      <c r="E159" s="1"/>
    </row>
    <row r="160" spans="1:5">
      <c r="A160" s="1" t="s">
        <v>373</v>
      </c>
      <c r="B160" s="1" t="str">
        <f t="shared" si="4"/>
        <v xml:space="preserve"> 'properties.GRIECHENLAND_AA'</v>
      </c>
      <c r="C160" t="s">
        <v>153</v>
      </c>
      <c r="D160" t="str">
        <f t="shared" si="5"/>
        <v xml:space="preserve"> 'properties.GRIECHENLAND_AA':'Griechenland',</v>
      </c>
      <c r="E160" s="1"/>
    </row>
    <row r="161" spans="1:5">
      <c r="A161" s="1" t="s">
        <v>374</v>
      </c>
      <c r="B161" s="1" t="str">
        <f t="shared" si="4"/>
        <v xml:space="preserve"> 'properties.TUERKEI_AP'</v>
      </c>
      <c r="C161" t="s">
        <v>154</v>
      </c>
      <c r="D161" t="str">
        <f t="shared" si="5"/>
        <v xml:space="preserve"> 'properties.TUERKEI_AP':'Türkei (%)',</v>
      </c>
      <c r="E161" s="1"/>
    </row>
    <row r="162" spans="1:5">
      <c r="A162" s="1" t="s">
        <v>375</v>
      </c>
      <c r="B162" s="1" t="str">
        <f t="shared" si="4"/>
        <v xml:space="preserve"> 'properties.ITALIEN_AP'</v>
      </c>
      <c r="C162" t="s">
        <v>155</v>
      </c>
      <c r="D162" t="str">
        <f t="shared" si="5"/>
        <v xml:space="preserve"> 'properties.ITALIEN_AP':'Italien (%)',</v>
      </c>
      <c r="E162" s="1"/>
    </row>
    <row r="163" spans="1:5">
      <c r="A163" s="1" t="s">
        <v>376</v>
      </c>
      <c r="B163" s="1" t="str">
        <f t="shared" si="4"/>
        <v xml:space="preserve"> 'properties.IRAK_AP'</v>
      </c>
      <c r="C163" t="s">
        <v>456</v>
      </c>
      <c r="D163" t="str">
        <f t="shared" si="5"/>
        <v xml:space="preserve"> 'properties.IRAK_AP':'Irak (%)',</v>
      </c>
      <c r="E163" s="1"/>
    </row>
    <row r="164" spans="1:5">
      <c r="A164" s="1" t="s">
        <v>377</v>
      </c>
      <c r="B164" s="1" t="str">
        <f t="shared" si="4"/>
        <v xml:space="preserve"> 'properties.POLEN_AP'</v>
      </c>
      <c r="C164" t="s">
        <v>156</v>
      </c>
      <c r="D164" t="str">
        <f t="shared" si="5"/>
        <v xml:space="preserve"> 'properties.POLEN_AP':'Polen (%)',</v>
      </c>
      <c r="E164" s="1"/>
    </row>
    <row r="165" spans="1:5">
      <c r="A165" s="1" t="s">
        <v>378</v>
      </c>
      <c r="B165" s="1" t="str">
        <f t="shared" si="4"/>
        <v xml:space="preserve"> 'properties.BULGARIEN_AP'</v>
      </c>
      <c r="C165" t="s">
        <v>157</v>
      </c>
      <c r="D165" t="str">
        <f t="shared" si="5"/>
        <v xml:space="preserve"> 'properties.BULGARIEN_AP':'Bulgarien (%)',</v>
      </c>
      <c r="E165" s="1"/>
    </row>
    <row r="166" spans="1:5">
      <c r="A166" s="1" t="s">
        <v>379</v>
      </c>
      <c r="B166" s="1" t="str">
        <f t="shared" si="4"/>
        <v xml:space="preserve"> 'properties.SYRIEN_AP'</v>
      </c>
      <c r="C166" t="s">
        <v>455</v>
      </c>
      <c r="D166" t="str">
        <f t="shared" si="5"/>
        <v xml:space="preserve"> 'properties.SYRIEN_AP':'Syrien (%)',</v>
      </c>
      <c r="E166" s="1"/>
    </row>
    <row r="167" spans="1:5">
      <c r="A167" s="1" t="s">
        <v>380</v>
      </c>
      <c r="B167" s="1" t="str">
        <f t="shared" si="4"/>
        <v xml:space="preserve"> 'properties.GRIECHENLAND_AP'</v>
      </c>
      <c r="C167" t="s">
        <v>158</v>
      </c>
      <c r="D167" t="str">
        <f t="shared" si="5"/>
        <v xml:space="preserve"> 'properties.GRIECHENLAND_AP':'Griechenland (%)',</v>
      </c>
      <c r="E167" s="1"/>
    </row>
    <row r="168" spans="1:5">
      <c r="A168" s="1" t="s">
        <v>381</v>
      </c>
      <c r="B168" s="1" t="str">
        <f t="shared" si="4"/>
        <v xml:space="preserve"> 'properties.TUERKEI_HA'</v>
      </c>
      <c r="C168" t="s">
        <v>159</v>
      </c>
      <c r="D168" t="str">
        <f t="shared" si="5"/>
        <v xml:space="preserve"> 'properties.TUERKEI_HA':'Türkei (hist.)',</v>
      </c>
      <c r="E168" s="1"/>
    </row>
    <row r="169" spans="1:5">
      <c r="A169" s="1" t="s">
        <v>382</v>
      </c>
      <c r="B169" s="1" t="str">
        <f t="shared" si="4"/>
        <v xml:space="preserve"> 'properties.ITALIEN_HA'</v>
      </c>
      <c r="C169" t="s">
        <v>160</v>
      </c>
      <c r="D169" t="str">
        <f t="shared" si="5"/>
        <v xml:space="preserve"> 'properties.ITALIEN_HA':'Italien (hist.)',</v>
      </c>
      <c r="E169" s="1"/>
    </row>
    <row r="170" spans="1:5">
      <c r="A170" s="1" t="s">
        <v>383</v>
      </c>
      <c r="B170" s="1" t="str">
        <f t="shared" si="4"/>
        <v xml:space="preserve"> 'properties.IRAK_HA'</v>
      </c>
      <c r="C170" t="s">
        <v>454</v>
      </c>
      <c r="D170" t="str">
        <f t="shared" si="5"/>
        <v xml:space="preserve"> 'properties.IRAK_HA':'Irak (hist.)',</v>
      </c>
      <c r="E170" s="1"/>
    </row>
    <row r="171" spans="1:5">
      <c r="A171" s="1" t="s">
        <v>384</v>
      </c>
      <c r="B171" s="1" t="str">
        <f t="shared" si="4"/>
        <v xml:space="preserve"> 'properties.POLEN_HA'</v>
      </c>
      <c r="C171" t="s">
        <v>161</v>
      </c>
      <c r="D171" t="str">
        <f t="shared" si="5"/>
        <v xml:space="preserve"> 'properties.POLEN_HA':'Polen (hist.)',</v>
      </c>
      <c r="E171" s="1"/>
    </row>
    <row r="172" spans="1:5">
      <c r="A172" s="1" t="s">
        <v>385</v>
      </c>
      <c r="B172" s="1" t="str">
        <f t="shared" si="4"/>
        <v xml:space="preserve"> 'properties.BULGARIEN_HA'</v>
      </c>
      <c r="C172" t="s">
        <v>162</v>
      </c>
      <c r="D172" t="str">
        <f t="shared" si="5"/>
        <v xml:space="preserve"> 'properties.BULGARIEN_HA':'Bulgarien (hist.)',</v>
      </c>
      <c r="E172" s="1"/>
    </row>
    <row r="173" spans="1:5">
      <c r="A173" s="1" t="s">
        <v>386</v>
      </c>
      <c r="B173" s="1" t="str">
        <f t="shared" si="4"/>
        <v xml:space="preserve"> 'properties.SYRIEN_HA'</v>
      </c>
      <c r="C173" t="s">
        <v>453</v>
      </c>
      <c r="D173" t="str">
        <f t="shared" si="5"/>
        <v xml:space="preserve"> 'properties.SYRIEN_HA':'Syrien (hist.)',</v>
      </c>
      <c r="E173" s="1"/>
    </row>
    <row r="174" spans="1:5">
      <c r="A174" s="1" t="s">
        <v>387</v>
      </c>
      <c r="B174" s="1" t="str">
        <f t="shared" si="4"/>
        <v xml:space="preserve"> 'properties.GRIECHENLAND_HA'</v>
      </c>
      <c r="C174" t="s">
        <v>452</v>
      </c>
      <c r="D174" t="str">
        <f t="shared" si="5"/>
        <v xml:space="preserve"> 'properties.GRIECHENLAND_HA':'Griechenland(hist.)',</v>
      </c>
      <c r="E174" s="1"/>
    </row>
    <row r="175" spans="1:5">
      <c r="A175" s="1" t="s">
        <v>388</v>
      </c>
      <c r="B175" s="1" t="str">
        <f t="shared" si="4"/>
        <v xml:space="preserve"> 'properties.TUERKEI_HP'</v>
      </c>
      <c r="C175" t="s">
        <v>163</v>
      </c>
      <c r="D175" t="str">
        <f t="shared" si="5"/>
        <v xml:space="preserve"> 'properties.TUERKEI_HP':'Türkei (hist.) (%)',</v>
      </c>
      <c r="E175" s="1"/>
    </row>
    <row r="176" spans="1:5">
      <c r="A176" s="1" t="s">
        <v>389</v>
      </c>
      <c r="B176" s="1" t="str">
        <f t="shared" si="4"/>
        <v xml:space="preserve"> 'properties.ITALIEN_HP'</v>
      </c>
      <c r="C176" t="s">
        <v>164</v>
      </c>
      <c r="D176" t="str">
        <f t="shared" si="5"/>
        <v xml:space="preserve"> 'properties.ITALIEN_HP':'Italien (hist.) (%)',</v>
      </c>
      <c r="E176" s="1"/>
    </row>
    <row r="177" spans="1:5">
      <c r="A177" s="1" t="s">
        <v>390</v>
      </c>
      <c r="B177" s="1" t="str">
        <f t="shared" si="4"/>
        <v xml:space="preserve"> 'properties.IRAK_HP'</v>
      </c>
      <c r="C177" t="s">
        <v>451</v>
      </c>
      <c r="D177" t="str">
        <f t="shared" si="5"/>
        <v xml:space="preserve"> 'properties.IRAK_HP':'Irak (hist.) (%)',</v>
      </c>
      <c r="E177" s="1"/>
    </row>
    <row r="178" spans="1:5">
      <c r="A178" s="1" t="s">
        <v>391</v>
      </c>
      <c r="B178" s="1" t="str">
        <f t="shared" si="4"/>
        <v xml:space="preserve"> 'properties.POLEN_HP'</v>
      </c>
      <c r="C178" t="s">
        <v>165</v>
      </c>
      <c r="D178" t="str">
        <f t="shared" si="5"/>
        <v xml:space="preserve"> 'properties.POLEN_HP':'Polen (hist.) (%)',</v>
      </c>
      <c r="E178" s="1"/>
    </row>
    <row r="179" spans="1:5">
      <c r="A179" s="1" t="s">
        <v>392</v>
      </c>
      <c r="B179" s="1" t="str">
        <f t="shared" si="4"/>
        <v xml:space="preserve"> 'properties.BULGARIEN_HP'</v>
      </c>
      <c r="C179" t="s">
        <v>166</v>
      </c>
      <c r="D179" t="str">
        <f t="shared" si="5"/>
        <v xml:space="preserve"> 'properties.BULGARIEN_HP':'Bulgarien (hist.) (%)',</v>
      </c>
      <c r="E179" s="1"/>
    </row>
    <row r="180" spans="1:5">
      <c r="A180" s="1" t="s">
        <v>393</v>
      </c>
      <c r="B180" s="1" t="str">
        <f t="shared" si="4"/>
        <v xml:space="preserve"> 'properties.SYRIEN_HP'</v>
      </c>
      <c r="C180" t="s">
        <v>450</v>
      </c>
      <c r="D180" t="str">
        <f t="shared" si="5"/>
        <v xml:space="preserve"> 'properties.SYRIEN_HP':'Syrien (hist.) (%)',</v>
      </c>
      <c r="E180" s="1"/>
    </row>
    <row r="181" spans="1:5">
      <c r="A181" s="1" t="s">
        <v>394</v>
      </c>
      <c r="B181" s="1" t="str">
        <f t="shared" si="4"/>
        <v xml:space="preserve"> 'properties.GRIECHENLAND_HP'</v>
      </c>
      <c r="C181" t="s">
        <v>167</v>
      </c>
      <c r="D181" t="str">
        <f t="shared" si="5"/>
        <v xml:space="preserve"> 'properties.GRIECHENLAND_HP':'Griechenland (hist.) (%)',</v>
      </c>
      <c r="E181" s="1"/>
    </row>
    <row r="182" spans="1:5">
      <c r="A182" s="1" t="s">
        <v>395</v>
      </c>
      <c r="B182" s="1" t="str">
        <f t="shared" si="4"/>
        <v xml:space="preserve"> 'properties.EHEMUDSSR_AA'</v>
      </c>
      <c r="C182" t="s">
        <v>168</v>
      </c>
      <c r="D182" t="str">
        <f t="shared" si="5"/>
        <v xml:space="preserve"> 'properties.EHEMUDSSR_AA':'ehem. UDSSR',</v>
      </c>
      <c r="E182" s="1"/>
    </row>
    <row r="183" spans="1:5">
      <c r="A183" s="1" t="s">
        <v>396</v>
      </c>
      <c r="B183" s="1" t="str">
        <f t="shared" si="4"/>
        <v xml:space="preserve"> 'properties.BALKANGRUPPE_AA'</v>
      </c>
      <c r="C183" t="s">
        <v>169</v>
      </c>
      <c r="D183" t="str">
        <f t="shared" si="5"/>
        <v xml:space="preserve"> 'properties.BALKANGRUPPE_AA':'Balkangruppe',</v>
      </c>
      <c r="E183" s="1"/>
    </row>
    <row r="184" spans="1:5">
      <c r="A184" s="1" t="s">
        <v>397</v>
      </c>
      <c r="B184" s="1" t="str">
        <f t="shared" si="4"/>
        <v xml:space="preserve"> 'properties.OSTEUROPA_AA'</v>
      </c>
      <c r="C184" t="s">
        <v>170</v>
      </c>
      <c r="D184" t="str">
        <f t="shared" si="5"/>
        <v xml:space="preserve"> 'properties.OSTEUROPA_AA':'Osteuropa',</v>
      </c>
      <c r="E184" s="1"/>
    </row>
    <row r="185" spans="1:5">
      <c r="A185" s="1" t="s">
        <v>398</v>
      </c>
      <c r="B185" s="1" t="str">
        <f t="shared" si="4"/>
        <v xml:space="preserve"> 'properties.EHEMUDSSR_AP'</v>
      </c>
      <c r="C185" t="s">
        <v>171</v>
      </c>
      <c r="D185" t="str">
        <f t="shared" si="5"/>
        <v xml:space="preserve"> 'properties.EHEMUDSSR_AP':'ehem. UDSSR (%)',</v>
      </c>
      <c r="E185" s="1"/>
    </row>
    <row r="186" spans="1:5">
      <c r="A186" s="1" t="s">
        <v>399</v>
      </c>
      <c r="B186" s="1" t="str">
        <f t="shared" si="4"/>
        <v xml:space="preserve"> 'properties.BALKANGRUPPE_AP'</v>
      </c>
      <c r="C186" t="s">
        <v>172</v>
      </c>
      <c r="D186" t="str">
        <f t="shared" si="5"/>
        <v xml:space="preserve"> 'properties.BALKANGRUPPE_AP':'Balkangruppe (%)',</v>
      </c>
      <c r="E186" s="1"/>
    </row>
    <row r="187" spans="1:5">
      <c r="A187" s="1" t="s">
        <v>400</v>
      </c>
      <c r="B187" s="1" t="str">
        <f t="shared" si="4"/>
        <v xml:space="preserve"> 'properties.OSTEUROPA_AP'</v>
      </c>
      <c r="C187" t="s">
        <v>173</v>
      </c>
      <c r="D187" t="str">
        <f t="shared" si="5"/>
        <v xml:space="preserve"> 'properties.OSTEUROPA_AP':'Osteuropa (%)',</v>
      </c>
      <c r="E187" s="1"/>
    </row>
    <row r="188" spans="1:5">
      <c r="A188" s="1" t="s">
        <v>401</v>
      </c>
      <c r="B188" s="1" t="str">
        <f t="shared" si="4"/>
        <v xml:space="preserve"> 'properties.EHEMUDSSR_HA'</v>
      </c>
      <c r="C188" t="s">
        <v>174</v>
      </c>
      <c r="D188" t="str">
        <f t="shared" si="5"/>
        <v xml:space="preserve"> 'properties.EHEMUDSSR_HA':'ehem. UDSSR (hist.)',</v>
      </c>
      <c r="E188" s="1"/>
    </row>
    <row r="189" spans="1:5">
      <c r="A189" s="1" t="s">
        <v>402</v>
      </c>
      <c r="B189" s="1" t="str">
        <f t="shared" si="4"/>
        <v xml:space="preserve"> 'properties.BALKANGRUPPE_HA'</v>
      </c>
      <c r="C189" t="s">
        <v>175</v>
      </c>
      <c r="D189" t="str">
        <f t="shared" si="5"/>
        <v xml:space="preserve"> 'properties.BALKANGRUPPE_HA':'Balkangruppe (hist.)',</v>
      </c>
      <c r="E189" s="1"/>
    </row>
    <row r="190" spans="1:5">
      <c r="A190" s="1" t="s">
        <v>403</v>
      </c>
      <c r="B190" s="1" t="str">
        <f t="shared" si="4"/>
        <v xml:space="preserve"> 'properties.OSTEUROPA_HA'</v>
      </c>
      <c r="C190" t="s">
        <v>176</v>
      </c>
      <c r="D190" t="str">
        <f t="shared" si="5"/>
        <v xml:space="preserve"> 'properties.OSTEUROPA_HA':'Osteuropa (hist.)',</v>
      </c>
      <c r="E190" s="1"/>
    </row>
    <row r="191" spans="1:5">
      <c r="A191" s="1" t="s">
        <v>404</v>
      </c>
      <c r="B191" s="1" t="str">
        <f t="shared" si="4"/>
        <v xml:space="preserve"> 'properties.EHEMUDSSR_HP'</v>
      </c>
      <c r="C191" t="s">
        <v>177</v>
      </c>
      <c r="D191" t="str">
        <f t="shared" si="5"/>
        <v xml:space="preserve"> 'properties.EHEMUDSSR_HP':'ehem. UDSSR (hist.) (%)',</v>
      </c>
      <c r="E191" s="1"/>
    </row>
    <row r="192" spans="1:5">
      <c r="A192" s="1" t="s">
        <v>405</v>
      </c>
      <c r="B192" s="1" t="str">
        <f t="shared" si="4"/>
        <v xml:space="preserve"> 'properties.BALKANGRUPPE_HP'</v>
      </c>
      <c r="C192" t="s">
        <v>178</v>
      </c>
      <c r="D192" t="str">
        <f t="shared" si="5"/>
        <v xml:space="preserve"> 'properties.BALKANGRUPPE_HP':'Balkangruppe (hist.) (%)',</v>
      </c>
      <c r="E192" s="1"/>
    </row>
    <row r="193" spans="1:5">
      <c r="A193" s="1" t="s">
        <v>406</v>
      </c>
      <c r="B193" s="1" t="str">
        <f t="shared" si="4"/>
        <v xml:space="preserve"> 'properties.OSTEUROPA_HP'</v>
      </c>
      <c r="C193" t="s">
        <v>179</v>
      </c>
      <c r="D193" t="str">
        <f t="shared" si="5"/>
        <v xml:space="preserve"> 'properties.OSTEUROPA_HP':'Osteuropa (hist.) (%)',</v>
      </c>
      <c r="E193" s="1"/>
    </row>
    <row r="194" spans="1:5">
      <c r="A194" s="1" t="s">
        <v>407</v>
      </c>
      <c r="B194" s="1" t="str">
        <f t="shared" si="4"/>
        <v xml:space="preserve"> 'properties.HAUPTWOHNUNG_AA'</v>
      </c>
      <c r="C194" t="s">
        <v>208</v>
      </c>
      <c r="D194" t="str">
        <f t="shared" si="5"/>
        <v xml:space="preserve"> 'properties.HAUPTWOHNUNG_AA':'Hauptwohnung',</v>
      </c>
      <c r="E194" s="1"/>
    </row>
    <row r="195" spans="1:5">
      <c r="A195" s="1" t="s">
        <v>408</v>
      </c>
      <c r="B195" s="1" t="str">
        <f t="shared" si="4"/>
        <v xml:space="preserve"> 'properties.NEBENWOHNUNG_AA'</v>
      </c>
      <c r="C195" t="s">
        <v>209</v>
      </c>
      <c r="D195" t="str">
        <f t="shared" si="5"/>
        <v xml:space="preserve"> 'properties.NEBENWOHNUNG_AA':'Nebenwohnung',</v>
      </c>
      <c r="E195" s="1"/>
    </row>
    <row r="196" spans="1:5">
      <c r="A196" s="1" t="s">
        <v>409</v>
      </c>
      <c r="B196" s="1" t="str">
        <f t="shared" ref="B196:B231" si="6">LEFT(A196,LEN(A196)-1)</f>
        <v xml:space="preserve"> 'properties.HAUPTWOHNUNG_AP'</v>
      </c>
      <c r="C196" t="s">
        <v>210</v>
      </c>
      <c r="D196" t="str">
        <f t="shared" ref="D196:D231" si="7">CONCATENATE(B196,":","'",C196,"'",",")</f>
        <v xml:space="preserve"> 'properties.HAUPTWOHNUNG_AP':'Hauptwohnung (%)',</v>
      </c>
      <c r="E196" s="1"/>
    </row>
    <row r="197" spans="1:5">
      <c r="A197" s="1" t="s">
        <v>410</v>
      </c>
      <c r="B197" s="1" t="str">
        <f t="shared" si="6"/>
        <v xml:space="preserve"> 'properties.NEBENWOHNUNG_AP'</v>
      </c>
      <c r="C197" t="s">
        <v>211</v>
      </c>
      <c r="D197" t="str">
        <f t="shared" si="7"/>
        <v xml:space="preserve"> 'properties.NEBENWOHNUNG_AP':'Nebenwohnung (%)',</v>
      </c>
      <c r="E197" s="1"/>
    </row>
    <row r="198" spans="1:5">
      <c r="A198" s="1" t="s">
        <v>411</v>
      </c>
      <c r="B198" s="1" t="str">
        <f t="shared" si="6"/>
        <v xml:space="preserve"> 'properties.HAUPTWOHNUNG_HA'</v>
      </c>
      <c r="C198" t="s">
        <v>212</v>
      </c>
      <c r="D198" t="str">
        <f t="shared" si="7"/>
        <v xml:space="preserve"> 'properties.HAUPTWOHNUNG_HA':'Hauptwohnung (hist.)',</v>
      </c>
      <c r="E198" s="1"/>
    </row>
    <row r="199" spans="1:5">
      <c r="A199" s="1" t="s">
        <v>412</v>
      </c>
      <c r="B199" s="1" t="str">
        <f t="shared" si="6"/>
        <v xml:space="preserve"> 'properties.NEBENWOHNUNG_HA'</v>
      </c>
      <c r="C199" t="s">
        <v>213</v>
      </c>
      <c r="D199" t="str">
        <f t="shared" si="7"/>
        <v xml:space="preserve"> 'properties.NEBENWOHNUNG_HA':'Nebenwohnung (hist.)',</v>
      </c>
      <c r="E199" s="1"/>
    </row>
    <row r="200" spans="1:5">
      <c r="A200" s="1" t="s">
        <v>413</v>
      </c>
      <c r="B200" s="1" t="str">
        <f t="shared" si="6"/>
        <v xml:space="preserve"> 'properties.HAUPTWOHNUNG_HP'</v>
      </c>
      <c r="C200" t="s">
        <v>214</v>
      </c>
      <c r="D200" t="str">
        <f t="shared" si="7"/>
        <v xml:space="preserve"> 'properties.HAUPTWOHNUNG_HP':'Hauptwohnung (hist.) (%)',</v>
      </c>
      <c r="E200" s="1"/>
    </row>
    <row r="201" spans="1:5">
      <c r="A201" s="1" t="s">
        <v>414</v>
      </c>
      <c r="B201" s="1" t="str">
        <f t="shared" si="6"/>
        <v xml:space="preserve"> 'properties.NEBENWOHNUNG_HP'</v>
      </c>
      <c r="C201" t="s">
        <v>215</v>
      </c>
      <c r="D201" t="str">
        <f t="shared" si="7"/>
        <v xml:space="preserve"> 'properties.NEBENWOHNUNG_HP':'Nebenwohnung (hist.) (%)',</v>
      </c>
      <c r="E201" s="1"/>
    </row>
    <row r="202" spans="1:5">
      <c r="A202" s="1" t="s">
        <v>415</v>
      </c>
      <c r="B202" s="1" t="str">
        <f t="shared" si="6"/>
        <v xml:space="preserve"> 'properties.WD_0_2_AA'</v>
      </c>
      <c r="C202" t="s">
        <v>180</v>
      </c>
      <c r="D202" t="str">
        <f t="shared" si="7"/>
        <v xml:space="preserve"> 'properties.WD_0_2_AA':'Wohndauer 00 - &lt; 02 Jahre',</v>
      </c>
      <c r="E202" s="1"/>
    </row>
    <row r="203" spans="1:5">
      <c r="A203" s="1" t="s">
        <v>416</v>
      </c>
      <c r="B203" s="1" t="str">
        <f t="shared" si="6"/>
        <v xml:space="preserve"> 'properties.WD_2_5_AA'</v>
      </c>
      <c r="C203" t="s">
        <v>181</v>
      </c>
      <c r="D203" t="str">
        <f t="shared" si="7"/>
        <v xml:space="preserve"> 'properties.WD_2_5_AA':'Wohndauer 02 - &lt; 05 Jahre',</v>
      </c>
      <c r="E203" s="1"/>
    </row>
    <row r="204" spans="1:5">
      <c r="A204" s="1" t="s">
        <v>417</v>
      </c>
      <c r="B204" s="1" t="str">
        <f t="shared" si="6"/>
        <v xml:space="preserve"> 'properties.WD_5_10_AA'</v>
      </c>
      <c r="C204" t="s">
        <v>182</v>
      </c>
      <c r="D204" t="str">
        <f t="shared" si="7"/>
        <v xml:space="preserve"> 'properties.WD_5_10_AA':'Wohndauer 05 - &lt; 10 Jahre',</v>
      </c>
      <c r="E204" s="1"/>
    </row>
    <row r="205" spans="1:5">
      <c r="A205" s="1" t="s">
        <v>418</v>
      </c>
      <c r="B205" s="1" t="str">
        <f t="shared" si="6"/>
        <v xml:space="preserve"> 'properties.WD_10_15_AA'</v>
      </c>
      <c r="C205" t="s">
        <v>183</v>
      </c>
      <c r="D205" t="str">
        <f t="shared" si="7"/>
        <v xml:space="preserve"> 'properties.WD_10_15_AA':'Wohndauer 10 - &lt; 15 Jahre',</v>
      </c>
      <c r="E205" s="1"/>
    </row>
    <row r="206" spans="1:5">
      <c r="A206" s="1" t="s">
        <v>419</v>
      </c>
      <c r="B206" s="1" t="str">
        <f t="shared" si="6"/>
        <v xml:space="preserve"> 'properties.WD_15_20_AA'</v>
      </c>
      <c r="C206" t="s">
        <v>184</v>
      </c>
      <c r="D206" t="str">
        <f t="shared" si="7"/>
        <v xml:space="preserve"> 'properties.WD_15_20_AA':'Wohndauer 15 - &lt; 20 Jahre',</v>
      </c>
      <c r="E206" s="1"/>
    </row>
    <row r="207" spans="1:5">
      <c r="A207" s="1" t="s">
        <v>420</v>
      </c>
      <c r="B207" s="1" t="str">
        <f t="shared" si="6"/>
        <v xml:space="preserve"> 'properties.WD_20_30_AA'</v>
      </c>
      <c r="C207" t="s">
        <v>185</v>
      </c>
      <c r="D207" t="str">
        <f t="shared" si="7"/>
        <v xml:space="preserve"> 'properties.WD_20_30_AA':'Wohndauer  20 - &lt; 30 Jahre',</v>
      </c>
      <c r="E207" s="1"/>
    </row>
    <row r="208" spans="1:5">
      <c r="A208" s="1" t="s">
        <v>421</v>
      </c>
      <c r="B208" s="1" t="str">
        <f t="shared" si="6"/>
        <v xml:space="preserve"> 'properties.WD_AB30_AA'</v>
      </c>
      <c r="C208" t="s">
        <v>186</v>
      </c>
      <c r="D208" t="str">
        <f t="shared" si="7"/>
        <v xml:space="preserve"> 'properties.WD_AB30_AA':'Wohndauer Ab 30 Jahre',</v>
      </c>
      <c r="E208" s="1"/>
    </row>
    <row r="209" spans="1:5">
      <c r="A209" s="1" t="s">
        <v>422</v>
      </c>
      <c r="B209" s="1" t="str">
        <f t="shared" si="6"/>
        <v xml:space="preserve"> 'properties.WD_0_2_AP'</v>
      </c>
      <c r="C209" t="s">
        <v>187</v>
      </c>
      <c r="D209" t="str">
        <f t="shared" si="7"/>
        <v xml:space="preserve"> 'properties.WD_0_2_AP':'Wohndauer 00 - &lt; 02 Jahre (%)',</v>
      </c>
      <c r="E209" s="1"/>
    </row>
    <row r="210" spans="1:5">
      <c r="A210" s="1" t="s">
        <v>423</v>
      </c>
      <c r="B210" s="1" t="str">
        <f t="shared" si="6"/>
        <v xml:space="preserve"> 'properties.WD_2_5_AP'</v>
      </c>
      <c r="C210" t="s">
        <v>188</v>
      </c>
      <c r="D210" t="str">
        <f t="shared" si="7"/>
        <v xml:space="preserve"> 'properties.WD_2_5_AP':'Wohndauer 02 - &lt; 05 Jahre (%)',</v>
      </c>
      <c r="E210" s="1"/>
    </row>
    <row r="211" spans="1:5">
      <c r="A211" s="1" t="s">
        <v>424</v>
      </c>
      <c r="B211" s="1" t="str">
        <f t="shared" si="6"/>
        <v xml:space="preserve"> 'properties.WD_5_10_AP'</v>
      </c>
      <c r="C211" t="s">
        <v>189</v>
      </c>
      <c r="D211" t="str">
        <f t="shared" si="7"/>
        <v xml:space="preserve"> 'properties.WD_5_10_AP':'Wohndauer 05 - &lt; 10 Jahre (%)',</v>
      </c>
      <c r="E211" s="1"/>
    </row>
    <row r="212" spans="1:5">
      <c r="A212" s="1" t="s">
        <v>425</v>
      </c>
      <c r="B212" s="1" t="str">
        <f t="shared" si="6"/>
        <v xml:space="preserve"> 'properties.WD_10_15_AP'</v>
      </c>
      <c r="C212" t="s">
        <v>190</v>
      </c>
      <c r="D212" t="str">
        <f t="shared" si="7"/>
        <v xml:space="preserve"> 'properties.WD_10_15_AP':'Wohndauer 10 - &lt; 15 Jahre (%)',</v>
      </c>
      <c r="E212" s="1"/>
    </row>
    <row r="213" spans="1:5">
      <c r="A213" s="1" t="s">
        <v>426</v>
      </c>
      <c r="B213" s="1" t="str">
        <f t="shared" si="6"/>
        <v xml:space="preserve"> 'properties.WD_15_20_AP'</v>
      </c>
      <c r="C213" t="s">
        <v>191</v>
      </c>
      <c r="D213" t="str">
        <f t="shared" si="7"/>
        <v xml:space="preserve"> 'properties.WD_15_20_AP':'Wohndauer 15 - &lt; 20 Jahre (%)',</v>
      </c>
      <c r="E213" s="1"/>
    </row>
    <row r="214" spans="1:5">
      <c r="A214" s="1" t="s">
        <v>427</v>
      </c>
      <c r="B214" s="1" t="str">
        <f t="shared" si="6"/>
        <v xml:space="preserve"> 'properties.WD_20_30_AP'</v>
      </c>
      <c r="C214" t="s">
        <v>192</v>
      </c>
      <c r="D214" t="str">
        <f t="shared" si="7"/>
        <v xml:space="preserve"> 'properties.WD_20_30_AP':'Wohndauer 20 - &lt; 30 Jahre (%)',</v>
      </c>
      <c r="E214" s="1"/>
    </row>
    <row r="215" spans="1:5">
      <c r="A215" s="1" t="s">
        <v>428</v>
      </c>
      <c r="B215" s="1" t="str">
        <f t="shared" si="6"/>
        <v xml:space="preserve"> 'properties.WD_AB30_AP'</v>
      </c>
      <c r="C215" t="s">
        <v>193</v>
      </c>
      <c r="D215" t="str">
        <f t="shared" si="7"/>
        <v xml:space="preserve"> 'properties.WD_AB30_AP':'Wohndauer Ab 30 Jahre (%)',</v>
      </c>
      <c r="E215" s="1"/>
    </row>
    <row r="216" spans="1:5">
      <c r="A216" s="1" t="s">
        <v>429</v>
      </c>
      <c r="B216" s="1" t="str">
        <f t="shared" si="6"/>
        <v xml:space="preserve"> 'properties.WD_0_2_HA'</v>
      </c>
      <c r="C216" t="s">
        <v>194</v>
      </c>
      <c r="D216" t="str">
        <f t="shared" si="7"/>
        <v xml:space="preserve"> 'properties.WD_0_2_HA':'Wohndauer 00 - &lt; 02 Jahre (hist.)',</v>
      </c>
      <c r="E216" s="1"/>
    </row>
    <row r="217" spans="1:5">
      <c r="A217" s="1" t="s">
        <v>430</v>
      </c>
      <c r="B217" s="1" t="str">
        <f t="shared" si="6"/>
        <v xml:space="preserve"> 'properties.WD_2_5_HA'</v>
      </c>
      <c r="C217" t="s">
        <v>195</v>
      </c>
      <c r="D217" t="str">
        <f t="shared" si="7"/>
        <v xml:space="preserve"> 'properties.WD_2_5_HA':'Wohndauer 02 - &lt; 05 Jahre (hist.)',</v>
      </c>
      <c r="E217" s="1"/>
    </row>
    <row r="218" spans="1:5">
      <c r="A218" s="1" t="s">
        <v>431</v>
      </c>
      <c r="B218" s="1" t="str">
        <f t="shared" si="6"/>
        <v xml:space="preserve"> 'properties.WD_5_10_HA'</v>
      </c>
      <c r="C218" t="s">
        <v>196</v>
      </c>
      <c r="D218" t="str">
        <f t="shared" si="7"/>
        <v xml:space="preserve"> 'properties.WD_5_10_HA':'Wohndauer 05 - &lt; 10 Jahre (hist.)',</v>
      </c>
      <c r="E218" s="1"/>
    </row>
    <row r="219" spans="1:5">
      <c r="A219" s="1" t="s">
        <v>432</v>
      </c>
      <c r="B219" s="1" t="str">
        <f t="shared" si="6"/>
        <v xml:space="preserve"> 'properties.WD_10_15_HA'</v>
      </c>
      <c r="C219" t="s">
        <v>197</v>
      </c>
      <c r="D219" t="str">
        <f t="shared" si="7"/>
        <v xml:space="preserve"> 'properties.WD_10_15_HA':'Wohndauer 10 - &lt; 15 Jahre (hist.)',</v>
      </c>
      <c r="E219" s="1"/>
    </row>
    <row r="220" spans="1:5">
      <c r="A220" s="1" t="s">
        <v>433</v>
      </c>
      <c r="B220" s="1" t="str">
        <f t="shared" si="6"/>
        <v xml:space="preserve"> 'properties.WD_15_20_HA'</v>
      </c>
      <c r="C220" t="s">
        <v>198</v>
      </c>
      <c r="D220" t="str">
        <f t="shared" si="7"/>
        <v xml:space="preserve"> 'properties.WD_15_20_HA':'Wohndauer 15 - &lt; 20 Jahre (hist.)',</v>
      </c>
      <c r="E220" s="1"/>
    </row>
    <row r="221" spans="1:5">
      <c r="A221" s="1" t="s">
        <v>434</v>
      </c>
      <c r="B221" s="1" t="str">
        <f t="shared" si="6"/>
        <v xml:space="preserve"> 'properties.WD_20_30_HA'</v>
      </c>
      <c r="C221" t="s">
        <v>199</v>
      </c>
      <c r="D221" t="str">
        <f t="shared" si="7"/>
        <v xml:space="preserve"> 'properties.WD_20_30_HA':'Wohndauer 20 - &lt; 30 Jahre (hist.)',</v>
      </c>
      <c r="E221" s="1"/>
    </row>
    <row r="222" spans="1:5">
      <c r="A222" s="1" t="s">
        <v>435</v>
      </c>
      <c r="B222" s="1" t="str">
        <f t="shared" si="6"/>
        <v xml:space="preserve"> 'properties.WD_AB30_HA'</v>
      </c>
      <c r="C222" t="s">
        <v>200</v>
      </c>
      <c r="D222" t="str">
        <f t="shared" si="7"/>
        <v xml:space="preserve"> 'properties.WD_AB30_HA':'Wohndauer Ab 30 Jahre (hist.)',</v>
      </c>
      <c r="E222" s="1"/>
    </row>
    <row r="223" spans="1:5">
      <c r="A223" s="1" t="s">
        <v>436</v>
      </c>
      <c r="B223" s="1" t="str">
        <f t="shared" si="6"/>
        <v xml:space="preserve"> 'properties.WD_0_2_HP'</v>
      </c>
      <c r="C223" t="s">
        <v>201</v>
      </c>
      <c r="D223" t="str">
        <f t="shared" si="7"/>
        <v xml:space="preserve"> 'properties.WD_0_2_HP':'Wohndauer 00 - &lt; 02 Jahre (hist.) (%)',</v>
      </c>
      <c r="E223" s="1"/>
    </row>
    <row r="224" spans="1:5">
      <c r="A224" s="1" t="s">
        <v>437</v>
      </c>
      <c r="B224" s="1" t="str">
        <f t="shared" si="6"/>
        <v xml:space="preserve"> 'properties.WD_2_5_HP'</v>
      </c>
      <c r="C224" t="s">
        <v>202</v>
      </c>
      <c r="D224" t="str">
        <f t="shared" si="7"/>
        <v xml:space="preserve"> 'properties.WD_2_5_HP':'Wohndauer 02 - &lt; 05 Jahre (hist.) (%)',</v>
      </c>
      <c r="E224" s="1"/>
    </row>
    <row r="225" spans="1:5">
      <c r="A225" s="1" t="s">
        <v>438</v>
      </c>
      <c r="B225" s="1" t="str">
        <f t="shared" si="6"/>
        <v xml:space="preserve"> 'properties.WD_5_10_HP'</v>
      </c>
      <c r="C225" t="s">
        <v>203</v>
      </c>
      <c r="D225" t="str">
        <f t="shared" si="7"/>
        <v xml:space="preserve"> 'properties.WD_5_10_HP':'Wohndauer 05 - &lt; 10 Jahre (hist.) (%)',</v>
      </c>
      <c r="E225" s="1"/>
    </row>
    <row r="226" spans="1:5">
      <c r="A226" s="1" t="s">
        <v>439</v>
      </c>
      <c r="B226" s="1" t="str">
        <f t="shared" si="6"/>
        <v xml:space="preserve"> 'properties.WD_10_15_HP'</v>
      </c>
      <c r="C226" t="s">
        <v>204</v>
      </c>
      <c r="D226" t="str">
        <f t="shared" si="7"/>
        <v xml:space="preserve"> 'properties.WD_10_15_HP':'Wohndauer 10 - &lt; 15 Jahre (hist.) (%)',</v>
      </c>
      <c r="E226" s="1"/>
    </row>
    <row r="227" spans="1:5">
      <c r="A227" s="1" t="s">
        <v>440</v>
      </c>
      <c r="B227" s="1" t="str">
        <f t="shared" si="6"/>
        <v xml:space="preserve"> 'properties.WD_15_20_HP'</v>
      </c>
      <c r="C227" t="s">
        <v>205</v>
      </c>
      <c r="D227" t="str">
        <f t="shared" si="7"/>
        <v xml:space="preserve"> 'properties.WD_15_20_HP':'Wohndauer 15 - &lt; 20 Jahre (hist.) (%)',</v>
      </c>
      <c r="E227" s="1"/>
    </row>
    <row r="228" spans="1:5">
      <c r="A228" s="1" t="s">
        <v>441</v>
      </c>
      <c r="B228" s="1" t="str">
        <f t="shared" si="6"/>
        <v xml:space="preserve"> 'properties.WD_20_30_HP'</v>
      </c>
      <c r="C228" t="s">
        <v>206</v>
      </c>
      <c r="D228" t="str">
        <f t="shared" si="7"/>
        <v xml:space="preserve"> 'properties.WD_20_30_HP':'Wohndauer 20 - &lt; 30 Jahre (hist.) (%)',</v>
      </c>
      <c r="E228" s="1"/>
    </row>
    <row r="229" spans="1:5">
      <c r="A229" s="1" t="s">
        <v>442</v>
      </c>
      <c r="B229" s="1" t="str">
        <f t="shared" si="6"/>
        <v xml:space="preserve"> 'properties.WD_AB30_HP'</v>
      </c>
      <c r="C229" t="s">
        <v>207</v>
      </c>
      <c r="D229" t="str">
        <f t="shared" si="7"/>
        <v xml:space="preserve"> 'properties.WD_AB30_HP':'Wohndauer Ab 30 Jahre (hist.) (%)',</v>
      </c>
      <c r="E229" s="1"/>
    </row>
    <row r="230" spans="1:5">
      <c r="A230" s="1" t="s">
        <v>443</v>
      </c>
      <c r="B230" s="1" t="str">
        <f t="shared" si="6"/>
        <v xml:space="preserve"> 'properties.SHAPE.AREA'</v>
      </c>
      <c r="C230" t="s">
        <v>216</v>
      </c>
      <c r="D230" t="str">
        <f t="shared" si="7"/>
        <v xml:space="preserve"> 'properties.SHAPE.AREA':'Shape',</v>
      </c>
      <c r="E230" s="1"/>
    </row>
    <row r="231" spans="1:5">
      <c r="A231" s="1" t="s">
        <v>444</v>
      </c>
      <c r="B231" s="1" t="str">
        <f t="shared" si="6"/>
        <v xml:space="preserve"> 'properties.SHAPE.LEN</v>
      </c>
      <c r="C231" t="s">
        <v>2</v>
      </c>
      <c r="D231" t="str">
        <f t="shared" si="7"/>
        <v xml:space="preserve"> 'properties.SHAPE.LEN:'SHAPE.AREA',</v>
      </c>
      <c r="E231" s="1"/>
    </row>
    <row r="232" spans="1:5">
      <c r="B232" s="1"/>
      <c r="E232" s="1"/>
    </row>
    <row r="233" spans="1:5">
      <c r="B233" s="1"/>
      <c r="E233" s="1"/>
    </row>
    <row r="234" spans="1:5">
      <c r="B234" s="1"/>
    </row>
    <row r="235" spans="1:5">
      <c r="B235" s="1"/>
      <c r="C235" t="s">
        <v>208</v>
      </c>
    </row>
    <row r="236" spans="1:5">
      <c r="C236" t="s">
        <v>209</v>
      </c>
    </row>
    <row r="237" spans="1:5">
      <c r="C237" t="s">
        <v>210</v>
      </c>
    </row>
    <row r="238" spans="1:5">
      <c r="B238" t="s">
        <v>446</v>
      </c>
      <c r="C238" t="s">
        <v>211</v>
      </c>
    </row>
    <row r="239" spans="1:5">
      <c r="B239" t="s">
        <v>447</v>
      </c>
      <c r="C239" t="s">
        <v>212</v>
      </c>
    </row>
    <row r="240" spans="1:5">
      <c r="C240" t="s">
        <v>213</v>
      </c>
    </row>
    <row r="241" spans="2:3">
      <c r="B241" t="s">
        <v>448</v>
      </c>
      <c r="C241" t="s">
        <v>214</v>
      </c>
    </row>
    <row r="242" spans="2:3">
      <c r="B242" t="s">
        <v>449</v>
      </c>
      <c r="C242" t="s">
        <v>215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D899-0109-5943-8387-E4FD8950E580}">
  <dimension ref="B10:AI37"/>
  <sheetViews>
    <sheetView tabSelected="1" topLeftCell="E11" zoomScale="200" workbookViewId="0">
      <selection activeCell="G11" sqref="G11:G27"/>
    </sheetView>
  </sheetViews>
  <sheetFormatPr baseColWidth="10" defaultRowHeight="16"/>
  <cols>
    <col min="5" max="5" width="31" customWidth="1"/>
    <col min="6" max="6" width="27.33203125" customWidth="1"/>
    <col min="8" max="8" width="63.1640625" customWidth="1"/>
    <col min="9" max="9" width="100" customWidth="1"/>
  </cols>
  <sheetData>
    <row r="10" spans="2:17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2:17" ht="20">
      <c r="C11" t="str">
        <f>LEFT(I11,FIND("( type",I11)-2)</f>
        <v>NUMMER</v>
      </c>
      <c r="D11" t="str">
        <f>CONCATENATE("""properties.",C11)</f>
        <v>"properties.NUMMER</v>
      </c>
      <c r="F11" t="str">
        <f>RIGHT(I11,LEN(I11)-FIND("alias:",I11)-6)</f>
        <v>Nummer</v>
      </c>
      <c r="G11" t="s">
        <v>479</v>
      </c>
      <c r="I11" s="3" t="s">
        <v>462</v>
      </c>
    </row>
    <row r="12" spans="2:17" ht="20">
      <c r="C12" t="str">
        <f t="shared" ref="C12:C27" si="0">LEFT(I12,FIND("( type",I12)-2)</f>
        <v>NAME</v>
      </c>
      <c r="D12" t="str">
        <f t="shared" ref="D12:D27" si="1">CONCATENATE("""properties.",C12)</f>
        <v>"properties.NAME</v>
      </c>
      <c r="F12" t="str">
        <f t="shared" ref="F12:F27" si="2">RIGHT(I12,LEN(I12)-FIND("alias:",I12)-6)</f>
        <v>Name</v>
      </c>
      <c r="G12" t="str">
        <f t="shared" ref="G12:G27" si="3">CONCATENATE(D12,"""",":","""",F12,"""",",")</f>
        <v>"properties.NAME":"Name",</v>
      </c>
      <c r="I12" s="3" t="s">
        <v>463</v>
      </c>
    </row>
    <row r="13" spans="2:17" ht="20">
      <c r="C13" t="str">
        <f t="shared" si="0"/>
        <v>SHAPE</v>
      </c>
      <c r="D13" t="str">
        <f t="shared" si="1"/>
        <v>"properties.SHAPE</v>
      </c>
      <c r="F13" t="str">
        <f t="shared" si="2"/>
        <v>Shape</v>
      </c>
      <c r="G13" t="str">
        <f t="shared" si="3"/>
        <v>"properties.SHAPE":"Shape",</v>
      </c>
      <c r="I13" s="3" t="s">
        <v>464</v>
      </c>
    </row>
    <row r="14" spans="2:17" ht="20">
      <c r="C14" t="str">
        <f t="shared" si="0"/>
        <v>KFZ_AA</v>
      </c>
      <c r="D14" t="str">
        <f t="shared" si="1"/>
        <v>"properties.KFZ_AA</v>
      </c>
      <c r="F14" t="str">
        <f t="shared" si="2"/>
        <v>KFZ</v>
      </c>
      <c r="G14" t="str">
        <f t="shared" si="3"/>
        <v>"properties.KFZ_AA":"KFZ",</v>
      </c>
      <c r="I14" s="3" t="s">
        <v>465</v>
      </c>
    </row>
    <row r="15" spans="2:17" ht="20">
      <c r="C15" t="str">
        <f t="shared" si="0"/>
        <v>PKW_AA</v>
      </c>
      <c r="D15" t="str">
        <f t="shared" si="1"/>
        <v>"properties.PKW_AA</v>
      </c>
      <c r="F15" t="str">
        <f t="shared" si="2"/>
        <v>PKW</v>
      </c>
      <c r="G15" t="str">
        <f t="shared" si="3"/>
        <v>"properties.PKW_AA":"PKW",</v>
      </c>
      <c r="I15" s="3" t="s">
        <v>466</v>
      </c>
    </row>
    <row r="16" spans="2:17" ht="20">
      <c r="C16" t="str">
        <f t="shared" si="0"/>
        <v>PRIV_PKW_AA</v>
      </c>
      <c r="D16" t="str">
        <f t="shared" si="1"/>
        <v>"properties.PRIV_PKW_AA</v>
      </c>
      <c r="F16" t="str">
        <f t="shared" si="2"/>
        <v>Privat PKW</v>
      </c>
      <c r="G16" t="str">
        <f t="shared" si="3"/>
        <v>"properties.PRIV_PKW_AA":"Privat PKW",</v>
      </c>
      <c r="I16" s="3" t="s">
        <v>467</v>
      </c>
    </row>
    <row r="17" spans="3:9" ht="20">
      <c r="C17" t="str">
        <f t="shared" si="0"/>
        <v>KFZ_AP</v>
      </c>
      <c r="D17" t="str">
        <f t="shared" si="1"/>
        <v>"properties.KFZ_AP</v>
      </c>
      <c r="F17" t="str">
        <f t="shared" si="2"/>
        <v>KFZ Quote</v>
      </c>
      <c r="G17" t="str">
        <f t="shared" si="3"/>
        <v>"properties.KFZ_AP":"KFZ Quote",</v>
      </c>
      <c r="I17" s="3" t="s">
        <v>468</v>
      </c>
    </row>
    <row r="18" spans="3:9" ht="20">
      <c r="C18" t="str">
        <f t="shared" si="0"/>
        <v>PKW_AP</v>
      </c>
      <c r="D18" t="str">
        <f t="shared" si="1"/>
        <v>"properties.PKW_AP</v>
      </c>
      <c r="F18" t="str">
        <f t="shared" si="2"/>
        <v>PKW Quote</v>
      </c>
      <c r="G18" t="str">
        <f t="shared" si="3"/>
        <v>"properties.PKW_AP":"PKW Quote",</v>
      </c>
      <c r="I18" s="3" t="s">
        <v>469</v>
      </c>
    </row>
    <row r="19" spans="3:9" ht="20">
      <c r="C19" t="str">
        <f t="shared" si="0"/>
        <v>PRIV_PKW_AP</v>
      </c>
      <c r="D19" t="str">
        <f t="shared" si="1"/>
        <v>"properties.PRIV_PKW_AP</v>
      </c>
      <c r="F19" t="str">
        <f t="shared" si="2"/>
        <v>Privat PKW Quote</v>
      </c>
      <c r="G19" t="str">
        <f t="shared" si="3"/>
        <v>"properties.PRIV_PKW_AP":"Privat PKW Quote",</v>
      </c>
      <c r="I19" s="3" t="s">
        <v>470</v>
      </c>
    </row>
    <row r="20" spans="3:9" ht="20">
      <c r="C20" t="str">
        <f t="shared" si="0"/>
        <v>KFZ_HA</v>
      </c>
      <c r="D20" t="str">
        <f t="shared" si="1"/>
        <v>"properties.KFZ_HA</v>
      </c>
      <c r="F20" t="str">
        <f t="shared" si="2"/>
        <v>KFZ (hist.)</v>
      </c>
      <c r="G20" t="str">
        <f t="shared" si="3"/>
        <v>"properties.KFZ_HA":"KFZ (hist.)",</v>
      </c>
      <c r="I20" s="3" t="s">
        <v>471</v>
      </c>
    </row>
    <row r="21" spans="3:9" ht="20">
      <c r="C21" t="str">
        <f t="shared" si="0"/>
        <v>PKW_HA</v>
      </c>
      <c r="D21" t="str">
        <f t="shared" si="1"/>
        <v>"properties.PKW_HA</v>
      </c>
      <c r="F21" t="str">
        <f t="shared" si="2"/>
        <v>PKW (hist.)</v>
      </c>
      <c r="G21" t="str">
        <f t="shared" si="3"/>
        <v>"properties.PKW_HA":"PKW (hist.)",</v>
      </c>
      <c r="I21" s="3" t="s">
        <v>472</v>
      </c>
    </row>
    <row r="22" spans="3:9" ht="20">
      <c r="C22" t="str">
        <f t="shared" si="0"/>
        <v>PRIV_PKW_HA</v>
      </c>
      <c r="D22" t="str">
        <f t="shared" si="1"/>
        <v>"properties.PRIV_PKW_HA</v>
      </c>
      <c r="F22" t="str">
        <f t="shared" si="2"/>
        <v>Privat PKW (hist.)</v>
      </c>
      <c r="G22" t="str">
        <f t="shared" si="3"/>
        <v>"properties.PRIV_PKW_HA":"Privat PKW (hist.)",</v>
      </c>
      <c r="I22" s="3" t="s">
        <v>473</v>
      </c>
    </row>
    <row r="23" spans="3:9" ht="20">
      <c r="C23" t="str">
        <f t="shared" si="0"/>
        <v>KFZ_HP</v>
      </c>
      <c r="D23" t="str">
        <f t="shared" si="1"/>
        <v>"properties.KFZ_HP</v>
      </c>
      <c r="F23" t="str">
        <f t="shared" si="2"/>
        <v>KFZ Quote (hist.)</v>
      </c>
      <c r="G23" t="str">
        <f t="shared" si="3"/>
        <v>"properties.KFZ_HP":"KFZ Quote (hist.)",</v>
      </c>
      <c r="I23" s="3" t="s">
        <v>474</v>
      </c>
    </row>
    <row r="24" spans="3:9" ht="20">
      <c r="C24" t="str">
        <f t="shared" si="0"/>
        <v>PKW_HP</v>
      </c>
      <c r="D24" t="str">
        <f t="shared" si="1"/>
        <v>"properties.PKW_HP</v>
      </c>
      <c r="F24" t="str">
        <f t="shared" si="2"/>
        <v>PKW Quote (hist.)</v>
      </c>
      <c r="G24" t="str">
        <f t="shared" si="3"/>
        <v>"properties.PKW_HP":"PKW Quote (hist.)",</v>
      </c>
      <c r="I24" s="3" t="s">
        <v>475</v>
      </c>
    </row>
    <row r="25" spans="3:9" ht="20">
      <c r="C25" t="str">
        <f t="shared" si="0"/>
        <v>PRIV_PKW_HP</v>
      </c>
      <c r="D25" t="str">
        <f t="shared" si="1"/>
        <v>"properties.PRIV_PKW_HP</v>
      </c>
      <c r="F25" t="str">
        <f t="shared" si="2"/>
        <v>Privat PKW Quote (hist )</v>
      </c>
      <c r="G25" t="str">
        <f t="shared" si="3"/>
        <v>"properties.PRIV_PKW_HP":"Privat PKW Quote (hist )",</v>
      </c>
      <c r="I25" s="3" t="s">
        <v>476</v>
      </c>
    </row>
    <row r="26" spans="3:9" ht="20">
      <c r="C26" t="str">
        <f t="shared" si="0"/>
        <v>SHAPE.AREA</v>
      </c>
      <c r="D26" t="str">
        <f t="shared" si="1"/>
        <v>"properties.SHAPE.AREA</v>
      </c>
      <c r="F26" t="str">
        <f t="shared" si="2"/>
        <v>SHAPE.AREA</v>
      </c>
      <c r="G26" t="str">
        <f t="shared" si="3"/>
        <v>"properties.SHAPE.AREA":"SHAPE.AREA",</v>
      </c>
      <c r="I26" s="3" t="s">
        <v>477</v>
      </c>
    </row>
    <row r="27" spans="3:9" ht="20">
      <c r="C27" t="str">
        <f t="shared" si="0"/>
        <v>SHAPE.LEN</v>
      </c>
      <c r="D27" t="str">
        <f t="shared" si="1"/>
        <v>"properties.SHAPE.LEN</v>
      </c>
      <c r="F27" t="str">
        <f t="shared" si="2"/>
        <v>SHAPE.LEN</v>
      </c>
      <c r="G27" t="str">
        <f t="shared" si="3"/>
        <v>"properties.SHAPE.LEN":"SHAPE.LEN",</v>
      </c>
      <c r="I27" s="3" t="s">
        <v>478</v>
      </c>
    </row>
    <row r="34" spans="3:35"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7" spans="3:3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Einweohnerstatistik</vt:lpstr>
      <vt:lpstr>PKW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Schäfer</dc:creator>
  <cp:lastModifiedBy>Felix Schäfer</cp:lastModifiedBy>
  <dcterms:created xsi:type="dcterms:W3CDTF">2021-01-27T21:23:49Z</dcterms:created>
  <dcterms:modified xsi:type="dcterms:W3CDTF">2021-01-28T14:39:53Z</dcterms:modified>
</cp:coreProperties>
</file>