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https://helsinkifi-my.sharepoint.com/personal/saqib_ad_helsinki_fi/Documents/Collaborations/HEMI/Results/stats/"/>
    </mc:Choice>
  </mc:AlternateContent>
  <xr:revisionPtr revIDLastSave="178" documentId="11_B9073CCD8F79A8D366075C52F37BD272FAC2CEF2" xr6:coauthVersionLast="47" xr6:coauthVersionMax="47" xr10:uidLastSave="{D9A68E04-75B7-446E-BB11-7EA6DAC538E3}"/>
  <bookViews>
    <workbookView xWindow="-110" yWindow="-110" windowWidth="25820" windowHeight="15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<sst xmlns="http://schemas.openxmlformats.org/spreadsheetml/2006/main" count="76" uniqueCount="64">
  <si>
    <t>Df</t>
  </si>
  <si>
    <t>SumOfSqs</t>
  </si>
  <si>
    <t>R2</t>
  </si>
  <si>
    <t>F_statistic</t>
  </si>
  <si>
    <t>Pr_F_stat</t>
  </si>
  <si>
    <t>Sigif</t>
  </si>
  <si>
    <t>***</t>
  </si>
  <si>
    <t>Diversity</t>
  </si>
  <si>
    <t>Richness</t>
  </si>
  <si>
    <t>**</t>
  </si>
  <si>
    <t>.</t>
  </si>
  <si>
    <t>BMI</t>
  </si>
  <si>
    <t>BMI (stratified)</t>
  </si>
  <si>
    <t>Age (years)</t>
  </si>
  <si>
    <t>Age (stratified)</t>
  </si>
  <si>
    <t>Smoking status (current, former, or non-smoker)</t>
  </si>
  <si>
    <t>Level of education (high vs. low)</t>
  </si>
  <si>
    <t>Duration of infertility (months)</t>
  </si>
  <si>
    <t>Type of intertility (primary vs. secondary)</t>
  </si>
  <si>
    <t>Infertility diagnosis</t>
  </si>
  <si>
    <t>Ovulatory disorder infertility (yes vs. no)</t>
  </si>
  <si>
    <t>Tubal factor infertility (yes vs. no)</t>
  </si>
  <si>
    <t>Male factor infertility (yes vs. no)</t>
  </si>
  <si>
    <t>Lifestyle</t>
  </si>
  <si>
    <t>Variable</t>
  </si>
  <si>
    <t>Endometriosis infertility (yes vs. no)</t>
  </si>
  <si>
    <t>Unexplained infertility (yes vs. no)</t>
  </si>
  <si>
    <t>Prior papa changes (yes vs. no)</t>
  </si>
  <si>
    <t>Prior genital herpes (yes vs. no)</t>
  </si>
  <si>
    <t>Prior chlamydia (yes vs. no)</t>
  </si>
  <si>
    <t>Prior bacterial vaginosis (yes vs. no)</t>
  </si>
  <si>
    <t>Prior candida vaginitis (yes vs. no)</t>
  </si>
  <si>
    <t>Prior urinary tract infections (yes vs. no)</t>
  </si>
  <si>
    <t>Current vaginal symptoms (yes vs. no)</t>
  </si>
  <si>
    <t>Use of antibiotics (prior 3 months)</t>
  </si>
  <si>
    <t>Use of probiotics (yes vs. no)</t>
  </si>
  <si>
    <t>IVF protocol (agonist vs. antagonist)</t>
  </si>
  <si>
    <t>Stimulation medicine (FSH vs. FSH+LH)</t>
  </si>
  <si>
    <t>Fertilization (conventional IVF vs. ICSI)</t>
  </si>
  <si>
    <t>AMH</t>
  </si>
  <si>
    <t>AFC</t>
  </si>
  <si>
    <t>Endometrium thickness (mm)</t>
  </si>
  <si>
    <t>Number of mature oocytes</t>
  </si>
  <si>
    <t>Number of eggs</t>
  </si>
  <si>
    <t>Number of normally fertilized eggs</t>
  </si>
  <si>
    <t xml:space="preserve">Age of the embryo transferred </t>
  </si>
  <si>
    <t>Stage of the embryo transferred (cleavage stage vs. blastocyst)</t>
  </si>
  <si>
    <t>Live birth (yes vs. no)</t>
  </si>
  <si>
    <t>Pregnancy (yes vs. no)</t>
  </si>
  <si>
    <t>Miscarriage (yes vs. no)</t>
  </si>
  <si>
    <t xml:space="preserve">Gravidity </t>
  </si>
  <si>
    <t>Gravidity (stratified)</t>
  </si>
  <si>
    <t xml:space="preserve">Parity </t>
  </si>
  <si>
    <t>Prior delivery (yes vs. no)</t>
  </si>
  <si>
    <t>Prior preterm birth (yes vs. no)</t>
  </si>
  <si>
    <t>Prior extrauterina (yes vs. no)</t>
  </si>
  <si>
    <t>Prior abortion (yes vs. no)</t>
  </si>
  <si>
    <t>Prior miscarriage (yes vs. no)</t>
  </si>
  <si>
    <t>Sequencing run</t>
  </si>
  <si>
    <t>Technical</t>
  </si>
  <si>
    <t>Clinic (HUS vs. Oulu)</t>
  </si>
  <si>
    <t>Clinical/Medical</t>
  </si>
  <si>
    <t xml:space="preserve">Pregnancy  </t>
  </si>
  <si>
    <t>Sample read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</si>
</sst>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sz val="10"/>
      <color theme="1"/>
      <name val="Avenir Next LT Pro"/>
      <family val="2"/>
    </font>
    <font>
      <b/>
      <sz val="18"/>
      <color theme="1" tint="0.34998626667073579"/>
      <name val="Avenir Next LT Pro"/>
      <family val="2"/>
    </font>
    <font>
      <b/>
      <sz val="18"/>
      <color theme="1" tint="0.34998626667073579"/>
      <name val="Century Schoolbook"/>
      <family val="2"/>
      <scheme val="minor"/>
    </font>
    <font>
      <b/>
      <sz val="16"/>
      <color theme="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Font="1" applyFill="1" applyBorder="1" applyAlignment="1">
      <alignment horizontal="center"/>
    </xf>
  </cellXfs>
  <cellStyles count="2">
    <cellStyle name="Normal" xfId="0" builtinId="0"/>
    <cellStyle name="Title" xfId="1" builtinId="15"/>
  </cellStyles>
  <dxfs count="1">
    <dxf>
      <font>
        <b/>
        <i/>
        <color theme="8" tint="0.399945066682943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A57" sqref="A57"/>
    </sheetView>
  </sheetViews>
  <sheetFormatPr defaultRowHeight="14" x14ac:dyDescent="0.3"/>
  <cols>
    <col min="1" max="1" width="53.4140625" customWidth="1"/>
    <col min="2" max="2" width="5" customWidth="1"/>
    <col min="3" max="3" width="18" customWidth="1"/>
    <col min="4" max="4" width="12.83203125" customWidth="1"/>
    <col min="5" max="5" width="17" customWidth="1"/>
    <col min="6" max="6" width="15.6640625" customWidth="1"/>
    <col min="7" max="7" width="8.58203125" customWidth="1"/>
  </cols>
  <sheetData>
    <row r="1" spans="1:7" s="3" customFormat="1" ht="23" x14ac:dyDescent="0.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s="3" customFormat="1" ht="22.5" x14ac:dyDescent="0.45">
      <c r="A2" s="4" t="s">
        <v>23</v>
      </c>
      <c r="B2" s="4"/>
      <c r="C2" s="4"/>
      <c r="D2" s="4"/>
      <c r="E2" s="4"/>
      <c r="F2" s="4"/>
      <c r="G2" s="4"/>
    </row>
    <row r="3" spans="1:7" x14ac:dyDescent="0.3">
      <c r="A3" s="1" t="s">
        <v>14</v>
      </c>
      <c r="B3" s="1">
        <v>2</v>
      </c>
      <c r="C3" s="1">
        <v>1.8689605342101649</v>
      </c>
      <c r="D3" s="1">
        <v>5.9571136789535593E-2</v>
      </c>
      <c r="E3" s="1">
        <v>2.977198529987672</v>
      </c>
      <c r="F3" s="1">
        <v>3.5500000000000002E-3</v>
      </c>
      <c r="G3" s="1" t="s">
        <v>9</v>
      </c>
    </row>
    <row r="4" spans="1:7" x14ac:dyDescent="0.3">
      <c r="A4" s="1" t="s">
        <v>13</v>
      </c>
      <c r="B4" s="1">
        <v>1</v>
      </c>
      <c r="C4" s="1">
        <v>1.572085516930086</v>
      </c>
      <c r="D4" s="1">
        <v>5.0108560164683957E-2</v>
      </c>
      <c r="E4" s="1">
        <v>5.0114286917569002</v>
      </c>
      <c r="F4" s="1">
        <v>9.3000000000000005E-4</v>
      </c>
      <c r="G4" s="1" t="s">
        <v>6</v>
      </c>
    </row>
    <row r="5" spans="1:7" x14ac:dyDescent="0.3">
      <c r="A5" s="1" t="s">
        <v>11</v>
      </c>
      <c r="B5" s="1">
        <v>1</v>
      </c>
      <c r="C5" s="1">
        <v>9.7978294259706139E-2</v>
      </c>
      <c r="D5" s="1">
        <v>3.1229543176078591E-3</v>
      </c>
      <c r="E5" s="1">
        <v>0.29761008286599661</v>
      </c>
      <c r="F5" s="1">
        <v>0.93510000000000004</v>
      </c>
      <c r="G5" s="1"/>
    </row>
    <row r="6" spans="1:7" x14ac:dyDescent="0.3">
      <c r="A6" s="1" t="s">
        <v>12</v>
      </c>
      <c r="B6" s="1">
        <v>2</v>
      </c>
      <c r="C6" s="1">
        <v>0.35060270532053178</v>
      </c>
      <c r="D6" s="1">
        <v>1.1175089754507371E-2</v>
      </c>
      <c r="E6" s="1">
        <v>0.53116503540697546</v>
      </c>
      <c r="F6" s="1">
        <v>0.86807999999999996</v>
      </c>
      <c r="G6" s="1"/>
    </row>
    <row r="7" spans="1:7" x14ac:dyDescent="0.3">
      <c r="A7" s="1" t="s">
        <v>16</v>
      </c>
      <c r="B7" s="1">
        <v>1</v>
      </c>
      <c r="C7" s="1">
        <v>0.4806834479480529</v>
      </c>
      <c r="D7" s="1">
        <v>1.549546145169271E-2</v>
      </c>
      <c r="E7" s="1">
        <v>1.4637595446054019</v>
      </c>
      <c r="F7" s="1">
        <v>0.18809999999999999</v>
      </c>
      <c r="G7" s="1"/>
    </row>
    <row r="8" spans="1:7" x14ac:dyDescent="0.3">
      <c r="A8" s="1" t="s">
        <v>15</v>
      </c>
      <c r="B8" s="1">
        <v>2</v>
      </c>
      <c r="C8" s="1">
        <v>1.174965248661612</v>
      </c>
      <c r="D8" s="1">
        <v>3.7814036857469223E-2</v>
      </c>
      <c r="E8" s="1">
        <v>1.8274562103665291</v>
      </c>
      <c r="F8" s="1">
        <v>6.3250000000000001E-2</v>
      </c>
      <c r="G8" s="1" t="s">
        <v>10</v>
      </c>
    </row>
    <row r="9" spans="1:7" ht="20.5" x14ac:dyDescent="0.45">
      <c r="A9" s="4" t="s">
        <v>61</v>
      </c>
      <c r="B9" s="4"/>
      <c r="C9" s="4"/>
      <c r="D9" s="4"/>
      <c r="E9" s="4"/>
      <c r="F9" s="4"/>
      <c r="G9" s="4"/>
    </row>
    <row r="10" spans="1:7" x14ac:dyDescent="0.3">
      <c r="A10" s="1" t="s">
        <v>34</v>
      </c>
      <c r="B10" s="1">
        <v>1</v>
      </c>
      <c r="C10" s="1">
        <v>0.44387198232370018</v>
      </c>
      <c r="D10" s="1">
        <v>1.4147949136455149E-2</v>
      </c>
      <c r="E10" s="1">
        <v>1.363343685075191</v>
      </c>
      <c r="F10" s="1">
        <v>0.22006000000000001</v>
      </c>
      <c r="G10" s="1"/>
    </row>
    <row r="11" spans="1:7" x14ac:dyDescent="0.3">
      <c r="A11" s="1" t="s">
        <v>40</v>
      </c>
      <c r="B11" s="1">
        <v>1</v>
      </c>
      <c r="C11" s="1">
        <v>0.28132519682767632</v>
      </c>
      <c r="D11" s="1">
        <v>8.9669425735878008E-3</v>
      </c>
      <c r="E11" s="1">
        <v>0.85956723452092798</v>
      </c>
      <c r="F11" s="1">
        <v>0.48320999999999997</v>
      </c>
      <c r="G11" s="1"/>
    </row>
    <row r="12" spans="1:7" x14ac:dyDescent="0.3">
      <c r="A12" s="1" t="s">
        <v>45</v>
      </c>
      <c r="B12" s="1">
        <v>2</v>
      </c>
      <c r="C12" s="1">
        <v>0.50103427907136766</v>
      </c>
      <c r="D12" s="1">
        <v>1.5969936779548111E-2</v>
      </c>
      <c r="E12" s="1">
        <v>0.76276839163053833</v>
      </c>
      <c r="F12" s="1">
        <v>0.64359999999999995</v>
      </c>
      <c r="G12" s="1"/>
    </row>
    <row r="13" spans="1:7" x14ac:dyDescent="0.3">
      <c r="A13" s="1" t="s">
        <v>39</v>
      </c>
      <c r="B13" s="1">
        <v>1</v>
      </c>
      <c r="C13" s="1">
        <v>0.13147798180025211</v>
      </c>
      <c r="D13" s="1">
        <v>4.3663719765894889E-3</v>
      </c>
      <c r="E13" s="1">
        <v>0.39469687125093161</v>
      </c>
      <c r="F13" s="1">
        <v>0.87412000000000001</v>
      </c>
      <c r="G13" s="1"/>
    </row>
    <row r="14" spans="1:7" x14ac:dyDescent="0.3">
      <c r="A14" s="1" t="s">
        <v>60</v>
      </c>
      <c r="B14" s="1">
        <v>1</v>
      </c>
      <c r="C14" s="1">
        <v>0.16020820896293059</v>
      </c>
      <c r="D14" s="1">
        <v>5.1064669136903452E-3</v>
      </c>
      <c r="E14" s="1">
        <v>0.48760429198457539</v>
      </c>
      <c r="F14" s="1">
        <v>0.79269999999999996</v>
      </c>
      <c r="G14" s="1"/>
    </row>
    <row r="15" spans="1:7" x14ac:dyDescent="0.3">
      <c r="A15" s="1" t="s">
        <v>33</v>
      </c>
      <c r="B15" s="1">
        <v>1</v>
      </c>
      <c r="C15" s="1">
        <v>0.26396997389272342</v>
      </c>
      <c r="D15" s="1">
        <v>8.4561952740717702E-3</v>
      </c>
      <c r="E15" s="1">
        <v>0.801661360773122</v>
      </c>
      <c r="F15" s="1">
        <v>0.52525999999999995</v>
      </c>
      <c r="G15" s="1"/>
    </row>
    <row r="16" spans="1:7" x14ac:dyDescent="0.3">
      <c r="A16" s="1" t="s">
        <v>17</v>
      </c>
      <c r="B16" s="1">
        <v>1</v>
      </c>
      <c r="C16" s="1">
        <v>0.66084799297134333</v>
      </c>
      <c r="D16" s="1">
        <v>2.1623487872032051E-2</v>
      </c>
      <c r="E16" s="1">
        <v>2.0554299364005502</v>
      </c>
      <c r="F16" s="1">
        <v>7.4270000000000003E-2</v>
      </c>
      <c r="G16" s="1" t="s">
        <v>10</v>
      </c>
    </row>
    <row r="17" spans="1:7" x14ac:dyDescent="0.3">
      <c r="A17" s="1" t="s">
        <v>25</v>
      </c>
      <c r="B17" s="1">
        <v>1</v>
      </c>
      <c r="C17" s="1">
        <v>0.20374535253136031</v>
      </c>
      <c r="D17" s="1">
        <v>6.4941672355896679E-3</v>
      </c>
      <c r="E17" s="1">
        <v>0.62097862643078672</v>
      </c>
      <c r="F17" s="1">
        <v>0.67107000000000006</v>
      </c>
      <c r="G17" s="1"/>
    </row>
    <row r="18" spans="1:7" x14ac:dyDescent="0.3">
      <c r="A18" s="1" t="s">
        <v>41</v>
      </c>
      <c r="B18" s="1">
        <v>1</v>
      </c>
      <c r="C18" s="1">
        <v>0.3518563805119661</v>
      </c>
      <c r="D18" s="1">
        <v>1.121504932291535E-2</v>
      </c>
      <c r="E18" s="1">
        <v>1.077514058994719</v>
      </c>
      <c r="F18" s="1">
        <v>0.34821000000000002</v>
      </c>
      <c r="G18" s="1"/>
    </row>
    <row r="19" spans="1:7" x14ac:dyDescent="0.3">
      <c r="A19" s="1" t="s">
        <v>38</v>
      </c>
      <c r="B19" s="1">
        <v>1</v>
      </c>
      <c r="C19" s="1">
        <v>0.35595702746199348</v>
      </c>
      <c r="D19" s="1">
        <v>1.1345753099648069E-2</v>
      </c>
      <c r="E19" s="1">
        <v>1.0902158644903941</v>
      </c>
      <c r="F19" s="1">
        <v>0.33684999999999998</v>
      </c>
      <c r="G19" s="1"/>
    </row>
    <row r="20" spans="1:7" x14ac:dyDescent="0.3">
      <c r="A20" s="1" t="s">
        <v>19</v>
      </c>
      <c r="B20" s="1">
        <v>4</v>
      </c>
      <c r="C20" s="1">
        <v>1.1330988725517901</v>
      </c>
      <c r="D20" s="1">
        <v>3.6116325999027692E-2</v>
      </c>
      <c r="E20" s="1">
        <v>0.86180056824657747</v>
      </c>
      <c r="F20" s="1">
        <v>0.61268</v>
      </c>
      <c r="G20" s="1"/>
    </row>
    <row r="21" spans="1:7" x14ac:dyDescent="0.3">
      <c r="A21" s="1" t="s">
        <v>36</v>
      </c>
      <c r="B21" s="1">
        <v>1</v>
      </c>
      <c r="C21" s="1">
        <v>0.46621833750120489</v>
      </c>
      <c r="D21" s="1">
        <v>1.486021553088133E-2</v>
      </c>
      <c r="E21" s="1">
        <v>1.433015393033271</v>
      </c>
      <c r="F21" s="1">
        <v>0.19744999999999999</v>
      </c>
      <c r="G21" s="1"/>
    </row>
    <row r="22" spans="1:7" x14ac:dyDescent="0.3">
      <c r="A22" s="1" t="s">
        <v>22</v>
      </c>
      <c r="B22" s="1">
        <v>1</v>
      </c>
      <c r="C22" s="1">
        <v>0.59894737573725387</v>
      </c>
      <c r="D22" s="1">
        <v>1.9090812992932419E-2</v>
      </c>
      <c r="E22" s="1">
        <v>1.848924710209195</v>
      </c>
      <c r="F22" s="1">
        <v>0.10403999999999999</v>
      </c>
      <c r="G22" s="1"/>
    </row>
    <row r="23" spans="1:7" x14ac:dyDescent="0.3">
      <c r="A23" s="1" t="s">
        <v>43</v>
      </c>
      <c r="B23" s="1">
        <v>1</v>
      </c>
      <c r="C23" s="1">
        <v>0.35673467181582308</v>
      </c>
      <c r="D23" s="1">
        <v>1.13705396894811E-2</v>
      </c>
      <c r="E23" s="1">
        <v>1.0926250065028651</v>
      </c>
      <c r="F23" s="1">
        <v>0.33788000000000001</v>
      </c>
      <c r="G23" s="1"/>
    </row>
    <row r="24" spans="1:7" x14ac:dyDescent="0.3">
      <c r="A24" s="1" t="s">
        <v>42</v>
      </c>
      <c r="B24" s="1">
        <v>1</v>
      </c>
      <c r="C24" s="1">
        <v>0.47947724357455379</v>
      </c>
      <c r="D24" s="1">
        <v>1.6013271002377059E-2</v>
      </c>
      <c r="E24" s="1">
        <v>1.4646481987435589</v>
      </c>
      <c r="F24" s="1">
        <v>0.18914</v>
      </c>
      <c r="G24" s="1"/>
    </row>
    <row r="25" spans="1:7" x14ac:dyDescent="0.3">
      <c r="A25" s="1" t="s">
        <v>44</v>
      </c>
      <c r="B25" s="1">
        <v>1</v>
      </c>
      <c r="C25" s="1">
        <v>0.33837756317685902</v>
      </c>
      <c r="D25" s="1">
        <v>1.07854263017047E-2</v>
      </c>
      <c r="E25" s="1">
        <v>1.0357869019572781</v>
      </c>
      <c r="F25" s="1">
        <v>0.36885000000000001</v>
      </c>
      <c r="G25" s="1"/>
    </row>
    <row r="26" spans="1:7" x14ac:dyDescent="0.3">
      <c r="A26" s="1" t="s">
        <v>20</v>
      </c>
      <c r="B26" s="1">
        <v>1</v>
      </c>
      <c r="C26" s="1">
        <v>9.5483790904993385E-2</v>
      </c>
      <c r="D26" s="1">
        <v>3.0434446662024328E-3</v>
      </c>
      <c r="E26" s="1">
        <v>0.29000987228819258</v>
      </c>
      <c r="F26" s="1">
        <v>0.94244000000000006</v>
      </c>
      <c r="G26" s="1"/>
    </row>
    <row r="27" spans="1:7" x14ac:dyDescent="0.3">
      <c r="A27" s="1" t="s">
        <v>30</v>
      </c>
      <c r="B27" s="1">
        <v>1</v>
      </c>
      <c r="C27" s="1">
        <v>0.45819004116806938</v>
      </c>
      <c r="D27" s="1">
        <v>1.4604322091563589E-2</v>
      </c>
      <c r="E27" s="1">
        <v>1.407973091218957</v>
      </c>
      <c r="F27" s="1">
        <v>0.20657</v>
      </c>
      <c r="G27" s="1"/>
    </row>
    <row r="28" spans="1:7" x14ac:dyDescent="0.3">
      <c r="A28" s="1" t="s">
        <v>31</v>
      </c>
      <c r="B28" s="1">
        <v>1</v>
      </c>
      <c r="C28" s="1">
        <v>0.21022421105425429</v>
      </c>
      <c r="D28" s="1">
        <v>6.7344666281434814E-3</v>
      </c>
      <c r="E28" s="1">
        <v>0.63733195381953434</v>
      </c>
      <c r="F28" s="1">
        <v>0.65510999999999997</v>
      </c>
      <c r="G28" s="1"/>
    </row>
    <row r="29" spans="1:7" x14ac:dyDescent="0.3">
      <c r="A29" s="1" t="s">
        <v>29</v>
      </c>
      <c r="B29" s="1">
        <v>1</v>
      </c>
      <c r="C29" s="1">
        <v>0.140657555692484</v>
      </c>
      <c r="D29" s="1">
        <v>4.5059206551751616E-3</v>
      </c>
      <c r="E29" s="1">
        <v>0.42547369228476478</v>
      </c>
      <c r="F29" s="1">
        <v>0.84399000000000002</v>
      </c>
      <c r="G29" s="1"/>
    </row>
    <row r="30" spans="1:7" x14ac:dyDescent="0.3">
      <c r="A30" s="1" t="s">
        <v>28</v>
      </c>
      <c r="B30" s="1">
        <v>1</v>
      </c>
      <c r="C30" s="1">
        <v>0.55282107485157461</v>
      </c>
      <c r="D30" s="1">
        <v>1.7709449645462221E-2</v>
      </c>
      <c r="E30" s="1">
        <v>1.694700479478922</v>
      </c>
      <c r="F30" s="1">
        <v>0.15189</v>
      </c>
      <c r="G30" s="1"/>
    </row>
    <row r="31" spans="1:7" x14ac:dyDescent="0.3">
      <c r="A31" s="1" t="s">
        <v>27</v>
      </c>
      <c r="B31" s="1">
        <v>1</v>
      </c>
      <c r="C31" s="1">
        <v>0.16685402469923979</v>
      </c>
      <c r="D31" s="1">
        <v>5.3182952487777074E-3</v>
      </c>
      <c r="E31" s="1">
        <v>0.50793942044027651</v>
      </c>
      <c r="F31" s="1">
        <v>0.77381</v>
      </c>
      <c r="G31" s="1"/>
    </row>
    <row r="32" spans="1:7" x14ac:dyDescent="0.3">
      <c r="A32" s="1" t="s">
        <v>32</v>
      </c>
      <c r="B32" s="1">
        <v>1</v>
      </c>
      <c r="C32" s="1">
        <v>0.21662277212446401</v>
      </c>
      <c r="D32" s="1">
        <v>6.9394425240185019E-3</v>
      </c>
      <c r="E32" s="1">
        <v>0.65686588027993054</v>
      </c>
      <c r="F32" s="1">
        <v>0.63875000000000004</v>
      </c>
      <c r="G32" s="1"/>
    </row>
    <row r="33" spans="1:7" x14ac:dyDescent="0.3">
      <c r="A33" s="1" t="s">
        <v>46</v>
      </c>
      <c r="B33" s="1">
        <v>1</v>
      </c>
      <c r="C33" s="1">
        <v>0.24122708758425371</v>
      </c>
      <c r="D33" s="1">
        <v>7.6888578270037098E-3</v>
      </c>
      <c r="E33" s="1">
        <v>0.73610127158887595</v>
      </c>
      <c r="F33" s="1">
        <v>0.57494999999999996</v>
      </c>
      <c r="G33" s="1"/>
    </row>
    <row r="34" spans="1:7" x14ac:dyDescent="0.3">
      <c r="A34" s="1" t="s">
        <v>37</v>
      </c>
      <c r="B34" s="1">
        <v>1</v>
      </c>
      <c r="C34" s="1">
        <v>0.57949069002992049</v>
      </c>
      <c r="D34" s="1">
        <v>1.8470651751147611E-2</v>
      </c>
      <c r="E34" s="1">
        <v>1.787732500805612</v>
      </c>
      <c r="F34" s="1">
        <v>0.11526</v>
      </c>
      <c r="G34" s="1"/>
    </row>
    <row r="35" spans="1:7" x14ac:dyDescent="0.3">
      <c r="A35" s="1" t="s">
        <v>21</v>
      </c>
      <c r="B35" s="1">
        <v>1</v>
      </c>
      <c r="C35" s="1">
        <v>0.1258217318196406</v>
      </c>
      <c r="D35" s="1">
        <v>4.0104343885953991E-3</v>
      </c>
      <c r="E35" s="1">
        <v>0.38252535977391011</v>
      </c>
      <c r="F35" s="1">
        <v>0.88036999999999999</v>
      </c>
      <c r="G35" s="1"/>
    </row>
    <row r="36" spans="1:7" x14ac:dyDescent="0.3">
      <c r="A36" s="1" t="s">
        <v>18</v>
      </c>
      <c r="B36" s="1">
        <v>1</v>
      </c>
      <c r="C36" s="1">
        <v>0.48819381579390281</v>
      </c>
      <c r="D36" s="1">
        <v>1.5560660617563161E-2</v>
      </c>
      <c r="E36" s="1">
        <v>1.501629099458633</v>
      </c>
      <c r="F36" s="1">
        <v>0.17954000000000001</v>
      </c>
      <c r="G36" s="1"/>
    </row>
    <row r="37" spans="1:7" x14ac:dyDescent="0.3">
      <c r="A37" s="1" t="s">
        <v>26</v>
      </c>
      <c r="B37" s="1">
        <v>1</v>
      </c>
      <c r="C37" s="1">
        <v>0.10540716141089659</v>
      </c>
      <c r="D37" s="1">
        <v>3.3597415868702762E-3</v>
      </c>
      <c r="E37" s="1">
        <v>0.32025141274232061</v>
      </c>
      <c r="F37" s="1">
        <v>0.92347999999999997</v>
      </c>
      <c r="G37" s="1"/>
    </row>
    <row r="38" spans="1:7" x14ac:dyDescent="0.3">
      <c r="A38" s="1" t="s">
        <v>35</v>
      </c>
      <c r="B38" s="1">
        <v>1</v>
      </c>
      <c r="C38" s="1">
        <v>0.25461875537834261</v>
      </c>
      <c r="D38" s="1">
        <v>8.1157030489328215E-3</v>
      </c>
      <c r="E38" s="1">
        <v>0.77730012665645964</v>
      </c>
      <c r="F38" s="1">
        <v>0.54056999999999999</v>
      </c>
      <c r="G38" s="1"/>
    </row>
    <row r="39" spans="1:7" ht="20" x14ac:dyDescent="0.4">
      <c r="A39" s="4" t="s">
        <v>62</v>
      </c>
      <c r="B39" s="4"/>
      <c r="C39" s="4"/>
      <c r="D39" s="4"/>
      <c r="E39" s="4"/>
      <c r="F39" s="4"/>
      <c r="G39" s="4"/>
    </row>
    <row r="40" spans="1:7" x14ac:dyDescent="0.3">
      <c r="A40" s="1" t="s">
        <v>50</v>
      </c>
      <c r="B40" s="1">
        <v>5</v>
      </c>
      <c r="C40" s="1">
        <v>2.9074306153412541</v>
      </c>
      <c r="D40" s="1">
        <v>9.2671270325016528E-2</v>
      </c>
      <c r="E40" s="1">
        <v>1.8588820840264459</v>
      </c>
      <c r="F40" s="1">
        <v>7.62E-3</v>
      </c>
      <c r="G40" s="1" t="s">
        <v>9</v>
      </c>
    </row>
    <row r="41" spans="1:7" x14ac:dyDescent="0.3">
      <c r="A41" s="1" t="s">
        <v>51</v>
      </c>
      <c r="B41" s="1">
        <v>1</v>
      </c>
      <c r="C41" s="1">
        <v>0.67695395667922176</v>
      </c>
      <c r="D41" s="1">
        <v>2.1577190109366162E-2</v>
      </c>
      <c r="E41" s="1">
        <v>2.095038095666343</v>
      </c>
      <c r="F41" s="1">
        <v>7.2669999999999998E-2</v>
      </c>
      <c r="G41" s="1" t="s">
        <v>10</v>
      </c>
    </row>
    <row r="42" spans="1:7" x14ac:dyDescent="0.3">
      <c r="A42" s="1" t="s">
        <v>47</v>
      </c>
      <c r="B42" s="1">
        <v>1</v>
      </c>
      <c r="C42" s="1">
        <v>1.521426187416353</v>
      </c>
      <c r="D42" s="1">
        <v>4.8493847712018888E-2</v>
      </c>
      <c r="E42" s="1">
        <v>4.8417086127757099</v>
      </c>
      <c r="F42" s="1">
        <v>1.58E-3</v>
      </c>
      <c r="G42" s="1" t="s">
        <v>9</v>
      </c>
    </row>
    <row r="43" spans="1:7" x14ac:dyDescent="0.3">
      <c r="A43" s="1" t="s">
        <v>49</v>
      </c>
      <c r="B43" s="1">
        <v>1</v>
      </c>
      <c r="C43" s="1">
        <v>0.72336082639139132</v>
      </c>
      <c r="D43" s="1">
        <v>2.3056359911507601E-2</v>
      </c>
      <c r="E43" s="1">
        <v>2.242047649130321</v>
      </c>
      <c r="F43" s="1">
        <v>5.6419999999999998E-2</v>
      </c>
      <c r="G43" s="1" t="s">
        <v>10</v>
      </c>
    </row>
    <row r="44" spans="1:7" x14ac:dyDescent="0.3">
      <c r="A44" s="1" t="s">
        <v>52</v>
      </c>
      <c r="B44" s="1">
        <v>1</v>
      </c>
      <c r="C44" s="1">
        <v>1.1098739483237829</v>
      </c>
      <c r="D44" s="1">
        <v>3.5376056146995787E-2</v>
      </c>
      <c r="E44" s="1">
        <v>3.483974615580069</v>
      </c>
      <c r="F44" s="1">
        <v>9.6200000000000001E-3</v>
      </c>
      <c r="G44" s="1" t="s">
        <v>9</v>
      </c>
    </row>
    <row r="45" spans="1:7" x14ac:dyDescent="0.3">
      <c r="A45" s="1" t="s">
        <v>48</v>
      </c>
      <c r="B45" s="1">
        <v>1</v>
      </c>
      <c r="C45" s="1">
        <v>2.3033449965545492</v>
      </c>
      <c r="D45" s="1">
        <v>7.3416681279056803E-2</v>
      </c>
      <c r="E45" s="1">
        <v>7.5272073008373619</v>
      </c>
      <c r="F45" s="1">
        <v>6.9999999999999994E-5</v>
      </c>
      <c r="G45" s="1" t="s">
        <v>6</v>
      </c>
    </row>
    <row r="46" spans="1:7" x14ac:dyDescent="0.3">
      <c r="A46" s="1" t="s">
        <v>56</v>
      </c>
      <c r="B46" s="1">
        <v>1</v>
      </c>
      <c r="C46" s="1">
        <v>0.35848329684119701</v>
      </c>
      <c r="D46" s="1">
        <v>1.148389991436735E-2</v>
      </c>
      <c r="E46" s="1">
        <v>1.092027324448249</v>
      </c>
      <c r="F46" s="1">
        <v>0.39617000000000002</v>
      </c>
      <c r="G46" s="1"/>
    </row>
    <row r="47" spans="1:7" x14ac:dyDescent="0.3">
      <c r="A47" s="1" t="s">
        <v>53</v>
      </c>
      <c r="B47" s="1">
        <v>1</v>
      </c>
      <c r="C47" s="1">
        <v>1.1098739483237829</v>
      </c>
      <c r="D47" s="1">
        <v>3.5376056146995787E-2</v>
      </c>
      <c r="E47" s="1">
        <v>3.483974615580069</v>
      </c>
      <c r="F47" s="1">
        <v>9.6200000000000001E-3</v>
      </c>
      <c r="G47" s="1" t="s">
        <v>9</v>
      </c>
    </row>
    <row r="48" spans="1:7" x14ac:dyDescent="0.3">
      <c r="A48" s="1" t="s">
        <v>55</v>
      </c>
      <c r="B48" s="1">
        <v>1</v>
      </c>
      <c r="C48" s="1">
        <v>0.37185617626665829</v>
      </c>
      <c r="D48" s="1">
        <v>1.1912295910058421E-2</v>
      </c>
      <c r="E48" s="1">
        <v>1.1332554902874941</v>
      </c>
      <c r="F48" s="1">
        <v>0.31798999999999999</v>
      </c>
      <c r="G48" s="1"/>
    </row>
    <row r="49" spans="1:7" x14ac:dyDescent="0.3">
      <c r="A49" s="1" t="s">
        <v>57</v>
      </c>
      <c r="B49" s="1">
        <v>1</v>
      </c>
      <c r="C49" s="1">
        <v>0.1101554620142353</v>
      </c>
      <c r="D49" s="1">
        <v>3.5287956564200992E-3</v>
      </c>
      <c r="E49" s="1">
        <v>0.33288146236197508</v>
      </c>
      <c r="F49" s="1">
        <v>0.91513999999999995</v>
      </c>
      <c r="G49" s="1"/>
    </row>
    <row r="50" spans="1:7" x14ac:dyDescent="0.3">
      <c r="A50" s="1" t="s">
        <v>54</v>
      </c>
      <c r="B50" s="1">
        <v>1</v>
      </c>
      <c r="C50" s="1">
        <v>1.0202331856875511</v>
      </c>
      <c r="D50" s="1">
        <v>3.2518851815938041E-2</v>
      </c>
      <c r="E50" s="1">
        <v>3.1931277713396651</v>
      </c>
      <c r="F50" s="1">
        <v>8.1399999999999997E-3</v>
      </c>
      <c r="G50" s="1" t="s">
        <v>9</v>
      </c>
    </row>
    <row r="51" spans="1:7" ht="20" x14ac:dyDescent="0.4">
      <c r="A51" s="4" t="s">
        <v>59</v>
      </c>
      <c r="B51" s="4"/>
      <c r="C51" s="4"/>
      <c r="D51" s="4"/>
      <c r="E51" s="4"/>
      <c r="F51" s="4"/>
      <c r="G51" s="4"/>
    </row>
    <row r="52" spans="1:7" x14ac:dyDescent="0.3">
      <c r="A52" s="1" t="s">
        <v>7</v>
      </c>
      <c r="B52" s="1">
        <v>1</v>
      </c>
      <c r="C52" s="1">
        <v>4.0147134121630801</v>
      </c>
      <c r="D52" s="1">
        <v>0.12796473626331609</v>
      </c>
      <c r="E52" s="1">
        <v>13.940548565574749</v>
      </c>
      <c r="F52" s="1">
        <v>1.0000000000000001E-5</v>
      </c>
      <c r="G52" s="1" t="s">
        <v>6</v>
      </c>
    </row>
    <row r="53" spans="1:7" x14ac:dyDescent="0.3">
      <c r="A53" s="1" t="s">
        <v>63</v>
      </c>
      <c r="B53" s="1">
        <v>1</v>
      </c>
      <c r="C53" s="1">
        <v>1.6648831644734059</v>
      </c>
      <c r="D53" s="1">
        <v>5.3066386857309363E-2</v>
      </c>
      <c r="E53" s="1">
        <v>5.3238227912443206</v>
      </c>
      <c r="F53" s="1">
        <v>6.2E-4</v>
      </c>
      <c r="G53" s="1" t="s">
        <v>6</v>
      </c>
    </row>
    <row r="54" spans="1:7" x14ac:dyDescent="0.3">
      <c r="A54" s="1" t="s">
        <v>8</v>
      </c>
      <c r="B54" s="1">
        <v>1</v>
      </c>
      <c r="C54" s="1">
        <v>2.018798234689998</v>
      </c>
      <c r="D54" s="1">
        <v>6.4347054733295592E-2</v>
      </c>
      <c r="E54" s="1">
        <v>6.5333735447394989</v>
      </c>
      <c r="F54" s="1">
        <v>1.4999999999999999E-4</v>
      </c>
      <c r="G54" s="1" t="s">
        <v>6</v>
      </c>
    </row>
    <row r="55" spans="1:7" x14ac:dyDescent="0.3">
      <c r="A55" s="1" t="s">
        <v>58</v>
      </c>
      <c r="B55" s="1">
        <v>1</v>
      </c>
      <c r="C55" s="1">
        <v>0.34689242613777888</v>
      </c>
      <c r="D55" s="1">
        <v>1.105682853674627E-2</v>
      </c>
      <c r="E55" s="1">
        <v>1.0621426400434231</v>
      </c>
      <c r="F55" s="1">
        <v>0.35132999999999998</v>
      </c>
      <c r="G55" s="1"/>
    </row>
  </sheetData>
  <sortState xmlns:xlrd2="http://schemas.microsoft.com/office/spreadsheetml/2017/richdata2" ref="A3:G6">
    <sortCondition ref="A1:A6"/>
  </sortState>
  <mergeCells count="4">
    <mergeCell ref="A2:G2"/>
    <mergeCell ref="A9:G9"/>
    <mergeCell ref="A39:G39"/>
    <mergeCell ref="A51:G51"/>
  </mergeCells>
  <conditionalFormatting sqref="F1 F3:F8 F10:F38 F40:F50 F52:F1048576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Saqib, Schahzad</cp:lastModifiedBy>
  <dcterms:created xsi:type="dcterms:W3CDTF">2022-10-05T13:58:49Z</dcterms:created>
  <dcterms:modified xsi:type="dcterms:W3CDTF">2023-03-30T12:49:53Z</dcterms:modified>
</cp:coreProperties>
</file>