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_backtest_v_1\project_file\auto_test\"/>
    </mc:Choice>
  </mc:AlternateContent>
  <xr:revisionPtr revIDLastSave="0" documentId="13_ncr:9_{9D2E73AB-90CA-453F-8AC0-B2C93302E870}" xr6:coauthVersionLast="45" xr6:coauthVersionMax="45" xr10:uidLastSave="{00000000-0000-0000-0000-000000000000}"/>
  <bookViews>
    <workbookView xWindow="-120" yWindow="-120" windowWidth="29040" windowHeight="15840" activeTab="1" xr2:uid="{33D874D2-A4AD-4283-808E-7A808F61E5CE}"/>
  </bookViews>
  <sheets>
    <sheet name="Данные" sheetId="1" r:id="rId1"/>
    <sheet name="twrr" sheetId="11" r:id="rId2"/>
    <sheet name="negative_close_many_twrr" sheetId="12" r:id="rId3"/>
    <sheet name="positive_far_many_cf" sheetId="10" r:id="rId4"/>
    <sheet name="negative_far_many_cf" sheetId="9" r:id="rId5"/>
    <sheet name="positive_closely_many_cf" sheetId="8" r:id="rId6"/>
    <sheet name="negative_closely_many_cf" sheetId="7" r:id="rId7"/>
    <sheet name="positive_closely_1_cf" sheetId="3" r:id="rId8"/>
    <sheet name="negative_closely_1_cf" sheetId="5" r:id="rId9"/>
    <sheet name="negative_far_1_cf" sheetId="4" r:id="rId10"/>
    <sheet name="positive_far_1_cf" sheetId="6" r:id="rId11"/>
  </sheets>
  <definedNames>
    <definedName name="_xlnm._FilterDatabase" localSheetId="0" hidden="1">Данные!$A$1:$B$5034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1" l="1"/>
  <c r="P14" i="11"/>
  <c r="P15" i="11"/>
  <c r="P16" i="11"/>
  <c r="P17" i="11"/>
  <c r="P18" i="11"/>
  <c r="P19" i="11"/>
  <c r="P20" i="11"/>
  <c r="P12" i="11"/>
  <c r="P8" i="11"/>
  <c r="P9" i="11"/>
  <c r="P10" i="11"/>
  <c r="P11" i="11"/>
  <c r="P7" i="11"/>
  <c r="P4" i="11"/>
  <c r="P5" i="11"/>
  <c r="P6" i="11"/>
  <c r="P3" i="11"/>
  <c r="Q3" i="11"/>
  <c r="Q13" i="11"/>
  <c r="Q14" i="11"/>
  <c r="Q15" i="11"/>
  <c r="Q16" i="11"/>
  <c r="Q17" i="11"/>
  <c r="Q18" i="11"/>
  <c r="Q19" i="11"/>
  <c r="Q20" i="11"/>
  <c r="Q12" i="11"/>
  <c r="Q8" i="11"/>
  <c r="Q9" i="11"/>
  <c r="Q10" i="11"/>
  <c r="Q11" i="11"/>
  <c r="Q7" i="11"/>
  <c r="O24" i="11"/>
  <c r="Q4" i="11" l="1"/>
  <c r="Q5" i="11"/>
  <c r="Q6" i="11"/>
  <c r="O13" i="11"/>
  <c r="O14" i="11"/>
  <c r="O15" i="11"/>
  <c r="O16" i="11"/>
  <c r="O17" i="11"/>
  <c r="O18" i="11"/>
  <c r="O19" i="11"/>
  <c r="O20" i="11"/>
  <c r="O12" i="11"/>
  <c r="O8" i="11"/>
  <c r="O9" i="11"/>
  <c r="O10" i="11"/>
  <c r="O11" i="11"/>
  <c r="O7" i="11"/>
  <c r="O4" i="11"/>
  <c r="O5" i="11"/>
  <c r="O3" i="11"/>
  <c r="O6" i="11"/>
  <c r="M20" i="11"/>
  <c r="M11" i="11"/>
  <c r="M6" i="11"/>
  <c r="N3" i="11"/>
  <c r="O22" i="11"/>
  <c r="D19" i="11"/>
  <c r="D18" i="11"/>
  <c r="D17" i="11"/>
  <c r="N24" i="11" l="1"/>
  <c r="A17" i="11"/>
  <c r="N7" i="11" l="1"/>
  <c r="N8" i="11"/>
  <c r="N9" i="11"/>
  <c r="N10" i="11"/>
  <c r="N4" i="11"/>
  <c r="N5" i="11"/>
  <c r="N6" i="11"/>
  <c r="L4" i="11"/>
  <c r="L5" i="11"/>
  <c r="L6" i="11"/>
  <c r="L7" i="11"/>
  <c r="L8" i="11"/>
  <c r="L9" i="11"/>
  <c r="L10" i="11"/>
  <c r="L11" i="11"/>
  <c r="L12" i="11"/>
  <c r="N12" i="11" s="1"/>
  <c r="L13" i="11"/>
  <c r="N13" i="11" s="1"/>
  <c r="L14" i="11"/>
  <c r="N14" i="11" s="1"/>
  <c r="L15" i="11"/>
  <c r="N15" i="11" s="1"/>
  <c r="L16" i="11"/>
  <c r="N16" i="11" s="1"/>
  <c r="L17" i="11"/>
  <c r="N17" i="11" s="1"/>
  <c r="L18" i="11"/>
  <c r="N18" i="11" s="1"/>
  <c r="L19" i="11"/>
  <c r="N19" i="11" s="1"/>
  <c r="L20" i="11"/>
  <c r="L3" i="11"/>
  <c r="J19" i="11"/>
  <c r="J20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L2" i="11"/>
  <c r="J2" i="11"/>
  <c r="N11" i="11" l="1"/>
  <c r="N20" i="11"/>
  <c r="D5" i="11"/>
  <c r="D4" i="11"/>
  <c r="D3" i="11"/>
  <c r="A3" i="11"/>
  <c r="F2" i="10" l="1"/>
  <c r="C4577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2164" i="10"/>
  <c r="E2165" i="10"/>
  <c r="E2166" i="10"/>
  <c r="E2167" i="10"/>
  <c r="E2168" i="10"/>
  <c r="E2169" i="10"/>
  <c r="E2170" i="10"/>
  <c r="E2171" i="10"/>
  <c r="E2172" i="10"/>
  <c r="E2173" i="10"/>
  <c r="E2174" i="10"/>
  <c r="E2175" i="10"/>
  <c r="E2176" i="10"/>
  <c r="E2177" i="10"/>
  <c r="E2178" i="10"/>
  <c r="E2179" i="10"/>
  <c r="E2180" i="10"/>
  <c r="E2181" i="10"/>
  <c r="E2182" i="10"/>
  <c r="E2183" i="10"/>
  <c r="E2184" i="10"/>
  <c r="E2185" i="10"/>
  <c r="E2186" i="10"/>
  <c r="E2187" i="10"/>
  <c r="E2188" i="10"/>
  <c r="E2189" i="10"/>
  <c r="E2190" i="10"/>
  <c r="E2191" i="10"/>
  <c r="E2192" i="10"/>
  <c r="E2193" i="10"/>
  <c r="E2194" i="10"/>
  <c r="E2195" i="10"/>
  <c r="E2196" i="10"/>
  <c r="E2197" i="10"/>
  <c r="E2198" i="10"/>
  <c r="E2199" i="10"/>
  <c r="E2200" i="10"/>
  <c r="E2201" i="10"/>
  <c r="E2202" i="10"/>
  <c r="E2203" i="10"/>
  <c r="E2204" i="10"/>
  <c r="E2205" i="10"/>
  <c r="E2206" i="10"/>
  <c r="E2207" i="10"/>
  <c r="E2208" i="10"/>
  <c r="E2209" i="10"/>
  <c r="E2210" i="10"/>
  <c r="E2211" i="10"/>
  <c r="E2212" i="10"/>
  <c r="E2213" i="10"/>
  <c r="E2214" i="10"/>
  <c r="E2215" i="10"/>
  <c r="E2216" i="10"/>
  <c r="E2217" i="10"/>
  <c r="E2218" i="10"/>
  <c r="E2219" i="10"/>
  <c r="E2220" i="10"/>
  <c r="E2221" i="10"/>
  <c r="E2222" i="10"/>
  <c r="E2223" i="10"/>
  <c r="E2224" i="10"/>
  <c r="E2225" i="10"/>
  <c r="E2226" i="10"/>
  <c r="E2227" i="10"/>
  <c r="E2228" i="10"/>
  <c r="E2229" i="10"/>
  <c r="E2230" i="10"/>
  <c r="E2231" i="10"/>
  <c r="E2232" i="10"/>
  <c r="E2233" i="10"/>
  <c r="E2234" i="10"/>
  <c r="E2235" i="10"/>
  <c r="E2236" i="10"/>
  <c r="E2237" i="10"/>
  <c r="E2238" i="10"/>
  <c r="E2239" i="10"/>
  <c r="E2240" i="10"/>
  <c r="E2241" i="10"/>
  <c r="E2242" i="10"/>
  <c r="E2243" i="10"/>
  <c r="E2244" i="10"/>
  <c r="E2245" i="10"/>
  <c r="E2246" i="10"/>
  <c r="E2247" i="10"/>
  <c r="E2248" i="10"/>
  <c r="E2249" i="10"/>
  <c r="E2250" i="10"/>
  <c r="E2251" i="10"/>
  <c r="E2252" i="10"/>
  <c r="E2253" i="10"/>
  <c r="E2254" i="10"/>
  <c r="E2255" i="10"/>
  <c r="E2256" i="10"/>
  <c r="E2257" i="10"/>
  <c r="E2258" i="10"/>
  <c r="E2259" i="10"/>
  <c r="E2260" i="10"/>
  <c r="E2261" i="10"/>
  <c r="E2262" i="10"/>
  <c r="E2263" i="10"/>
  <c r="E2264" i="10"/>
  <c r="E2265" i="10"/>
  <c r="E2266" i="10"/>
  <c r="E2267" i="10"/>
  <c r="E2268" i="10"/>
  <c r="E2269" i="10"/>
  <c r="E2270" i="10"/>
  <c r="E2271" i="10"/>
  <c r="E2272" i="10"/>
  <c r="E2273" i="10"/>
  <c r="E2274" i="10"/>
  <c r="E2275" i="10"/>
  <c r="E2276" i="10"/>
  <c r="E2277" i="10"/>
  <c r="E2278" i="10"/>
  <c r="E2279" i="10"/>
  <c r="E2280" i="10"/>
  <c r="E2281" i="10"/>
  <c r="E2282" i="10"/>
  <c r="E2283" i="10"/>
  <c r="E2284" i="10"/>
  <c r="E2285" i="10"/>
  <c r="E2286" i="10"/>
  <c r="E2287" i="10"/>
  <c r="E2288" i="10"/>
  <c r="E2289" i="10"/>
  <c r="E2290" i="10"/>
  <c r="E2291" i="10"/>
  <c r="E2292" i="10"/>
  <c r="E2293" i="10"/>
  <c r="E2294" i="10"/>
  <c r="E2295" i="10"/>
  <c r="E2296" i="10"/>
  <c r="E2297" i="10"/>
  <c r="E2298" i="10"/>
  <c r="E2299" i="10"/>
  <c r="E2300" i="10"/>
  <c r="E2301" i="10"/>
  <c r="E2302" i="10"/>
  <c r="E2303" i="10"/>
  <c r="E2304" i="10"/>
  <c r="E2305" i="10"/>
  <c r="E2306" i="10"/>
  <c r="E2307" i="10"/>
  <c r="E2308" i="10"/>
  <c r="E2309" i="10"/>
  <c r="E2310" i="10"/>
  <c r="E2311" i="10"/>
  <c r="E2312" i="10"/>
  <c r="E2313" i="10"/>
  <c r="E2314" i="10"/>
  <c r="E2315" i="10"/>
  <c r="E2316" i="10"/>
  <c r="E2317" i="10"/>
  <c r="E2318" i="10"/>
  <c r="E2319" i="10"/>
  <c r="E2320" i="10"/>
  <c r="E2321" i="10"/>
  <c r="E2322" i="10"/>
  <c r="E2323" i="10"/>
  <c r="E2324" i="10"/>
  <c r="E2325" i="10"/>
  <c r="E2326" i="10"/>
  <c r="E2327" i="10"/>
  <c r="E2328" i="10"/>
  <c r="E2329" i="10"/>
  <c r="E2330" i="10"/>
  <c r="E2331" i="10"/>
  <c r="E2332" i="10"/>
  <c r="E2333" i="10"/>
  <c r="E2334" i="10"/>
  <c r="E2335" i="10"/>
  <c r="E2336" i="10"/>
  <c r="E2337" i="10"/>
  <c r="E2338" i="10"/>
  <c r="E2339" i="10"/>
  <c r="E2340" i="10"/>
  <c r="E2341" i="10"/>
  <c r="E2342" i="10"/>
  <c r="E2343" i="10"/>
  <c r="E2344" i="10"/>
  <c r="E2345" i="10"/>
  <c r="E2346" i="10"/>
  <c r="E2347" i="10"/>
  <c r="E2348" i="10"/>
  <c r="E2349" i="10"/>
  <c r="E2350" i="10"/>
  <c r="E2351" i="10"/>
  <c r="E2352" i="10"/>
  <c r="E2353" i="10"/>
  <c r="E2354" i="10"/>
  <c r="E2355" i="10"/>
  <c r="E2356" i="10"/>
  <c r="E2357" i="10"/>
  <c r="E2358" i="10"/>
  <c r="E2359" i="10"/>
  <c r="E2360" i="10"/>
  <c r="E2361" i="10"/>
  <c r="E2362" i="10"/>
  <c r="E2363" i="10"/>
  <c r="E2364" i="10"/>
  <c r="E2365" i="10"/>
  <c r="E2366" i="10"/>
  <c r="E2367" i="10"/>
  <c r="E2368" i="10"/>
  <c r="E2369" i="10"/>
  <c r="E2370" i="10"/>
  <c r="E2371" i="10"/>
  <c r="E2372" i="10"/>
  <c r="E2373" i="10"/>
  <c r="E2374" i="10"/>
  <c r="E2375" i="10"/>
  <c r="E2376" i="10"/>
  <c r="E2377" i="10"/>
  <c r="E2378" i="10"/>
  <c r="E2379" i="10"/>
  <c r="E2380" i="10"/>
  <c r="E2381" i="10"/>
  <c r="E2382" i="10"/>
  <c r="E2383" i="10"/>
  <c r="E2384" i="10"/>
  <c r="E2385" i="10"/>
  <c r="E2386" i="10"/>
  <c r="E2387" i="10"/>
  <c r="E2388" i="10"/>
  <c r="E2389" i="10"/>
  <c r="E2390" i="10"/>
  <c r="E2391" i="10"/>
  <c r="E2392" i="10"/>
  <c r="E2393" i="10"/>
  <c r="E2394" i="10"/>
  <c r="E2395" i="10"/>
  <c r="E2396" i="10"/>
  <c r="E2397" i="10"/>
  <c r="E2398" i="10"/>
  <c r="E239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428" i="10"/>
  <c r="E2429" i="10"/>
  <c r="E2430" i="10"/>
  <c r="E2431" i="10"/>
  <c r="E2432" i="10"/>
  <c r="E2433" i="10"/>
  <c r="E2434" i="10"/>
  <c r="E2435" i="10"/>
  <c r="E2436" i="10"/>
  <c r="E2437" i="10"/>
  <c r="E2438" i="10"/>
  <c r="E2439" i="10"/>
  <c r="E2440" i="10"/>
  <c r="E2441" i="10"/>
  <c r="E2442" i="10"/>
  <c r="E2443" i="10"/>
  <c r="E2444" i="10"/>
  <c r="E2445" i="10"/>
  <c r="E2446" i="10"/>
  <c r="E2447" i="10"/>
  <c r="E2448" i="10"/>
  <c r="E2449" i="10"/>
  <c r="E2450" i="10"/>
  <c r="E2451" i="10"/>
  <c r="E2452" i="10"/>
  <c r="E2453" i="10"/>
  <c r="E2454" i="10"/>
  <c r="E2455" i="10"/>
  <c r="E2456" i="10"/>
  <c r="E2457" i="10"/>
  <c r="E2458" i="10"/>
  <c r="E2459" i="10"/>
  <c r="E2460" i="10"/>
  <c r="E2461" i="10"/>
  <c r="E2462" i="10"/>
  <c r="E2463" i="10"/>
  <c r="E2464" i="10"/>
  <c r="E2465" i="10"/>
  <c r="E2466" i="10"/>
  <c r="E2467" i="10"/>
  <c r="E2468" i="10"/>
  <c r="E2469" i="10"/>
  <c r="E2470" i="10"/>
  <c r="E2471" i="10"/>
  <c r="E2472" i="10"/>
  <c r="E2473" i="10"/>
  <c r="E2474" i="10"/>
  <c r="E2475" i="10"/>
  <c r="E2476" i="10"/>
  <c r="E2477" i="10"/>
  <c r="E2478" i="10"/>
  <c r="E2479" i="10"/>
  <c r="E2480" i="10"/>
  <c r="E2481" i="10"/>
  <c r="E2482" i="10"/>
  <c r="E2483" i="10"/>
  <c r="E2484" i="10"/>
  <c r="E2485" i="10"/>
  <c r="E2486" i="10"/>
  <c r="E2487" i="10"/>
  <c r="E2488" i="10"/>
  <c r="E2489" i="10"/>
  <c r="E2490" i="10"/>
  <c r="E2491" i="10"/>
  <c r="E2492" i="10"/>
  <c r="E2493" i="10"/>
  <c r="E2494" i="10"/>
  <c r="E2495" i="10"/>
  <c r="E2496" i="10"/>
  <c r="E2497" i="10"/>
  <c r="E2498" i="10"/>
  <c r="E2499" i="10"/>
  <c r="E2500" i="10"/>
  <c r="E2501" i="10"/>
  <c r="E2502" i="10"/>
  <c r="E2503" i="10"/>
  <c r="E2504" i="10"/>
  <c r="E2505" i="10"/>
  <c r="E2506" i="10"/>
  <c r="E2507" i="10"/>
  <c r="E2508" i="10"/>
  <c r="E2509" i="10"/>
  <c r="E2510" i="10"/>
  <c r="E2511" i="10"/>
  <c r="E2512" i="10"/>
  <c r="E2513" i="10"/>
  <c r="E2514" i="10"/>
  <c r="E2515" i="10"/>
  <c r="E2516" i="10"/>
  <c r="E2517" i="10"/>
  <c r="E2518" i="10"/>
  <c r="E2519" i="10"/>
  <c r="E2520" i="10"/>
  <c r="E2521" i="10"/>
  <c r="E2522" i="10"/>
  <c r="E2523" i="10"/>
  <c r="E2524" i="10"/>
  <c r="E2525" i="10"/>
  <c r="E2526" i="10"/>
  <c r="E2527" i="10"/>
  <c r="E2528" i="10"/>
  <c r="E2529" i="10"/>
  <c r="E2530" i="10"/>
  <c r="E2531" i="10"/>
  <c r="E2532" i="10"/>
  <c r="E2533" i="10"/>
  <c r="E2534" i="10"/>
  <c r="E2535" i="10"/>
  <c r="E2536" i="10"/>
  <c r="E2537" i="10"/>
  <c r="E2538" i="10"/>
  <c r="E2539" i="10"/>
  <c r="E2540" i="10"/>
  <c r="E2541" i="10"/>
  <c r="E2542" i="10"/>
  <c r="E2543" i="10"/>
  <c r="E2544" i="10"/>
  <c r="E2545" i="10"/>
  <c r="E2546" i="10"/>
  <c r="E2547" i="10"/>
  <c r="E2548" i="10"/>
  <c r="E2549" i="10"/>
  <c r="E2550" i="10"/>
  <c r="E2551" i="10"/>
  <c r="E2552" i="10"/>
  <c r="E2553" i="10"/>
  <c r="E2554" i="10"/>
  <c r="E2555" i="10"/>
  <c r="E2556" i="10"/>
  <c r="E2557" i="10"/>
  <c r="E2558" i="10"/>
  <c r="E2559" i="10"/>
  <c r="E2560" i="10"/>
  <c r="E2561" i="10"/>
  <c r="E2562" i="10"/>
  <c r="E2563" i="10"/>
  <c r="E2564" i="10"/>
  <c r="E2565" i="10"/>
  <c r="E2566" i="10"/>
  <c r="E2567" i="10"/>
  <c r="E2568" i="10"/>
  <c r="E2569" i="10"/>
  <c r="E2570" i="10"/>
  <c r="E2571" i="10"/>
  <c r="E2572" i="10"/>
  <c r="E2573" i="10"/>
  <c r="E2574" i="10"/>
  <c r="E2575" i="10"/>
  <c r="E2576" i="10"/>
  <c r="E2577" i="10"/>
  <c r="E2578" i="10"/>
  <c r="E2579" i="10"/>
  <c r="E2580" i="10"/>
  <c r="E2581" i="10"/>
  <c r="E2582" i="10"/>
  <c r="E2583" i="10"/>
  <c r="E2584" i="10"/>
  <c r="E2585" i="10"/>
  <c r="E2586" i="10"/>
  <c r="E2587" i="10"/>
  <c r="E2588" i="10"/>
  <c r="E2589" i="10"/>
  <c r="E2590" i="10"/>
  <c r="E2591" i="10"/>
  <c r="E2592" i="10"/>
  <c r="E2593" i="10"/>
  <c r="E2594" i="10"/>
  <c r="E2595" i="10"/>
  <c r="E2596" i="10"/>
  <c r="E2597" i="10"/>
  <c r="E2598" i="10"/>
  <c r="E2599" i="10"/>
  <c r="E2600" i="10"/>
  <c r="E2601" i="10"/>
  <c r="E2602" i="10"/>
  <c r="E2603" i="10"/>
  <c r="E2604" i="10"/>
  <c r="E2605" i="10"/>
  <c r="E2606" i="10"/>
  <c r="E2607" i="10"/>
  <c r="E2608" i="10"/>
  <c r="E2609" i="10"/>
  <c r="E2610" i="10"/>
  <c r="E2611" i="10"/>
  <c r="E2612" i="10"/>
  <c r="E2613" i="10"/>
  <c r="E2614" i="10"/>
  <c r="E2615" i="10"/>
  <c r="E2616" i="10"/>
  <c r="E2617" i="10"/>
  <c r="E2618" i="10"/>
  <c r="E2619" i="10"/>
  <c r="E2620" i="10"/>
  <c r="E2621" i="10"/>
  <c r="E2622" i="10"/>
  <c r="E2623" i="10"/>
  <c r="E2624" i="10"/>
  <c r="E2625" i="10"/>
  <c r="E2626" i="10"/>
  <c r="E2627" i="10"/>
  <c r="E2628" i="10"/>
  <c r="E2629" i="10"/>
  <c r="E2630" i="10"/>
  <c r="E2631" i="10"/>
  <c r="E2632" i="10"/>
  <c r="E2633" i="10"/>
  <c r="E2634" i="10"/>
  <c r="E2635" i="10"/>
  <c r="E2636" i="10"/>
  <c r="E2637" i="10"/>
  <c r="E2638" i="10"/>
  <c r="E2639" i="10"/>
  <c r="E2640" i="10"/>
  <c r="E2641" i="10"/>
  <c r="E2642" i="10"/>
  <c r="E2643" i="10"/>
  <c r="E2644" i="10"/>
  <c r="E2645" i="10"/>
  <c r="E2646" i="10"/>
  <c r="E2647" i="10"/>
  <c r="E2648" i="10"/>
  <c r="E2649" i="10"/>
  <c r="E2650" i="10"/>
  <c r="E2651" i="10"/>
  <c r="E2652" i="10"/>
  <c r="E2653" i="10"/>
  <c r="E2654" i="10"/>
  <c r="E2655" i="10"/>
  <c r="E2656" i="10"/>
  <c r="E2657" i="10"/>
  <c r="E2658" i="10"/>
  <c r="E2659" i="10"/>
  <c r="E2660" i="10"/>
  <c r="E2661" i="10"/>
  <c r="E2662" i="10"/>
  <c r="E2663" i="10"/>
  <c r="E2664" i="10"/>
  <c r="E2665" i="10"/>
  <c r="E2666" i="10"/>
  <c r="E2667" i="10"/>
  <c r="E2668" i="10"/>
  <c r="E2669" i="10"/>
  <c r="E2670" i="10"/>
  <c r="E2671" i="10"/>
  <c r="E2672" i="10"/>
  <c r="E2673" i="10"/>
  <c r="E2674" i="10"/>
  <c r="E2675" i="10"/>
  <c r="E2676" i="10"/>
  <c r="E2677" i="10"/>
  <c r="E2678" i="10"/>
  <c r="E2679" i="10"/>
  <c r="E2680" i="10"/>
  <c r="E2681" i="10"/>
  <c r="E2682" i="10"/>
  <c r="E2683" i="10"/>
  <c r="E2684" i="10"/>
  <c r="E2685" i="10"/>
  <c r="E2686" i="10"/>
  <c r="E2687" i="10"/>
  <c r="E2688" i="10"/>
  <c r="E2689" i="10"/>
  <c r="E2690" i="10"/>
  <c r="E2691" i="10"/>
  <c r="E2692" i="10"/>
  <c r="E2693" i="10"/>
  <c r="E2694" i="10"/>
  <c r="E2695" i="10"/>
  <c r="E2696" i="10"/>
  <c r="E2697" i="10"/>
  <c r="E2698" i="10"/>
  <c r="E2699" i="10"/>
  <c r="E2700" i="10"/>
  <c r="E2701" i="10"/>
  <c r="E2702" i="10"/>
  <c r="E2703" i="10"/>
  <c r="E2704" i="10"/>
  <c r="E2705" i="10"/>
  <c r="E2706" i="10"/>
  <c r="E2707" i="10"/>
  <c r="E2708" i="10"/>
  <c r="E2709" i="10"/>
  <c r="E2710" i="10"/>
  <c r="E2711" i="10"/>
  <c r="E2712" i="10"/>
  <c r="E2713" i="10"/>
  <c r="E2714" i="10"/>
  <c r="E2715" i="10"/>
  <c r="E2716" i="10"/>
  <c r="E2717" i="10"/>
  <c r="E2718" i="10"/>
  <c r="E2719" i="10"/>
  <c r="E2720" i="10"/>
  <c r="E2721" i="10"/>
  <c r="E2722" i="10"/>
  <c r="E2723" i="10"/>
  <c r="E2724" i="10"/>
  <c r="E2725" i="10"/>
  <c r="E2726" i="10"/>
  <c r="E2727" i="10"/>
  <c r="E2728" i="10"/>
  <c r="E2729" i="10"/>
  <c r="E2730" i="10"/>
  <c r="E2731" i="10"/>
  <c r="E2732" i="10"/>
  <c r="E2733" i="10"/>
  <c r="E2734" i="10"/>
  <c r="E2735" i="10"/>
  <c r="E2736" i="10"/>
  <c r="E2737" i="10"/>
  <c r="E2738" i="10"/>
  <c r="E2739" i="10"/>
  <c r="E2740" i="10"/>
  <c r="E2741" i="10"/>
  <c r="E2742" i="10"/>
  <c r="E2743" i="10"/>
  <c r="E2744" i="10"/>
  <c r="E2745" i="10"/>
  <c r="E2746" i="10"/>
  <c r="E2747" i="10"/>
  <c r="E2748" i="10"/>
  <c r="E2749" i="10"/>
  <c r="E2750" i="10"/>
  <c r="E2751" i="10"/>
  <c r="E2752" i="10"/>
  <c r="E2753" i="10"/>
  <c r="E2754" i="10"/>
  <c r="E2755" i="10"/>
  <c r="E2756" i="10"/>
  <c r="E2757" i="10"/>
  <c r="E2758" i="10"/>
  <c r="E2759" i="10"/>
  <c r="E2760" i="10"/>
  <c r="E2761" i="10"/>
  <c r="E2762" i="10"/>
  <c r="E2763" i="10"/>
  <c r="E2764" i="10"/>
  <c r="E2765" i="10"/>
  <c r="E2766" i="10"/>
  <c r="E2767" i="10"/>
  <c r="E2768" i="10"/>
  <c r="E2769" i="10"/>
  <c r="E2770" i="10"/>
  <c r="E2771" i="10"/>
  <c r="E2772" i="10"/>
  <c r="E2773" i="10"/>
  <c r="E2774" i="10"/>
  <c r="E2775" i="10"/>
  <c r="E2776" i="10"/>
  <c r="E2777" i="10"/>
  <c r="E2778" i="10"/>
  <c r="E2779" i="10"/>
  <c r="E2780" i="10"/>
  <c r="E2781" i="10"/>
  <c r="E2782" i="10"/>
  <c r="E2783" i="10"/>
  <c r="E2784" i="10"/>
  <c r="E2785" i="10"/>
  <c r="E2786" i="10"/>
  <c r="E2787" i="10"/>
  <c r="E2788" i="10"/>
  <c r="E2789" i="10"/>
  <c r="E2790" i="10"/>
  <c r="E2791" i="10"/>
  <c r="E2792" i="10"/>
  <c r="E2793" i="10"/>
  <c r="E2794" i="10"/>
  <c r="E2795" i="10"/>
  <c r="E2796" i="10"/>
  <c r="E2797" i="10"/>
  <c r="E2798" i="10"/>
  <c r="E2799" i="10"/>
  <c r="E2800" i="10"/>
  <c r="E2801" i="10"/>
  <c r="E2802" i="10"/>
  <c r="E2803" i="10"/>
  <c r="E2804" i="10"/>
  <c r="E2805" i="10"/>
  <c r="E2806" i="10"/>
  <c r="E2807" i="10"/>
  <c r="E2808" i="10"/>
  <c r="E2809" i="10"/>
  <c r="E2810" i="10"/>
  <c r="E2811" i="10"/>
  <c r="E2812" i="10"/>
  <c r="E2813" i="10"/>
  <c r="E2814" i="10"/>
  <c r="E2815" i="10"/>
  <c r="E2816" i="10"/>
  <c r="E2817" i="10"/>
  <c r="E2818" i="10"/>
  <c r="E2819" i="10"/>
  <c r="E2820" i="10"/>
  <c r="E2821" i="10"/>
  <c r="E2822" i="10"/>
  <c r="E2823" i="10"/>
  <c r="E2824" i="10"/>
  <c r="E2825" i="10"/>
  <c r="E2826" i="10"/>
  <c r="E2827" i="10"/>
  <c r="E2828" i="10"/>
  <c r="E2829" i="10"/>
  <c r="E2830" i="10"/>
  <c r="E2831" i="10"/>
  <c r="E2832" i="10"/>
  <c r="E2833" i="10"/>
  <c r="E2834" i="10"/>
  <c r="E2835" i="10"/>
  <c r="E2836" i="10"/>
  <c r="E2837" i="10"/>
  <c r="E2838" i="10"/>
  <c r="E2839" i="10"/>
  <c r="E2840" i="10"/>
  <c r="E2841" i="10"/>
  <c r="E2842" i="10"/>
  <c r="E2843" i="10"/>
  <c r="E2844" i="10"/>
  <c r="E2845" i="10"/>
  <c r="E2846" i="10"/>
  <c r="E2847" i="10"/>
  <c r="E2848" i="10"/>
  <c r="E2849" i="10"/>
  <c r="E2850" i="10"/>
  <c r="E2851" i="10"/>
  <c r="E2852" i="10"/>
  <c r="E2853" i="10"/>
  <c r="E2854" i="10"/>
  <c r="E2855" i="10"/>
  <c r="E2856" i="10"/>
  <c r="E2857" i="10"/>
  <c r="E2858" i="10"/>
  <c r="E2859" i="10"/>
  <c r="E2860" i="10"/>
  <c r="E2861" i="10"/>
  <c r="E2862" i="10"/>
  <c r="E2863" i="10"/>
  <c r="E2864" i="10"/>
  <c r="E2865" i="10"/>
  <c r="E2866" i="10"/>
  <c r="E2867" i="10"/>
  <c r="E2868" i="10"/>
  <c r="E2869" i="10"/>
  <c r="E2870" i="10"/>
  <c r="E2871" i="10"/>
  <c r="E2872" i="10"/>
  <c r="E2873" i="10"/>
  <c r="E2874" i="10"/>
  <c r="E2875" i="10"/>
  <c r="E2876" i="10"/>
  <c r="E2877" i="10"/>
  <c r="E2878" i="10"/>
  <c r="E2879" i="10"/>
  <c r="E2880" i="10"/>
  <c r="E2881" i="10"/>
  <c r="E2882" i="10"/>
  <c r="E2883" i="10"/>
  <c r="E2884" i="10"/>
  <c r="E2885" i="10"/>
  <c r="E2886" i="10"/>
  <c r="E2887" i="10"/>
  <c r="E2888" i="10"/>
  <c r="E2889" i="10"/>
  <c r="E2890" i="10"/>
  <c r="E2891" i="10"/>
  <c r="E2892" i="10"/>
  <c r="E2893" i="10"/>
  <c r="E2894" i="10"/>
  <c r="E2895" i="10"/>
  <c r="E2896" i="10"/>
  <c r="E2897" i="10"/>
  <c r="E2898" i="10"/>
  <c r="E2899" i="10"/>
  <c r="E2900" i="10"/>
  <c r="E2901" i="10"/>
  <c r="E2902" i="10"/>
  <c r="E2903" i="10"/>
  <c r="E2904" i="10"/>
  <c r="E2905" i="10"/>
  <c r="E2906" i="10"/>
  <c r="E2907" i="10"/>
  <c r="E2908" i="10"/>
  <c r="E2909" i="10"/>
  <c r="E2910" i="10"/>
  <c r="E2911" i="10"/>
  <c r="E2912" i="10"/>
  <c r="E2913" i="10"/>
  <c r="E2914" i="10"/>
  <c r="E2915" i="10"/>
  <c r="E2916" i="10"/>
  <c r="E2917" i="10"/>
  <c r="E2918" i="10"/>
  <c r="E2919" i="10"/>
  <c r="E2920" i="10"/>
  <c r="E2921" i="10"/>
  <c r="E2922" i="10"/>
  <c r="E2923" i="10"/>
  <c r="E2924" i="10"/>
  <c r="E2925" i="10"/>
  <c r="E2926" i="10"/>
  <c r="E2927" i="10"/>
  <c r="E2928" i="10"/>
  <c r="E2929" i="10"/>
  <c r="E2930" i="10"/>
  <c r="E2931" i="10"/>
  <c r="E2932" i="10"/>
  <c r="E2933" i="10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50" i="10"/>
  <c r="E2951" i="10"/>
  <c r="E2952" i="10"/>
  <c r="E2953" i="10"/>
  <c r="E2954" i="10"/>
  <c r="E2955" i="10"/>
  <c r="E2956" i="10"/>
  <c r="E2957" i="10"/>
  <c r="E2958" i="10"/>
  <c r="E2959" i="10"/>
  <c r="E2960" i="10"/>
  <c r="E2961" i="10"/>
  <c r="E2962" i="10"/>
  <c r="E2963" i="10"/>
  <c r="E2964" i="10"/>
  <c r="E2965" i="10"/>
  <c r="E2966" i="10"/>
  <c r="E2967" i="10"/>
  <c r="E2968" i="10"/>
  <c r="E2969" i="10"/>
  <c r="E2970" i="10"/>
  <c r="E2971" i="10"/>
  <c r="E2972" i="10"/>
  <c r="E2973" i="10"/>
  <c r="E2974" i="10"/>
  <c r="E2975" i="10"/>
  <c r="E2976" i="10"/>
  <c r="E2977" i="10"/>
  <c r="E2978" i="10"/>
  <c r="E2979" i="10"/>
  <c r="E2980" i="10"/>
  <c r="E2981" i="10"/>
  <c r="E2982" i="10"/>
  <c r="E2983" i="10"/>
  <c r="E2984" i="10"/>
  <c r="E2985" i="10"/>
  <c r="E2986" i="10"/>
  <c r="E2987" i="10"/>
  <c r="E2988" i="10"/>
  <c r="E2989" i="10"/>
  <c r="E2990" i="10"/>
  <c r="E2991" i="10"/>
  <c r="E2992" i="10"/>
  <c r="E2993" i="10"/>
  <c r="E2994" i="10"/>
  <c r="E2995" i="10"/>
  <c r="E2996" i="10"/>
  <c r="E2997" i="10"/>
  <c r="E2998" i="10"/>
  <c r="E2999" i="10"/>
  <c r="E3000" i="10"/>
  <c r="E3001" i="10"/>
  <c r="E3002" i="10"/>
  <c r="E3003" i="10"/>
  <c r="E3004" i="10"/>
  <c r="E3005" i="10"/>
  <c r="E3006" i="10"/>
  <c r="E3007" i="10"/>
  <c r="E3008" i="10"/>
  <c r="E3009" i="10"/>
  <c r="E3010" i="10"/>
  <c r="E3011" i="10"/>
  <c r="E3012" i="10"/>
  <c r="E3013" i="10"/>
  <c r="E3014" i="10"/>
  <c r="E3015" i="10"/>
  <c r="E3016" i="10"/>
  <c r="E3017" i="10"/>
  <c r="E3018" i="10"/>
  <c r="E3019" i="10"/>
  <c r="E3020" i="10"/>
  <c r="E3021" i="10"/>
  <c r="E3022" i="10"/>
  <c r="E3023" i="10"/>
  <c r="E3024" i="10"/>
  <c r="E3025" i="10"/>
  <c r="E3026" i="10"/>
  <c r="E3027" i="10"/>
  <c r="E3028" i="10"/>
  <c r="E3029" i="10"/>
  <c r="E3030" i="10"/>
  <c r="E3031" i="10"/>
  <c r="E3032" i="10"/>
  <c r="E3033" i="10"/>
  <c r="E3034" i="10"/>
  <c r="E3035" i="10"/>
  <c r="E3036" i="10"/>
  <c r="E3037" i="10"/>
  <c r="E3038" i="10"/>
  <c r="E3039" i="10"/>
  <c r="E3040" i="10"/>
  <c r="E3041" i="10"/>
  <c r="E3042" i="10"/>
  <c r="E3043" i="10"/>
  <c r="E3044" i="10"/>
  <c r="E3045" i="10"/>
  <c r="E3046" i="10"/>
  <c r="E3047" i="10"/>
  <c r="E3048" i="10"/>
  <c r="E3049" i="10"/>
  <c r="E3050" i="10"/>
  <c r="E3051" i="10"/>
  <c r="E3052" i="10"/>
  <c r="E3053" i="10"/>
  <c r="E3054" i="10"/>
  <c r="E3055" i="10"/>
  <c r="E3056" i="10"/>
  <c r="E3057" i="10"/>
  <c r="E3058" i="10"/>
  <c r="E3059" i="10"/>
  <c r="E3060" i="10"/>
  <c r="E3061" i="10"/>
  <c r="E3062" i="10"/>
  <c r="E3063" i="10"/>
  <c r="E3064" i="10"/>
  <c r="E3065" i="10"/>
  <c r="E3066" i="10"/>
  <c r="E3067" i="10"/>
  <c r="E3068" i="10"/>
  <c r="E3069" i="10"/>
  <c r="E3070" i="10"/>
  <c r="E3071" i="10"/>
  <c r="E3072" i="10"/>
  <c r="E3073" i="10"/>
  <c r="E3074" i="10"/>
  <c r="E3075" i="10"/>
  <c r="E3076" i="10"/>
  <c r="E3077" i="10"/>
  <c r="E3078" i="10"/>
  <c r="E3079" i="10"/>
  <c r="E3080" i="10"/>
  <c r="E3081" i="10"/>
  <c r="E3082" i="10"/>
  <c r="E3083" i="10"/>
  <c r="E3084" i="10"/>
  <c r="E3085" i="10"/>
  <c r="E3086" i="10"/>
  <c r="E3087" i="10"/>
  <c r="E3088" i="10"/>
  <c r="E3089" i="10"/>
  <c r="E3090" i="10"/>
  <c r="E3091" i="10"/>
  <c r="E3092" i="10"/>
  <c r="E3093" i="10"/>
  <c r="E3094" i="10"/>
  <c r="E3095" i="10"/>
  <c r="E3096" i="10"/>
  <c r="E3097" i="10"/>
  <c r="E3098" i="10"/>
  <c r="E3099" i="10"/>
  <c r="E3100" i="10"/>
  <c r="E3101" i="10"/>
  <c r="E3102" i="10"/>
  <c r="E3103" i="10"/>
  <c r="E3104" i="10"/>
  <c r="E3105" i="10"/>
  <c r="E3106" i="10"/>
  <c r="E3107" i="10"/>
  <c r="E3108" i="10"/>
  <c r="E3109" i="10"/>
  <c r="E3110" i="10"/>
  <c r="E3111" i="10"/>
  <c r="E3112" i="10"/>
  <c r="E3113" i="10"/>
  <c r="E3114" i="10"/>
  <c r="E3115" i="10"/>
  <c r="E3116" i="10"/>
  <c r="E3117" i="10"/>
  <c r="E3118" i="10"/>
  <c r="E3119" i="10"/>
  <c r="E3120" i="10"/>
  <c r="E3121" i="10"/>
  <c r="E3122" i="10"/>
  <c r="E3123" i="10"/>
  <c r="E3124" i="10"/>
  <c r="E3125" i="10"/>
  <c r="E3126" i="10"/>
  <c r="E3127" i="10"/>
  <c r="E3128" i="10"/>
  <c r="E3129" i="10"/>
  <c r="E3130" i="10"/>
  <c r="E3131" i="10"/>
  <c r="E3132" i="10"/>
  <c r="E3133" i="10"/>
  <c r="E3134" i="10"/>
  <c r="E3135" i="10"/>
  <c r="E3136" i="10"/>
  <c r="E3137" i="10"/>
  <c r="E3138" i="10"/>
  <c r="E3139" i="10"/>
  <c r="E3140" i="10"/>
  <c r="E3141" i="10"/>
  <c r="E3142" i="10"/>
  <c r="E3143" i="10"/>
  <c r="E3144" i="10"/>
  <c r="E3145" i="10"/>
  <c r="E3146" i="10"/>
  <c r="E3147" i="10"/>
  <c r="E3148" i="10"/>
  <c r="E3149" i="10"/>
  <c r="E3150" i="10"/>
  <c r="E3151" i="10"/>
  <c r="E3152" i="10"/>
  <c r="E3153" i="10"/>
  <c r="E3154" i="10"/>
  <c r="E3155" i="10"/>
  <c r="E3156" i="10"/>
  <c r="E3157" i="10"/>
  <c r="E3158" i="10"/>
  <c r="E3159" i="10"/>
  <c r="E3160" i="10"/>
  <c r="E3161" i="10"/>
  <c r="E3162" i="10"/>
  <c r="E3163" i="10"/>
  <c r="E3164" i="10"/>
  <c r="E3165" i="10"/>
  <c r="E3166" i="10"/>
  <c r="E3167" i="10"/>
  <c r="E3168" i="10"/>
  <c r="E3169" i="10"/>
  <c r="E3170" i="10"/>
  <c r="E3171" i="10"/>
  <c r="E3172" i="10"/>
  <c r="E3173" i="10"/>
  <c r="E3174" i="10"/>
  <c r="E3175" i="10"/>
  <c r="E3176" i="10"/>
  <c r="E3177" i="10"/>
  <c r="E3178" i="10"/>
  <c r="E3179" i="10"/>
  <c r="E3180" i="10"/>
  <c r="E3181" i="10"/>
  <c r="E3182" i="10"/>
  <c r="E3183" i="10"/>
  <c r="E3184" i="10"/>
  <c r="E3185" i="10"/>
  <c r="E3186" i="10"/>
  <c r="E3187" i="10"/>
  <c r="E3188" i="10"/>
  <c r="E3189" i="10"/>
  <c r="E3190" i="10"/>
  <c r="E3191" i="10"/>
  <c r="E3192" i="10"/>
  <c r="E3193" i="10"/>
  <c r="E3194" i="10"/>
  <c r="E3195" i="10"/>
  <c r="E3196" i="10"/>
  <c r="E3197" i="10"/>
  <c r="E3198" i="10"/>
  <c r="E3199" i="10"/>
  <c r="E3200" i="10"/>
  <c r="E3201" i="10"/>
  <c r="E3202" i="10"/>
  <c r="E3203" i="10"/>
  <c r="E3204" i="10"/>
  <c r="E3205" i="10"/>
  <c r="E3206" i="10"/>
  <c r="E3207" i="10"/>
  <c r="E3208" i="10"/>
  <c r="E3209" i="10"/>
  <c r="E3210" i="10"/>
  <c r="E3211" i="10"/>
  <c r="E3212" i="10"/>
  <c r="E3213" i="10"/>
  <c r="E3214" i="10"/>
  <c r="E3215" i="10"/>
  <c r="E3216" i="10"/>
  <c r="E3217" i="10"/>
  <c r="E3218" i="10"/>
  <c r="E3219" i="10"/>
  <c r="E3220" i="10"/>
  <c r="E3221" i="10"/>
  <c r="E3222" i="10"/>
  <c r="E3223" i="10"/>
  <c r="E3224" i="10"/>
  <c r="E3225" i="10"/>
  <c r="E3226" i="10"/>
  <c r="E3227" i="10"/>
  <c r="E3228" i="10"/>
  <c r="E3229" i="10"/>
  <c r="E3230" i="10"/>
  <c r="E3231" i="10"/>
  <c r="E3232" i="10"/>
  <c r="E3233" i="10"/>
  <c r="E3234" i="10"/>
  <c r="E3235" i="10"/>
  <c r="E3236" i="10"/>
  <c r="E3237" i="10"/>
  <c r="E3238" i="10"/>
  <c r="E3239" i="10"/>
  <c r="E3240" i="10"/>
  <c r="E3241" i="10"/>
  <c r="E3242" i="10"/>
  <c r="E3243" i="10"/>
  <c r="E3244" i="10"/>
  <c r="E3245" i="10"/>
  <c r="E3246" i="10"/>
  <c r="E3247" i="10"/>
  <c r="E3248" i="10"/>
  <c r="E3249" i="10"/>
  <c r="E3250" i="10"/>
  <c r="E3251" i="10"/>
  <c r="E3252" i="10"/>
  <c r="E3253" i="10"/>
  <c r="E3254" i="10"/>
  <c r="E3255" i="10"/>
  <c r="E3256" i="10"/>
  <c r="E3257" i="10"/>
  <c r="E3258" i="10"/>
  <c r="E3259" i="10"/>
  <c r="E3260" i="10"/>
  <c r="E3261" i="10"/>
  <c r="E3262" i="10"/>
  <c r="E3263" i="10"/>
  <c r="E3264" i="10"/>
  <c r="E3265" i="10"/>
  <c r="E3266" i="10"/>
  <c r="E3267" i="10"/>
  <c r="E3268" i="10"/>
  <c r="E3269" i="10"/>
  <c r="E3270" i="10"/>
  <c r="E3271" i="10"/>
  <c r="E3272" i="10"/>
  <c r="E3273" i="10"/>
  <c r="E3274" i="10"/>
  <c r="E3275" i="10"/>
  <c r="E3276" i="10"/>
  <c r="E3277" i="10"/>
  <c r="E3278" i="10"/>
  <c r="E3279" i="10"/>
  <c r="E3280" i="10"/>
  <c r="E3281" i="10"/>
  <c r="E3282" i="10"/>
  <c r="E3283" i="10"/>
  <c r="E3284" i="10"/>
  <c r="E3285" i="10"/>
  <c r="E3286" i="10"/>
  <c r="E3287" i="10"/>
  <c r="E3288" i="10"/>
  <c r="E3289" i="10"/>
  <c r="E3290" i="10"/>
  <c r="E3291" i="10"/>
  <c r="E3292" i="10"/>
  <c r="E3293" i="10"/>
  <c r="E3294" i="10"/>
  <c r="E3295" i="10"/>
  <c r="E3296" i="10"/>
  <c r="E3297" i="10"/>
  <c r="E3298" i="10"/>
  <c r="E3299" i="10"/>
  <c r="E3300" i="10"/>
  <c r="E3301" i="10"/>
  <c r="E3302" i="10"/>
  <c r="E3303" i="10"/>
  <c r="E3304" i="10"/>
  <c r="E3305" i="10"/>
  <c r="E3306" i="10"/>
  <c r="E3307" i="10"/>
  <c r="E3308" i="10"/>
  <c r="E3309" i="10"/>
  <c r="E3310" i="10"/>
  <c r="E3311" i="10"/>
  <c r="E3312" i="10"/>
  <c r="E3313" i="10"/>
  <c r="E3314" i="10"/>
  <c r="E3315" i="10"/>
  <c r="E3316" i="10"/>
  <c r="E3317" i="10"/>
  <c r="E3318" i="10"/>
  <c r="E3319" i="10"/>
  <c r="E3320" i="10"/>
  <c r="E3321" i="10"/>
  <c r="E3322" i="10"/>
  <c r="E3323" i="10"/>
  <c r="E3324" i="10"/>
  <c r="E3325" i="10"/>
  <c r="E3326" i="10"/>
  <c r="E3327" i="10"/>
  <c r="E3328" i="10"/>
  <c r="E3329" i="10"/>
  <c r="E3330" i="10"/>
  <c r="E3331" i="10"/>
  <c r="E3332" i="10"/>
  <c r="E3333" i="10"/>
  <c r="E3334" i="10"/>
  <c r="E3335" i="10"/>
  <c r="E3336" i="10"/>
  <c r="E3337" i="10"/>
  <c r="E3338" i="10"/>
  <c r="E3339" i="10"/>
  <c r="E3340" i="10"/>
  <c r="E3341" i="10"/>
  <c r="E3342" i="10"/>
  <c r="E3343" i="10"/>
  <c r="E3344" i="10"/>
  <c r="E3345" i="10"/>
  <c r="E3346" i="10"/>
  <c r="E3347" i="10"/>
  <c r="E3348" i="10"/>
  <c r="E3349" i="10"/>
  <c r="E3350" i="10"/>
  <c r="E3351" i="10"/>
  <c r="E3352" i="10"/>
  <c r="E3353" i="10"/>
  <c r="E3354" i="10"/>
  <c r="E3355" i="10"/>
  <c r="E3356" i="10"/>
  <c r="E3357" i="10"/>
  <c r="E3358" i="10"/>
  <c r="E3359" i="10"/>
  <c r="E3360" i="10"/>
  <c r="E3361" i="10"/>
  <c r="E3362" i="10"/>
  <c r="E3363" i="10"/>
  <c r="E3364" i="10"/>
  <c r="E3365" i="10"/>
  <c r="E3366" i="10"/>
  <c r="E3367" i="10"/>
  <c r="E3368" i="10"/>
  <c r="E3369" i="10"/>
  <c r="E3370" i="10"/>
  <c r="E3371" i="10"/>
  <c r="E3372" i="10"/>
  <c r="E3373" i="10"/>
  <c r="E3374" i="10"/>
  <c r="E3375" i="10"/>
  <c r="E3376" i="10"/>
  <c r="E3377" i="10"/>
  <c r="E3378" i="10"/>
  <c r="E3379" i="10"/>
  <c r="E3380" i="10"/>
  <c r="E3381" i="10"/>
  <c r="E3382" i="10"/>
  <c r="E3383" i="10"/>
  <c r="E3384" i="10"/>
  <c r="E3385" i="10"/>
  <c r="E3386" i="10"/>
  <c r="E3387" i="10"/>
  <c r="E3388" i="10"/>
  <c r="E3389" i="10"/>
  <c r="E3390" i="10"/>
  <c r="E3391" i="10"/>
  <c r="E3392" i="10"/>
  <c r="E3393" i="10"/>
  <c r="E3394" i="10"/>
  <c r="E3395" i="10"/>
  <c r="E3396" i="10"/>
  <c r="E3397" i="10"/>
  <c r="E3398" i="10"/>
  <c r="E3399" i="10"/>
  <c r="E3400" i="10"/>
  <c r="E3401" i="10"/>
  <c r="E3402" i="10"/>
  <c r="E3403" i="10"/>
  <c r="E3404" i="10"/>
  <c r="E3405" i="10"/>
  <c r="E3406" i="10"/>
  <c r="E3407" i="10"/>
  <c r="E3408" i="10"/>
  <c r="E3409" i="10"/>
  <c r="E3410" i="10"/>
  <c r="E3411" i="10"/>
  <c r="E3412" i="10"/>
  <c r="E3413" i="10"/>
  <c r="E3414" i="10"/>
  <c r="E3415" i="10"/>
  <c r="E3416" i="10"/>
  <c r="E3417" i="10"/>
  <c r="E3418" i="10"/>
  <c r="E3419" i="10"/>
  <c r="E3420" i="10"/>
  <c r="E3421" i="10"/>
  <c r="E3422" i="10"/>
  <c r="E3423" i="10"/>
  <c r="E3424" i="10"/>
  <c r="E3425" i="10"/>
  <c r="E3426" i="10"/>
  <c r="E3427" i="10"/>
  <c r="E3428" i="10"/>
  <c r="E3429" i="10"/>
  <c r="E3430" i="10"/>
  <c r="E3431" i="10"/>
  <c r="E3432" i="10"/>
  <c r="E3433" i="10"/>
  <c r="E3434" i="10"/>
  <c r="E3435" i="10"/>
  <c r="E3436" i="10"/>
  <c r="E3437" i="10"/>
  <c r="E3438" i="10"/>
  <c r="E3439" i="10"/>
  <c r="E3440" i="10"/>
  <c r="E3441" i="10"/>
  <c r="E3442" i="10"/>
  <c r="E3443" i="10"/>
  <c r="E3444" i="10"/>
  <c r="E3445" i="10"/>
  <c r="E3446" i="10"/>
  <c r="E3447" i="10"/>
  <c r="E3448" i="10"/>
  <c r="E3449" i="10"/>
  <c r="E3450" i="10"/>
  <c r="E3451" i="10"/>
  <c r="E3452" i="10"/>
  <c r="E3453" i="10"/>
  <c r="E3454" i="10"/>
  <c r="E3455" i="10"/>
  <c r="E3456" i="10"/>
  <c r="E3457" i="10"/>
  <c r="E3458" i="10"/>
  <c r="E3459" i="10"/>
  <c r="E3460" i="10"/>
  <c r="E3461" i="10"/>
  <c r="E3462" i="10"/>
  <c r="E3463" i="10"/>
  <c r="E3464" i="10"/>
  <c r="E3465" i="10"/>
  <c r="E3466" i="10"/>
  <c r="E3467" i="10"/>
  <c r="E3468" i="10"/>
  <c r="E3469" i="10"/>
  <c r="E3470" i="10"/>
  <c r="E3471" i="10"/>
  <c r="E3472" i="10"/>
  <c r="E3473" i="10"/>
  <c r="E3474" i="10"/>
  <c r="E3475" i="10"/>
  <c r="E3476" i="10"/>
  <c r="E3477" i="10"/>
  <c r="E3478" i="10"/>
  <c r="E3479" i="10"/>
  <c r="E3480" i="10"/>
  <c r="E3481" i="10"/>
  <c r="E3482" i="10"/>
  <c r="E3483" i="10"/>
  <c r="E3484" i="10"/>
  <c r="E3485" i="10"/>
  <c r="E3486" i="10"/>
  <c r="E3487" i="10"/>
  <c r="E3488" i="10"/>
  <c r="E3489" i="10"/>
  <c r="E3490" i="10"/>
  <c r="E3491" i="10"/>
  <c r="E3492" i="10"/>
  <c r="E3493" i="10"/>
  <c r="E3494" i="10"/>
  <c r="E3495" i="10"/>
  <c r="E3496" i="10"/>
  <c r="E3497" i="10"/>
  <c r="E3498" i="10"/>
  <c r="E3499" i="10"/>
  <c r="E3500" i="10"/>
  <c r="E3501" i="10"/>
  <c r="E3502" i="10"/>
  <c r="E3503" i="10"/>
  <c r="E3504" i="10"/>
  <c r="E3505" i="10"/>
  <c r="E3506" i="10"/>
  <c r="E3507" i="10"/>
  <c r="E3508" i="10"/>
  <c r="E3509" i="10"/>
  <c r="E3510" i="10"/>
  <c r="E3511" i="10"/>
  <c r="E3512" i="10"/>
  <c r="E3513" i="10"/>
  <c r="E3514" i="10"/>
  <c r="E3515" i="10"/>
  <c r="E3516" i="10"/>
  <c r="E3517" i="10"/>
  <c r="E3518" i="10"/>
  <c r="E3519" i="10"/>
  <c r="E3520" i="10"/>
  <c r="E3521" i="10"/>
  <c r="E3522" i="10"/>
  <c r="E3523" i="10"/>
  <c r="E3524" i="10"/>
  <c r="E3525" i="10"/>
  <c r="E3526" i="10"/>
  <c r="E3527" i="10"/>
  <c r="E3528" i="10"/>
  <c r="E3529" i="10"/>
  <c r="E3530" i="10"/>
  <c r="E3531" i="10"/>
  <c r="E3532" i="10"/>
  <c r="E3533" i="10"/>
  <c r="E3534" i="10"/>
  <c r="E3535" i="10"/>
  <c r="E3536" i="10"/>
  <c r="E3537" i="10"/>
  <c r="E3538" i="10"/>
  <c r="E3539" i="10"/>
  <c r="E3540" i="10"/>
  <c r="E3541" i="10"/>
  <c r="E3542" i="10"/>
  <c r="E3543" i="10"/>
  <c r="E3544" i="10"/>
  <c r="E3545" i="10"/>
  <c r="E3546" i="10"/>
  <c r="E3547" i="10"/>
  <c r="E3548" i="10"/>
  <c r="E3549" i="10"/>
  <c r="E3550" i="10"/>
  <c r="E3551" i="10"/>
  <c r="E3552" i="10"/>
  <c r="E3553" i="10"/>
  <c r="E3554" i="10"/>
  <c r="E3555" i="10"/>
  <c r="E3556" i="10"/>
  <c r="E3557" i="10"/>
  <c r="E3558" i="10"/>
  <c r="E3559" i="10"/>
  <c r="E3560" i="10"/>
  <c r="E3561" i="10"/>
  <c r="E3562" i="10"/>
  <c r="E3563" i="10"/>
  <c r="E3564" i="10"/>
  <c r="E3565" i="10"/>
  <c r="E3566" i="10"/>
  <c r="E3567" i="10"/>
  <c r="E3568" i="10"/>
  <c r="E3569" i="10"/>
  <c r="E3570" i="10"/>
  <c r="E3571" i="10"/>
  <c r="E3572" i="10"/>
  <c r="E3573" i="10"/>
  <c r="E3574" i="10"/>
  <c r="E3575" i="10"/>
  <c r="E3576" i="10"/>
  <c r="E3577" i="10"/>
  <c r="E3578" i="10"/>
  <c r="E3579" i="10"/>
  <c r="E3580" i="10"/>
  <c r="E3581" i="10"/>
  <c r="E3582" i="10"/>
  <c r="E3583" i="10"/>
  <c r="E3584" i="10"/>
  <c r="E3585" i="10"/>
  <c r="E3586" i="10"/>
  <c r="E3587" i="10"/>
  <c r="E3588" i="10"/>
  <c r="E3589" i="10"/>
  <c r="E3590" i="10"/>
  <c r="E3591" i="10"/>
  <c r="E3592" i="10"/>
  <c r="E3593" i="10"/>
  <c r="E3594" i="10"/>
  <c r="E3595" i="10"/>
  <c r="E3596" i="10"/>
  <c r="E3597" i="10"/>
  <c r="E3598" i="10"/>
  <c r="E3599" i="10"/>
  <c r="E3600" i="10"/>
  <c r="E3601" i="10"/>
  <c r="E3602" i="10"/>
  <c r="E3603" i="10"/>
  <c r="E3604" i="10"/>
  <c r="E3605" i="10"/>
  <c r="E3606" i="10"/>
  <c r="E3607" i="10"/>
  <c r="E3608" i="10"/>
  <c r="E3609" i="10"/>
  <c r="E3610" i="10"/>
  <c r="E3611" i="10"/>
  <c r="E3612" i="10"/>
  <c r="E3613" i="10"/>
  <c r="E3614" i="10"/>
  <c r="E3615" i="10"/>
  <c r="E3616" i="10"/>
  <c r="E3617" i="10"/>
  <c r="E3618" i="10"/>
  <c r="E3619" i="10"/>
  <c r="E3620" i="10"/>
  <c r="E3621" i="10"/>
  <c r="E3622" i="10"/>
  <c r="E3623" i="10"/>
  <c r="E3624" i="10"/>
  <c r="E3625" i="10"/>
  <c r="E3626" i="10"/>
  <c r="E3627" i="10"/>
  <c r="E3628" i="10"/>
  <c r="E3629" i="10"/>
  <c r="E3630" i="10"/>
  <c r="E3631" i="10"/>
  <c r="E3632" i="10"/>
  <c r="E3633" i="10"/>
  <c r="E3634" i="10"/>
  <c r="E3635" i="10"/>
  <c r="E3636" i="10"/>
  <c r="E3637" i="10"/>
  <c r="E3638" i="10"/>
  <c r="E3639" i="10"/>
  <c r="E3640" i="10"/>
  <c r="E3641" i="10"/>
  <c r="E3642" i="10"/>
  <c r="E3643" i="10"/>
  <c r="E3644" i="10"/>
  <c r="E3645" i="10"/>
  <c r="E3646" i="10"/>
  <c r="E3647" i="10"/>
  <c r="E3648" i="10"/>
  <c r="E3649" i="10"/>
  <c r="E3650" i="10"/>
  <c r="E3651" i="10"/>
  <c r="E3652" i="10"/>
  <c r="E3653" i="10"/>
  <c r="E3654" i="10"/>
  <c r="E3655" i="10"/>
  <c r="E3656" i="10"/>
  <c r="E3657" i="10"/>
  <c r="E3658" i="10"/>
  <c r="E3659" i="10"/>
  <c r="E3660" i="10"/>
  <c r="E3661" i="10"/>
  <c r="E3662" i="10"/>
  <c r="E3663" i="10"/>
  <c r="E3664" i="10"/>
  <c r="E3665" i="10"/>
  <c r="E3666" i="10"/>
  <c r="E3667" i="10"/>
  <c r="E3668" i="10"/>
  <c r="E3669" i="10"/>
  <c r="E3670" i="10"/>
  <c r="E3671" i="10"/>
  <c r="E3672" i="10"/>
  <c r="E3673" i="10"/>
  <c r="E3674" i="10"/>
  <c r="E3675" i="10"/>
  <c r="E3676" i="10"/>
  <c r="E3677" i="10"/>
  <c r="E3678" i="10"/>
  <c r="E3679" i="10"/>
  <c r="E3680" i="10"/>
  <c r="E3681" i="10"/>
  <c r="E3682" i="10"/>
  <c r="E3683" i="10"/>
  <c r="E3684" i="10"/>
  <c r="E3685" i="10"/>
  <c r="E3686" i="10"/>
  <c r="E3687" i="10"/>
  <c r="E3688" i="10"/>
  <c r="E3689" i="10"/>
  <c r="E3690" i="10"/>
  <c r="E3691" i="10"/>
  <c r="E3692" i="10"/>
  <c r="E3693" i="10"/>
  <c r="E3694" i="10"/>
  <c r="E3695" i="10"/>
  <c r="E3696" i="10"/>
  <c r="E3697" i="10"/>
  <c r="E3698" i="10"/>
  <c r="E3699" i="10"/>
  <c r="E3700" i="10"/>
  <c r="E3701" i="10"/>
  <c r="E3702" i="10"/>
  <c r="E3703" i="10"/>
  <c r="E3704" i="10"/>
  <c r="E3705" i="10"/>
  <c r="E3706" i="10"/>
  <c r="E3707" i="10"/>
  <c r="E3708" i="10"/>
  <c r="E3709" i="10"/>
  <c r="E3710" i="10"/>
  <c r="E3711" i="10"/>
  <c r="E3712" i="10"/>
  <c r="E3713" i="10"/>
  <c r="E3714" i="10"/>
  <c r="E3715" i="10"/>
  <c r="E3716" i="10"/>
  <c r="E3717" i="10"/>
  <c r="E3718" i="10"/>
  <c r="E3719" i="10"/>
  <c r="E3720" i="10"/>
  <c r="E3721" i="10"/>
  <c r="E3722" i="10"/>
  <c r="E3723" i="10"/>
  <c r="E3724" i="10"/>
  <c r="E3725" i="10"/>
  <c r="E3726" i="10"/>
  <c r="E3727" i="10"/>
  <c r="E3728" i="10"/>
  <c r="E3729" i="10"/>
  <c r="E3730" i="10"/>
  <c r="E3731" i="10"/>
  <c r="E3732" i="10"/>
  <c r="E3733" i="10"/>
  <c r="E3734" i="10"/>
  <c r="E3735" i="10"/>
  <c r="E3736" i="10"/>
  <c r="E3737" i="10"/>
  <c r="E3738" i="10"/>
  <c r="E3739" i="10"/>
  <c r="E3740" i="10"/>
  <c r="E3741" i="10"/>
  <c r="E3742" i="10"/>
  <c r="E3743" i="10"/>
  <c r="E3744" i="10"/>
  <c r="E3745" i="10"/>
  <c r="E3746" i="10"/>
  <c r="E3747" i="10"/>
  <c r="E3748" i="10"/>
  <c r="E3749" i="10"/>
  <c r="E3750" i="10"/>
  <c r="E3751" i="10"/>
  <c r="E3752" i="10"/>
  <c r="E3753" i="10"/>
  <c r="E3754" i="10"/>
  <c r="E3755" i="10"/>
  <c r="E3756" i="10"/>
  <c r="E3757" i="10"/>
  <c r="E3758" i="10"/>
  <c r="E3759" i="10"/>
  <c r="E3760" i="10"/>
  <c r="E3761" i="10"/>
  <c r="E3762" i="10"/>
  <c r="E3763" i="10"/>
  <c r="E3764" i="10"/>
  <c r="E3765" i="10"/>
  <c r="E3766" i="10"/>
  <c r="E3767" i="10"/>
  <c r="E3768" i="10"/>
  <c r="E3769" i="10"/>
  <c r="E3770" i="10"/>
  <c r="E3771" i="10"/>
  <c r="E3772" i="10"/>
  <c r="E3773" i="10"/>
  <c r="E3774" i="10"/>
  <c r="E3775" i="10"/>
  <c r="E3776" i="10"/>
  <c r="E3777" i="10"/>
  <c r="E3778" i="10"/>
  <c r="E3779" i="10"/>
  <c r="E3780" i="10"/>
  <c r="E3781" i="10"/>
  <c r="E3782" i="10"/>
  <c r="E3783" i="10"/>
  <c r="E3784" i="10"/>
  <c r="E3785" i="10"/>
  <c r="E3786" i="10"/>
  <c r="E3787" i="10"/>
  <c r="E3788" i="10"/>
  <c r="E3789" i="10"/>
  <c r="E3790" i="10"/>
  <c r="E3791" i="10"/>
  <c r="E3792" i="10"/>
  <c r="E3793" i="10"/>
  <c r="E3794" i="10"/>
  <c r="E3795" i="10"/>
  <c r="E3796" i="10"/>
  <c r="E3797" i="10"/>
  <c r="E3798" i="10"/>
  <c r="E3799" i="10"/>
  <c r="E3800" i="10"/>
  <c r="E3801" i="10"/>
  <c r="E3802" i="10"/>
  <c r="E3803" i="10"/>
  <c r="E3804" i="10"/>
  <c r="E3805" i="10"/>
  <c r="E3806" i="10"/>
  <c r="E3807" i="10"/>
  <c r="E3808" i="10"/>
  <c r="E3809" i="10"/>
  <c r="E3810" i="10"/>
  <c r="E3811" i="10"/>
  <c r="E3812" i="10"/>
  <c r="E3813" i="10"/>
  <c r="E3814" i="10"/>
  <c r="E3815" i="10"/>
  <c r="E3816" i="10"/>
  <c r="E3817" i="10"/>
  <c r="E3818" i="10"/>
  <c r="E3819" i="10"/>
  <c r="E3820" i="10"/>
  <c r="E3821" i="10"/>
  <c r="E3822" i="10"/>
  <c r="E3823" i="10"/>
  <c r="E3824" i="10"/>
  <c r="E3825" i="10"/>
  <c r="E3826" i="10"/>
  <c r="E3827" i="10"/>
  <c r="E3828" i="10"/>
  <c r="E3829" i="10"/>
  <c r="E3830" i="10"/>
  <c r="E3831" i="10"/>
  <c r="E3832" i="10"/>
  <c r="E3833" i="10"/>
  <c r="E3834" i="10"/>
  <c r="E3835" i="10"/>
  <c r="E3836" i="10"/>
  <c r="E3837" i="10"/>
  <c r="E3838" i="10"/>
  <c r="E3839" i="10"/>
  <c r="E3840" i="10"/>
  <c r="E3841" i="10"/>
  <c r="E3842" i="10"/>
  <c r="E3843" i="10"/>
  <c r="E3844" i="10"/>
  <c r="E3845" i="10"/>
  <c r="E3846" i="10"/>
  <c r="E3847" i="10"/>
  <c r="E3848" i="10"/>
  <c r="E3849" i="10"/>
  <c r="E3850" i="10"/>
  <c r="E3851" i="10"/>
  <c r="E3852" i="10"/>
  <c r="E3853" i="10"/>
  <c r="E3854" i="10"/>
  <c r="E3855" i="10"/>
  <c r="E3856" i="10"/>
  <c r="E3857" i="10"/>
  <c r="E3858" i="10"/>
  <c r="E3859" i="10"/>
  <c r="E3860" i="10"/>
  <c r="E3861" i="10"/>
  <c r="E3862" i="10"/>
  <c r="E3863" i="10"/>
  <c r="E3864" i="10"/>
  <c r="E3865" i="10"/>
  <c r="E3866" i="10"/>
  <c r="E3867" i="10"/>
  <c r="E3868" i="10"/>
  <c r="E3869" i="10"/>
  <c r="E3870" i="10"/>
  <c r="E3871" i="10"/>
  <c r="E3872" i="10"/>
  <c r="E3873" i="10"/>
  <c r="E3874" i="10"/>
  <c r="E3875" i="10"/>
  <c r="E3876" i="10"/>
  <c r="E3877" i="10"/>
  <c r="E3878" i="10"/>
  <c r="E3879" i="10"/>
  <c r="E3880" i="10"/>
  <c r="E3881" i="10"/>
  <c r="E3882" i="10"/>
  <c r="E3883" i="10"/>
  <c r="E3884" i="10"/>
  <c r="E3885" i="10"/>
  <c r="E3886" i="10"/>
  <c r="E3887" i="10"/>
  <c r="E3888" i="10"/>
  <c r="E3889" i="10"/>
  <c r="E3890" i="10"/>
  <c r="E3891" i="10"/>
  <c r="E3892" i="10"/>
  <c r="E3893" i="10"/>
  <c r="E3894" i="10"/>
  <c r="E3895" i="10"/>
  <c r="E3896" i="10"/>
  <c r="E3897" i="10"/>
  <c r="E3898" i="10"/>
  <c r="E3899" i="10"/>
  <c r="E3900" i="10"/>
  <c r="E3901" i="10"/>
  <c r="E3902" i="10"/>
  <c r="E3903" i="10"/>
  <c r="E3904" i="10"/>
  <c r="E3905" i="10"/>
  <c r="E3906" i="10"/>
  <c r="E3907" i="10"/>
  <c r="E3908" i="10"/>
  <c r="E3909" i="10"/>
  <c r="E3910" i="10"/>
  <c r="E3911" i="10"/>
  <c r="E3912" i="10"/>
  <c r="E3913" i="10"/>
  <c r="E3914" i="10"/>
  <c r="E3915" i="10"/>
  <c r="E3916" i="10"/>
  <c r="E3917" i="10"/>
  <c r="E3918" i="10"/>
  <c r="E3919" i="10"/>
  <c r="E3920" i="10"/>
  <c r="E3921" i="10"/>
  <c r="E3922" i="10"/>
  <c r="E3923" i="10"/>
  <c r="E3924" i="10"/>
  <c r="E3925" i="10"/>
  <c r="E3926" i="10"/>
  <c r="E3927" i="10"/>
  <c r="E3928" i="10"/>
  <c r="E3929" i="10"/>
  <c r="E3930" i="10"/>
  <c r="E3931" i="10"/>
  <c r="E3932" i="10"/>
  <c r="E3933" i="10"/>
  <c r="E3934" i="10"/>
  <c r="E3935" i="10"/>
  <c r="E3936" i="10"/>
  <c r="E3937" i="10"/>
  <c r="E3938" i="10"/>
  <c r="E3939" i="10"/>
  <c r="E3940" i="10"/>
  <c r="E3941" i="10"/>
  <c r="E3942" i="10"/>
  <c r="E3943" i="10"/>
  <c r="E3944" i="10"/>
  <c r="E3945" i="10"/>
  <c r="E3946" i="10"/>
  <c r="E3947" i="10"/>
  <c r="E3948" i="10"/>
  <c r="E3949" i="10"/>
  <c r="E3950" i="10"/>
  <c r="E3951" i="10"/>
  <c r="E3952" i="10"/>
  <c r="E3953" i="10"/>
  <c r="E3954" i="10"/>
  <c r="E3955" i="10"/>
  <c r="E3956" i="10"/>
  <c r="E3957" i="10"/>
  <c r="E3958" i="10"/>
  <c r="E3959" i="10"/>
  <c r="E3960" i="10"/>
  <c r="E3961" i="10"/>
  <c r="E3962" i="10"/>
  <c r="E3963" i="10"/>
  <c r="E3964" i="10"/>
  <c r="E3965" i="10"/>
  <c r="E3966" i="10"/>
  <c r="E3967" i="10"/>
  <c r="E3968" i="10"/>
  <c r="E3969" i="10"/>
  <c r="E3970" i="10"/>
  <c r="E3971" i="10"/>
  <c r="E3972" i="10"/>
  <c r="E3973" i="10"/>
  <c r="E3974" i="10"/>
  <c r="E3975" i="10"/>
  <c r="E3976" i="10"/>
  <c r="E3977" i="10"/>
  <c r="E3978" i="10"/>
  <c r="E3979" i="10"/>
  <c r="E3980" i="10"/>
  <c r="E3981" i="10"/>
  <c r="E3982" i="10"/>
  <c r="E3983" i="10"/>
  <c r="E3984" i="10"/>
  <c r="E3985" i="10"/>
  <c r="E3986" i="10"/>
  <c r="E3987" i="10"/>
  <c r="E3988" i="10"/>
  <c r="E3989" i="10"/>
  <c r="E3990" i="10"/>
  <c r="E3991" i="10"/>
  <c r="E3992" i="10"/>
  <c r="E3993" i="10"/>
  <c r="E3994" i="10"/>
  <c r="E3995" i="10"/>
  <c r="E3996" i="10"/>
  <c r="E3997" i="10"/>
  <c r="E3998" i="10"/>
  <c r="E3999" i="10"/>
  <c r="E4000" i="10"/>
  <c r="E4001" i="10"/>
  <c r="E4002" i="10"/>
  <c r="E4003" i="10"/>
  <c r="E4004" i="10"/>
  <c r="E4005" i="10"/>
  <c r="E4006" i="10"/>
  <c r="E4007" i="10"/>
  <c r="E4008" i="10"/>
  <c r="E4009" i="10"/>
  <c r="E4010" i="10"/>
  <c r="E4011" i="10"/>
  <c r="E4012" i="10"/>
  <c r="E4013" i="10"/>
  <c r="E4014" i="10"/>
  <c r="E4015" i="10"/>
  <c r="E4016" i="10"/>
  <c r="E4017" i="10"/>
  <c r="E4018" i="10"/>
  <c r="E4019" i="10"/>
  <c r="E4020" i="10"/>
  <c r="E4021" i="10"/>
  <c r="E4022" i="10"/>
  <c r="E4023" i="10"/>
  <c r="E4024" i="10"/>
  <c r="E4025" i="10"/>
  <c r="E4026" i="10"/>
  <c r="E4027" i="10"/>
  <c r="E4028" i="10"/>
  <c r="E4029" i="10"/>
  <c r="E4030" i="10"/>
  <c r="E4031" i="10"/>
  <c r="E4032" i="10"/>
  <c r="E4033" i="10"/>
  <c r="E4034" i="10"/>
  <c r="E4035" i="10"/>
  <c r="E4036" i="10"/>
  <c r="E4037" i="10"/>
  <c r="E4038" i="10"/>
  <c r="E4039" i="10"/>
  <c r="E4040" i="10"/>
  <c r="E4041" i="10"/>
  <c r="E4042" i="10"/>
  <c r="E4043" i="10"/>
  <c r="E4044" i="10"/>
  <c r="E4045" i="10"/>
  <c r="E4046" i="10"/>
  <c r="E4047" i="10"/>
  <c r="E4048" i="10"/>
  <c r="E4049" i="10"/>
  <c r="E4050" i="10"/>
  <c r="E4051" i="10"/>
  <c r="E4052" i="10"/>
  <c r="E4053" i="10"/>
  <c r="E4054" i="10"/>
  <c r="E4055" i="10"/>
  <c r="E4056" i="10"/>
  <c r="E4057" i="10"/>
  <c r="E4058" i="10"/>
  <c r="E4059" i="10"/>
  <c r="E4060" i="10"/>
  <c r="E4061" i="10"/>
  <c r="E4062" i="10"/>
  <c r="E4063" i="10"/>
  <c r="E4064" i="10"/>
  <c r="E4065" i="10"/>
  <c r="E4066" i="10"/>
  <c r="E4067" i="10"/>
  <c r="E4068" i="10"/>
  <c r="E4069" i="10"/>
  <c r="E4070" i="10"/>
  <c r="E4071" i="10"/>
  <c r="E4072" i="10"/>
  <c r="E4073" i="10"/>
  <c r="E4074" i="10"/>
  <c r="E4075" i="10"/>
  <c r="E4076" i="10"/>
  <c r="E4077" i="10"/>
  <c r="E4078" i="10"/>
  <c r="E4079" i="10"/>
  <c r="E4080" i="10"/>
  <c r="E4081" i="10"/>
  <c r="E4082" i="10"/>
  <c r="E4083" i="10"/>
  <c r="E4084" i="10"/>
  <c r="E4085" i="10"/>
  <c r="E4086" i="10"/>
  <c r="E4087" i="10"/>
  <c r="E4088" i="10"/>
  <c r="E4089" i="10"/>
  <c r="E4090" i="10"/>
  <c r="E4091" i="10"/>
  <c r="E4092" i="10"/>
  <c r="E4093" i="10"/>
  <c r="E4094" i="10"/>
  <c r="E4095" i="10"/>
  <c r="E4096" i="10"/>
  <c r="E4097" i="10"/>
  <c r="E4098" i="10"/>
  <c r="E4099" i="10"/>
  <c r="E4100" i="10"/>
  <c r="E4101" i="10"/>
  <c r="E4102" i="10"/>
  <c r="E4103" i="10"/>
  <c r="E4104" i="10"/>
  <c r="E4105" i="10"/>
  <c r="E4106" i="10"/>
  <c r="E4107" i="10"/>
  <c r="E4108" i="10"/>
  <c r="E4109" i="10"/>
  <c r="E4110" i="10"/>
  <c r="E4111" i="10"/>
  <c r="E4112" i="10"/>
  <c r="E4113" i="10"/>
  <c r="E4114" i="10"/>
  <c r="E4115" i="10"/>
  <c r="E4116" i="10"/>
  <c r="E4117" i="10"/>
  <c r="E4118" i="10"/>
  <c r="E4119" i="10"/>
  <c r="E4120" i="10"/>
  <c r="E4121" i="10"/>
  <c r="E4122" i="10"/>
  <c r="E4123" i="10"/>
  <c r="E4124" i="10"/>
  <c r="E4125" i="10"/>
  <c r="E4126" i="10"/>
  <c r="E4127" i="10"/>
  <c r="E4128" i="10"/>
  <c r="E4129" i="10"/>
  <c r="E4130" i="10"/>
  <c r="E4131" i="10"/>
  <c r="E4132" i="10"/>
  <c r="E4133" i="10"/>
  <c r="E4134" i="10"/>
  <c r="E4135" i="10"/>
  <c r="E4136" i="10"/>
  <c r="E4137" i="10"/>
  <c r="E4138" i="10"/>
  <c r="E4139" i="10"/>
  <c r="E4140" i="10"/>
  <c r="E4141" i="10"/>
  <c r="E4142" i="10"/>
  <c r="E4143" i="10"/>
  <c r="E4144" i="10"/>
  <c r="E4145" i="10"/>
  <c r="E4146" i="10"/>
  <c r="E4147" i="10"/>
  <c r="E4148" i="10"/>
  <c r="E4149" i="10"/>
  <c r="E4150" i="10"/>
  <c r="E4151" i="10"/>
  <c r="E4152" i="10"/>
  <c r="E4153" i="10"/>
  <c r="E4154" i="10"/>
  <c r="E4155" i="10"/>
  <c r="E4156" i="10"/>
  <c r="E4157" i="10"/>
  <c r="E4158" i="10"/>
  <c r="E4159" i="10"/>
  <c r="E4160" i="10"/>
  <c r="E4161" i="10"/>
  <c r="E4162" i="10"/>
  <c r="E4163" i="10"/>
  <c r="E4164" i="10"/>
  <c r="E4165" i="10"/>
  <c r="E4166" i="10"/>
  <c r="E4167" i="10"/>
  <c r="E4168" i="10"/>
  <c r="E4169" i="10"/>
  <c r="E4170" i="10"/>
  <c r="E4171" i="10"/>
  <c r="E4172" i="10"/>
  <c r="E4173" i="10"/>
  <c r="E4174" i="10"/>
  <c r="E4175" i="10"/>
  <c r="E4176" i="10"/>
  <c r="E4177" i="10"/>
  <c r="E4178" i="10"/>
  <c r="E4179" i="10"/>
  <c r="E4180" i="10"/>
  <c r="E4181" i="10"/>
  <c r="E4182" i="10"/>
  <c r="E4183" i="10"/>
  <c r="E4184" i="10"/>
  <c r="E4185" i="10"/>
  <c r="E4186" i="10"/>
  <c r="E4187" i="10"/>
  <c r="E4188" i="10"/>
  <c r="E4189" i="10"/>
  <c r="E4190" i="10"/>
  <c r="E4191" i="10"/>
  <c r="E4192" i="10"/>
  <c r="E4193" i="10"/>
  <c r="E4194" i="10"/>
  <c r="E4195" i="10"/>
  <c r="E4196" i="10"/>
  <c r="E4197" i="10"/>
  <c r="E4198" i="10"/>
  <c r="E4199" i="10"/>
  <c r="E4200" i="10"/>
  <c r="E4201" i="10"/>
  <c r="E4202" i="10"/>
  <c r="E4203" i="10"/>
  <c r="E4204" i="10"/>
  <c r="E4205" i="10"/>
  <c r="E4206" i="10"/>
  <c r="E4207" i="10"/>
  <c r="E4208" i="10"/>
  <c r="E4209" i="10"/>
  <c r="E4210" i="10"/>
  <c r="E4211" i="10"/>
  <c r="E4212" i="10"/>
  <c r="E4213" i="10"/>
  <c r="E4214" i="10"/>
  <c r="E4215" i="10"/>
  <c r="E4216" i="10"/>
  <c r="E4217" i="10"/>
  <c r="E4218" i="10"/>
  <c r="E4219" i="10"/>
  <c r="E4220" i="10"/>
  <c r="E4221" i="10"/>
  <c r="E4222" i="10"/>
  <c r="E4223" i="10"/>
  <c r="E4224" i="10"/>
  <c r="E4225" i="10"/>
  <c r="E4226" i="10"/>
  <c r="E4227" i="10"/>
  <c r="E4228" i="10"/>
  <c r="E4229" i="10"/>
  <c r="E4230" i="10"/>
  <c r="E4231" i="10"/>
  <c r="E4232" i="10"/>
  <c r="E4233" i="10"/>
  <c r="E4234" i="10"/>
  <c r="E4235" i="10"/>
  <c r="E4236" i="10"/>
  <c r="E4237" i="10"/>
  <c r="E4238" i="10"/>
  <c r="E4239" i="10"/>
  <c r="E4240" i="10"/>
  <c r="E4241" i="10"/>
  <c r="E4242" i="10"/>
  <c r="E4243" i="10"/>
  <c r="E4244" i="10"/>
  <c r="E4245" i="10"/>
  <c r="E4246" i="10"/>
  <c r="E4247" i="10"/>
  <c r="E4248" i="10"/>
  <c r="E4249" i="10"/>
  <c r="E4250" i="10"/>
  <c r="E4251" i="10"/>
  <c r="E4252" i="10"/>
  <c r="E4253" i="10"/>
  <c r="E4254" i="10"/>
  <c r="E4255" i="10"/>
  <c r="E4256" i="10"/>
  <c r="E4257" i="10"/>
  <c r="E4258" i="10"/>
  <c r="E4259" i="10"/>
  <c r="E4260" i="10"/>
  <c r="E4261" i="10"/>
  <c r="E4262" i="10"/>
  <c r="E4263" i="10"/>
  <c r="E4264" i="10"/>
  <c r="E4265" i="10"/>
  <c r="E4266" i="10"/>
  <c r="E4267" i="10"/>
  <c r="E4268" i="10"/>
  <c r="E4269" i="10"/>
  <c r="E4270" i="10"/>
  <c r="E4271" i="10"/>
  <c r="E4272" i="10"/>
  <c r="E4273" i="10"/>
  <c r="E4274" i="10"/>
  <c r="E4275" i="10"/>
  <c r="E4276" i="10"/>
  <c r="E4277" i="10"/>
  <c r="E4278" i="10"/>
  <c r="E4279" i="10"/>
  <c r="E4280" i="10"/>
  <c r="E4281" i="10"/>
  <c r="E4282" i="10"/>
  <c r="E4283" i="10"/>
  <c r="E4284" i="10"/>
  <c r="E4285" i="10"/>
  <c r="E4286" i="10"/>
  <c r="E4287" i="10"/>
  <c r="E4288" i="10"/>
  <c r="E4289" i="10"/>
  <c r="E4290" i="10"/>
  <c r="E4291" i="10"/>
  <c r="E4292" i="10"/>
  <c r="E4293" i="10"/>
  <c r="E4294" i="10"/>
  <c r="E4295" i="10"/>
  <c r="E4296" i="10"/>
  <c r="E4297" i="10"/>
  <c r="E4298" i="10"/>
  <c r="E4299" i="10"/>
  <c r="E4300" i="10"/>
  <c r="E4301" i="10"/>
  <c r="E4302" i="10"/>
  <c r="E4303" i="10"/>
  <c r="E4304" i="10"/>
  <c r="E4305" i="10"/>
  <c r="E4306" i="10"/>
  <c r="E4307" i="10"/>
  <c r="E4308" i="10"/>
  <c r="E4309" i="10"/>
  <c r="E4310" i="10"/>
  <c r="E4311" i="10"/>
  <c r="E4312" i="10"/>
  <c r="E4313" i="10"/>
  <c r="E4314" i="10"/>
  <c r="E4315" i="10"/>
  <c r="E4316" i="10"/>
  <c r="E4317" i="10"/>
  <c r="E4318" i="10"/>
  <c r="E4319" i="10"/>
  <c r="E4320" i="10"/>
  <c r="E4321" i="10"/>
  <c r="E4322" i="10"/>
  <c r="E4323" i="10"/>
  <c r="E4324" i="10"/>
  <c r="E4325" i="10"/>
  <c r="E4326" i="10"/>
  <c r="E4327" i="10"/>
  <c r="E4328" i="10"/>
  <c r="E4329" i="10"/>
  <c r="E4330" i="10"/>
  <c r="E4331" i="10"/>
  <c r="E4332" i="10"/>
  <c r="E4333" i="10"/>
  <c r="E4334" i="10"/>
  <c r="E4335" i="10"/>
  <c r="E4336" i="10"/>
  <c r="E4337" i="10"/>
  <c r="E4338" i="10"/>
  <c r="E4339" i="10"/>
  <c r="E4340" i="10"/>
  <c r="E4341" i="10"/>
  <c r="E4342" i="10"/>
  <c r="E4343" i="10"/>
  <c r="E4344" i="10"/>
  <c r="E4345" i="10"/>
  <c r="E4346" i="10"/>
  <c r="E4347" i="10"/>
  <c r="E4348" i="10"/>
  <c r="E4349" i="10"/>
  <c r="E4350" i="10"/>
  <c r="E4351" i="10"/>
  <c r="E4352" i="10"/>
  <c r="E4353" i="10"/>
  <c r="E4354" i="10"/>
  <c r="E4355" i="10"/>
  <c r="E4356" i="10"/>
  <c r="E4357" i="10"/>
  <c r="E4358" i="10"/>
  <c r="E4359" i="10"/>
  <c r="E4360" i="10"/>
  <c r="E4361" i="10"/>
  <c r="E4362" i="10"/>
  <c r="E4363" i="10"/>
  <c r="E4364" i="10"/>
  <c r="E4365" i="10"/>
  <c r="E4366" i="10"/>
  <c r="E4367" i="10"/>
  <c r="E4368" i="10"/>
  <c r="E4369" i="10"/>
  <c r="E4370" i="10"/>
  <c r="E4371" i="10"/>
  <c r="E4372" i="10"/>
  <c r="E4373" i="10"/>
  <c r="E4374" i="10"/>
  <c r="E4375" i="10"/>
  <c r="E4376" i="10"/>
  <c r="E4377" i="10"/>
  <c r="E4378" i="10"/>
  <c r="E4379" i="10"/>
  <c r="E4380" i="10"/>
  <c r="E4381" i="10"/>
  <c r="E4382" i="10"/>
  <c r="E4383" i="10"/>
  <c r="E4384" i="10"/>
  <c r="E4385" i="10"/>
  <c r="E4386" i="10"/>
  <c r="E4387" i="10"/>
  <c r="E4388" i="10"/>
  <c r="E4389" i="10"/>
  <c r="E4390" i="10"/>
  <c r="E4391" i="10"/>
  <c r="E4392" i="10"/>
  <c r="E4393" i="10"/>
  <c r="E4394" i="10"/>
  <c r="E4395" i="10"/>
  <c r="E4396" i="10"/>
  <c r="E4397" i="10"/>
  <c r="E4398" i="10"/>
  <c r="E4399" i="10"/>
  <c r="E4400" i="10"/>
  <c r="E4401" i="10"/>
  <c r="E4402" i="10"/>
  <c r="E4403" i="10"/>
  <c r="E4404" i="10"/>
  <c r="E4405" i="10"/>
  <c r="E4406" i="10"/>
  <c r="E4407" i="10"/>
  <c r="E4408" i="10"/>
  <c r="E4409" i="10"/>
  <c r="E4410" i="10"/>
  <c r="E4411" i="10"/>
  <c r="E4412" i="10"/>
  <c r="E4413" i="10"/>
  <c r="E4414" i="10"/>
  <c r="E4415" i="10"/>
  <c r="E4416" i="10"/>
  <c r="E4417" i="10"/>
  <c r="E4418" i="10"/>
  <c r="E4419" i="10"/>
  <c r="E4420" i="10"/>
  <c r="E4421" i="10"/>
  <c r="E4422" i="10"/>
  <c r="E4423" i="10"/>
  <c r="E4424" i="10"/>
  <c r="E4425" i="10"/>
  <c r="E4426" i="10"/>
  <c r="E4427" i="10"/>
  <c r="E4428" i="10"/>
  <c r="E4429" i="10"/>
  <c r="E4430" i="10"/>
  <c r="E4431" i="10"/>
  <c r="E4432" i="10"/>
  <c r="E4433" i="10"/>
  <c r="E4434" i="10"/>
  <c r="E4435" i="10"/>
  <c r="E4436" i="10"/>
  <c r="E4437" i="10"/>
  <c r="E4438" i="10"/>
  <c r="E4439" i="10"/>
  <c r="E4440" i="10"/>
  <c r="E4441" i="10"/>
  <c r="E4442" i="10"/>
  <c r="E4443" i="10"/>
  <c r="E4444" i="10"/>
  <c r="E4445" i="10"/>
  <c r="E4446" i="10"/>
  <c r="E4447" i="10"/>
  <c r="E4448" i="10"/>
  <c r="E4449" i="10"/>
  <c r="E4450" i="10"/>
  <c r="E4451" i="10"/>
  <c r="E4452" i="10"/>
  <c r="E4453" i="10"/>
  <c r="E4454" i="10"/>
  <c r="E4455" i="10"/>
  <c r="E4456" i="10"/>
  <c r="E4457" i="10"/>
  <c r="E4458" i="10"/>
  <c r="E4459" i="10"/>
  <c r="E4460" i="10"/>
  <c r="E4461" i="10"/>
  <c r="E4462" i="10"/>
  <c r="E4463" i="10"/>
  <c r="E4464" i="10"/>
  <c r="E4465" i="10"/>
  <c r="E4466" i="10"/>
  <c r="E4467" i="10"/>
  <c r="E4468" i="10"/>
  <c r="E4469" i="10"/>
  <c r="E4470" i="10"/>
  <c r="E4471" i="10"/>
  <c r="E4472" i="10"/>
  <c r="E4473" i="10"/>
  <c r="E4474" i="10"/>
  <c r="E4475" i="10"/>
  <c r="E4476" i="10"/>
  <c r="E4477" i="10"/>
  <c r="E4478" i="10"/>
  <c r="E4479" i="10"/>
  <c r="E4480" i="10"/>
  <c r="E4481" i="10"/>
  <c r="E4482" i="10"/>
  <c r="E4483" i="10"/>
  <c r="E4484" i="10"/>
  <c r="E4485" i="10"/>
  <c r="E4486" i="10"/>
  <c r="E4487" i="10"/>
  <c r="E4488" i="10"/>
  <c r="E4489" i="10"/>
  <c r="E4490" i="10"/>
  <c r="E4491" i="10"/>
  <c r="E4492" i="10"/>
  <c r="E4493" i="10"/>
  <c r="E4494" i="10"/>
  <c r="E4495" i="10"/>
  <c r="E4496" i="10"/>
  <c r="E4497" i="10"/>
  <c r="E4498" i="10"/>
  <c r="E4499" i="10"/>
  <c r="E4500" i="10"/>
  <c r="E4501" i="10"/>
  <c r="E4502" i="10"/>
  <c r="E4503" i="10"/>
  <c r="E4504" i="10"/>
  <c r="E4505" i="10"/>
  <c r="E4506" i="10"/>
  <c r="E4507" i="10"/>
  <c r="E4508" i="10"/>
  <c r="E4509" i="10"/>
  <c r="E4510" i="10"/>
  <c r="E4511" i="10"/>
  <c r="E4512" i="10"/>
  <c r="E4513" i="10"/>
  <c r="E4514" i="10"/>
  <c r="E4515" i="10"/>
  <c r="E4516" i="10"/>
  <c r="E4517" i="10"/>
  <c r="E4518" i="10"/>
  <c r="E4519" i="10"/>
  <c r="E4520" i="10"/>
  <c r="E4521" i="10"/>
  <c r="E4522" i="10"/>
  <c r="E4523" i="10"/>
  <c r="E4524" i="10"/>
  <c r="E4525" i="10"/>
  <c r="E4526" i="10"/>
  <c r="E4527" i="10"/>
  <c r="E4528" i="10"/>
  <c r="E4529" i="10"/>
  <c r="E4530" i="10"/>
  <c r="E4531" i="10"/>
  <c r="E4532" i="10"/>
  <c r="E4533" i="10"/>
  <c r="E4534" i="10"/>
  <c r="E4535" i="10"/>
  <c r="E4536" i="10"/>
  <c r="E4537" i="10"/>
  <c r="E4538" i="10"/>
  <c r="E4539" i="10"/>
  <c r="E4540" i="10"/>
  <c r="E4541" i="10"/>
  <c r="E4542" i="10"/>
  <c r="E4543" i="10"/>
  <c r="E4544" i="10"/>
  <c r="E4545" i="10"/>
  <c r="E4546" i="10"/>
  <c r="E4547" i="10"/>
  <c r="E4548" i="10"/>
  <c r="E4549" i="10"/>
  <c r="E4550" i="10"/>
  <c r="E4551" i="10"/>
  <c r="E4552" i="10"/>
  <c r="E4553" i="10"/>
  <c r="E4554" i="10"/>
  <c r="E4555" i="10"/>
  <c r="E4556" i="10"/>
  <c r="E4557" i="10"/>
  <c r="E4558" i="10"/>
  <c r="E4559" i="10"/>
  <c r="E4560" i="10"/>
  <c r="E4561" i="10"/>
  <c r="E4562" i="10"/>
  <c r="E4563" i="10"/>
  <c r="E4564" i="10"/>
  <c r="E4565" i="10"/>
  <c r="E4566" i="10"/>
  <c r="E4567" i="10"/>
  <c r="E4568" i="10"/>
  <c r="E4569" i="10"/>
  <c r="E4570" i="10"/>
  <c r="E4571" i="10"/>
  <c r="E4572" i="10"/>
  <c r="E4573" i="10"/>
  <c r="E4574" i="10"/>
  <c r="E4575" i="10"/>
  <c r="E4576" i="10"/>
  <c r="E457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385" i="10"/>
  <c r="C2386" i="10"/>
  <c r="C2387" i="10"/>
  <c r="C2388" i="10"/>
  <c r="C2389" i="10"/>
  <c r="C2390" i="10"/>
  <c r="C2391" i="10"/>
  <c r="C2392" i="10"/>
  <c r="C2393" i="10"/>
  <c r="C2394" i="10"/>
  <c r="C2395" i="10"/>
  <c r="C2396" i="10"/>
  <c r="C2397" i="10"/>
  <c r="C2398" i="10"/>
  <c r="C2399" i="10"/>
  <c r="C2400" i="10"/>
  <c r="C2401" i="10"/>
  <c r="C2402" i="10"/>
  <c r="C2403" i="10"/>
  <c r="C2404" i="10"/>
  <c r="C2405" i="10"/>
  <c r="C2406" i="10"/>
  <c r="C2407" i="10"/>
  <c r="C2408" i="10"/>
  <c r="C2409" i="10"/>
  <c r="C2410" i="10"/>
  <c r="C2411" i="10"/>
  <c r="C2412" i="10"/>
  <c r="C2413" i="10"/>
  <c r="C2414" i="10"/>
  <c r="C2415" i="10"/>
  <c r="C2416" i="10"/>
  <c r="C2417" i="10"/>
  <c r="C2418" i="10"/>
  <c r="C2419" i="10"/>
  <c r="C2420" i="10"/>
  <c r="C2421" i="10"/>
  <c r="C2422" i="10"/>
  <c r="C2423" i="10"/>
  <c r="C2424" i="10"/>
  <c r="C2425" i="10"/>
  <c r="C2426" i="10"/>
  <c r="C2427" i="10"/>
  <c r="C2428" i="10"/>
  <c r="C2429" i="10"/>
  <c r="C2430" i="10"/>
  <c r="C2431" i="10"/>
  <c r="C2432" i="10"/>
  <c r="C2433" i="10"/>
  <c r="C2434" i="10"/>
  <c r="C2435" i="10"/>
  <c r="C2436" i="10"/>
  <c r="C2437" i="10"/>
  <c r="C2438" i="10"/>
  <c r="C2439" i="10"/>
  <c r="C2440" i="10"/>
  <c r="C2441" i="10"/>
  <c r="C2442" i="10"/>
  <c r="C2443" i="10"/>
  <c r="C2444" i="10"/>
  <c r="C2445" i="10"/>
  <c r="C2446" i="10"/>
  <c r="C2447" i="10"/>
  <c r="C2448" i="10"/>
  <c r="C2449" i="10"/>
  <c r="C2450" i="10"/>
  <c r="C2451" i="10"/>
  <c r="C2452" i="10"/>
  <c r="C2453" i="10"/>
  <c r="C2454" i="10"/>
  <c r="C2455" i="10"/>
  <c r="C2456" i="10"/>
  <c r="C2457" i="10"/>
  <c r="C2458" i="10"/>
  <c r="C2459" i="10"/>
  <c r="C2460" i="10"/>
  <c r="C2461" i="10"/>
  <c r="C2462" i="10"/>
  <c r="C2463" i="10"/>
  <c r="C2464" i="10"/>
  <c r="C2465" i="10"/>
  <c r="C2466" i="10"/>
  <c r="C2467" i="10"/>
  <c r="C2468" i="10"/>
  <c r="C2469" i="10"/>
  <c r="C2470" i="10"/>
  <c r="C2471" i="10"/>
  <c r="C2472" i="10"/>
  <c r="C2473" i="10"/>
  <c r="C2474" i="10"/>
  <c r="C2475" i="10"/>
  <c r="C2476" i="10"/>
  <c r="C2477" i="10"/>
  <c r="C2478" i="10"/>
  <c r="C2479" i="10"/>
  <c r="C2480" i="10"/>
  <c r="C2481" i="10"/>
  <c r="C2482" i="10"/>
  <c r="C2483" i="10"/>
  <c r="C2484" i="10"/>
  <c r="C2485" i="10"/>
  <c r="C2486" i="10"/>
  <c r="C2487" i="10"/>
  <c r="C2488" i="10"/>
  <c r="C2489" i="10"/>
  <c r="C2490" i="10"/>
  <c r="C2491" i="10"/>
  <c r="C2492" i="10"/>
  <c r="C2493" i="10"/>
  <c r="C2494" i="10"/>
  <c r="C2495" i="10"/>
  <c r="C2496" i="10"/>
  <c r="C2497" i="10"/>
  <c r="C2498" i="10"/>
  <c r="C2499" i="10"/>
  <c r="C2500" i="10"/>
  <c r="C2501" i="10"/>
  <c r="C2502" i="10"/>
  <c r="C2503" i="10"/>
  <c r="C2504" i="10"/>
  <c r="C2505" i="10"/>
  <c r="C2506" i="10"/>
  <c r="C2507" i="10"/>
  <c r="C2508" i="10"/>
  <c r="C2509" i="10"/>
  <c r="C2510" i="10"/>
  <c r="C2511" i="10"/>
  <c r="C2512" i="10"/>
  <c r="C2513" i="10"/>
  <c r="C2514" i="10"/>
  <c r="C2515" i="10"/>
  <c r="C2516" i="10"/>
  <c r="C2517" i="10"/>
  <c r="C2518" i="10"/>
  <c r="C2519" i="10"/>
  <c r="C2520" i="10"/>
  <c r="C2521" i="10"/>
  <c r="C2522" i="10"/>
  <c r="C2523" i="10"/>
  <c r="C2524" i="10"/>
  <c r="C2525" i="10"/>
  <c r="C2526" i="10"/>
  <c r="C2527" i="10"/>
  <c r="C2528" i="10"/>
  <c r="C2529" i="10"/>
  <c r="C2530" i="10"/>
  <c r="C2531" i="10"/>
  <c r="C2532" i="10"/>
  <c r="C2533" i="10"/>
  <c r="C2534" i="10"/>
  <c r="C2535" i="10"/>
  <c r="C2536" i="10"/>
  <c r="C2537" i="10"/>
  <c r="C2538" i="10"/>
  <c r="C2539" i="10"/>
  <c r="C2540" i="10"/>
  <c r="C2541" i="10"/>
  <c r="C2542" i="10"/>
  <c r="C2543" i="10"/>
  <c r="C2544" i="10"/>
  <c r="C2545" i="10"/>
  <c r="C2546" i="10"/>
  <c r="C2547" i="10"/>
  <c r="C2548" i="10"/>
  <c r="C2549" i="10"/>
  <c r="C2550" i="10"/>
  <c r="C2551" i="10"/>
  <c r="C2552" i="10"/>
  <c r="C2553" i="10"/>
  <c r="C2554" i="10"/>
  <c r="C2555" i="10"/>
  <c r="C2556" i="10"/>
  <c r="C2557" i="10"/>
  <c r="C2558" i="10"/>
  <c r="C2559" i="10"/>
  <c r="C2560" i="10"/>
  <c r="C2561" i="10"/>
  <c r="C2562" i="10"/>
  <c r="C2563" i="10"/>
  <c r="C2564" i="10"/>
  <c r="C2565" i="10"/>
  <c r="C2566" i="10"/>
  <c r="C2567" i="10"/>
  <c r="C2568" i="10"/>
  <c r="C2569" i="10"/>
  <c r="C2570" i="10"/>
  <c r="C2571" i="10"/>
  <c r="C2572" i="10"/>
  <c r="C2573" i="10"/>
  <c r="C2574" i="10"/>
  <c r="C2575" i="10"/>
  <c r="C2576" i="10"/>
  <c r="C2577" i="10"/>
  <c r="C2578" i="10"/>
  <c r="C2579" i="10"/>
  <c r="C2580" i="10"/>
  <c r="C2581" i="10"/>
  <c r="C2582" i="10"/>
  <c r="C2583" i="10"/>
  <c r="C2584" i="10"/>
  <c r="C2585" i="10"/>
  <c r="C2586" i="10"/>
  <c r="C2587" i="10"/>
  <c r="C2588" i="10"/>
  <c r="C2589" i="10"/>
  <c r="C2590" i="10"/>
  <c r="C2591" i="10"/>
  <c r="C2592" i="10"/>
  <c r="C2593" i="10"/>
  <c r="C2594" i="10"/>
  <c r="C2595" i="10"/>
  <c r="C2596" i="10"/>
  <c r="C2597" i="10"/>
  <c r="C2598" i="10"/>
  <c r="C2599" i="10"/>
  <c r="C2600" i="10"/>
  <c r="C2601" i="10"/>
  <c r="C2602" i="10"/>
  <c r="C2603" i="10"/>
  <c r="C2604" i="10"/>
  <c r="C2605" i="10"/>
  <c r="C2606" i="10"/>
  <c r="C2607" i="10"/>
  <c r="C2608" i="10"/>
  <c r="C2609" i="10"/>
  <c r="C2610" i="10"/>
  <c r="C2611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C2631" i="10"/>
  <c r="C2632" i="10"/>
  <c r="C2633" i="10"/>
  <c r="C2634" i="10"/>
  <c r="C2635" i="10"/>
  <c r="C2636" i="10"/>
  <c r="C2637" i="10"/>
  <c r="C2638" i="10"/>
  <c r="C2639" i="10"/>
  <c r="C2640" i="10"/>
  <c r="C2641" i="10"/>
  <c r="C2642" i="10"/>
  <c r="C2643" i="10"/>
  <c r="C2644" i="10"/>
  <c r="C2645" i="10"/>
  <c r="C2646" i="10"/>
  <c r="C2647" i="10"/>
  <c r="C2648" i="10"/>
  <c r="C2649" i="10"/>
  <c r="C2650" i="10"/>
  <c r="C2651" i="10"/>
  <c r="C2652" i="10"/>
  <c r="C2653" i="10"/>
  <c r="C2654" i="10"/>
  <c r="C2655" i="10"/>
  <c r="C2656" i="10"/>
  <c r="C2657" i="10"/>
  <c r="C2658" i="10"/>
  <c r="C2659" i="10"/>
  <c r="C2660" i="10"/>
  <c r="C2661" i="10"/>
  <c r="C2662" i="10"/>
  <c r="C2663" i="10"/>
  <c r="C2664" i="10"/>
  <c r="C2665" i="10"/>
  <c r="C2666" i="10"/>
  <c r="C2667" i="10"/>
  <c r="C2668" i="10"/>
  <c r="C2669" i="10"/>
  <c r="C2670" i="10"/>
  <c r="C2671" i="10"/>
  <c r="C2672" i="10"/>
  <c r="C2673" i="10"/>
  <c r="C2674" i="10"/>
  <c r="C2675" i="10"/>
  <c r="C2676" i="10"/>
  <c r="C2677" i="10"/>
  <c r="C2678" i="10"/>
  <c r="C2679" i="10"/>
  <c r="C2680" i="10"/>
  <c r="C2681" i="10"/>
  <c r="C2682" i="10"/>
  <c r="C2683" i="10"/>
  <c r="C2684" i="10"/>
  <c r="C2685" i="10"/>
  <c r="C2686" i="10"/>
  <c r="C2687" i="10"/>
  <c r="C2688" i="10"/>
  <c r="C2689" i="10"/>
  <c r="C2690" i="10"/>
  <c r="C2691" i="10"/>
  <c r="C2692" i="10"/>
  <c r="C2693" i="10"/>
  <c r="C2694" i="10"/>
  <c r="C2695" i="10"/>
  <c r="C2696" i="10"/>
  <c r="C2697" i="10"/>
  <c r="C2698" i="10"/>
  <c r="C2699" i="10"/>
  <c r="C2700" i="10"/>
  <c r="C2701" i="10"/>
  <c r="C2702" i="10"/>
  <c r="C2703" i="10"/>
  <c r="C2704" i="10"/>
  <c r="C2705" i="10"/>
  <c r="C2706" i="10"/>
  <c r="C2707" i="10"/>
  <c r="C2708" i="10"/>
  <c r="C2709" i="10"/>
  <c r="C2710" i="10"/>
  <c r="C2711" i="10"/>
  <c r="C2712" i="10"/>
  <c r="C2713" i="10"/>
  <c r="C2714" i="10"/>
  <c r="C2715" i="10"/>
  <c r="C2716" i="10"/>
  <c r="C2717" i="10"/>
  <c r="C2718" i="10"/>
  <c r="C2719" i="10"/>
  <c r="C2720" i="10"/>
  <c r="C2721" i="10"/>
  <c r="C2722" i="10"/>
  <c r="C2723" i="10"/>
  <c r="C2724" i="10"/>
  <c r="C2725" i="10"/>
  <c r="C2726" i="10"/>
  <c r="C2727" i="10"/>
  <c r="C2728" i="10"/>
  <c r="C2729" i="10"/>
  <c r="C2730" i="10"/>
  <c r="C2731" i="10"/>
  <c r="C2732" i="10"/>
  <c r="C2733" i="10"/>
  <c r="C2734" i="10"/>
  <c r="C2735" i="10"/>
  <c r="C2736" i="10"/>
  <c r="C2737" i="10"/>
  <c r="C2738" i="10"/>
  <c r="C2739" i="10"/>
  <c r="C2740" i="10"/>
  <c r="C2741" i="10"/>
  <c r="C2742" i="10"/>
  <c r="C2743" i="10"/>
  <c r="C2744" i="10"/>
  <c r="C2745" i="10"/>
  <c r="C2746" i="10"/>
  <c r="C2747" i="10"/>
  <c r="C2748" i="10"/>
  <c r="C2749" i="10"/>
  <c r="C2750" i="10"/>
  <c r="C2751" i="10"/>
  <c r="C2752" i="10"/>
  <c r="C2753" i="10"/>
  <c r="C2754" i="10"/>
  <c r="C2755" i="10"/>
  <c r="C2756" i="10"/>
  <c r="C2757" i="10"/>
  <c r="C2758" i="10"/>
  <c r="C2759" i="10"/>
  <c r="C2760" i="10"/>
  <c r="C2761" i="10"/>
  <c r="C2762" i="10"/>
  <c r="C2763" i="10"/>
  <c r="C2764" i="10"/>
  <c r="C2765" i="10"/>
  <c r="C2766" i="10"/>
  <c r="C2767" i="10"/>
  <c r="C2768" i="10"/>
  <c r="C2769" i="10"/>
  <c r="C2770" i="10"/>
  <c r="C2771" i="10"/>
  <c r="C2772" i="10"/>
  <c r="C2773" i="10"/>
  <c r="C2774" i="10"/>
  <c r="C2775" i="10"/>
  <c r="C2776" i="10"/>
  <c r="C2777" i="10"/>
  <c r="C2778" i="10"/>
  <c r="C2779" i="10"/>
  <c r="C2780" i="10"/>
  <c r="C2781" i="10"/>
  <c r="C2782" i="10"/>
  <c r="C2783" i="10"/>
  <c r="C2784" i="10"/>
  <c r="C2785" i="10"/>
  <c r="C2786" i="10"/>
  <c r="C2787" i="10"/>
  <c r="C2788" i="10"/>
  <c r="C2789" i="10"/>
  <c r="C2790" i="10"/>
  <c r="C2791" i="10"/>
  <c r="C2792" i="10"/>
  <c r="C2793" i="10"/>
  <c r="C2794" i="10"/>
  <c r="C2795" i="10"/>
  <c r="C2796" i="10"/>
  <c r="C2797" i="10"/>
  <c r="C2798" i="10"/>
  <c r="C2799" i="10"/>
  <c r="C2800" i="10"/>
  <c r="C2801" i="10"/>
  <c r="C2802" i="10"/>
  <c r="C2803" i="10"/>
  <c r="C2804" i="10"/>
  <c r="C2805" i="10"/>
  <c r="C2806" i="10"/>
  <c r="C2807" i="10"/>
  <c r="C2808" i="10"/>
  <c r="C2809" i="10"/>
  <c r="C2810" i="10"/>
  <c r="C2811" i="10"/>
  <c r="C2812" i="10"/>
  <c r="C2813" i="10"/>
  <c r="C2814" i="10"/>
  <c r="C2815" i="10"/>
  <c r="C2816" i="10"/>
  <c r="C2817" i="10"/>
  <c r="C2818" i="10"/>
  <c r="C2819" i="10"/>
  <c r="C2820" i="10"/>
  <c r="C2821" i="10"/>
  <c r="C2822" i="10"/>
  <c r="C2823" i="10"/>
  <c r="C2824" i="10"/>
  <c r="C2825" i="10"/>
  <c r="C2826" i="10"/>
  <c r="C2827" i="10"/>
  <c r="C2828" i="10"/>
  <c r="C2829" i="10"/>
  <c r="C2830" i="10"/>
  <c r="C2831" i="10"/>
  <c r="C2832" i="10"/>
  <c r="C2833" i="10"/>
  <c r="C2834" i="10"/>
  <c r="C2835" i="10"/>
  <c r="C2836" i="10"/>
  <c r="C2837" i="10"/>
  <c r="C2838" i="10"/>
  <c r="C2839" i="10"/>
  <c r="C2840" i="10"/>
  <c r="C2841" i="10"/>
  <c r="C2842" i="10"/>
  <c r="C2843" i="10"/>
  <c r="C2844" i="10"/>
  <c r="C2845" i="10"/>
  <c r="C2846" i="10"/>
  <c r="C2847" i="10"/>
  <c r="C2848" i="10"/>
  <c r="C2849" i="10"/>
  <c r="C2850" i="10"/>
  <c r="C2851" i="10"/>
  <c r="C2852" i="10"/>
  <c r="C2853" i="10"/>
  <c r="C2854" i="10"/>
  <c r="C2855" i="10"/>
  <c r="C2856" i="10"/>
  <c r="C2857" i="10"/>
  <c r="C2858" i="10"/>
  <c r="C2859" i="10"/>
  <c r="C2860" i="10"/>
  <c r="C2861" i="10"/>
  <c r="C2862" i="10"/>
  <c r="C2863" i="10"/>
  <c r="C2864" i="10"/>
  <c r="C2865" i="10"/>
  <c r="C2866" i="10"/>
  <c r="C2867" i="10"/>
  <c r="C2868" i="10"/>
  <c r="C2869" i="10"/>
  <c r="C2870" i="10"/>
  <c r="C2871" i="10"/>
  <c r="C2872" i="10"/>
  <c r="C2873" i="10"/>
  <c r="C2874" i="10"/>
  <c r="C2875" i="10"/>
  <c r="C2876" i="10"/>
  <c r="C2877" i="10"/>
  <c r="C2878" i="10"/>
  <c r="C2879" i="10"/>
  <c r="C2880" i="10"/>
  <c r="C2881" i="10"/>
  <c r="C2882" i="10"/>
  <c r="C2883" i="10"/>
  <c r="C2884" i="10"/>
  <c r="C2885" i="10"/>
  <c r="C2886" i="10"/>
  <c r="C2887" i="10"/>
  <c r="C2888" i="10"/>
  <c r="C2889" i="10"/>
  <c r="C2890" i="10"/>
  <c r="C2891" i="10"/>
  <c r="C2892" i="10"/>
  <c r="C2893" i="10"/>
  <c r="C2894" i="10"/>
  <c r="C2895" i="10"/>
  <c r="C2896" i="10"/>
  <c r="C2897" i="10"/>
  <c r="C2898" i="10"/>
  <c r="C2899" i="10"/>
  <c r="C2900" i="10"/>
  <c r="C2901" i="10"/>
  <c r="C2902" i="10"/>
  <c r="C2903" i="10"/>
  <c r="C2904" i="10"/>
  <c r="C2905" i="10"/>
  <c r="C2906" i="10"/>
  <c r="C2907" i="10"/>
  <c r="C2908" i="10"/>
  <c r="C2909" i="10"/>
  <c r="C2910" i="10"/>
  <c r="C2911" i="10"/>
  <c r="C2912" i="10"/>
  <c r="C2913" i="10"/>
  <c r="C2914" i="10"/>
  <c r="C2915" i="10"/>
  <c r="C2916" i="10"/>
  <c r="C2917" i="10"/>
  <c r="C2918" i="10"/>
  <c r="C2919" i="10"/>
  <c r="C2920" i="10"/>
  <c r="C2921" i="10"/>
  <c r="C2922" i="10"/>
  <c r="C2923" i="10"/>
  <c r="C2924" i="10"/>
  <c r="C2925" i="10"/>
  <c r="C2926" i="10"/>
  <c r="C2927" i="10"/>
  <c r="C2928" i="10"/>
  <c r="C2929" i="10"/>
  <c r="C2930" i="10"/>
  <c r="C2931" i="10"/>
  <c r="C2932" i="10"/>
  <c r="C2933" i="10"/>
  <c r="C2934" i="10"/>
  <c r="C2935" i="10"/>
  <c r="C2936" i="10"/>
  <c r="C2937" i="10"/>
  <c r="C2938" i="10"/>
  <c r="C2939" i="10"/>
  <c r="C2940" i="10"/>
  <c r="C2941" i="10"/>
  <c r="C2942" i="10"/>
  <c r="C2943" i="10"/>
  <c r="C2944" i="10"/>
  <c r="C2945" i="10"/>
  <c r="C2946" i="10"/>
  <c r="C2947" i="10"/>
  <c r="C2948" i="10"/>
  <c r="C2949" i="10"/>
  <c r="C2950" i="10"/>
  <c r="C2951" i="10"/>
  <c r="C2952" i="10"/>
  <c r="C2953" i="10"/>
  <c r="C2954" i="10"/>
  <c r="C2955" i="10"/>
  <c r="C2956" i="10"/>
  <c r="C2957" i="10"/>
  <c r="C2958" i="10"/>
  <c r="C2959" i="10"/>
  <c r="C2960" i="10"/>
  <c r="C2961" i="10"/>
  <c r="C2962" i="10"/>
  <c r="C2963" i="10"/>
  <c r="C2964" i="10"/>
  <c r="C2965" i="10"/>
  <c r="C2966" i="10"/>
  <c r="C2967" i="10"/>
  <c r="C2968" i="10"/>
  <c r="C2969" i="10"/>
  <c r="C2970" i="10"/>
  <c r="C2971" i="10"/>
  <c r="C2972" i="10"/>
  <c r="C2973" i="10"/>
  <c r="C2974" i="10"/>
  <c r="C2975" i="10"/>
  <c r="C2976" i="10"/>
  <c r="C2977" i="10"/>
  <c r="C2978" i="10"/>
  <c r="C2979" i="10"/>
  <c r="C2980" i="10"/>
  <c r="C2981" i="10"/>
  <c r="C2982" i="10"/>
  <c r="C2983" i="10"/>
  <c r="C2984" i="10"/>
  <c r="C2985" i="10"/>
  <c r="C2986" i="10"/>
  <c r="C2987" i="10"/>
  <c r="C2988" i="10"/>
  <c r="C2989" i="10"/>
  <c r="C2990" i="10"/>
  <c r="C2991" i="10"/>
  <c r="C2992" i="10"/>
  <c r="C2993" i="10"/>
  <c r="C2994" i="10"/>
  <c r="C2995" i="10"/>
  <c r="C2996" i="10"/>
  <c r="C2997" i="10"/>
  <c r="C2998" i="10"/>
  <c r="C2999" i="10"/>
  <c r="C3000" i="10"/>
  <c r="C3001" i="10"/>
  <c r="C3002" i="10"/>
  <c r="C3003" i="10"/>
  <c r="C3004" i="10"/>
  <c r="C3005" i="10"/>
  <c r="C3006" i="10"/>
  <c r="C3007" i="10"/>
  <c r="C3008" i="10"/>
  <c r="C3009" i="10"/>
  <c r="C3010" i="10"/>
  <c r="C3011" i="10"/>
  <c r="C3012" i="10"/>
  <c r="C3013" i="10"/>
  <c r="C3014" i="10"/>
  <c r="C3015" i="10"/>
  <c r="C3016" i="10"/>
  <c r="C3017" i="10"/>
  <c r="C3018" i="10"/>
  <c r="C3019" i="10"/>
  <c r="C3020" i="10"/>
  <c r="C3021" i="10"/>
  <c r="C3022" i="10"/>
  <c r="C3023" i="10"/>
  <c r="C3024" i="10"/>
  <c r="C3025" i="10"/>
  <c r="C3026" i="10"/>
  <c r="C3027" i="10"/>
  <c r="C3028" i="10"/>
  <c r="C3029" i="10"/>
  <c r="C3030" i="10"/>
  <c r="C3031" i="10"/>
  <c r="C3032" i="10"/>
  <c r="C3033" i="10"/>
  <c r="C3034" i="10"/>
  <c r="C3035" i="10"/>
  <c r="C3036" i="10"/>
  <c r="C3037" i="10"/>
  <c r="C3038" i="10"/>
  <c r="C3039" i="10"/>
  <c r="C3040" i="10"/>
  <c r="C3041" i="10"/>
  <c r="C3042" i="10"/>
  <c r="C3043" i="10"/>
  <c r="C3044" i="10"/>
  <c r="C3045" i="10"/>
  <c r="C3046" i="10"/>
  <c r="C3047" i="10"/>
  <c r="C3048" i="10"/>
  <c r="C3049" i="10"/>
  <c r="C3050" i="10"/>
  <c r="C3051" i="10"/>
  <c r="C3052" i="10"/>
  <c r="C3053" i="10"/>
  <c r="C3054" i="10"/>
  <c r="C3055" i="10"/>
  <c r="C3056" i="10"/>
  <c r="C3057" i="10"/>
  <c r="C3058" i="10"/>
  <c r="C3059" i="10"/>
  <c r="C3060" i="10"/>
  <c r="C3061" i="10"/>
  <c r="C3062" i="10"/>
  <c r="C3063" i="10"/>
  <c r="C3064" i="10"/>
  <c r="C3065" i="10"/>
  <c r="C3066" i="10"/>
  <c r="C3067" i="10"/>
  <c r="C3068" i="10"/>
  <c r="C3069" i="10"/>
  <c r="C3070" i="10"/>
  <c r="C3071" i="10"/>
  <c r="C3072" i="10"/>
  <c r="C3073" i="10"/>
  <c r="C3074" i="10"/>
  <c r="C3075" i="10"/>
  <c r="C3076" i="10"/>
  <c r="C3077" i="10"/>
  <c r="C3078" i="10"/>
  <c r="C3079" i="10"/>
  <c r="C3080" i="10"/>
  <c r="C3081" i="10"/>
  <c r="C3082" i="10"/>
  <c r="C3083" i="10"/>
  <c r="C3084" i="10"/>
  <c r="C3085" i="10"/>
  <c r="C3086" i="10"/>
  <c r="C3087" i="10"/>
  <c r="C3088" i="10"/>
  <c r="C3089" i="10"/>
  <c r="C3090" i="10"/>
  <c r="C3091" i="10"/>
  <c r="C3092" i="10"/>
  <c r="C3093" i="10"/>
  <c r="C3094" i="10"/>
  <c r="C3095" i="10"/>
  <c r="C3096" i="10"/>
  <c r="C3097" i="10"/>
  <c r="C3098" i="10"/>
  <c r="C3099" i="10"/>
  <c r="C3100" i="10"/>
  <c r="C3101" i="10"/>
  <c r="C3102" i="10"/>
  <c r="C3103" i="10"/>
  <c r="C3104" i="10"/>
  <c r="C3105" i="10"/>
  <c r="C3106" i="10"/>
  <c r="C3107" i="10"/>
  <c r="C3108" i="10"/>
  <c r="C3109" i="10"/>
  <c r="C3110" i="10"/>
  <c r="C3111" i="10"/>
  <c r="C3112" i="10"/>
  <c r="C3113" i="10"/>
  <c r="C3114" i="10"/>
  <c r="C3115" i="10"/>
  <c r="C3116" i="10"/>
  <c r="C3117" i="10"/>
  <c r="C311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C3362" i="10"/>
  <c r="C3363" i="10"/>
  <c r="C3364" i="10"/>
  <c r="C3365" i="10"/>
  <c r="C3366" i="10"/>
  <c r="C3367" i="10"/>
  <c r="C3368" i="10"/>
  <c r="C3369" i="10"/>
  <c r="C3370" i="10"/>
  <c r="C3371" i="10"/>
  <c r="C3372" i="10"/>
  <c r="C3373" i="10"/>
  <c r="C3374" i="10"/>
  <c r="C3375" i="10"/>
  <c r="C3376" i="10"/>
  <c r="C3377" i="10"/>
  <c r="C3378" i="10"/>
  <c r="C3379" i="10"/>
  <c r="C3380" i="10"/>
  <c r="C3381" i="10"/>
  <c r="C3382" i="10"/>
  <c r="C3383" i="10"/>
  <c r="C3384" i="10"/>
  <c r="C3385" i="10"/>
  <c r="C3386" i="10"/>
  <c r="C3387" i="10"/>
  <c r="C3388" i="10"/>
  <c r="C3389" i="10"/>
  <c r="C3390" i="10"/>
  <c r="C3391" i="10"/>
  <c r="C3392" i="10"/>
  <c r="C3393" i="10"/>
  <c r="C3394" i="10"/>
  <c r="C3395" i="10"/>
  <c r="C3396" i="10"/>
  <c r="C3397" i="10"/>
  <c r="C3398" i="10"/>
  <c r="C3399" i="10"/>
  <c r="C3400" i="10"/>
  <c r="C3401" i="10"/>
  <c r="C3402" i="10"/>
  <c r="C3403" i="10"/>
  <c r="C3404" i="10"/>
  <c r="C3405" i="10"/>
  <c r="C3406" i="10"/>
  <c r="C3407" i="10"/>
  <c r="C3408" i="10"/>
  <c r="C3409" i="10"/>
  <c r="C3410" i="10"/>
  <c r="C3411" i="10"/>
  <c r="C3412" i="10"/>
  <c r="C3413" i="10"/>
  <c r="C3414" i="10"/>
  <c r="C3415" i="10"/>
  <c r="C3416" i="10"/>
  <c r="C3417" i="10"/>
  <c r="C3418" i="10"/>
  <c r="C3419" i="10"/>
  <c r="C3420" i="10"/>
  <c r="C3421" i="10"/>
  <c r="C3422" i="10"/>
  <c r="C3423" i="10"/>
  <c r="C3424" i="10"/>
  <c r="C3425" i="10"/>
  <c r="C3426" i="10"/>
  <c r="C3427" i="10"/>
  <c r="C3428" i="10"/>
  <c r="C3429" i="10"/>
  <c r="C3430" i="10"/>
  <c r="C3431" i="10"/>
  <c r="C3432" i="10"/>
  <c r="C3433" i="10"/>
  <c r="C3434" i="10"/>
  <c r="C3435" i="10"/>
  <c r="C3436" i="10"/>
  <c r="C3437" i="10"/>
  <c r="C3438" i="10"/>
  <c r="C3439" i="10"/>
  <c r="C3440" i="10"/>
  <c r="C3441" i="10"/>
  <c r="C3442" i="10"/>
  <c r="C3443" i="10"/>
  <c r="C3444" i="10"/>
  <c r="C3445" i="10"/>
  <c r="C3446" i="10"/>
  <c r="C3447" i="10"/>
  <c r="C3448" i="10"/>
  <c r="C3449" i="10"/>
  <c r="C3450" i="10"/>
  <c r="C3451" i="10"/>
  <c r="C3452" i="10"/>
  <c r="C3453" i="10"/>
  <c r="C3454" i="10"/>
  <c r="C3455" i="10"/>
  <c r="C3456" i="10"/>
  <c r="C3457" i="10"/>
  <c r="C3458" i="10"/>
  <c r="C3459" i="10"/>
  <c r="C3460" i="10"/>
  <c r="C3461" i="10"/>
  <c r="C3462" i="10"/>
  <c r="C3463" i="10"/>
  <c r="C3464" i="10"/>
  <c r="C3465" i="10"/>
  <c r="C3466" i="10"/>
  <c r="C3467" i="10"/>
  <c r="C3468" i="10"/>
  <c r="C3469" i="10"/>
  <c r="C3470" i="10"/>
  <c r="C3471" i="10"/>
  <c r="C3472" i="10"/>
  <c r="C3473" i="10"/>
  <c r="C3474" i="10"/>
  <c r="C3475" i="10"/>
  <c r="C3476" i="10"/>
  <c r="C3477" i="10"/>
  <c r="C3478" i="10"/>
  <c r="C3479" i="10"/>
  <c r="C3480" i="10"/>
  <c r="C3481" i="10"/>
  <c r="C3482" i="10"/>
  <c r="C3483" i="10"/>
  <c r="C3484" i="10"/>
  <c r="C3485" i="10"/>
  <c r="C3486" i="10"/>
  <c r="C3487" i="10"/>
  <c r="C3488" i="10"/>
  <c r="C3489" i="10"/>
  <c r="C3490" i="10"/>
  <c r="C3491" i="10"/>
  <c r="C3492" i="10"/>
  <c r="C3493" i="10"/>
  <c r="C3494" i="10"/>
  <c r="C3495" i="10"/>
  <c r="C3496" i="10"/>
  <c r="C3497" i="10"/>
  <c r="C3498" i="10"/>
  <c r="C3499" i="10"/>
  <c r="C3500" i="10"/>
  <c r="C3501" i="10"/>
  <c r="C3502" i="10"/>
  <c r="C3503" i="10"/>
  <c r="C3504" i="10"/>
  <c r="C3505" i="10"/>
  <c r="C3506" i="10"/>
  <c r="C3507" i="10"/>
  <c r="C3508" i="10"/>
  <c r="C3509" i="10"/>
  <c r="C3510" i="10"/>
  <c r="C3511" i="10"/>
  <c r="C3512" i="10"/>
  <c r="C3513" i="10"/>
  <c r="C3514" i="10"/>
  <c r="C3515" i="10"/>
  <c r="C3516" i="10"/>
  <c r="C3517" i="10"/>
  <c r="C3518" i="10"/>
  <c r="C3519" i="10"/>
  <c r="C3520" i="10"/>
  <c r="C3521" i="10"/>
  <c r="C3522" i="10"/>
  <c r="C3523" i="10"/>
  <c r="C3524" i="10"/>
  <c r="C3525" i="10"/>
  <c r="C3526" i="10"/>
  <c r="C3527" i="10"/>
  <c r="C3528" i="10"/>
  <c r="C3529" i="10"/>
  <c r="C3530" i="10"/>
  <c r="C3531" i="10"/>
  <c r="C3532" i="10"/>
  <c r="C3533" i="10"/>
  <c r="C3534" i="10"/>
  <c r="C3535" i="10"/>
  <c r="C3536" i="10"/>
  <c r="C3537" i="10"/>
  <c r="C3538" i="10"/>
  <c r="C3539" i="10"/>
  <c r="C3540" i="10"/>
  <c r="C3541" i="10"/>
  <c r="C3542" i="10"/>
  <c r="C3543" i="10"/>
  <c r="C3544" i="10"/>
  <c r="C3545" i="10"/>
  <c r="C3546" i="10"/>
  <c r="C3547" i="10"/>
  <c r="C3548" i="10"/>
  <c r="C3549" i="10"/>
  <c r="C3550" i="10"/>
  <c r="C3551" i="10"/>
  <c r="C3552" i="10"/>
  <c r="C3553" i="10"/>
  <c r="C3554" i="10"/>
  <c r="C3555" i="10"/>
  <c r="C3556" i="10"/>
  <c r="C3557" i="10"/>
  <c r="C3558" i="10"/>
  <c r="C3559" i="10"/>
  <c r="C3560" i="10"/>
  <c r="C3561" i="10"/>
  <c r="C3562" i="10"/>
  <c r="C3563" i="10"/>
  <c r="C3564" i="10"/>
  <c r="C3565" i="10"/>
  <c r="C3566" i="10"/>
  <c r="C3567" i="10"/>
  <c r="C3568" i="10"/>
  <c r="C3569" i="10"/>
  <c r="C3570" i="10"/>
  <c r="C3571" i="10"/>
  <c r="C3572" i="10"/>
  <c r="C3573" i="10"/>
  <c r="C3574" i="10"/>
  <c r="C3575" i="10"/>
  <c r="C3576" i="10"/>
  <c r="C3577" i="10"/>
  <c r="C3578" i="10"/>
  <c r="C3579" i="10"/>
  <c r="C3580" i="10"/>
  <c r="C3581" i="10"/>
  <c r="C3582" i="10"/>
  <c r="C3583" i="10"/>
  <c r="C3584" i="10"/>
  <c r="C3585" i="10"/>
  <c r="C3586" i="10"/>
  <c r="C3587" i="10"/>
  <c r="C3588" i="10"/>
  <c r="C3589" i="10"/>
  <c r="C3590" i="10"/>
  <c r="C3591" i="10"/>
  <c r="C3592" i="10"/>
  <c r="C3593" i="10"/>
  <c r="C3594" i="10"/>
  <c r="C3595" i="10"/>
  <c r="C3596" i="10"/>
  <c r="C3597" i="10"/>
  <c r="C3598" i="10"/>
  <c r="C3599" i="10"/>
  <c r="C3600" i="10"/>
  <c r="C3601" i="10"/>
  <c r="C3602" i="10"/>
  <c r="C3603" i="10"/>
  <c r="C3604" i="10"/>
  <c r="C3605" i="10"/>
  <c r="C3606" i="10"/>
  <c r="C3607" i="10"/>
  <c r="C3608" i="10"/>
  <c r="C3609" i="10"/>
  <c r="C3610" i="10"/>
  <c r="C3611" i="10"/>
  <c r="C3612" i="10"/>
  <c r="C3613" i="10"/>
  <c r="C3614" i="10"/>
  <c r="C3615" i="10"/>
  <c r="C3616" i="10"/>
  <c r="C3617" i="10"/>
  <c r="C3618" i="10"/>
  <c r="C3619" i="10"/>
  <c r="C3620" i="10"/>
  <c r="C3621" i="10"/>
  <c r="C3622" i="10"/>
  <c r="C3623" i="10"/>
  <c r="C3624" i="10"/>
  <c r="C3625" i="10"/>
  <c r="C3626" i="10"/>
  <c r="C3627" i="10"/>
  <c r="C3628" i="10"/>
  <c r="C3629" i="10"/>
  <c r="C3630" i="10"/>
  <c r="C3631" i="10"/>
  <c r="C3632" i="10"/>
  <c r="C3633" i="10"/>
  <c r="C3634" i="10"/>
  <c r="C3635" i="10"/>
  <c r="C3636" i="10"/>
  <c r="C3637" i="10"/>
  <c r="C3638" i="10"/>
  <c r="C3639" i="10"/>
  <c r="C3640" i="10"/>
  <c r="C3641" i="10"/>
  <c r="C3642" i="10"/>
  <c r="C3643" i="10"/>
  <c r="C3644" i="10"/>
  <c r="C3645" i="10"/>
  <c r="C3646" i="10"/>
  <c r="C3647" i="10"/>
  <c r="C3648" i="10"/>
  <c r="C3649" i="10"/>
  <c r="C3650" i="10"/>
  <c r="C3651" i="10"/>
  <c r="C3652" i="10"/>
  <c r="C3653" i="10"/>
  <c r="C3654" i="10"/>
  <c r="C3655" i="10"/>
  <c r="C3656" i="10"/>
  <c r="C3657" i="10"/>
  <c r="C3658" i="10"/>
  <c r="C3659" i="10"/>
  <c r="C3660" i="10"/>
  <c r="C3661" i="10"/>
  <c r="C3662" i="10"/>
  <c r="C3663" i="10"/>
  <c r="C3664" i="10"/>
  <c r="C3665" i="10"/>
  <c r="C3666" i="10"/>
  <c r="C3667" i="10"/>
  <c r="C3668" i="10"/>
  <c r="C3669" i="10"/>
  <c r="C3670" i="10"/>
  <c r="C3671" i="10"/>
  <c r="C3672" i="10"/>
  <c r="C3673" i="10"/>
  <c r="C3674" i="10"/>
  <c r="C3675" i="10"/>
  <c r="C3676" i="10"/>
  <c r="C3677" i="10"/>
  <c r="C3678" i="10"/>
  <c r="C3679" i="10"/>
  <c r="C3680" i="10"/>
  <c r="C3681" i="10"/>
  <c r="C3682" i="10"/>
  <c r="C3683" i="10"/>
  <c r="C3684" i="10"/>
  <c r="C3685" i="10"/>
  <c r="C3686" i="10"/>
  <c r="C3687" i="10"/>
  <c r="C3688" i="10"/>
  <c r="C3689" i="10"/>
  <c r="C3690" i="10"/>
  <c r="C3691" i="10"/>
  <c r="C3692" i="10"/>
  <c r="C3693" i="10"/>
  <c r="C3694" i="10"/>
  <c r="C3695" i="10"/>
  <c r="C3696" i="10"/>
  <c r="C3697" i="10"/>
  <c r="C3698" i="10"/>
  <c r="C3699" i="10"/>
  <c r="C3700" i="10"/>
  <c r="C3701" i="10"/>
  <c r="C3702" i="10"/>
  <c r="C3703" i="10"/>
  <c r="C3704" i="10"/>
  <c r="C3705" i="10"/>
  <c r="C3706" i="10"/>
  <c r="C3707" i="10"/>
  <c r="C3708" i="10"/>
  <c r="C3709" i="10"/>
  <c r="C3710" i="10"/>
  <c r="C3711" i="10"/>
  <c r="C3712" i="10"/>
  <c r="C3713" i="10"/>
  <c r="C3714" i="10"/>
  <c r="C3715" i="10"/>
  <c r="C3716" i="10"/>
  <c r="C3717" i="10"/>
  <c r="C3718" i="10"/>
  <c r="C3719" i="10"/>
  <c r="C3720" i="10"/>
  <c r="C3721" i="10"/>
  <c r="C3722" i="10"/>
  <c r="C3723" i="10"/>
  <c r="C3724" i="10"/>
  <c r="C3725" i="10"/>
  <c r="C3726" i="10"/>
  <c r="C3727" i="10"/>
  <c r="C3728" i="10"/>
  <c r="C3729" i="10"/>
  <c r="C3730" i="10"/>
  <c r="C3731" i="10"/>
  <c r="C3732" i="10"/>
  <c r="C3733" i="10"/>
  <c r="C3734" i="10"/>
  <c r="C3735" i="10"/>
  <c r="C3736" i="10"/>
  <c r="C3737" i="10"/>
  <c r="C3738" i="10"/>
  <c r="C3739" i="10"/>
  <c r="C3740" i="10"/>
  <c r="C3741" i="10"/>
  <c r="C3742" i="10"/>
  <c r="C3743" i="10"/>
  <c r="C3744" i="10"/>
  <c r="C3745" i="10"/>
  <c r="C3746" i="10"/>
  <c r="C3747" i="10"/>
  <c r="C3748" i="10"/>
  <c r="C3749" i="10"/>
  <c r="C3750" i="10"/>
  <c r="C3751" i="10"/>
  <c r="C3752" i="10"/>
  <c r="C3753" i="10"/>
  <c r="C3754" i="10"/>
  <c r="C3755" i="10"/>
  <c r="C3756" i="10"/>
  <c r="C3757" i="10"/>
  <c r="C3758" i="10"/>
  <c r="C3759" i="10"/>
  <c r="C3760" i="10"/>
  <c r="C3761" i="10"/>
  <c r="C3762" i="10"/>
  <c r="C3763" i="10"/>
  <c r="C3764" i="10"/>
  <c r="C3765" i="10"/>
  <c r="C3766" i="10"/>
  <c r="C3767" i="10"/>
  <c r="C3768" i="10"/>
  <c r="C3769" i="10"/>
  <c r="C3770" i="10"/>
  <c r="C3771" i="10"/>
  <c r="C3772" i="10"/>
  <c r="C3773" i="10"/>
  <c r="C3774" i="10"/>
  <c r="C3775" i="10"/>
  <c r="C3776" i="10"/>
  <c r="C3777" i="10"/>
  <c r="C3778" i="10"/>
  <c r="C3779" i="10"/>
  <c r="C3780" i="10"/>
  <c r="C3781" i="10"/>
  <c r="C3782" i="10"/>
  <c r="C3783" i="10"/>
  <c r="C3784" i="10"/>
  <c r="C3785" i="10"/>
  <c r="C3786" i="10"/>
  <c r="C3787" i="10"/>
  <c r="C3788" i="10"/>
  <c r="C3789" i="10"/>
  <c r="C3790" i="10"/>
  <c r="C3791" i="10"/>
  <c r="C3792" i="10"/>
  <c r="C3793" i="10"/>
  <c r="C3794" i="10"/>
  <c r="C3795" i="10"/>
  <c r="C3796" i="10"/>
  <c r="C3797" i="10"/>
  <c r="C3798" i="10"/>
  <c r="C3799" i="10"/>
  <c r="C3800" i="10"/>
  <c r="C3801" i="10"/>
  <c r="C3802" i="10"/>
  <c r="C3803" i="10"/>
  <c r="C3804" i="10"/>
  <c r="C3805" i="10"/>
  <c r="C3806" i="10"/>
  <c r="C3807" i="10"/>
  <c r="C3808" i="10"/>
  <c r="C3809" i="10"/>
  <c r="C3810" i="10"/>
  <c r="C3811" i="10"/>
  <c r="C3812" i="10"/>
  <c r="C3813" i="10"/>
  <c r="C3814" i="10"/>
  <c r="C3815" i="10"/>
  <c r="C3816" i="10"/>
  <c r="C3817" i="10"/>
  <c r="C3818" i="10"/>
  <c r="C3819" i="10"/>
  <c r="C3820" i="10"/>
  <c r="C3821" i="10"/>
  <c r="C3822" i="10"/>
  <c r="C3823" i="10"/>
  <c r="C3824" i="10"/>
  <c r="C3825" i="10"/>
  <c r="C3826" i="10"/>
  <c r="C3827" i="10"/>
  <c r="C3828" i="10"/>
  <c r="C3829" i="10"/>
  <c r="C3830" i="10"/>
  <c r="C3831" i="10"/>
  <c r="C3832" i="10"/>
  <c r="C3833" i="10"/>
  <c r="C3834" i="10"/>
  <c r="C3835" i="10"/>
  <c r="C3836" i="10"/>
  <c r="C3837" i="10"/>
  <c r="C3838" i="10"/>
  <c r="C3839" i="10"/>
  <c r="C3840" i="10"/>
  <c r="C3841" i="10"/>
  <c r="C3842" i="10"/>
  <c r="C3843" i="10"/>
  <c r="C3844" i="10"/>
  <c r="C3845" i="10"/>
  <c r="C3846" i="10"/>
  <c r="C3847" i="10"/>
  <c r="C3848" i="10"/>
  <c r="C3849" i="10"/>
  <c r="C3850" i="10"/>
  <c r="C3851" i="10"/>
  <c r="C3852" i="10"/>
  <c r="C3853" i="10"/>
  <c r="C3854" i="10"/>
  <c r="C3855" i="10"/>
  <c r="C3856" i="10"/>
  <c r="C3857" i="10"/>
  <c r="C3858" i="10"/>
  <c r="C3859" i="10"/>
  <c r="C3860" i="10"/>
  <c r="C3861" i="10"/>
  <c r="C3862" i="10"/>
  <c r="C3863" i="10"/>
  <c r="C3864" i="10"/>
  <c r="C3865" i="10"/>
  <c r="C3866" i="10"/>
  <c r="C3867" i="10"/>
  <c r="C3868" i="10"/>
  <c r="C3869" i="10"/>
  <c r="C3870" i="10"/>
  <c r="C3871" i="10"/>
  <c r="C3872" i="10"/>
  <c r="C3873" i="10"/>
  <c r="C3874" i="10"/>
  <c r="C3875" i="10"/>
  <c r="C3876" i="10"/>
  <c r="C3877" i="10"/>
  <c r="C3878" i="10"/>
  <c r="C3879" i="10"/>
  <c r="C3880" i="10"/>
  <c r="C3881" i="10"/>
  <c r="C3882" i="10"/>
  <c r="C3883" i="10"/>
  <c r="C3884" i="10"/>
  <c r="C3885" i="10"/>
  <c r="C3886" i="10"/>
  <c r="C3887" i="10"/>
  <c r="C3888" i="10"/>
  <c r="C3889" i="10"/>
  <c r="C3890" i="10"/>
  <c r="C3891" i="10"/>
  <c r="C3892" i="10"/>
  <c r="C3893" i="10"/>
  <c r="C3894" i="10"/>
  <c r="C3895" i="10"/>
  <c r="C3896" i="10"/>
  <c r="C3897" i="10"/>
  <c r="C3898" i="10"/>
  <c r="C3899" i="10"/>
  <c r="C3900" i="10"/>
  <c r="C3901" i="10"/>
  <c r="C3902" i="10"/>
  <c r="C3903" i="10"/>
  <c r="C3904" i="10"/>
  <c r="C3905" i="10"/>
  <c r="C3906" i="10"/>
  <c r="C3907" i="10"/>
  <c r="C3908" i="10"/>
  <c r="C3909" i="10"/>
  <c r="C3910" i="10"/>
  <c r="C3911" i="10"/>
  <c r="C3912" i="10"/>
  <c r="C3913" i="10"/>
  <c r="C3914" i="10"/>
  <c r="C3915" i="10"/>
  <c r="C3916" i="10"/>
  <c r="C3917" i="10"/>
  <c r="C3918" i="10"/>
  <c r="C3919" i="10"/>
  <c r="C3920" i="10"/>
  <c r="C3921" i="10"/>
  <c r="C3922" i="10"/>
  <c r="C3923" i="10"/>
  <c r="C3924" i="10"/>
  <c r="C3925" i="10"/>
  <c r="C3926" i="10"/>
  <c r="C3927" i="10"/>
  <c r="C3928" i="10"/>
  <c r="C3929" i="10"/>
  <c r="C3930" i="10"/>
  <c r="C3931" i="10"/>
  <c r="C3932" i="10"/>
  <c r="C3933" i="10"/>
  <c r="C3934" i="10"/>
  <c r="C3935" i="10"/>
  <c r="C3936" i="10"/>
  <c r="C3937" i="10"/>
  <c r="C3938" i="10"/>
  <c r="C3939" i="10"/>
  <c r="C3940" i="10"/>
  <c r="C3941" i="10"/>
  <c r="C3942" i="10"/>
  <c r="C3943" i="10"/>
  <c r="C3944" i="10"/>
  <c r="C3945" i="10"/>
  <c r="C3946" i="10"/>
  <c r="C3947" i="10"/>
  <c r="C3948" i="10"/>
  <c r="C3949" i="10"/>
  <c r="C3950" i="10"/>
  <c r="C3951" i="10"/>
  <c r="C3952" i="10"/>
  <c r="C3953" i="10"/>
  <c r="C3954" i="10"/>
  <c r="C3955" i="10"/>
  <c r="C3956" i="10"/>
  <c r="C3957" i="10"/>
  <c r="C3958" i="10"/>
  <c r="C3959" i="10"/>
  <c r="C3960" i="10"/>
  <c r="C3961" i="10"/>
  <c r="C3962" i="10"/>
  <c r="C3963" i="10"/>
  <c r="C3964" i="10"/>
  <c r="C3965" i="10"/>
  <c r="C3966" i="10"/>
  <c r="C3967" i="10"/>
  <c r="C3968" i="10"/>
  <c r="C3969" i="10"/>
  <c r="C3970" i="10"/>
  <c r="C3971" i="10"/>
  <c r="C3972" i="10"/>
  <c r="C3973" i="10"/>
  <c r="C3974" i="10"/>
  <c r="C3975" i="10"/>
  <c r="C3976" i="10"/>
  <c r="C3977" i="10"/>
  <c r="C3978" i="10"/>
  <c r="C3979" i="10"/>
  <c r="C3980" i="10"/>
  <c r="C3981" i="10"/>
  <c r="C3982" i="10"/>
  <c r="C3983" i="10"/>
  <c r="C3984" i="10"/>
  <c r="C3985" i="10"/>
  <c r="C3986" i="10"/>
  <c r="C3987" i="10"/>
  <c r="C3988" i="10"/>
  <c r="C3989" i="10"/>
  <c r="C3990" i="10"/>
  <c r="C3991" i="10"/>
  <c r="C3992" i="10"/>
  <c r="C3993" i="10"/>
  <c r="C3994" i="10"/>
  <c r="C3995" i="10"/>
  <c r="C3996" i="10"/>
  <c r="C3997" i="10"/>
  <c r="C3998" i="10"/>
  <c r="C3999" i="10"/>
  <c r="C4000" i="10"/>
  <c r="C4001" i="10"/>
  <c r="C4002" i="10"/>
  <c r="C4003" i="10"/>
  <c r="C4004" i="10"/>
  <c r="C4005" i="10"/>
  <c r="C4006" i="10"/>
  <c r="C4007" i="10"/>
  <c r="C4008" i="10"/>
  <c r="C4009" i="10"/>
  <c r="C4010" i="10"/>
  <c r="C4011" i="10"/>
  <c r="C4012" i="10"/>
  <c r="C4013" i="10"/>
  <c r="C4014" i="10"/>
  <c r="C4015" i="10"/>
  <c r="C4016" i="10"/>
  <c r="C4017" i="10"/>
  <c r="C4018" i="10"/>
  <c r="C4019" i="10"/>
  <c r="C4020" i="10"/>
  <c r="C4021" i="10"/>
  <c r="C4022" i="10"/>
  <c r="C4023" i="10"/>
  <c r="C4024" i="10"/>
  <c r="C4025" i="10"/>
  <c r="C4026" i="10"/>
  <c r="C4027" i="10"/>
  <c r="C4028" i="10"/>
  <c r="C4029" i="10"/>
  <c r="C4030" i="10"/>
  <c r="C4031" i="10"/>
  <c r="C4032" i="10"/>
  <c r="C4033" i="10"/>
  <c r="C4034" i="10"/>
  <c r="C4035" i="10"/>
  <c r="C4036" i="10"/>
  <c r="C4037" i="10"/>
  <c r="C4038" i="10"/>
  <c r="C4039" i="10"/>
  <c r="C4040" i="10"/>
  <c r="C4041" i="10"/>
  <c r="C4042" i="10"/>
  <c r="C4043" i="10"/>
  <c r="C4044" i="10"/>
  <c r="C4045" i="10"/>
  <c r="C4046" i="10"/>
  <c r="C4047" i="10"/>
  <c r="C4048" i="10"/>
  <c r="C4049" i="10"/>
  <c r="C4050" i="10"/>
  <c r="C4051" i="10"/>
  <c r="C4052" i="10"/>
  <c r="C4053" i="10"/>
  <c r="C4054" i="10"/>
  <c r="C4055" i="10"/>
  <c r="C4056" i="10"/>
  <c r="C4057" i="10"/>
  <c r="C4058" i="10"/>
  <c r="C4059" i="10"/>
  <c r="C4060" i="10"/>
  <c r="C4061" i="10"/>
  <c r="C4062" i="10"/>
  <c r="C4063" i="10"/>
  <c r="C4064" i="10"/>
  <c r="C4065" i="10"/>
  <c r="C4066" i="10"/>
  <c r="C4067" i="10"/>
  <c r="C4068" i="10"/>
  <c r="C4069" i="10"/>
  <c r="C4070" i="10"/>
  <c r="C4071" i="10"/>
  <c r="C4072" i="10"/>
  <c r="C4073" i="10"/>
  <c r="C4074" i="10"/>
  <c r="C4075" i="10"/>
  <c r="C4076" i="10"/>
  <c r="C4077" i="10"/>
  <c r="C4078" i="10"/>
  <c r="C4079" i="10"/>
  <c r="C4080" i="10"/>
  <c r="C4081" i="10"/>
  <c r="C4082" i="10"/>
  <c r="C4083" i="10"/>
  <c r="C4084" i="10"/>
  <c r="C4085" i="10"/>
  <c r="C4086" i="10"/>
  <c r="C4087" i="10"/>
  <c r="C4088" i="10"/>
  <c r="C4089" i="10"/>
  <c r="C4090" i="10"/>
  <c r="C4091" i="10"/>
  <c r="C4092" i="10"/>
  <c r="C4093" i="10"/>
  <c r="C4094" i="10"/>
  <c r="C4095" i="10"/>
  <c r="C4096" i="10"/>
  <c r="C4097" i="10"/>
  <c r="C4098" i="10"/>
  <c r="C4099" i="10"/>
  <c r="C4100" i="10"/>
  <c r="C4101" i="10"/>
  <c r="C4102" i="10"/>
  <c r="C4103" i="10"/>
  <c r="C4104" i="10"/>
  <c r="C4105" i="10"/>
  <c r="C4106" i="10"/>
  <c r="C4107" i="10"/>
  <c r="C4108" i="10"/>
  <c r="C4109" i="10"/>
  <c r="C4110" i="10"/>
  <c r="C4111" i="10"/>
  <c r="C4112" i="10"/>
  <c r="C4113" i="10"/>
  <c r="C4114" i="10"/>
  <c r="C4115" i="10"/>
  <c r="C4116" i="10"/>
  <c r="C4117" i="10"/>
  <c r="C4118" i="10"/>
  <c r="C4119" i="10"/>
  <c r="C4120" i="10"/>
  <c r="C4121" i="10"/>
  <c r="C4122" i="10"/>
  <c r="C4123" i="10"/>
  <c r="C4124" i="10"/>
  <c r="C4125" i="10"/>
  <c r="C4126" i="10"/>
  <c r="C4127" i="10"/>
  <c r="C4128" i="10"/>
  <c r="C4129" i="10"/>
  <c r="C4130" i="10"/>
  <c r="C4131" i="10"/>
  <c r="C4132" i="10"/>
  <c r="C4133" i="10"/>
  <c r="C4134" i="10"/>
  <c r="C4135" i="10"/>
  <c r="C4136" i="10"/>
  <c r="C4137" i="10"/>
  <c r="C4138" i="10"/>
  <c r="C4139" i="10"/>
  <c r="C4140" i="10"/>
  <c r="C4141" i="10"/>
  <c r="C4142" i="10"/>
  <c r="C4143" i="10"/>
  <c r="C4144" i="10"/>
  <c r="C4145" i="10"/>
  <c r="C4146" i="10"/>
  <c r="C4147" i="10"/>
  <c r="C4148" i="10"/>
  <c r="C4149" i="10"/>
  <c r="C4150" i="10"/>
  <c r="C4151" i="10"/>
  <c r="C4152" i="10"/>
  <c r="C4153" i="10"/>
  <c r="C4154" i="10"/>
  <c r="C4155" i="10"/>
  <c r="C4156" i="10"/>
  <c r="C4157" i="10"/>
  <c r="C4158" i="10"/>
  <c r="C4159" i="10"/>
  <c r="C4160" i="10"/>
  <c r="C4161" i="10"/>
  <c r="C4162" i="10"/>
  <c r="C4163" i="10"/>
  <c r="C4164" i="10"/>
  <c r="C4165" i="10"/>
  <c r="C4166" i="10"/>
  <c r="C4167" i="10"/>
  <c r="C4168" i="10"/>
  <c r="C4169" i="10"/>
  <c r="C4170" i="10"/>
  <c r="C4171" i="10"/>
  <c r="C4172" i="10"/>
  <c r="C4173" i="10"/>
  <c r="C4174" i="10"/>
  <c r="C4175" i="10"/>
  <c r="C4176" i="10"/>
  <c r="C4177" i="10"/>
  <c r="C4178" i="10"/>
  <c r="C4179" i="10"/>
  <c r="C4180" i="10"/>
  <c r="C4181" i="10"/>
  <c r="C4182" i="10"/>
  <c r="C4183" i="10"/>
  <c r="C4184" i="10"/>
  <c r="C4185" i="10"/>
  <c r="C4186" i="10"/>
  <c r="C4187" i="10"/>
  <c r="C4188" i="10"/>
  <c r="C4189" i="10"/>
  <c r="C4190" i="10"/>
  <c r="C4191" i="10"/>
  <c r="C4192" i="10"/>
  <c r="C4193" i="10"/>
  <c r="C4194" i="10"/>
  <c r="C4195" i="10"/>
  <c r="C4196" i="10"/>
  <c r="C4197" i="10"/>
  <c r="C4198" i="10"/>
  <c r="C4199" i="10"/>
  <c r="C4200" i="10"/>
  <c r="C4201" i="10"/>
  <c r="C4202" i="10"/>
  <c r="C4203" i="10"/>
  <c r="C4204" i="10"/>
  <c r="C4205" i="10"/>
  <c r="C4206" i="10"/>
  <c r="C4207" i="10"/>
  <c r="C4208" i="10"/>
  <c r="C4209" i="10"/>
  <c r="C4210" i="10"/>
  <c r="C4211" i="10"/>
  <c r="C4212" i="10"/>
  <c r="C4213" i="10"/>
  <c r="C4214" i="10"/>
  <c r="C4215" i="10"/>
  <c r="C4216" i="10"/>
  <c r="C4217" i="10"/>
  <c r="C4218" i="10"/>
  <c r="C4219" i="10"/>
  <c r="C4220" i="10"/>
  <c r="C4221" i="10"/>
  <c r="C4222" i="10"/>
  <c r="C4223" i="10"/>
  <c r="C4224" i="10"/>
  <c r="C4225" i="10"/>
  <c r="C4226" i="10"/>
  <c r="C4227" i="10"/>
  <c r="C4228" i="10"/>
  <c r="C4229" i="10"/>
  <c r="C4230" i="10"/>
  <c r="C4231" i="10"/>
  <c r="C4232" i="10"/>
  <c r="C4233" i="10"/>
  <c r="C4234" i="10"/>
  <c r="C4235" i="10"/>
  <c r="C4236" i="10"/>
  <c r="C4237" i="10"/>
  <c r="C4238" i="10"/>
  <c r="C4239" i="10"/>
  <c r="C4240" i="10"/>
  <c r="C4241" i="10"/>
  <c r="C4242" i="10"/>
  <c r="C4243" i="10"/>
  <c r="C4244" i="10"/>
  <c r="C4245" i="10"/>
  <c r="C4246" i="10"/>
  <c r="C4247" i="10"/>
  <c r="C4248" i="10"/>
  <c r="C4249" i="10"/>
  <c r="C4250" i="10"/>
  <c r="C4251" i="10"/>
  <c r="C4252" i="10"/>
  <c r="C4253" i="10"/>
  <c r="C4254" i="10"/>
  <c r="C4255" i="10"/>
  <c r="C4256" i="10"/>
  <c r="C4257" i="10"/>
  <c r="C4258" i="10"/>
  <c r="C4259" i="10"/>
  <c r="C4260" i="10"/>
  <c r="C4261" i="10"/>
  <c r="C4262" i="10"/>
  <c r="C4263" i="10"/>
  <c r="C4264" i="10"/>
  <c r="C4265" i="10"/>
  <c r="C4266" i="10"/>
  <c r="C4267" i="10"/>
  <c r="C4268" i="10"/>
  <c r="C4269" i="10"/>
  <c r="C4270" i="10"/>
  <c r="C4271" i="10"/>
  <c r="C4272" i="10"/>
  <c r="C4273" i="10"/>
  <c r="C4274" i="10"/>
  <c r="C4275" i="10"/>
  <c r="C4276" i="10"/>
  <c r="C4277" i="10"/>
  <c r="C4278" i="10"/>
  <c r="C4279" i="10"/>
  <c r="C4280" i="10"/>
  <c r="C4281" i="10"/>
  <c r="C4282" i="10"/>
  <c r="C4283" i="10"/>
  <c r="C4284" i="10"/>
  <c r="C4285" i="10"/>
  <c r="C4286" i="10"/>
  <c r="C4287" i="10"/>
  <c r="C4288" i="10"/>
  <c r="C4289" i="10"/>
  <c r="C4290" i="10"/>
  <c r="C4291" i="10"/>
  <c r="C4292" i="10"/>
  <c r="C4293" i="10"/>
  <c r="C4294" i="10"/>
  <c r="C4295" i="10"/>
  <c r="C4296" i="10"/>
  <c r="C4297" i="10"/>
  <c r="C4298" i="10"/>
  <c r="C4299" i="10"/>
  <c r="C4300" i="10"/>
  <c r="C4301" i="10"/>
  <c r="C4302" i="10"/>
  <c r="C4303" i="10"/>
  <c r="C4304" i="10"/>
  <c r="C4305" i="10"/>
  <c r="C4306" i="10"/>
  <c r="C4307" i="10"/>
  <c r="C4308" i="10"/>
  <c r="C4309" i="10"/>
  <c r="C4310" i="10"/>
  <c r="C4311" i="10"/>
  <c r="C4312" i="10"/>
  <c r="C4313" i="10"/>
  <c r="C4314" i="10"/>
  <c r="C4315" i="10"/>
  <c r="C4316" i="10"/>
  <c r="C4317" i="10"/>
  <c r="C4318" i="10"/>
  <c r="C4319" i="10"/>
  <c r="C4320" i="10"/>
  <c r="C4321" i="10"/>
  <c r="C4322" i="10"/>
  <c r="C4323" i="10"/>
  <c r="C4324" i="10"/>
  <c r="C4325" i="10"/>
  <c r="C4326" i="10"/>
  <c r="C4327" i="10"/>
  <c r="C4328" i="10"/>
  <c r="C4329" i="10"/>
  <c r="C4330" i="10"/>
  <c r="C4331" i="10"/>
  <c r="C4332" i="10"/>
  <c r="C4333" i="10"/>
  <c r="C4334" i="10"/>
  <c r="C4335" i="10"/>
  <c r="C4336" i="10"/>
  <c r="C4337" i="10"/>
  <c r="C4338" i="10"/>
  <c r="C4339" i="10"/>
  <c r="C4340" i="10"/>
  <c r="C4341" i="10"/>
  <c r="C4342" i="10"/>
  <c r="C4343" i="10"/>
  <c r="C4344" i="10"/>
  <c r="C4345" i="10"/>
  <c r="C4346" i="10"/>
  <c r="C4347" i="10"/>
  <c r="C4348" i="10"/>
  <c r="C4349" i="10"/>
  <c r="C4350" i="10"/>
  <c r="C4351" i="10"/>
  <c r="C4352" i="10"/>
  <c r="C4353" i="10"/>
  <c r="C4354" i="10"/>
  <c r="C4355" i="10"/>
  <c r="C4356" i="10"/>
  <c r="C4357" i="10"/>
  <c r="C4358" i="10"/>
  <c r="C4359" i="10"/>
  <c r="C4360" i="10"/>
  <c r="C4361" i="10"/>
  <c r="C4362" i="10"/>
  <c r="C4363" i="10"/>
  <c r="C4364" i="10"/>
  <c r="C4365" i="10"/>
  <c r="C4366" i="10"/>
  <c r="C4367" i="10"/>
  <c r="C4368" i="10"/>
  <c r="C4369" i="10"/>
  <c r="C4370" i="10"/>
  <c r="C4371" i="10"/>
  <c r="C4372" i="10"/>
  <c r="C4373" i="10"/>
  <c r="C4374" i="10"/>
  <c r="C4375" i="10"/>
  <c r="C4376" i="10"/>
  <c r="C4377" i="10"/>
  <c r="C4378" i="10"/>
  <c r="C4379" i="10"/>
  <c r="C4380" i="10"/>
  <c r="C4381" i="10"/>
  <c r="C4382" i="10"/>
  <c r="C4383" i="10"/>
  <c r="C4384" i="10"/>
  <c r="C4385" i="10"/>
  <c r="C4386" i="10"/>
  <c r="C4387" i="10"/>
  <c r="C4388" i="10"/>
  <c r="C4389" i="10"/>
  <c r="C4390" i="10"/>
  <c r="C4391" i="10"/>
  <c r="C4392" i="10"/>
  <c r="C4393" i="10"/>
  <c r="C4394" i="10"/>
  <c r="C4395" i="10"/>
  <c r="C4396" i="10"/>
  <c r="C4397" i="10"/>
  <c r="C4398" i="10"/>
  <c r="C4399" i="10"/>
  <c r="C4400" i="10"/>
  <c r="C4401" i="10"/>
  <c r="C4402" i="10"/>
  <c r="C4403" i="10"/>
  <c r="C4404" i="10"/>
  <c r="C4405" i="10"/>
  <c r="C4406" i="10"/>
  <c r="C4407" i="10"/>
  <c r="C4408" i="10"/>
  <c r="C4409" i="10"/>
  <c r="C4410" i="10"/>
  <c r="C4411" i="10"/>
  <c r="C4412" i="10"/>
  <c r="C4413" i="10"/>
  <c r="C4414" i="10"/>
  <c r="C4415" i="10"/>
  <c r="C4416" i="10"/>
  <c r="C4417" i="10"/>
  <c r="C4418" i="10"/>
  <c r="C4419" i="10"/>
  <c r="C4420" i="10"/>
  <c r="C4421" i="10"/>
  <c r="C4422" i="10"/>
  <c r="C4423" i="10"/>
  <c r="C4424" i="10"/>
  <c r="C4425" i="10"/>
  <c r="C4426" i="10"/>
  <c r="C4427" i="10"/>
  <c r="C4428" i="10"/>
  <c r="C4429" i="10"/>
  <c r="C4430" i="10"/>
  <c r="C4431" i="10"/>
  <c r="C4432" i="10"/>
  <c r="C4433" i="10"/>
  <c r="C4434" i="10"/>
  <c r="C4435" i="10"/>
  <c r="C4436" i="10"/>
  <c r="C4437" i="10"/>
  <c r="C4438" i="10"/>
  <c r="C4439" i="10"/>
  <c r="C4440" i="10"/>
  <c r="C4441" i="10"/>
  <c r="C4442" i="10"/>
  <c r="C4443" i="10"/>
  <c r="C4444" i="10"/>
  <c r="C4445" i="10"/>
  <c r="C4446" i="10"/>
  <c r="C4447" i="10"/>
  <c r="C4448" i="10"/>
  <c r="C4449" i="10"/>
  <c r="C4450" i="10"/>
  <c r="C4451" i="10"/>
  <c r="C4452" i="10"/>
  <c r="C4453" i="10"/>
  <c r="C4454" i="10"/>
  <c r="C4455" i="10"/>
  <c r="C4456" i="10"/>
  <c r="C4457" i="10"/>
  <c r="C4458" i="10"/>
  <c r="C4459" i="10"/>
  <c r="C4460" i="10"/>
  <c r="C4461" i="10"/>
  <c r="C4462" i="10"/>
  <c r="C4463" i="10"/>
  <c r="C4464" i="10"/>
  <c r="C4465" i="10"/>
  <c r="C4466" i="10"/>
  <c r="C4467" i="10"/>
  <c r="C4468" i="10"/>
  <c r="C4469" i="10"/>
  <c r="C4470" i="10"/>
  <c r="C4471" i="10"/>
  <c r="C4472" i="10"/>
  <c r="C4473" i="10"/>
  <c r="C4474" i="10"/>
  <c r="C4475" i="10"/>
  <c r="C4476" i="10"/>
  <c r="C4477" i="10"/>
  <c r="C4478" i="10"/>
  <c r="C4479" i="10"/>
  <c r="C4480" i="10"/>
  <c r="C4481" i="10"/>
  <c r="C4482" i="10"/>
  <c r="C4483" i="10"/>
  <c r="C4484" i="10"/>
  <c r="C4485" i="10"/>
  <c r="C4486" i="10"/>
  <c r="C4487" i="10"/>
  <c r="C4488" i="10"/>
  <c r="C4489" i="10"/>
  <c r="C4490" i="10"/>
  <c r="C4491" i="10"/>
  <c r="C4492" i="10"/>
  <c r="C4493" i="10"/>
  <c r="C4494" i="10"/>
  <c r="C4495" i="10"/>
  <c r="C4496" i="10"/>
  <c r="C4497" i="10"/>
  <c r="C4498" i="10"/>
  <c r="C4499" i="10"/>
  <c r="C4500" i="10"/>
  <c r="C4501" i="10"/>
  <c r="C4502" i="10"/>
  <c r="C4503" i="10"/>
  <c r="C4504" i="10"/>
  <c r="C4505" i="10"/>
  <c r="C4506" i="10"/>
  <c r="C4507" i="10"/>
  <c r="C4508" i="10"/>
  <c r="C4509" i="10"/>
  <c r="C4510" i="10"/>
  <c r="C4511" i="10"/>
  <c r="C4512" i="10"/>
  <c r="C4513" i="10"/>
  <c r="C4514" i="10"/>
  <c r="C4515" i="10"/>
  <c r="C4516" i="10"/>
  <c r="C4517" i="10"/>
  <c r="C4518" i="10"/>
  <c r="C4519" i="10"/>
  <c r="C4520" i="10"/>
  <c r="C4521" i="10"/>
  <c r="C4522" i="10"/>
  <c r="C4523" i="10"/>
  <c r="C4524" i="10"/>
  <c r="C4525" i="10"/>
  <c r="C4526" i="10"/>
  <c r="C4527" i="10"/>
  <c r="C4528" i="10"/>
  <c r="C4529" i="10"/>
  <c r="C4530" i="10"/>
  <c r="C4531" i="10"/>
  <c r="C4532" i="10"/>
  <c r="C4533" i="10"/>
  <c r="C4534" i="10"/>
  <c r="C4535" i="10"/>
  <c r="C4536" i="10"/>
  <c r="C4537" i="10"/>
  <c r="C4538" i="10"/>
  <c r="C4539" i="10"/>
  <c r="C4540" i="10"/>
  <c r="C4541" i="10"/>
  <c r="C4542" i="10"/>
  <c r="C4543" i="10"/>
  <c r="C4544" i="10"/>
  <c r="C4545" i="10"/>
  <c r="C4546" i="10"/>
  <c r="C4547" i="10"/>
  <c r="C4548" i="10"/>
  <c r="C4549" i="10"/>
  <c r="C4550" i="10"/>
  <c r="C4551" i="10"/>
  <c r="C4552" i="10"/>
  <c r="C4553" i="10"/>
  <c r="C4554" i="10"/>
  <c r="C4555" i="10"/>
  <c r="C4556" i="10"/>
  <c r="C4557" i="10"/>
  <c r="C4558" i="10"/>
  <c r="C4559" i="10"/>
  <c r="C4560" i="10"/>
  <c r="C4561" i="10"/>
  <c r="C4562" i="10"/>
  <c r="C4563" i="10"/>
  <c r="C4564" i="10"/>
  <c r="C4565" i="10"/>
  <c r="C4566" i="10"/>
  <c r="C4567" i="10"/>
  <c r="C4568" i="10"/>
  <c r="C4569" i="10"/>
  <c r="C4570" i="10"/>
  <c r="C4571" i="10"/>
  <c r="C4572" i="10"/>
  <c r="C4573" i="10"/>
  <c r="C4574" i="10"/>
  <c r="C4575" i="10"/>
  <c r="C4576" i="10"/>
  <c r="E6" i="10"/>
  <c r="C6" i="10"/>
  <c r="E5" i="10"/>
  <c r="C5" i="10"/>
  <c r="E4" i="10"/>
  <c r="C4" i="10"/>
  <c r="E3" i="10"/>
  <c r="C3" i="10"/>
  <c r="E2" i="10"/>
  <c r="C2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C2094" i="9" s="1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10" i="9"/>
  <c r="E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E10" i="8"/>
  <c r="C10" i="8" s="1"/>
  <c r="F2" i="8" s="1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C10" i="7"/>
  <c r="E4" i="7"/>
  <c r="E5" i="7"/>
  <c r="E6" i="7"/>
  <c r="E7" i="7"/>
  <c r="E8" i="7"/>
  <c r="E9" i="7"/>
  <c r="E10" i="7"/>
  <c r="E3" i="7"/>
  <c r="C3" i="7"/>
  <c r="C4" i="7"/>
  <c r="C5" i="7"/>
  <c r="C6" i="7"/>
  <c r="C7" i="7"/>
  <c r="C8" i="7"/>
  <c r="C9" i="7"/>
  <c r="E2" i="7"/>
  <c r="C2" i="7"/>
  <c r="C3" i="6"/>
  <c r="E3" i="6"/>
  <c r="E2" i="6"/>
  <c r="C2" i="6"/>
  <c r="E3" i="5"/>
  <c r="C3" i="5" s="1"/>
  <c r="E2" i="5"/>
  <c r="C2" i="5"/>
  <c r="F2" i="5" s="1"/>
  <c r="E3" i="4"/>
  <c r="C3" i="4" s="1"/>
  <c r="E2" i="4"/>
  <c r="C2" i="4"/>
  <c r="F2" i="4" s="1"/>
  <c r="F2" i="3"/>
  <c r="C3" i="3"/>
  <c r="E3" i="3"/>
  <c r="E2" i="3"/>
  <c r="C2" i="3"/>
  <c r="F2" i="9" l="1"/>
  <c r="F2" i="7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186BCB-5C74-4E66-95B7-9268FCE2F5F0}" keepAlive="1" name="Запрос — SPY" description="Соединение с запросом &quot;SPY&quot; в книге." type="5" refreshedVersion="6" background="1">
    <dbPr connection="Provider=Microsoft.Mashup.OleDb.1;Data Source=$Workbook$;Location=SPY;Extended Properties=&quot;&quot;" command="SELECT * FROM [SPY]"/>
  </connection>
</connections>
</file>

<file path=xl/sharedStrings.xml><?xml version="1.0" encoding="utf-8"?>
<sst xmlns="http://schemas.openxmlformats.org/spreadsheetml/2006/main" count="11839" uniqueCount="4217">
  <si>
    <t>timestamp</t>
  </si>
  <si>
    <t>close</t>
  </si>
  <si>
    <t>315,4800</t>
  </si>
  <si>
    <t>313,8600</t>
  </si>
  <si>
    <t>307,0500</t>
  </si>
  <si>
    <t>304,2100</t>
  </si>
  <si>
    <t>311,4600</t>
  </si>
  <si>
    <t>300,6100</t>
  </si>
  <si>
    <t>319,0000</t>
  </si>
  <si>
    <t>320,7900</t>
  </si>
  <si>
    <t>323,2000</t>
  </si>
  <si>
    <t>319,3400</t>
  </si>
  <si>
    <t>311,3600</t>
  </si>
  <si>
    <t>312,1800</t>
  </si>
  <si>
    <t>308,0800</t>
  </si>
  <si>
    <t>305,5500</t>
  </si>
  <si>
    <t>304,3200</t>
  </si>
  <si>
    <t>302,9700</t>
  </si>
  <si>
    <t>303,5300</t>
  </si>
  <si>
    <t>299,0800</t>
  </si>
  <si>
    <t>295,4400</t>
  </si>
  <si>
    <t>294,8800</t>
  </si>
  <si>
    <t>296,9300</t>
  </si>
  <si>
    <t>294,3500</t>
  </si>
  <si>
    <t>291,9700</t>
  </si>
  <si>
    <t>295,0000</t>
  </si>
  <si>
    <t>281,3400</t>
  </si>
  <si>
    <t>286,2800</t>
  </si>
  <si>
    <t>284,9700</t>
  </si>
  <si>
    <t>281,6000</t>
  </si>
  <si>
    <t>286,6700</t>
  </si>
  <si>
    <t>294,0000</t>
  </si>
  <si>
    <t>289,8800</t>
  </si>
  <si>
    <t>292,5000</t>
  </si>
  <si>
    <t>292,4400</t>
  </si>
  <si>
    <t>289,7800</t>
  </si>
  <si>
    <t>287,6800</t>
  </si>
  <si>
    <t>284,2500</t>
  </si>
  <si>
    <t>286,6400</t>
  </si>
  <si>
    <t>286,1900</t>
  </si>
  <si>
    <t>283,9000</t>
  </si>
  <si>
    <t>283,5700</t>
  </si>
  <si>
    <t>282,7900</t>
  </si>
  <si>
    <t>290,4800</t>
  </si>
  <si>
    <t>293,2100</t>
  </si>
  <si>
    <t>291,0200</t>
  </si>
  <si>
    <t>285,7300</t>
  </si>
  <si>
    <t>287,0500</t>
  </si>
  <si>
    <t>282,9700</t>
  </si>
  <si>
    <t>279,0800</t>
  </si>
  <si>
    <t>279,1000</t>
  </si>
  <si>
    <t>272,0200</t>
  </si>
  <si>
    <t>273,0400</t>
  </si>
  <si>
    <t>281,5900</t>
  </si>
  <si>
    <t>282,4000</t>
  </si>
  <si>
    <t>277,7600</t>
  </si>
  <si>
    <t>283,7900</t>
  </si>
  <si>
    <t>275,6600</t>
  </si>
  <si>
    <t>278,2000</t>
  </si>
  <si>
    <t>274,0300</t>
  </si>
  <si>
    <t>265,1300</t>
  </si>
  <si>
    <t>264,8600</t>
  </si>
  <si>
    <t>248,1900</t>
  </si>
  <si>
    <t>251,8300</t>
  </si>
  <si>
    <t>246,1500</t>
  </si>
  <si>
    <t>257,7500</t>
  </si>
  <si>
    <t>261,6500</t>
  </si>
  <si>
    <t>253,4200</t>
  </si>
  <si>
    <t>261,2000</t>
  </si>
  <si>
    <t>246,7900</t>
  </si>
  <si>
    <t>243,1500</t>
  </si>
  <si>
    <t>222,9500</t>
  </si>
  <si>
    <t>228,8000</t>
  </si>
  <si>
    <t>240,5100</t>
  </si>
  <si>
    <t>240,0000</t>
  </si>
  <si>
    <t>252,8000</t>
  </si>
  <si>
    <t>239,8500</t>
  </si>
  <si>
    <t>269,3200</t>
  </si>
  <si>
    <t>248,1100</t>
  </si>
  <si>
    <t>274,3600</t>
  </si>
  <si>
    <t>284,6400</t>
  </si>
  <si>
    <t>288,4200</t>
  </si>
  <si>
    <t>275,3000</t>
  </si>
  <si>
    <t>274,2300</t>
  </si>
  <si>
    <t>297,4600</t>
  </si>
  <si>
    <t>302,4600</t>
  </si>
  <si>
    <t>303,3300</t>
  </si>
  <si>
    <t>312,8600</t>
  </si>
  <si>
    <t>300,2400</t>
  </si>
  <si>
    <t>298,2100</t>
  </si>
  <si>
    <t>309,0900</t>
  </si>
  <si>
    <t>296,2600</t>
  </si>
  <si>
    <t>297,5100</t>
  </si>
  <si>
    <t>311,5000</t>
  </si>
  <si>
    <t>312,6500</t>
  </si>
  <si>
    <t>322,4200</t>
  </si>
  <si>
    <t>333,4800</t>
  </si>
  <si>
    <t>336,9500</t>
  </si>
  <si>
    <t>338,3400</t>
  </si>
  <si>
    <t>336,7300</t>
  </si>
  <si>
    <t>337,6000</t>
  </si>
  <si>
    <t>337,0600</t>
  </si>
  <si>
    <t>337,4200</t>
  </si>
  <si>
    <t>335,2600</t>
  </si>
  <si>
    <t>334,6800</t>
  </si>
  <si>
    <t>332,2000</t>
  </si>
  <si>
    <t>333,9800</t>
  </si>
  <si>
    <t>332,8600</t>
  </si>
  <si>
    <t>329,0600</t>
  </si>
  <si>
    <t>324,1200</t>
  </si>
  <si>
    <t>320,7300</t>
  </si>
  <si>
    <t>321,7300</t>
  </si>
  <si>
    <t>327,6800</t>
  </si>
  <si>
    <t>326,6200</t>
  </si>
  <si>
    <t>326,8900</t>
  </si>
  <si>
    <t>323,5000</t>
  </si>
  <si>
    <t>328,7700</t>
  </si>
  <si>
    <t>331,7200</t>
  </si>
  <si>
    <t>331,3400</t>
  </si>
  <si>
    <t>331,3000</t>
  </si>
  <si>
    <t>331,9500</t>
  </si>
  <si>
    <t>330,9200</t>
  </si>
  <si>
    <t>328,1900</t>
  </si>
  <si>
    <t>327,4500</t>
  </si>
  <si>
    <t>327,9500</t>
  </si>
  <si>
    <t>325,7100</t>
  </si>
  <si>
    <t>326,6500</t>
  </si>
  <si>
    <t>322,9400</t>
  </si>
  <si>
    <t>324,4500</t>
  </si>
  <si>
    <t>322,7300</t>
  </si>
  <si>
    <t>323,6400</t>
  </si>
  <si>
    <t>322,4100</t>
  </si>
  <si>
    <t>324,8700</t>
  </si>
  <si>
    <t>321,8600</t>
  </si>
  <si>
    <t>321,0800</t>
  </si>
  <si>
    <t>322,8600</t>
  </si>
  <si>
    <t>320,9000</t>
  </si>
  <si>
    <t>321,2300</t>
  </si>
  <si>
    <t>321,2200</t>
  </si>
  <si>
    <t>319,5900</t>
  </si>
  <si>
    <t>319,5700</t>
  </si>
  <si>
    <t>319,5000</t>
  </si>
  <si>
    <t>317,3200</t>
  </si>
  <si>
    <t>317,1300</t>
  </si>
  <si>
    <t>314,4200</t>
  </si>
  <si>
    <t>313,5300</t>
  </si>
  <si>
    <t>313,8800</t>
  </si>
  <si>
    <t>314,8700</t>
  </si>
  <si>
    <t>312,0200</t>
  </si>
  <si>
    <t>309,5500</t>
  </si>
  <si>
    <t>311,6400</t>
  </si>
  <si>
    <t>314,3100</t>
  </si>
  <si>
    <t>314,0800</t>
  </si>
  <si>
    <t>313,3700</t>
  </si>
  <si>
    <t>310,9600</t>
  </si>
  <si>
    <t>310,2700</t>
  </si>
  <si>
    <t>310,7700</t>
  </si>
  <si>
    <t>311,9300</t>
  </si>
  <si>
    <t>311,7900</t>
  </si>
  <si>
    <t>309,1000</t>
  </si>
  <si>
    <t>309,0000</t>
  </si>
  <si>
    <t>308,3500</t>
  </si>
  <si>
    <t>307,0300</t>
  </si>
  <si>
    <t>308,9400</t>
  </si>
  <si>
    <t>308,1800</t>
  </si>
  <si>
    <t>307,1000</t>
  </si>
  <si>
    <t>307,3700</t>
  </si>
  <si>
    <t>306,1400</t>
  </si>
  <si>
    <t>304,1400</t>
  </si>
  <si>
    <t>303,2100</t>
  </si>
  <si>
    <t>303,3000</t>
  </si>
  <si>
    <t>301,6000</t>
  </si>
  <si>
    <t>300,3700</t>
  </si>
  <si>
    <t>299,8800</t>
  </si>
  <si>
    <t>299,0100</t>
  </si>
  <si>
    <t>299,9900</t>
  </si>
  <si>
    <t>297,9700</t>
  </si>
  <si>
    <t>299,2800</t>
  </si>
  <si>
    <t>298,4000</t>
  </si>
  <si>
    <t>298,8800</t>
  </si>
  <si>
    <t>295,9500</t>
  </si>
  <si>
    <t>296,2800</t>
  </si>
  <si>
    <t>291,1800</t>
  </si>
  <si>
    <t>293,2400</t>
  </si>
  <si>
    <t>290,7500</t>
  </si>
  <si>
    <t>291,2700</t>
  </si>
  <si>
    <t>288,5300</t>
  </si>
  <si>
    <t>293,0800</t>
  </si>
  <si>
    <t>290,4200</t>
  </si>
  <si>
    <t>291,5000</t>
  </si>
  <si>
    <t>288,0600</t>
  </si>
  <si>
    <t>297,7400</t>
  </si>
  <si>
    <t>293,0000</t>
  </si>
  <si>
    <t>296,7700</t>
  </si>
  <si>
    <t>295,4000</t>
  </si>
  <si>
    <t>297,0000</t>
  </si>
  <si>
    <t>297,6200</t>
  </si>
  <si>
    <t>295,8700</t>
  </si>
  <si>
    <t>298,2800</t>
  </si>
  <si>
    <t>301,0800</t>
  </si>
  <si>
    <t>301,1000</t>
  </si>
  <si>
    <t>300,9200</t>
  </si>
  <si>
    <t>300,1600</t>
  </si>
  <si>
    <t>301,0900</t>
  </si>
  <si>
    <t>301,2900</t>
  </si>
  <si>
    <t>297,7500</t>
  </si>
  <si>
    <t>300,2500</t>
  </si>
  <si>
    <t>298,2000</t>
  </si>
  <si>
    <t>298,1300</t>
  </si>
  <si>
    <t>298,0500</t>
  </si>
  <si>
    <t>298,8300</t>
  </si>
  <si>
    <t>293,9700</t>
  </si>
  <si>
    <t>292,4527</t>
  </si>
  <si>
    <t>291,7200</t>
  </si>
  <si>
    <t>292,5800</t>
  </si>
  <si>
    <t>288,8900</t>
  </si>
  <si>
    <t>286,8700</t>
  </si>
  <si>
    <t>288,0000</t>
  </si>
  <si>
    <t>285,5800</t>
  </si>
  <si>
    <t>284,8500</t>
  </si>
  <si>
    <t>292,3600</t>
  </si>
  <si>
    <t>292,4500</t>
  </si>
  <si>
    <t>290,0900</t>
  </si>
  <si>
    <t>292,3300</t>
  </si>
  <si>
    <t>288,8500</t>
  </si>
  <si>
    <t>282,3900</t>
  </si>
  <si>
    <t>284,6500</t>
  </si>
  <si>
    <t>288,0700</t>
  </si>
  <si>
    <t>292,5500</t>
  </si>
  <si>
    <t>291,6200</t>
  </si>
  <si>
    <t>293,6200</t>
  </si>
  <si>
    <t>287,9700</t>
  </si>
  <si>
    <t>287,8000</t>
  </si>
  <si>
    <t>288,2100</t>
  </si>
  <si>
    <t>283,8200</t>
  </si>
  <si>
    <t>292,6200</t>
  </si>
  <si>
    <t>294,8400</t>
  </si>
  <si>
    <t>297,4300</t>
  </si>
  <si>
    <t>300,7200</t>
  </si>
  <si>
    <t>301,4600</t>
  </si>
  <si>
    <t>302,0100</t>
  </si>
  <si>
    <t>300,0000</t>
  </si>
  <si>
    <t>301,4400</t>
  </si>
  <si>
    <t>300,0300</t>
  </si>
  <si>
    <t>297,9000</t>
  </si>
  <si>
    <t>297,1700</t>
  </si>
  <si>
    <t>297,1900</t>
  </si>
  <si>
    <t>300,6500</t>
  </si>
  <si>
    <t>299,7100</t>
  </si>
  <si>
    <t>300,7500</t>
  </si>
  <si>
    <t>299,3100</t>
  </si>
  <si>
    <t>298,6100</t>
  </si>
  <si>
    <t>296,8200</t>
  </si>
  <si>
    <t>298,4600</t>
  </si>
  <si>
    <t>298,8000</t>
  </si>
  <si>
    <t>296,4300</t>
  </si>
  <si>
    <t>295,6600</t>
  </si>
  <si>
    <t>290,4700</t>
  </si>
  <si>
    <t>290,7600</t>
  </si>
  <si>
    <t>293,6400</t>
  </si>
  <si>
    <t>295,8600</t>
  </si>
  <si>
    <t>293,0600</t>
  </si>
  <si>
    <t>292,4000</t>
  </si>
  <si>
    <t>289,3700</t>
  </si>
  <si>
    <t>289,2600</t>
  </si>
  <si>
    <t>289,5800</t>
  </si>
  <si>
    <t>287,8200</t>
  </si>
  <si>
    <t>288,3900</t>
  </si>
  <si>
    <t>288,9000</t>
  </si>
  <si>
    <t>288,9700</t>
  </si>
  <si>
    <t>287,6500</t>
  </si>
  <si>
    <t>283,2900</t>
  </si>
  <si>
    <t>284,8000</t>
  </si>
  <si>
    <t>282,3300</t>
  </si>
  <si>
    <t>282,9600</t>
  </si>
  <si>
    <t>280,5300</t>
  </si>
  <si>
    <t>274,5700</t>
  </si>
  <si>
    <t>275,2700</t>
  </si>
  <si>
    <t>279,0300</t>
  </si>
  <si>
    <t>278,2700</t>
  </si>
  <si>
    <t>280,1500</t>
  </si>
  <si>
    <t>282,7800</t>
  </si>
  <si>
    <t>283,1600</t>
  </si>
  <si>
    <t>282,1400</t>
  </si>
  <si>
    <t>285,6300</t>
  </si>
  <si>
    <t>285,8300</t>
  </si>
  <si>
    <t>286,5100</t>
  </si>
  <si>
    <t>284,0600</t>
  </si>
  <si>
    <t>283,9500</t>
  </si>
  <si>
    <t>285,8400</t>
  </si>
  <si>
    <t>287,7000</t>
  </si>
  <si>
    <t>285,0600</t>
  </si>
  <si>
    <t>283,4000</t>
  </si>
  <si>
    <t>280,8600</t>
  </si>
  <si>
    <t>288,1000</t>
  </si>
  <si>
    <t>283,3000</t>
  </si>
  <si>
    <t>286,6600</t>
  </si>
  <si>
    <t>287,5300</t>
  </si>
  <si>
    <t>287,9300</t>
  </si>
  <si>
    <t>292,8200</t>
  </si>
  <si>
    <t>294,0300</t>
  </si>
  <si>
    <t>291,8100</t>
  </si>
  <si>
    <t>294,0200</t>
  </si>
  <si>
    <t>293,4100</t>
  </si>
  <si>
    <t>293,8700</t>
  </si>
  <si>
    <t>292,0500</t>
  </si>
  <si>
    <t>292,2300</t>
  </si>
  <si>
    <t>292,8800</t>
  </si>
  <si>
    <t>290,2700</t>
  </si>
  <si>
    <t>290,0200</t>
  </si>
  <si>
    <t>289,4500</t>
  </si>
  <si>
    <t>290,1600</t>
  </si>
  <si>
    <t>289,9700</t>
  </si>
  <si>
    <t>287,3100</t>
  </si>
  <si>
    <t>288,2900</t>
  </si>
  <si>
    <t>288,7900</t>
  </si>
  <si>
    <t>287,6000</t>
  </si>
  <si>
    <t>288,5700</t>
  </si>
  <si>
    <t>287,1800</t>
  </si>
  <si>
    <t>286,4200</t>
  </si>
  <si>
    <t>285,9700</t>
  </si>
  <si>
    <t>282,4800</t>
  </si>
  <si>
    <t>280,7100</t>
  </si>
  <si>
    <t>281,7600</t>
  </si>
  <si>
    <t>279,6500</t>
  </si>
  <si>
    <t>281,1200</t>
  </si>
  <si>
    <t>278,8700</t>
  </si>
  <si>
    <t>279,0400</t>
  </si>
  <si>
    <t>279,2500</t>
  </si>
  <si>
    <t>284,7300</t>
  </si>
  <si>
    <t>281,5500</t>
  </si>
  <si>
    <t>281,3100</t>
  </si>
  <si>
    <t>281,1600</t>
  </si>
  <si>
    <t>279,4900</t>
  </si>
  <si>
    <t>278,4400</t>
  </si>
  <si>
    <t>274,4600</t>
  </si>
  <si>
    <t>275,0100</t>
  </si>
  <si>
    <t>276,9700</t>
  </si>
  <si>
    <t>277,3300</t>
  </si>
  <si>
    <t>278,4100</t>
  </si>
  <si>
    <t>279,0200</t>
  </si>
  <si>
    <t>279,4000</t>
  </si>
  <si>
    <t>280,4200</t>
  </si>
  <si>
    <t>278,6800</t>
  </si>
  <si>
    <t>278,5200</t>
  </si>
  <si>
    <t>279,5900</t>
  </si>
  <si>
    <t>279,2000</t>
  </si>
  <si>
    <t>278,9000</t>
  </si>
  <si>
    <t>279,3200</t>
  </si>
  <si>
    <t>279,5200</t>
  </si>
  <si>
    <t>277,4000</t>
  </si>
  <si>
    <t>279,1400</t>
  </si>
  <si>
    <t>277,4200</t>
  </si>
  <si>
    <t>278,9200</t>
  </si>
  <si>
    <t>277,8500</t>
  </si>
  <si>
    <t>277,3700</t>
  </si>
  <si>
    <t>274,3800</t>
  </si>
  <si>
    <t>274,9900</t>
  </si>
  <si>
    <t>274,1000</t>
  </si>
  <si>
    <t>270,6200</t>
  </si>
  <si>
    <t>270,4700</t>
  </si>
  <si>
    <t>270,9400</t>
  </si>
  <si>
    <t>270,1400</t>
  </si>
  <si>
    <t>272,7400</t>
  </si>
  <si>
    <t>273,1000</t>
  </si>
  <si>
    <t>271,9600</t>
  </si>
  <si>
    <t>270,0600</t>
  </si>
  <si>
    <t>267,5100</t>
  </si>
  <si>
    <t>269,9300</t>
  </si>
  <si>
    <t>267,5800</t>
  </si>
  <si>
    <t>263,4100</t>
  </si>
  <si>
    <t>263,7600</t>
  </si>
  <si>
    <t>265,7800</t>
  </si>
  <si>
    <t>263,5500</t>
  </si>
  <si>
    <t>262,8600</t>
  </si>
  <si>
    <t>264,9800</t>
  </si>
  <si>
    <t>266,4600</t>
  </si>
  <si>
    <t>262,9600</t>
  </si>
  <si>
    <t>260,6000</t>
  </si>
  <si>
    <t>260,9800</t>
  </si>
  <si>
    <t>260,3500</t>
  </si>
  <si>
    <t>258,3000</t>
  </si>
  <si>
    <t>257,4000</t>
  </si>
  <si>
    <t>258,9800</t>
  </si>
  <si>
    <t>258,8800</t>
  </si>
  <si>
    <t>257,9700</t>
  </si>
  <si>
    <t>256,7700</t>
  </si>
  <si>
    <t>254,3800</t>
  </si>
  <si>
    <t>247,1700</t>
  </si>
  <si>
    <t>252,3900</t>
  </si>
  <si>
    <t>244,2100</t>
  </si>
  <si>
    <t>250,1800</t>
  </si>
  <si>
    <t>249,9200</t>
  </si>
  <si>
    <t>247,7500</t>
  </si>
  <si>
    <t>248,0700</t>
  </si>
  <si>
    <t>246,1800</t>
  </si>
  <si>
    <t>234,3400</t>
  </si>
  <si>
    <t>240,7000</t>
  </si>
  <si>
    <t>251,2600</t>
  </si>
  <si>
    <t>255,0800</t>
  </si>
  <si>
    <t>255,3600</t>
  </si>
  <si>
    <t>260,4700</t>
  </si>
  <si>
    <t>264,1200</t>
  </si>
  <si>
    <t>265,3700</t>
  </si>
  <si>
    <t>265,4600</t>
  </si>
  <si>
    <t>267,8700</t>
  </si>
  <si>
    <t>264,1300</t>
  </si>
  <si>
    <t>258,6200</t>
  </si>
  <si>
    <t>264,0700</t>
  </si>
  <si>
    <t>263,5700</t>
  </si>
  <si>
    <t>269,8400</t>
  </si>
  <si>
    <t>270,2500</t>
  </si>
  <si>
    <t>280,4000</t>
  </si>
  <si>
    <t>279,3000</t>
  </si>
  <si>
    <t>275,6500</t>
  </si>
  <si>
    <t>273,9800</t>
  </si>
  <si>
    <t>274,5800</t>
  </si>
  <si>
    <t>268,4000</t>
  </si>
  <si>
    <t>265,6600</t>
  </si>
  <si>
    <t>265,3400</t>
  </si>
  <si>
    <t>267,5000</t>
  </si>
  <si>
    <t>263,2500</t>
  </si>
  <si>
    <t>265,0100</t>
  </si>
  <si>
    <t>265,0200</t>
  </si>
  <si>
    <t>263,1500</t>
  </si>
  <si>
    <t>269,1000</t>
  </si>
  <si>
    <t>273,7300</t>
  </si>
  <si>
    <t>273,0200</t>
  </si>
  <si>
    <t>270,2000</t>
  </si>
  <si>
    <t>272,0600</t>
  </si>
  <si>
    <t>272,5700</t>
  </si>
  <si>
    <t>280,5000</t>
  </si>
  <si>
    <t>281,0100</t>
  </si>
  <si>
    <t>275,1200</t>
  </si>
  <si>
    <t>273,3900</t>
  </si>
  <si>
    <t>269,5900</t>
  </si>
  <si>
    <t>271,8900</t>
  </si>
  <si>
    <t>271,6000</t>
  </si>
  <si>
    <t>273,5100</t>
  </si>
  <si>
    <t>270,6300</t>
  </si>
  <si>
    <t>263,6700</t>
  </si>
  <si>
    <t>267,7700</t>
  </si>
  <si>
    <t>263,8600</t>
  </si>
  <si>
    <t>271,0000</t>
  </si>
  <si>
    <t>265,3300</t>
  </si>
  <si>
    <t>270,0800</t>
  </si>
  <si>
    <t>265,3200</t>
  </si>
  <si>
    <t>270,9500</t>
  </si>
  <si>
    <t>273,6100</t>
  </si>
  <si>
    <t>277,1300</t>
  </si>
  <si>
    <t>276,2500</t>
  </si>
  <si>
    <t>276,4000</t>
  </si>
  <si>
    <t>280,4500</t>
  </si>
  <si>
    <t>274,4000</t>
  </si>
  <si>
    <t>275,9500</t>
  </si>
  <si>
    <t>272,1700</t>
  </si>
  <si>
    <t>278,3000</t>
  </si>
  <si>
    <t>287,4000</t>
  </si>
  <si>
    <t>289,4400</t>
  </si>
  <si>
    <t>291,5600</t>
  </si>
  <si>
    <t>291,7300</t>
  </si>
  <si>
    <t>290,7200</t>
  </si>
  <si>
    <t>290,6900</t>
  </si>
  <si>
    <t>290,9100</t>
  </si>
  <si>
    <t>291,9900</t>
  </si>
  <si>
    <t>293,5800</t>
  </si>
  <si>
    <t>290,8300</t>
  </si>
  <si>
    <t>291,2200</t>
  </si>
  <si>
    <t>289,0300</t>
  </si>
  <si>
    <t>289,3400</t>
  </si>
  <si>
    <t>290,8800</t>
  </si>
  <si>
    <t>289,1200</t>
  </si>
  <si>
    <t>289,0500</t>
  </si>
  <si>
    <t>288,1600</t>
  </si>
  <si>
    <t>289,8100</t>
  </si>
  <si>
    <t>290,3100</t>
  </si>
  <si>
    <t>290,3000</t>
  </si>
  <si>
    <t>291,4800</t>
  </si>
  <si>
    <t>289,9200</t>
  </si>
  <si>
    <t>287,5100</t>
  </si>
  <si>
    <t>285,7900</t>
  </si>
  <si>
    <t>286,1700</t>
  </si>
  <si>
    <t>286,3400</t>
  </si>
  <si>
    <t>285,6700</t>
  </si>
  <si>
    <t>281,7800</t>
  </si>
  <si>
    <t>282,1000</t>
  </si>
  <si>
    <t>285,0700</t>
  </si>
  <si>
    <t>285,4600</t>
  </si>
  <si>
    <t>283,6000</t>
  </si>
  <si>
    <t>281,3300</t>
  </si>
  <si>
    <t>279,9500</t>
  </si>
  <si>
    <t>281,4200</t>
  </si>
  <si>
    <t>283,3400</t>
  </si>
  <si>
    <t>284,0100</t>
  </si>
  <si>
    <t>281,6100</t>
  </si>
  <si>
    <t>280,2000</t>
  </si>
  <si>
    <t>279,6800</t>
  </si>
  <si>
    <t>280,0000</t>
  </si>
  <si>
    <t>281,0600</t>
  </si>
  <si>
    <t>280,4700</t>
  </si>
  <si>
    <t>279,3400</t>
  </si>
  <si>
    <t>279,3700</t>
  </si>
  <si>
    <t>276,8600</t>
  </si>
  <si>
    <t>277,9000</t>
  </si>
  <si>
    <t>275,4200</t>
  </si>
  <si>
    <t>273,1100</t>
  </si>
  <si>
    <t>272,9800</t>
  </si>
  <si>
    <t>270,9000</t>
  </si>
  <si>
    <t>271,8600</t>
  </si>
  <si>
    <t>271,2800</t>
  </si>
  <si>
    <t>270,8900</t>
  </si>
  <si>
    <t>269,3500</t>
  </si>
  <si>
    <t>274,7400</t>
  </si>
  <si>
    <t>274,2400</t>
  </si>
  <si>
    <t>276,7200</t>
  </si>
  <si>
    <t>275,9700</t>
  </si>
  <si>
    <t>275,5000</t>
  </si>
  <si>
    <t>276,5600</t>
  </si>
  <si>
    <t>278,7300</t>
  </si>
  <si>
    <t>278,0300</t>
  </si>
  <si>
    <t>278,1900</t>
  </si>
  <si>
    <t>278,5600</t>
  </si>
  <si>
    <t>275,1000</t>
  </si>
  <si>
    <t>274,9000</t>
  </si>
  <si>
    <t>273,6000</t>
  </si>
  <si>
    <t>272,1500</t>
  </si>
  <si>
    <t>272,6100</t>
  </si>
  <si>
    <t>269,0200</t>
  </si>
  <si>
    <t>272,8000</t>
  </si>
  <si>
    <t>273,3600</t>
  </si>
  <si>
    <t>272,2400</t>
  </si>
  <si>
    <t>273,3700</t>
  </si>
  <si>
    <t>271,3300</t>
  </si>
  <si>
    <t>272,0100</t>
  </si>
  <si>
    <t>271,6100</t>
  </si>
  <si>
    <t>271,1000</t>
  </si>
  <si>
    <t>272,8500</t>
  </si>
  <si>
    <t>269,5000</t>
  </si>
  <si>
    <t>267,3300</t>
  </si>
  <si>
    <t>265,1500</t>
  </si>
  <si>
    <t>266,9200</t>
  </si>
  <si>
    <t>266,0200</t>
  </si>
  <si>
    <t>262,6200</t>
  </si>
  <si>
    <t>263,2000</t>
  </si>
  <si>
    <t>264,5100</t>
  </si>
  <si>
    <t>266,5600</t>
  </si>
  <si>
    <t>266,3100</t>
  </si>
  <si>
    <t>263,6300</t>
  </si>
  <si>
    <t>262,9800</t>
  </si>
  <si>
    <t>266,5700</t>
  </si>
  <si>
    <t>266,6100</t>
  </si>
  <si>
    <t>268,8900</t>
  </si>
  <si>
    <t>270,3900</t>
  </si>
  <si>
    <t>270,1900</t>
  </si>
  <si>
    <t>268,2000</t>
  </si>
  <si>
    <t>265,9300</t>
  </si>
  <si>
    <t>265,6400</t>
  </si>
  <si>
    <t>261,0000</t>
  </si>
  <si>
    <t>265,1100</t>
  </si>
  <si>
    <t>259,7200</t>
  </si>
  <si>
    <t>256,7500</t>
  </si>
  <si>
    <t>263,5600</t>
  </si>
  <si>
    <t>260,7700</t>
  </si>
  <si>
    <t>257,4700</t>
  </si>
  <si>
    <t>259,8300</t>
  </si>
  <si>
    <t>258,0500</t>
  </si>
  <si>
    <t>270,4300</t>
  </si>
  <si>
    <t>270,4900</t>
  </si>
  <si>
    <t>274,2000</t>
  </si>
  <si>
    <t>274,4300</t>
  </si>
  <si>
    <t>275,0000</t>
  </si>
  <si>
    <t>280,4100</t>
  </si>
  <si>
    <t>272,7800</t>
  </si>
  <si>
    <t>272,8800</t>
  </si>
  <si>
    <t>272,1900</t>
  </si>
  <si>
    <t>269,0800</t>
  </si>
  <si>
    <t>266,0000</t>
  </si>
  <si>
    <t>267,7000</t>
  </si>
  <si>
    <t>271,6500</t>
  </si>
  <si>
    <t>274,7100</t>
  </si>
  <si>
    <t>270,4000</t>
  </si>
  <si>
    <t>270,0500</t>
  </si>
  <si>
    <t>271,4000</t>
  </si>
  <si>
    <t>268,7700</t>
  </si>
  <si>
    <t>273,0300</t>
  </si>
  <si>
    <t>261,5000</t>
  </si>
  <si>
    <t>257,5900</t>
  </si>
  <si>
    <t>257,6300</t>
  </si>
  <si>
    <t>267,6700</t>
  </si>
  <si>
    <t>269,1300</t>
  </si>
  <si>
    <t>263,9300</t>
  </si>
  <si>
    <t>275,4500</t>
  </si>
  <si>
    <t>281,5800</t>
  </si>
  <si>
    <t>281,9000</t>
  </si>
  <si>
    <t>284,6800</t>
  </si>
  <si>
    <t>286,5800</t>
  </si>
  <si>
    <t>283,1800</t>
  </si>
  <si>
    <t>282,6900</t>
  </si>
  <si>
    <t>279,6100</t>
  </si>
  <si>
    <t>277,9200</t>
  </si>
  <si>
    <t>276,1200</t>
  </si>
  <si>
    <t>274,1200</t>
  </si>
  <si>
    <t>274,5400</t>
  </si>
  <si>
    <t>273,9200</t>
  </si>
  <si>
    <t>273,4200</t>
  </si>
  <si>
    <t>266,8600</t>
  </si>
  <si>
    <t>267,3200</t>
  </si>
  <si>
    <t>267,1900</t>
  </si>
  <si>
    <t>267,0300</t>
  </si>
  <si>
    <t>267,1700</t>
  </si>
  <si>
    <t>266,5100</t>
  </si>
  <si>
    <t>266,7500</t>
  </si>
  <si>
    <t>266,7800</t>
  </si>
  <si>
    <t>265,5100</t>
  </si>
  <si>
    <t>262,7100</t>
  </si>
  <si>
    <t>263,2400</t>
  </si>
  <si>
    <t>263,1900</t>
  </si>
  <si>
    <t>264,1400</t>
  </si>
  <si>
    <t>264,4600</t>
  </si>
  <si>
    <t>262,8700</t>
  </si>
  <si>
    <t>260,2300</t>
  </si>
  <si>
    <t>260,3600</t>
  </si>
  <si>
    <t>259,7600</t>
  </si>
  <si>
    <t>259,9900</t>
  </si>
  <si>
    <t>257,8600</t>
  </si>
  <si>
    <t>256,4400</t>
  </si>
  <si>
    <t>257,7300</t>
  </si>
  <si>
    <t>258,3300</t>
  </si>
  <si>
    <t>258,0900</t>
  </si>
  <si>
    <t>258,1700</t>
  </si>
  <si>
    <t>259,1100</t>
  </si>
  <si>
    <t>258,6700</t>
  </si>
  <si>
    <t>258,8500</t>
  </si>
  <si>
    <t>258,4500</t>
  </si>
  <si>
    <t>257,4900</t>
  </si>
  <si>
    <t>257,1500</t>
  </si>
  <si>
    <t>257,7100</t>
  </si>
  <si>
    <t>255,6200</t>
  </si>
  <si>
    <t>255,2900</t>
  </si>
  <si>
    <t>256,5600</t>
  </si>
  <si>
    <t>256,1100</t>
  </si>
  <si>
    <t>257,1100</t>
  </si>
  <si>
    <t>255,7900</t>
  </si>
  <si>
    <t>255,7200</t>
  </si>
  <si>
    <t>255,4700</t>
  </si>
  <si>
    <t>254,6400</t>
  </si>
  <si>
    <t>254,9500</t>
  </si>
  <si>
    <t>254,6600</t>
  </si>
  <si>
    <t>254,3700</t>
  </si>
  <si>
    <t>255,0200</t>
  </si>
  <si>
    <t>254,6200</t>
  </si>
  <si>
    <t>253,9500</t>
  </si>
  <si>
    <t>253,1600</t>
  </si>
  <si>
    <t>252,3200</t>
  </si>
  <si>
    <t>252,8600</t>
  </si>
  <si>
    <t>251,2300</t>
  </si>
  <si>
    <t>250,3500</t>
  </si>
  <si>
    <t>250,0500</t>
  </si>
  <si>
    <t>249,0800</t>
  </si>
  <si>
    <t>248,9300</t>
  </si>
  <si>
    <t>249,4400</t>
  </si>
  <si>
    <t>249,1900</t>
  </si>
  <si>
    <t>249,3900</t>
  </si>
  <si>
    <t>250,0600</t>
  </si>
  <si>
    <t>249,9700</t>
  </si>
  <si>
    <t>249,7200</t>
  </si>
  <si>
    <t>250,0900</t>
  </si>
  <si>
    <t>250,1700</t>
  </si>
  <si>
    <t>249,2100</t>
  </si>
  <si>
    <t>246,5400</t>
  </si>
  <si>
    <t>246,5800</t>
  </si>
  <si>
    <t>247,2500</t>
  </si>
  <si>
    <t>246,8700</t>
  </si>
  <si>
    <t>246,9000</t>
  </si>
  <si>
    <t>247,2600</t>
  </si>
  <si>
    <t>246,0600</t>
  </si>
  <si>
    <t>247,8400</t>
  </si>
  <si>
    <t>247,4900</t>
  </si>
  <si>
    <t>246,0100</t>
  </si>
  <si>
    <t>244,8500</t>
  </si>
  <si>
    <t>244,5700</t>
  </si>
  <si>
    <t>244,5600</t>
  </si>
  <si>
    <t>243,9900</t>
  </si>
  <si>
    <t>245,4400</t>
  </si>
  <si>
    <t>242,6400</t>
  </si>
  <si>
    <t>242,9000</t>
  </si>
  <si>
    <t>242,7100</t>
  </si>
  <si>
    <t>243,0900</t>
  </si>
  <si>
    <t>246,9400</t>
  </si>
  <si>
    <t>246,5100</t>
  </si>
  <si>
    <t>244,1200</t>
  </si>
  <si>
    <t>243,7600</t>
  </si>
  <si>
    <t>247,8700</t>
  </si>
  <si>
    <t>247,4100</t>
  </si>
  <si>
    <t>246,9600</t>
  </si>
  <si>
    <t>247,4400</t>
  </si>
  <si>
    <t>247,3200</t>
  </si>
  <si>
    <t>246,7700</t>
  </si>
  <si>
    <t>246,9100</t>
  </si>
  <si>
    <t>247,2000</t>
  </si>
  <si>
    <t>247,4300</t>
  </si>
  <si>
    <t>247,4200</t>
  </si>
  <si>
    <t>246,8200</t>
  </si>
  <si>
    <t>246,8800</t>
  </si>
  <si>
    <t>247,1000</t>
  </si>
  <si>
    <t>246,9900</t>
  </si>
  <si>
    <t>245,6600</t>
  </si>
  <si>
    <t>245,5300</t>
  </si>
  <si>
    <t>245,5600</t>
  </si>
  <si>
    <t>244,5500</t>
  </si>
  <si>
    <t>244,4200</t>
  </si>
  <si>
    <t>244,0100</t>
  </si>
  <si>
    <t>242,1900</t>
  </si>
  <si>
    <t>241,7600</t>
  </si>
  <si>
    <t>242,3700</t>
  </si>
  <si>
    <t>242,1100</t>
  </si>
  <si>
    <t>240,5500</t>
  </si>
  <si>
    <t>243,0100</t>
  </si>
  <si>
    <t>242,7700</t>
  </si>
  <si>
    <t>242,2100</t>
  </si>
  <si>
    <t>241,8000</t>
  </si>
  <si>
    <t>243,6600</t>
  </si>
  <si>
    <t>241,3500</t>
  </si>
  <si>
    <t>243,4900</t>
  </si>
  <si>
    <t>241,3300</t>
  </si>
  <si>
    <t>243,2900</t>
  </si>
  <si>
    <t>243,1300</t>
  </si>
  <si>
    <t>242,8400</t>
  </si>
  <si>
    <t>242,9500</t>
  </si>
  <si>
    <t>244,6600</t>
  </si>
  <si>
    <t>243,7700</t>
  </si>
  <si>
    <t>244,2400</t>
  </si>
  <si>
    <t>243,3600</t>
  </si>
  <si>
    <t>243,4100</t>
  </si>
  <si>
    <t>243,7800</t>
  </si>
  <si>
    <t>243,2100</t>
  </si>
  <si>
    <t>244,1700</t>
  </si>
  <si>
    <t>241,4400</t>
  </si>
  <si>
    <t>241,5000</t>
  </si>
  <si>
    <t>241,7100</t>
  </si>
  <si>
    <t>240,6100</t>
  </si>
  <si>
    <t>240,0500</t>
  </si>
  <si>
    <t>239,5200</t>
  </si>
  <si>
    <t>238,3100</t>
  </si>
  <si>
    <t>236,7700</t>
  </si>
  <si>
    <t>235,8200</t>
  </si>
  <si>
    <t>240,0800</t>
  </si>
  <si>
    <t>240,3000</t>
  </si>
  <si>
    <t>238,9800</t>
  </si>
  <si>
    <t>239,3800</t>
  </si>
  <si>
    <t>239,8700</t>
  </si>
  <si>
    <t>239,4400</t>
  </si>
  <si>
    <t>239,6600</t>
  </si>
  <si>
    <t>238,6800</t>
  </si>
  <si>
    <t>239,7000</t>
  </si>
  <si>
    <t>238,7600</t>
  </si>
  <si>
    <t>238,4800</t>
  </si>
  <si>
    <t>238,7700</t>
  </si>
  <si>
    <t>238,0800</t>
  </si>
  <si>
    <t>238,9500</t>
  </si>
  <si>
    <t>238,6000</t>
  </si>
  <si>
    <t>238,4000</t>
  </si>
  <si>
    <t>237,8100</t>
  </si>
  <si>
    <t>238,5500</t>
  </si>
  <si>
    <t>237,1700</t>
  </si>
  <si>
    <t>234,5900</t>
  </si>
  <si>
    <t>235,3400</t>
  </si>
  <si>
    <t>233,4400</t>
  </si>
  <si>
    <t>233,8700</t>
  </si>
  <si>
    <t>234,5700</t>
  </si>
  <si>
    <t>232,5100</t>
  </si>
  <si>
    <t>234,0300</t>
  </si>
  <si>
    <t>235,0600</t>
  </si>
  <si>
    <t>235,2000</t>
  </si>
  <si>
    <t>235,4400</t>
  </si>
  <si>
    <t>234,7800</t>
  </si>
  <si>
    <t>235,4800</t>
  </si>
  <si>
    <t>235,3300</t>
  </si>
  <si>
    <t>235,7400</t>
  </si>
  <si>
    <t>236,2900</t>
  </si>
  <si>
    <t>235,5400</t>
  </si>
  <si>
    <t>235,3200</t>
  </si>
  <si>
    <t>233,6200</t>
  </si>
  <si>
    <t>233,8600</t>
  </si>
  <si>
    <t>234,2800</t>
  </si>
  <si>
    <t>233,7300</t>
  </si>
  <si>
    <t>237,0300</t>
  </si>
  <si>
    <t>236,9000</t>
  </si>
  <si>
    <t>237,6900</t>
  </si>
  <si>
    <t>236,8600</t>
  </si>
  <si>
    <t>236,5600</t>
  </si>
  <si>
    <t>237,0000</t>
  </si>
  <si>
    <t>237,7100</t>
  </si>
  <si>
    <t>238,4200</t>
  </si>
  <si>
    <t>238,2700</t>
  </si>
  <si>
    <t>239,7800</t>
  </si>
  <si>
    <t>236,4700</t>
  </si>
  <si>
    <t>237,1100</t>
  </si>
  <si>
    <t>236,7400</t>
  </si>
  <si>
    <t>236,4400</t>
  </si>
  <si>
    <t>236,2800</t>
  </si>
  <si>
    <t>236,4900</t>
  </si>
  <si>
    <t>235,0900</t>
  </si>
  <si>
    <t>234,7200</t>
  </si>
  <si>
    <t>234,9200</t>
  </si>
  <si>
    <t>233,7000</t>
  </si>
  <si>
    <t>232,7700</t>
  </si>
  <si>
    <t>231,5100</t>
  </si>
  <si>
    <t>230,6000</t>
  </si>
  <si>
    <t>229,2400</t>
  </si>
  <si>
    <t>228,9400</t>
  </si>
  <si>
    <t>228,9300</t>
  </si>
  <si>
    <t>229,3400</t>
  </si>
  <si>
    <t>227,7700</t>
  </si>
  <si>
    <t>227,6200</t>
  </si>
  <si>
    <t>227,6000</t>
  </si>
  <si>
    <t>227,5300</t>
  </si>
  <si>
    <t>227,5500</t>
  </si>
  <si>
    <t>228,9700</t>
  </si>
  <si>
    <t>229,3300</t>
  </si>
  <si>
    <t>229,5700</t>
  </si>
  <si>
    <t>226,4000</t>
  </si>
  <si>
    <t>226,2700</t>
  </si>
  <si>
    <t>226,1500</t>
  </si>
  <si>
    <t>226,7400</t>
  </si>
  <si>
    <t>225,9100</t>
  </si>
  <si>
    <t>226,7500</t>
  </si>
  <si>
    <t>226,2500</t>
  </si>
  <si>
    <t>227,0500</t>
  </si>
  <si>
    <t>226,5300</t>
  </si>
  <si>
    <t>227,1000</t>
  </si>
  <si>
    <t>226,4600</t>
  </si>
  <si>
    <t>227,2100</t>
  </si>
  <si>
    <t>226,5800</t>
  </si>
  <si>
    <t>225,0400</t>
  </si>
  <si>
    <t>225,2400</t>
  </si>
  <si>
    <t>223,5300</t>
  </si>
  <si>
    <t>224,3500</t>
  </si>
  <si>
    <t>224,4000</t>
  </si>
  <si>
    <t>225,7100</t>
  </si>
  <si>
    <t>225,3800</t>
  </si>
  <si>
    <t>225,7700</t>
  </si>
  <si>
    <t>225,8800</t>
  </si>
  <si>
    <t>225,5300</t>
  </si>
  <si>
    <t>226,8100</t>
  </si>
  <si>
    <t>227,7600</t>
  </si>
  <si>
    <t>226,5100</t>
  </si>
  <si>
    <t>225,1500</t>
  </si>
  <si>
    <t>221,5200</t>
  </si>
  <si>
    <t>224,6000</t>
  </si>
  <si>
    <t>221,7000</t>
  </si>
  <si>
    <t>221,0000</t>
  </si>
  <si>
    <t>219,6800</t>
  </si>
  <si>
    <t>219,5700</t>
  </si>
  <si>
    <t>220,3800</t>
  </si>
  <si>
    <t>220,9100</t>
  </si>
  <si>
    <t>220,4800</t>
  </si>
  <si>
    <t>220,7000</t>
  </si>
  <si>
    <t>220,5800</t>
  </si>
  <si>
    <t>220,1500</t>
  </si>
  <si>
    <t>218,5000</t>
  </si>
  <si>
    <t>218,0500</t>
  </si>
  <si>
    <t>218,9900</t>
  </si>
  <si>
    <t>217,8700</t>
  </si>
  <si>
    <t>218,2800</t>
  </si>
  <si>
    <t>216,5900</t>
  </si>
  <si>
    <t>216,4200</t>
  </si>
  <si>
    <t>216,9200</t>
  </si>
  <si>
    <t>212,3700</t>
  </si>
  <si>
    <t>216,3792</t>
  </si>
  <si>
    <t>212,3800</t>
  </si>
  <si>
    <t>214,1100</t>
  </si>
  <si>
    <t>213,1500</t>
  </si>
  <si>
    <t>208,5500</t>
  </si>
  <si>
    <t>210,2400</t>
  </si>
  <si>
    <t>208,4600</t>
  </si>
  <si>
    <t>208,7800</t>
  </si>
  <si>
    <t>209,7400</t>
  </si>
  <si>
    <t>212,9900</t>
  </si>
  <si>
    <t>209,6000</t>
  </si>
  <si>
    <t>211,0100</t>
  </si>
  <si>
    <t>212,5500</t>
  </si>
  <si>
    <t>212,5400</t>
  </si>
  <si>
    <t>213,1700</t>
  </si>
  <si>
    <t>213,7400</t>
  </si>
  <si>
    <t>214,6800</t>
  </si>
  <si>
    <t>213,9800</t>
  </si>
  <si>
    <t>214,1700</t>
  </si>
  <si>
    <t>214,8900</t>
  </si>
  <si>
    <t>213,8800</t>
  </si>
  <si>
    <t>214,2800</t>
  </si>
  <si>
    <t>214,2400</t>
  </si>
  <si>
    <t>213,7100</t>
  </si>
  <si>
    <t>213,0300</t>
  </si>
  <si>
    <t>213,1200</t>
  </si>
  <si>
    <t>211,2100</t>
  </si>
  <si>
    <t>213,0100</t>
  </si>
  <si>
    <t>213,4300</t>
  </si>
  <si>
    <t>216,1600</t>
  </si>
  <si>
    <t>216,3000</t>
  </si>
  <si>
    <t>215,0400</t>
  </si>
  <si>
    <t>215,7800</t>
  </si>
  <si>
    <t>215,6300</t>
  </si>
  <si>
    <t>215,8200</t>
  </si>
  <si>
    <t>217,1200</t>
  </si>
  <si>
    <t>215,8300</t>
  </si>
  <si>
    <t>216,6400</t>
  </si>
  <si>
    <t>215,5700</t>
  </si>
  <si>
    <t>215,9900</t>
  </si>
  <si>
    <t>217,1800</t>
  </si>
  <si>
    <t>213,4200</t>
  </si>
  <si>
    <t>213,4100</t>
  </si>
  <si>
    <t>213,3700</t>
  </si>
  <si>
    <t>215,2800</t>
  </si>
  <si>
    <t>213,2300</t>
  </si>
  <si>
    <t>216,3400</t>
  </si>
  <si>
    <t>213,2800</t>
  </si>
  <si>
    <t>218,5100</t>
  </si>
  <si>
    <t>219,0100</t>
  </si>
  <si>
    <t>219,0308</t>
  </si>
  <si>
    <t>217,7000</t>
  </si>
  <si>
    <t>218,3700</t>
  </si>
  <si>
    <t>217,3900</t>
  </si>
  <si>
    <t>217,3800</t>
  </si>
  <si>
    <t>218,0000</t>
  </si>
  <si>
    <t>218,3608</t>
  </si>
  <si>
    <t>217,2900</t>
  </si>
  <si>
    <t>217,8500</t>
  </si>
  <si>
    <t>218,9700</t>
  </si>
  <si>
    <t>218,5300</t>
  </si>
  <si>
    <t>218,5400</t>
  </si>
  <si>
    <t>218,8600</t>
  </si>
  <si>
    <t>217,9600</t>
  </si>
  <si>
    <t>219,0900</t>
  </si>
  <si>
    <t>218,4600</t>
  </si>
  <si>
    <t>218,6500</t>
  </si>
  <si>
    <t>217,6400</t>
  </si>
  <si>
    <t>218,1800</t>
  </si>
  <si>
    <t>216,4097</t>
  </si>
  <si>
    <t>216,1800</t>
  </si>
  <si>
    <t>216,6500</t>
  </si>
  <si>
    <t>215,5492</t>
  </si>
  <si>
    <t>216,9400</t>
  </si>
  <si>
    <t>216,7700</t>
  </si>
  <si>
    <t>216,5200</t>
  </si>
  <si>
    <t>216,7500</t>
  </si>
  <si>
    <t>217,2400</t>
  </si>
  <si>
    <t>216,2650</t>
  </si>
  <si>
    <t>217,0850</t>
  </si>
  <si>
    <t>216,1900</t>
  </si>
  <si>
    <t>216,4092</t>
  </si>
  <si>
    <t>216,1200</t>
  </si>
  <si>
    <t>214,9200</t>
  </si>
  <si>
    <t>214,9500</t>
  </si>
  <si>
    <t>213,4000</t>
  </si>
  <si>
    <t>212,6500</t>
  </si>
  <si>
    <t>209,5260</t>
  </si>
  <si>
    <t>207,8300</t>
  </si>
  <si>
    <t>209,6600</t>
  </si>
  <si>
    <t>208,4100</t>
  </si>
  <si>
    <t>209,3600</t>
  </si>
  <si>
    <t>209,9208</t>
  </si>
  <si>
    <t>206,5600</t>
  </si>
  <si>
    <t>209,4750</t>
  </si>
  <si>
    <t>204,8400</t>
  </si>
  <si>
    <t>206,9300</t>
  </si>
  <si>
    <t>206,6600</t>
  </si>
  <si>
    <t>203,1997</t>
  </si>
  <si>
    <t>198,6500</t>
  </si>
  <si>
    <t>199,6000</t>
  </si>
  <si>
    <t>203,1300</t>
  </si>
  <si>
    <t>210,8100</t>
  </si>
  <si>
    <t>209,5000</t>
  </si>
  <si>
    <t>207,9300</t>
  </si>
  <si>
    <t>208,1000</t>
  </si>
  <si>
    <t>208,9200</t>
  </si>
  <si>
    <t>207,7800</t>
  </si>
  <si>
    <t>208,4400</t>
  </si>
  <si>
    <t>208,8200</t>
  </si>
  <si>
    <t>207,7500</t>
  </si>
  <si>
    <t>207,8500</t>
  </si>
  <si>
    <t>207,2000</t>
  </si>
  <si>
    <t>206,5200</t>
  </si>
  <si>
    <t>208,3700</t>
  </si>
  <si>
    <t>208,0000</t>
  </si>
  <si>
    <t>208,0400</t>
  </si>
  <si>
    <t>210,3700</t>
  </si>
  <si>
    <t>208,3500</t>
  </si>
  <si>
    <t>208,4492</t>
  </si>
  <si>
    <t>210,4600</t>
  </si>
  <si>
    <t>210,0700</t>
  </si>
  <si>
    <t>212,0800</t>
  </si>
  <si>
    <t>211,6800</t>
  </si>
  <si>
    <t>210,7000</t>
  </si>
  <si>
    <t>210,5100</t>
  </si>
  <si>
    <t>211,3500</t>
  </si>
  <si>
    <t>210,2500</t>
  </si>
  <si>
    <t>210,2800</t>
  </si>
  <si>
    <t>210,9100</t>
  </si>
  <si>
    <t>208,8900</t>
  </si>
  <si>
    <t>210,2700</t>
  </si>
  <si>
    <t>210,5600</t>
  </si>
  <si>
    <t>209,8400</t>
  </si>
  <si>
    <t>208,9700</t>
  </si>
  <si>
    <t>209,3400</t>
  </si>
  <si>
    <t>209,7700</t>
  </si>
  <si>
    <t>209,2800</t>
  </si>
  <si>
    <t>207,8700</t>
  </si>
  <si>
    <t>205,2100</t>
  </si>
  <si>
    <t>206,1000</t>
  </si>
  <si>
    <t>204,8600</t>
  </si>
  <si>
    <t>205,4900</t>
  </si>
  <si>
    <t>204,0600</t>
  </si>
  <si>
    <t>204,2000</t>
  </si>
  <si>
    <t>204,9100</t>
  </si>
  <si>
    <t>204,8508</t>
  </si>
  <si>
    <t>206,7800</t>
  </si>
  <si>
    <t>204,3800</t>
  </si>
  <si>
    <t>204,7600</t>
  </si>
  <si>
    <t>206,5000</t>
  </si>
  <si>
    <t>208,4500</t>
  </si>
  <si>
    <t>205,8892</t>
  </si>
  <si>
    <t>205,7200</t>
  </si>
  <si>
    <t>204,9700</t>
  </si>
  <si>
    <t>205,0100</t>
  </si>
  <si>
    <t>206,1592</t>
  </si>
  <si>
    <t>206,9200</t>
  </si>
  <si>
    <t>207,9700</t>
  </si>
  <si>
    <t>205,0300</t>
  </si>
  <si>
    <t>206,3308</t>
  </si>
  <si>
    <t>209,7600</t>
  </si>
  <si>
    <t>207,4475</t>
  </si>
  <si>
    <t>209,3500</t>
  </si>
  <si>
    <t>208,3600</t>
  </si>
  <si>
    <t>208,9192</t>
  </si>
  <si>
    <t>208,6600</t>
  </si>
  <si>
    <t>208,6100</t>
  </si>
  <si>
    <t>210,1000</t>
  </si>
  <si>
    <t>208,9400</t>
  </si>
  <si>
    <t>209,9000</t>
  </si>
  <si>
    <t>209,2392</t>
  </si>
  <si>
    <t>208,0100</t>
  </si>
  <si>
    <t>207,4000</t>
  </si>
  <si>
    <t>207,6000</t>
  </si>
  <si>
    <t>208,0008</t>
  </si>
  <si>
    <t>206,2500</t>
  </si>
  <si>
    <t>205,9200</t>
  </si>
  <si>
    <t>204,0201</t>
  </si>
  <si>
    <t>205,3400</t>
  </si>
  <si>
    <t>203,8700</t>
  </si>
  <si>
    <t>204,4992</t>
  </si>
  <si>
    <t>203,9500</t>
  </si>
  <si>
    <t>203,9800</t>
  </si>
  <si>
    <t>206,4200</t>
  </si>
  <si>
    <t>204,6700</t>
  </si>
  <si>
    <t>204,1892</t>
  </si>
  <si>
    <t>205,8900</t>
  </si>
  <si>
    <t>205,5200</t>
  </si>
  <si>
    <t>206,0200</t>
  </si>
  <si>
    <t>202,7600</t>
  </si>
  <si>
    <t>205,1208</t>
  </si>
  <si>
    <t>203,2400</t>
  </si>
  <si>
    <t>203,1600</t>
  </si>
  <si>
    <t>203,1200</t>
  </si>
  <si>
    <t>203,2092</t>
  </si>
  <si>
    <t>204,5600</t>
  </si>
  <si>
    <t>204,6300</t>
  </si>
  <si>
    <t>203,3400</t>
  </si>
  <si>
    <t>201,3600</t>
  </si>
  <si>
    <t>202,1700</t>
  </si>
  <si>
    <t>201,7700</t>
  </si>
  <si>
    <t>202,5000</t>
  </si>
  <si>
    <t>201,0700</t>
  </si>
  <si>
    <t>199,5400</t>
  </si>
  <si>
    <t>199,3800</t>
  </si>
  <si>
    <t>199,3200</t>
  </si>
  <si>
    <t>198,4000</t>
  </si>
  <si>
    <t>200,5900</t>
  </si>
  <si>
    <t>200,4300</t>
  </si>
  <si>
    <t>198,1100</t>
  </si>
  <si>
    <t>199,7750</t>
  </si>
  <si>
    <t>199,0000</t>
  </si>
  <si>
    <t>193,5600</t>
  </si>
  <si>
    <t>195,0892</t>
  </si>
  <si>
    <t>195,5400</t>
  </si>
  <si>
    <t>193,5300</t>
  </si>
  <si>
    <t>193,2000</t>
  </si>
  <si>
    <t>192,3200</t>
  </si>
  <si>
    <t>194,7800</t>
  </si>
  <si>
    <t>192,0000</t>
  </si>
  <si>
    <t>192,0900</t>
  </si>
  <si>
    <t>192,8800</t>
  </si>
  <si>
    <t>189,7800</t>
  </si>
  <si>
    <t>186,6300</t>
  </si>
  <si>
    <t>184,1000</t>
  </si>
  <si>
    <t>182,8600</t>
  </si>
  <si>
    <t>185,2700</t>
  </si>
  <si>
    <t>185,4300</t>
  </si>
  <si>
    <t>185,4200</t>
  </si>
  <si>
    <t>187,9500</t>
  </si>
  <si>
    <t>189,9600</t>
  </si>
  <si>
    <t>191,6000</t>
  </si>
  <si>
    <t>191,3000</t>
  </si>
  <si>
    <t>190,1600</t>
  </si>
  <si>
    <t>193,6500</t>
  </si>
  <si>
    <t>193,7208</t>
  </si>
  <si>
    <t>190,2000</t>
  </si>
  <si>
    <t>189,1100</t>
  </si>
  <si>
    <t>188,1300</t>
  </si>
  <si>
    <t>188,4200</t>
  </si>
  <si>
    <t>187,4100</t>
  </si>
  <si>
    <t>187,6400</t>
  </si>
  <si>
    <t>188,8800</t>
  </si>
  <si>
    <t>190,5200</t>
  </si>
  <si>
    <t>186,6900</t>
  </si>
  <si>
    <t>185,6500</t>
  </si>
  <si>
    <t>186,2000</t>
  </si>
  <si>
    <t>188,0600</t>
  </si>
  <si>
    <t>187,8100</t>
  </si>
  <si>
    <t>189,5500</t>
  </si>
  <si>
    <t>193,2600</t>
  </si>
  <si>
    <t>187,6600</t>
  </si>
  <si>
    <t>191,9300</t>
  </si>
  <si>
    <t>194,4500</t>
  </si>
  <si>
    <t>188,8300</t>
  </si>
  <si>
    <t>193,6608</t>
  </si>
  <si>
    <t>192,1100</t>
  </si>
  <si>
    <t>195,8500</t>
  </si>
  <si>
    <t>191,9230</t>
  </si>
  <si>
    <t>194,0500</t>
  </si>
  <si>
    <t>197,6000</t>
  </si>
  <si>
    <t>198,8200</t>
  </si>
  <si>
    <t>201,0192</t>
  </si>
  <si>
    <t>207,1100</t>
  </si>
  <si>
    <t>205,7600</t>
  </si>
  <si>
    <t>205,9300</t>
  </si>
  <si>
    <t>206,4700</t>
  </si>
  <si>
    <t>205,6800</t>
  </si>
  <si>
    <t>203,5000</t>
  </si>
  <si>
    <t>201,8800</t>
  </si>
  <si>
    <t>201,6700</t>
  </si>
  <si>
    <t>200,0200</t>
  </si>
  <si>
    <t>204,8000</t>
  </si>
  <si>
    <t>208,0300</t>
  </si>
  <si>
    <t>202,9000</t>
  </si>
  <si>
    <t>205,8700</t>
  </si>
  <si>
    <t>204,1800</t>
  </si>
  <si>
    <t>206,9500</t>
  </si>
  <si>
    <t>209,7300</t>
  </si>
  <si>
    <t>205,6100</t>
  </si>
  <si>
    <t>209,6200</t>
  </si>
  <si>
    <t>211,0000</t>
  </si>
  <si>
    <t>208,5300</t>
  </si>
  <si>
    <t>210,8200</t>
  </si>
  <si>
    <t>210,6800</t>
  </si>
  <si>
    <t>208,5600</t>
  </si>
  <si>
    <t>208,6900</t>
  </si>
  <si>
    <t>209,5600</t>
  </si>
  <si>
    <t>209,3200</t>
  </si>
  <si>
    <t>209,8300</t>
  </si>
  <si>
    <t>209,9800</t>
  </si>
  <si>
    <t>209,0700</t>
  </si>
  <si>
    <t>209,3100</t>
  </si>
  <si>
    <t>208,9000</t>
  </si>
  <si>
    <t>208,7300</t>
  </si>
  <si>
    <t>205,4700</t>
  </si>
  <si>
    <t>205,6200</t>
  </si>
  <si>
    <t>202,5400</t>
  </si>
  <si>
    <t>207,6600</t>
  </si>
  <si>
    <t>207,7400</t>
  </si>
  <si>
    <t>209,4900</t>
  </si>
  <si>
    <t>208,0800</t>
  </si>
  <si>
    <t>210,0400</t>
  </si>
  <si>
    <t>210,4300</t>
  </si>
  <si>
    <t>209,0900</t>
  </si>
  <si>
    <t>210,1500</t>
  </si>
  <si>
    <t>210,3800</t>
  </si>
  <si>
    <t>210,3900</t>
  </si>
  <si>
    <t>206,5700</t>
  </si>
  <si>
    <t>206,9900</t>
  </si>
  <si>
    <t>207,9500</t>
  </si>
  <si>
    <t>207,5200</t>
  </si>
  <si>
    <t>201,8500</t>
  </si>
  <si>
    <t>203,1100</t>
  </si>
  <si>
    <t>203,3700</t>
  </si>
  <si>
    <t>201,9200</t>
  </si>
  <si>
    <t>203,2700</t>
  </si>
  <si>
    <t>202,3500</t>
  </si>
  <si>
    <t>199,2900</t>
  </si>
  <si>
    <t>200,2500</t>
  </si>
  <si>
    <t>201,5200</t>
  </si>
  <si>
    <t>201,3300</t>
  </si>
  <si>
    <t>201,2100</t>
  </si>
  <si>
    <t>199,4100</t>
  </si>
  <si>
    <t>198,9800</t>
  </si>
  <si>
    <t>197,7900</t>
  </si>
  <si>
    <t>198,4700</t>
  </si>
  <si>
    <t>195,0000</t>
  </si>
  <si>
    <t>192,1300</t>
  </si>
  <si>
    <t>191,5900</t>
  </si>
  <si>
    <t>188,0800</t>
  </si>
  <si>
    <t>187,9100</t>
  </si>
  <si>
    <t>192,8700</t>
  </si>
  <si>
    <t>192,9300</t>
  </si>
  <si>
    <t>193,6000</t>
  </si>
  <si>
    <t>193,9000</t>
  </si>
  <si>
    <t>196,4400</t>
  </si>
  <si>
    <t>195,7100</t>
  </si>
  <si>
    <t>195,3600</t>
  </si>
  <si>
    <t>199,7000</t>
  </si>
  <si>
    <t>198,4100</t>
  </si>
  <si>
    <t>200,1400</t>
  </si>
  <si>
    <t>196,6100</t>
  </si>
  <si>
    <t>198,4500</t>
  </si>
  <si>
    <t>196,9500</t>
  </si>
  <si>
    <t>195,9800</t>
  </si>
  <si>
    <t>195,3800</t>
  </si>
  <si>
    <t>196,7400</t>
  </si>
  <si>
    <t>194,3500</t>
  </si>
  <si>
    <t>194,7600</t>
  </si>
  <si>
    <t>195,9400</t>
  </si>
  <si>
    <t>197,4600</t>
  </si>
  <si>
    <t>192,5900</t>
  </si>
  <si>
    <t>196,2600</t>
  </si>
  <si>
    <t>195,6500</t>
  </si>
  <si>
    <t>195,4100</t>
  </si>
  <si>
    <t>191,7700</t>
  </si>
  <si>
    <t>199,1300</t>
  </si>
  <si>
    <t>197,5400</t>
  </si>
  <si>
    <t>199,2400</t>
  </si>
  <si>
    <t>197,0200</t>
  </si>
  <si>
    <t>199,1600</t>
  </si>
  <si>
    <t>194,6800</t>
  </si>
  <si>
    <t>187,2300</t>
  </si>
  <si>
    <t>197,6300</t>
  </si>
  <si>
    <t>204,0100</t>
  </si>
  <si>
    <t>208,2800</t>
  </si>
  <si>
    <t>209,9300</t>
  </si>
  <si>
    <t>210,5900</t>
  </si>
  <si>
    <t>208,7000</t>
  </si>
  <si>
    <t>210,6300</t>
  </si>
  <si>
    <t>207,9200</t>
  </si>
  <si>
    <t>210,4500</t>
  </si>
  <si>
    <t>210,7700</t>
  </si>
  <si>
    <t>206,7400</t>
  </si>
  <si>
    <t>207,9400</t>
  </si>
  <si>
    <t>211,6500</t>
  </si>
  <si>
    <t>210,1400</t>
  </si>
  <si>
    <t>211,2900</t>
  </si>
  <si>
    <t>211,7600</t>
  </si>
  <si>
    <t>212,2100</t>
  </si>
  <si>
    <t>212,6200</t>
  </si>
  <si>
    <t>212,4700</t>
  </si>
  <si>
    <t>212,2700</t>
  </si>
  <si>
    <t>210,7200</t>
  </si>
  <si>
    <t>207,9800</t>
  </si>
  <si>
    <t>207,4800</t>
  </si>
  <si>
    <t>204,2500</t>
  </si>
  <si>
    <t>204,5300</t>
  </si>
  <si>
    <t>206,6700</t>
  </si>
  <si>
    <t>206,8100</t>
  </si>
  <si>
    <t>207,3200</t>
  </si>
  <si>
    <t>207,5700</t>
  </si>
  <si>
    <t>207,2600</t>
  </si>
  <si>
    <t>212,4400</t>
  </si>
  <si>
    <t>211,5700</t>
  </si>
  <si>
    <t>212,0500</t>
  </si>
  <si>
    <t>211,8900</t>
  </si>
  <si>
    <t>212,7100</t>
  </si>
  <si>
    <t>211,3200</t>
  </si>
  <si>
    <t>208,7200</t>
  </si>
  <si>
    <t>209,1000</t>
  </si>
  <si>
    <t>210,9600</t>
  </si>
  <si>
    <t>208,4200</t>
  </si>
  <si>
    <t>210,1300</t>
  </si>
  <si>
    <t>211,9200</t>
  </si>
  <si>
    <t>211,3600</t>
  </si>
  <si>
    <t>211,1400</t>
  </si>
  <si>
    <t>211,6300</t>
  </si>
  <si>
    <t>212,4600</t>
  </si>
  <si>
    <t>212,7000</t>
  </si>
  <si>
    <t>213,5000</t>
  </si>
  <si>
    <t>212,8800</t>
  </si>
  <si>
    <t>213,1000</t>
  </si>
  <si>
    <t>211,2400</t>
  </si>
  <si>
    <t>210,0200</t>
  </si>
  <si>
    <t>210,6100</t>
  </si>
  <si>
    <t>211,6200</t>
  </si>
  <si>
    <t>208,8700</t>
  </si>
  <si>
    <t>211,4400</t>
  </si>
  <si>
    <t>210,5700</t>
  </si>
  <si>
    <t>211,1600</t>
  </si>
  <si>
    <t>209,8500</t>
  </si>
  <si>
    <t>207,2800</t>
  </si>
  <si>
    <t>206,4400</t>
  </si>
  <si>
    <t>206,4300</t>
  </si>
  <si>
    <t>205,7000</t>
  </si>
  <si>
    <t>208,2500</t>
  </si>
  <si>
    <t>205,7400</t>
  </si>
  <si>
    <t>205,2700</t>
  </si>
  <si>
    <t>210,0000</t>
  </si>
  <si>
    <t>210,4100</t>
  </si>
  <si>
    <t>207,9600</t>
  </si>
  <si>
    <t>208,5800</t>
  </si>
  <si>
    <t>205,8300</t>
  </si>
  <si>
    <t>207,1000</t>
  </si>
  <si>
    <t>204,5000</t>
  </si>
  <si>
    <t>204,9800</t>
  </si>
  <si>
    <t>207,5000</t>
  </si>
  <si>
    <t>210,2300</t>
  </si>
  <si>
    <t>211,1200</t>
  </si>
  <si>
    <t>211,9900</t>
  </si>
  <si>
    <t>210,6600</t>
  </si>
  <si>
    <t>211,3800</t>
  </si>
  <si>
    <t>211,8100</t>
  </si>
  <si>
    <t>210,1100</t>
  </si>
  <si>
    <t>209,7800</t>
  </si>
  <si>
    <t>207,8900</t>
  </si>
  <si>
    <t>206,6100</t>
  </si>
  <si>
    <t>205,5500</t>
  </si>
  <si>
    <t>206,1200</t>
  </si>
  <si>
    <t>199,4500</t>
  </si>
  <si>
    <t>201,9900</t>
  </si>
  <si>
    <t>202,7400</t>
  </si>
  <si>
    <t>205,4500</t>
  </si>
  <si>
    <t>203,0800</t>
  </si>
  <si>
    <t>202,0600</t>
  </si>
  <si>
    <t>201,8200</t>
  </si>
  <si>
    <t>201,6300</t>
  </si>
  <si>
    <t>199,0200</t>
  </si>
  <si>
    <t>200,8600</t>
  </si>
  <si>
    <t>202,0800</t>
  </si>
  <si>
    <t>202,6500</t>
  </si>
  <si>
    <t>205,9000</t>
  </si>
  <si>
    <t>202,3100</t>
  </si>
  <si>
    <t>199,8200</t>
  </si>
  <si>
    <t>204,3700</t>
  </si>
  <si>
    <t>201,7200</t>
  </si>
  <si>
    <t>205,4300</t>
  </si>
  <si>
    <t>205,5400</t>
  </si>
  <si>
    <t>207,7700</t>
  </si>
  <si>
    <t>207,4700</t>
  </si>
  <si>
    <t>202,3400</t>
  </si>
  <si>
    <t>201,7900</t>
  </si>
  <si>
    <t>197,9100</t>
  </si>
  <si>
    <t>199,5100</t>
  </si>
  <si>
    <t>200,8900</t>
  </si>
  <si>
    <t>204,1900</t>
  </si>
  <si>
    <t>207,0900</t>
  </si>
  <si>
    <t>207,6400</t>
  </si>
  <si>
    <t>206,6800</t>
  </si>
  <si>
    <t>205,5800</t>
  </si>
  <si>
    <t>205,2200</t>
  </si>
  <si>
    <t>204,2400</t>
  </si>
  <si>
    <t>203,9600</t>
  </si>
  <si>
    <t>203,1500</t>
  </si>
  <si>
    <t>201,6600</t>
  </si>
  <si>
    <t>196,1600</t>
  </si>
  <si>
    <t>196,4300</t>
  </si>
  <si>
    <t>194,9300</t>
  </si>
  <si>
    <t>192,6900</t>
  </si>
  <si>
    <t>194,0700</t>
  </si>
  <si>
    <t>190,3000</t>
  </si>
  <si>
    <t>188,4700</t>
  </si>
  <si>
    <t>187,5800</t>
  </si>
  <si>
    <t>182,8900</t>
  </si>
  <si>
    <t>186,2700</t>
  </si>
  <si>
    <t>186,4300</t>
  </si>
  <si>
    <t>187,0400</t>
  </si>
  <si>
    <t>187,7000</t>
  </si>
  <si>
    <t>190,5400</t>
  </si>
  <si>
    <t>192,7400</t>
  </si>
  <si>
    <t>196,6400</t>
  </si>
  <si>
    <t>195,7200</t>
  </si>
  <si>
    <t>197,3400</t>
  </si>
  <si>
    <t>195,5800</t>
  </si>
  <si>
    <t>196,2900</t>
  </si>
  <si>
    <t>196,5200</t>
  </si>
  <si>
    <t>194,3800</t>
  </si>
  <si>
    <t>198,3900</t>
  </si>
  <si>
    <t>197,9000</t>
  </si>
  <si>
    <t>196,3400</t>
  </si>
  <si>
    <t>199,5600</t>
  </si>
  <si>
    <t>198,0100</t>
  </si>
  <si>
    <t>199,1500</t>
  </si>
  <si>
    <t>200,7000</t>
  </si>
  <si>
    <t>200,7500</t>
  </si>
  <si>
    <t>200,4800</t>
  </si>
  <si>
    <t>200,3300</t>
  </si>
  <si>
    <t>200,3000</t>
  </si>
  <si>
    <t>200,2000</t>
  </si>
  <si>
    <t>200,0700</t>
  </si>
  <si>
    <t>201,1100</t>
  </si>
  <si>
    <t>200,2100</t>
  </si>
  <si>
    <t>200,5000</t>
  </si>
  <si>
    <t>200,6100</t>
  </si>
  <si>
    <t>200,7100</t>
  </si>
  <si>
    <t>199,1900</t>
  </si>
  <si>
    <t>199,5000</t>
  </si>
  <si>
    <t>198,9200</t>
  </si>
  <si>
    <t>197,3600</t>
  </si>
  <si>
    <t>195,7600</t>
  </si>
  <si>
    <t>194,2900</t>
  </si>
  <si>
    <t>194,8400</t>
  </si>
  <si>
    <t>193,8000</t>
  </si>
  <si>
    <t>193,2400</t>
  </si>
  <si>
    <t>191,0300</t>
  </si>
  <si>
    <t>192,0700</t>
  </si>
  <si>
    <t>192,0100</t>
  </si>
  <si>
    <t>193,8900</t>
  </si>
  <si>
    <t>192,5000</t>
  </si>
  <si>
    <t>193,0900</t>
  </si>
  <si>
    <t>196,9800</t>
  </si>
  <si>
    <t>197,8000</t>
  </si>
  <si>
    <t>197,7200</t>
  </si>
  <si>
    <t>198,6400</t>
  </si>
  <si>
    <t>198,2000</t>
  </si>
  <si>
    <t>196,2400</t>
  </si>
  <si>
    <t>197,7100</t>
  </si>
  <si>
    <t>197,9600</t>
  </si>
  <si>
    <t>197,2300</t>
  </si>
  <si>
    <t>197,1200</t>
  </si>
  <si>
    <t>197,5100</t>
  </si>
  <si>
    <t>197,0300</t>
  </si>
  <si>
    <t>195,8800</t>
  </si>
  <si>
    <t>195,8200</t>
  </si>
  <si>
    <t>194,1300</t>
  </si>
  <si>
    <t>195,4400</t>
  </si>
  <si>
    <t>194,7000</t>
  </si>
  <si>
    <t>196,4800</t>
  </si>
  <si>
    <t>194,8300</t>
  </si>
  <si>
    <t>193,5400</t>
  </si>
  <si>
    <t>194,9200</t>
  </si>
  <si>
    <t>195,6000</t>
  </si>
  <si>
    <t>193,1900</t>
  </si>
  <si>
    <t>192,9000</t>
  </si>
  <si>
    <t>192,8000</t>
  </si>
  <si>
    <t>192,6800</t>
  </si>
  <si>
    <t>192,3700</t>
  </si>
  <si>
    <t>191,5200</t>
  </si>
  <si>
    <t>191,3800</t>
  </si>
  <si>
    <t>189,5900</t>
  </si>
  <si>
    <t>190,3500</t>
  </si>
  <si>
    <t>189,1300</t>
  </si>
  <si>
    <t>187,5500</t>
  </si>
  <si>
    <t>188,7400</t>
  </si>
  <si>
    <t>188,0500</t>
  </si>
  <si>
    <t>187,4000</t>
  </si>
  <si>
    <t>189,7900</t>
  </si>
  <si>
    <t>189,0600</t>
  </si>
  <si>
    <t>187,9600</t>
  </si>
  <si>
    <t>187,6800</t>
  </si>
  <si>
    <t>187,8800</t>
  </si>
  <si>
    <t>186,7800</t>
  </si>
  <si>
    <t>188,3100</t>
  </si>
  <si>
    <t>188,3300</t>
  </si>
  <si>
    <t>187,7500</t>
  </si>
  <si>
    <t>186,8800</t>
  </si>
  <si>
    <t>186,2900</t>
  </si>
  <si>
    <t>187,8300</t>
  </si>
  <si>
    <t>187,4500</t>
  </si>
  <si>
    <t>187,8900</t>
  </si>
  <si>
    <t>186,3900</t>
  </si>
  <si>
    <t>186,1300</t>
  </si>
  <si>
    <t>181,5100</t>
  </si>
  <si>
    <t>184,2000</t>
  </si>
  <si>
    <t>182,9300</t>
  </si>
  <si>
    <t>182,9400</t>
  </si>
  <si>
    <t>183,1600</t>
  </si>
  <si>
    <t>187,0900</t>
  </si>
  <si>
    <t>185,1000</t>
  </si>
  <si>
    <t>184,3400</t>
  </si>
  <si>
    <t>186,4000</t>
  </si>
  <si>
    <t>188,6300</t>
  </si>
  <si>
    <t>188,2500</t>
  </si>
  <si>
    <t>187,0100</t>
  </si>
  <si>
    <t>185,4900</t>
  </si>
  <si>
    <t>184,5800</t>
  </si>
  <si>
    <t>184,9700</t>
  </si>
  <si>
    <t>186,3100</t>
  </si>
  <si>
    <t>186,6600</t>
  </si>
  <si>
    <t>186,3300</t>
  </si>
  <si>
    <t>184,8500</t>
  </si>
  <si>
    <t>184,6600</t>
  </si>
  <si>
    <t>185,1800</t>
  </si>
  <si>
    <t>187,2800</t>
  </si>
  <si>
    <t>188,1600</t>
  </si>
  <si>
    <t>188,2600</t>
  </si>
  <si>
    <t>188,1800</t>
  </si>
  <si>
    <t>184,9800</t>
  </si>
  <si>
    <t>185,8200</t>
  </si>
  <si>
    <t>184,8400</t>
  </si>
  <si>
    <t>184,9100</t>
  </si>
  <si>
    <t>183,8900</t>
  </si>
  <si>
    <t>183,0200</t>
  </si>
  <si>
    <t>184,1800</t>
  </si>
  <si>
    <t>184,2400</t>
  </si>
  <si>
    <t>184,0200</t>
  </si>
  <si>
    <t>183,0100</t>
  </si>
  <si>
    <t>182,0700</t>
  </si>
  <si>
    <t>181,9800</t>
  </si>
  <si>
    <t>180,0100</t>
  </si>
  <si>
    <t>179,6800</t>
  </si>
  <si>
    <t>177,4800</t>
  </si>
  <si>
    <t>175,1700</t>
  </si>
  <si>
    <t>175,3900</t>
  </si>
  <si>
    <t>174,1700</t>
  </si>
  <si>
    <t>178,1800</t>
  </si>
  <si>
    <t>179,2300</t>
  </si>
  <si>
    <t>177,3500</t>
  </si>
  <si>
    <t>179,0700</t>
  </si>
  <si>
    <t>178,0100</t>
  </si>
  <si>
    <t>178,8900</t>
  </si>
  <si>
    <t>182,7900</t>
  </si>
  <si>
    <t>184,3000</t>
  </si>
  <si>
    <t>183,6400</t>
  </si>
  <si>
    <t>184,4200</t>
  </si>
  <si>
    <t>183,6700</t>
  </si>
  <si>
    <t>181,6900</t>
  </si>
  <si>
    <t>184,1400</t>
  </si>
  <si>
    <t>183,5200</t>
  </si>
  <si>
    <t>183,4800</t>
  </si>
  <si>
    <t>182,3600</t>
  </si>
  <si>
    <t>182,9200</t>
  </si>
  <si>
    <t>184,6900</t>
  </si>
  <si>
    <t>183,8200</t>
  </si>
  <si>
    <t>183,8500</t>
  </si>
  <si>
    <t>183,8600</t>
  </si>
  <si>
    <t>182,5300</t>
  </si>
  <si>
    <t>181,5600</t>
  </si>
  <si>
    <t>181,7000</t>
  </si>
  <si>
    <t>181,4900</t>
  </si>
  <si>
    <t>177,3200</t>
  </si>
  <si>
    <t>178,6500</t>
  </si>
  <si>
    <t>179,2200</t>
  </si>
  <si>
    <t>178,1100</t>
  </si>
  <si>
    <t>178,1300</t>
  </si>
  <si>
    <t>178,7200</t>
  </si>
  <si>
    <t>180,7500</t>
  </si>
  <si>
    <t>181,4000</t>
  </si>
  <si>
    <t>180,9400</t>
  </si>
  <si>
    <t>178,9400</t>
  </si>
  <si>
    <t>179,7300</t>
  </si>
  <si>
    <t>179,7500</t>
  </si>
  <si>
    <t>180,5300</t>
  </si>
  <si>
    <t>181,0000</t>
  </si>
  <si>
    <t>181,1200</t>
  </si>
  <si>
    <t>180,6800</t>
  </si>
  <si>
    <t>180,6300</t>
  </si>
  <si>
    <t>180,8100</t>
  </si>
  <si>
    <t>180,0500</t>
  </si>
  <si>
    <t>179,9100</t>
  </si>
  <si>
    <t>178,4700</t>
  </si>
  <si>
    <t>179,0300</t>
  </si>
  <si>
    <t>179,4200</t>
  </si>
  <si>
    <t>179,2700</t>
  </si>
  <si>
    <t>178,3800</t>
  </si>
  <si>
    <t>176,9600</t>
  </si>
  <si>
    <t>177,2900</t>
  </si>
  <si>
    <t>174,9300</t>
  </si>
  <si>
    <t>177,1700</t>
  </si>
  <si>
    <t>176,2700</t>
  </si>
  <si>
    <t>176,8300</t>
  </si>
  <si>
    <t>176,2100</t>
  </si>
  <si>
    <t>175,7900</t>
  </si>
  <si>
    <t>176,2900</t>
  </si>
  <si>
    <t>176,2300</t>
  </si>
  <si>
    <t>175,9500</t>
  </si>
  <si>
    <t>175,1500</t>
  </si>
  <si>
    <t>174,5700</t>
  </si>
  <si>
    <t>175,4100</t>
  </si>
  <si>
    <t>174,4000</t>
  </si>
  <si>
    <t>174,3900</t>
  </si>
  <si>
    <t>173,2200</t>
  </si>
  <si>
    <t>170,7200</t>
  </si>
  <si>
    <t>172,0700</t>
  </si>
  <si>
    <t>169,7000</t>
  </si>
  <si>
    <t>170,9400</t>
  </si>
  <si>
    <t>168,9100</t>
  </si>
  <si>
    <t>170,2600</t>
  </si>
  <si>
    <t>169,1700</t>
  </si>
  <si>
    <t>165,6000</t>
  </si>
  <si>
    <t>167,6200</t>
  </si>
  <si>
    <t>165,4800</t>
  </si>
  <si>
    <t>167,4300</t>
  </si>
  <si>
    <t>168,8900</t>
  </si>
  <si>
    <t>169,3400</t>
  </si>
  <si>
    <t>169,1800</t>
  </si>
  <si>
    <t>169,5000</t>
  </si>
  <si>
    <t>168,0100</t>
  </si>
  <si>
    <t>169,1400</t>
  </si>
  <si>
    <t>169,6900</t>
  </si>
  <si>
    <t>169,0400</t>
  </si>
  <si>
    <t>169,5300</t>
  </si>
  <si>
    <t>169,9300</t>
  </si>
  <si>
    <t>172,7600</t>
  </si>
  <si>
    <t>173,0500</t>
  </si>
  <si>
    <t>171,0700</t>
  </si>
  <si>
    <t>170,3100</t>
  </si>
  <si>
    <t>168,7400</t>
  </si>
  <si>
    <t>169,3300</t>
  </si>
  <si>
    <t>168,9500</t>
  </si>
  <si>
    <t>169,4000</t>
  </si>
  <si>
    <t>168,8700</t>
  </si>
  <si>
    <t>167,6300</t>
  </si>
  <si>
    <t>166,0400</t>
  </si>
  <si>
    <t>165,9600</t>
  </si>
  <si>
    <t>165,7500</t>
  </si>
  <si>
    <t>165,2300</t>
  </si>
  <si>
    <t>165,5800</t>
  </si>
  <si>
    <t>164,3900</t>
  </si>
  <si>
    <t>163,6500</t>
  </si>
  <si>
    <t>164,1700</t>
  </si>
  <si>
    <t>163,9100</t>
  </si>
  <si>
    <t>166,0000</t>
  </si>
  <si>
    <t>163,3300</t>
  </si>
  <si>
    <t>166,6200</t>
  </si>
  <si>
    <t>166,3000</t>
  </si>
  <si>
    <t>166,0600</t>
  </si>
  <si>
    <t>164,5600</t>
  </si>
  <si>
    <t>164,7700</t>
  </si>
  <si>
    <t>165,8300</t>
  </si>
  <si>
    <t>166,3800</t>
  </si>
  <si>
    <t>169,8000</t>
  </si>
  <si>
    <t>169,6100</t>
  </si>
  <si>
    <t>169,3100</t>
  </si>
  <si>
    <t>169,1100</t>
  </si>
  <si>
    <t>168,9300</t>
  </si>
  <si>
    <t>169,7300</t>
  </si>
  <si>
    <t>170,7000</t>
  </si>
  <si>
    <t>170,9500</t>
  </si>
  <si>
    <t>170,6600</t>
  </si>
  <si>
    <t>168,7100</t>
  </si>
  <si>
    <t>168,5900</t>
  </si>
  <si>
    <t>167,5200</t>
  </si>
  <si>
    <t>168,5200</t>
  </si>
  <si>
    <t>167,9500</t>
  </si>
  <si>
    <t>168,1500</t>
  </si>
  <si>
    <t>167,5100</t>
  </si>
  <si>
    <t>167,4400</t>
  </si>
  <si>
    <t>165,1900</t>
  </si>
  <si>
    <t>165,1300</t>
  </si>
  <si>
    <t>163,9500</t>
  </si>
  <si>
    <t>163,0200</t>
  </si>
  <si>
    <t>161,2800</t>
  </si>
  <si>
    <t>161,2100</t>
  </si>
  <si>
    <t>161,0800</t>
  </si>
  <si>
    <t>161,3600</t>
  </si>
  <si>
    <t>160,4200</t>
  </si>
  <si>
    <t>160,1400</t>
  </si>
  <si>
    <t>158,5700</t>
  </si>
  <si>
    <t>157,4100</t>
  </si>
  <si>
    <t>157,0600</t>
  </si>
  <si>
    <t>159,0700</t>
  </si>
  <si>
    <t>159,4000</t>
  </si>
  <si>
    <t>163,4500</t>
  </si>
  <si>
    <t>165,7400</t>
  </si>
  <si>
    <t>165,2200</t>
  </si>
  <si>
    <t>164,4400</t>
  </si>
  <si>
    <t>163,1800</t>
  </si>
  <si>
    <t>164,2100</t>
  </si>
  <si>
    <t>161,7500</t>
  </si>
  <si>
    <t>163,1000</t>
  </si>
  <si>
    <t>165,3100</t>
  </si>
  <si>
    <t>164,8000</t>
  </si>
  <si>
    <t>162,7300</t>
  </si>
  <si>
    <t>161,2700</t>
  </si>
  <si>
    <t>163,5600</t>
  </si>
  <si>
    <t>164,3500</t>
  </si>
  <si>
    <t>165,4500</t>
  </si>
  <si>
    <t>165,9300</t>
  </si>
  <si>
    <t>167,1700</t>
  </si>
  <si>
    <t>166,9300</t>
  </si>
  <si>
    <t>166,9400</t>
  </si>
  <si>
    <t>165,3400</t>
  </si>
  <si>
    <t>166,1200</t>
  </si>
  <si>
    <t>163,5400</t>
  </si>
  <si>
    <t>163,4100</t>
  </si>
  <si>
    <t>162,8800</t>
  </si>
  <si>
    <t>163,3400</t>
  </si>
  <si>
    <t>162,6000</t>
  </si>
  <si>
    <t>161,7800</t>
  </si>
  <si>
    <t>161,3700</t>
  </si>
  <si>
    <t>159,7500</t>
  </si>
  <si>
    <t>158,2800</t>
  </si>
  <si>
    <t>159,6800</t>
  </si>
  <si>
    <t>158,6700</t>
  </si>
  <si>
    <t>159,3000</t>
  </si>
  <si>
    <t>158,2400</t>
  </si>
  <si>
    <t>158,5200</t>
  </si>
  <si>
    <t>157,8800</t>
  </si>
  <si>
    <t>156,1700</t>
  </si>
  <si>
    <t>157,7800</t>
  </si>
  <si>
    <t>154,7500</t>
  </si>
  <si>
    <t>154,5000</t>
  </si>
  <si>
    <t>155,4800</t>
  </si>
  <si>
    <t>154,1400</t>
  </si>
  <si>
    <t>155,1100</t>
  </si>
  <si>
    <t>155,1200</t>
  </si>
  <si>
    <t>158,8000</t>
  </si>
  <si>
    <t>159,1900</t>
  </si>
  <si>
    <t>156,7500</t>
  </si>
  <si>
    <t>156,2200</t>
  </si>
  <si>
    <t>156,2100</t>
  </si>
  <si>
    <t>155,1600</t>
  </si>
  <si>
    <t>155,8600</t>
  </si>
  <si>
    <t>155,2300</t>
  </si>
  <si>
    <t>156,8200</t>
  </si>
  <si>
    <t>156,0500</t>
  </si>
  <si>
    <t>156,6700</t>
  </si>
  <si>
    <t>156,1900</t>
  </si>
  <si>
    <t>154,9500</t>
  </si>
  <si>
    <t>154,8500</t>
  </si>
  <si>
    <t>155,6000</t>
  </si>
  <si>
    <t>154,1000</t>
  </si>
  <si>
    <t>154,3600</t>
  </si>
  <si>
    <t>155,6900</t>
  </si>
  <si>
    <t>154,6100</t>
  </si>
  <si>
    <t>154,9700</t>
  </si>
  <si>
    <t>155,8500</t>
  </si>
  <si>
    <t>155,8300</t>
  </si>
  <si>
    <t>156,7300</t>
  </si>
  <si>
    <t>155,9000</t>
  </si>
  <si>
    <t>155,6800</t>
  </si>
  <si>
    <t>156,0300</t>
  </si>
  <si>
    <t>155,4400</t>
  </si>
  <si>
    <t>154,7800</t>
  </si>
  <si>
    <t>154,2900</t>
  </si>
  <si>
    <t>151,7600</t>
  </si>
  <si>
    <t>152,9200</t>
  </si>
  <si>
    <t>152,3400</t>
  </si>
  <si>
    <t>152,1100</t>
  </si>
  <si>
    <t>151,6100</t>
  </si>
  <si>
    <t>151,9100</t>
  </si>
  <si>
    <t>150,0200</t>
  </si>
  <si>
    <t>152,8600</t>
  </si>
  <si>
    <t>149,0000</t>
  </si>
  <si>
    <t>151,8900</t>
  </si>
  <si>
    <t>150,9600</t>
  </si>
  <si>
    <t>150,4200</t>
  </si>
  <si>
    <t>151,3400</t>
  </si>
  <si>
    <t>153,2500</t>
  </si>
  <si>
    <t>151,6900</t>
  </si>
  <si>
    <t>152,2900</t>
  </si>
  <si>
    <t>152,1500</t>
  </si>
  <si>
    <t>152,0200</t>
  </si>
  <si>
    <t>151,3900</t>
  </si>
  <si>
    <t>151,7700</t>
  </si>
  <si>
    <t>151,8000</t>
  </si>
  <si>
    <t>151,1600</t>
  </si>
  <si>
    <t>150,3500</t>
  </si>
  <si>
    <t>151,4800</t>
  </si>
  <si>
    <t>151,0500</t>
  </si>
  <si>
    <t>149,5400</t>
  </si>
  <si>
    <t>151,2400</t>
  </si>
  <si>
    <t>150,3800</t>
  </si>
  <si>
    <t>149,7000</t>
  </si>
  <si>
    <t>150,9400</t>
  </si>
  <si>
    <t>150,0700</t>
  </si>
  <si>
    <t>149,6700</t>
  </si>
  <si>
    <t>150,6600</t>
  </si>
  <si>
    <t>150,2500</t>
  </si>
  <si>
    <t>149,3700</t>
  </si>
  <si>
    <t>149,4100</t>
  </si>
  <si>
    <t>149,1300</t>
  </si>
  <si>
    <t>148,3300</t>
  </si>
  <si>
    <t>148,0000</t>
  </si>
  <si>
    <t>147,0500</t>
  </si>
  <si>
    <t>146,2000</t>
  </si>
  <si>
    <t>147,0700</t>
  </si>
  <si>
    <t>146,4300</t>
  </si>
  <si>
    <t>146,9700</t>
  </si>
  <si>
    <t>147,0900</t>
  </si>
  <si>
    <t>145,9700</t>
  </si>
  <si>
    <t>147,0800</t>
  </si>
  <si>
    <t>145,8700</t>
  </si>
  <si>
    <t>145,6400</t>
  </si>
  <si>
    <t>145,9200</t>
  </si>
  <si>
    <t>145,5500</t>
  </si>
  <si>
    <t>146,3700</t>
  </si>
  <si>
    <t>145,7300</t>
  </si>
  <si>
    <t>145,1100</t>
  </si>
  <si>
    <t>146,1500</t>
  </si>
  <si>
    <t>146,0600</t>
  </si>
  <si>
    <t>142,4100</t>
  </si>
  <si>
    <t>140,6400</t>
  </si>
  <si>
    <t>141,4200</t>
  </si>
  <si>
    <t>139,8700</t>
  </si>
  <si>
    <t>140,0300</t>
  </si>
  <si>
    <t>141,5600</t>
  </si>
  <si>
    <t>141,3500</t>
  </si>
  <si>
    <t>141,7500</t>
  </si>
  <si>
    <t>142,1900</t>
  </si>
  <si>
    <t>142,3500</t>
  </si>
  <si>
    <t>142,7900</t>
  </si>
  <si>
    <t>145,1400</t>
  </si>
  <si>
    <t>145,1200</t>
  </si>
  <si>
    <t>144,2400</t>
  </si>
  <si>
    <t>144,2900</t>
  </si>
  <si>
    <t>145,3700</t>
  </si>
  <si>
    <t>142,4700</t>
  </si>
  <si>
    <t>143,8500</t>
  </si>
  <si>
    <t>143,7700</t>
  </si>
  <si>
    <t>142,3200</t>
  </si>
  <si>
    <t>142,1000</t>
  </si>
  <si>
    <t>142,6300</t>
  </si>
  <si>
    <t>143,5100</t>
  </si>
  <si>
    <t>143,4400</t>
  </si>
  <si>
    <t>142,2100</t>
  </si>
  <si>
    <t>142,1500</t>
  </si>
  <si>
    <t>142,5300</t>
  </si>
  <si>
    <t>141,6700</t>
  </si>
  <si>
    <t>141,3700</t>
  </si>
  <si>
    <t>141,1600</t>
  </si>
  <si>
    <t>141,9800</t>
  </si>
  <si>
    <t>142,1600</t>
  </si>
  <si>
    <t>140,3700</t>
  </si>
  <si>
    <t>141,5000</t>
  </si>
  <si>
    <t>141,8700</t>
  </si>
  <si>
    <t>141,2500</t>
  </si>
  <si>
    <t>142,8000</t>
  </si>
  <si>
    <t>141,4500</t>
  </si>
  <si>
    <t>142,1400</t>
  </si>
  <si>
    <t>141,9900</t>
  </si>
  <si>
    <t>142,5100</t>
  </si>
  <si>
    <t>142,1200</t>
  </si>
  <si>
    <t>141,5400</t>
  </si>
  <si>
    <t>141,4600</t>
  </si>
  <si>
    <t>140,9100</t>
  </si>
  <si>
    <t>140,3300</t>
  </si>
  <si>
    <t>141,0500</t>
  </si>
  <si>
    <t>141,4000</t>
  </si>
  <si>
    <t>139,4500</t>
  </si>
  <si>
    <t>138,9100</t>
  </si>
  <si>
    <t>138,0800</t>
  </si>
  <si>
    <t>139,1900</t>
  </si>
  <si>
    <t>137,9000</t>
  </si>
  <si>
    <t>136,4100</t>
  </si>
  <si>
    <t>139,1300</t>
  </si>
  <si>
    <t>135,9000</t>
  </si>
  <si>
    <t>136,6400</t>
  </si>
  <si>
    <t>134,7000</t>
  </si>
  <si>
    <t>136,3700</t>
  </si>
  <si>
    <t>135,1800</t>
  </si>
  <si>
    <t>135,7000</t>
  </si>
  <si>
    <t>135,6200</t>
  </si>
  <si>
    <t>135,9300</t>
  </si>
  <si>
    <t>139,2500</t>
  </si>
  <si>
    <t>137,7900</t>
  </si>
  <si>
    <t>138,2700</t>
  </si>
  <si>
    <t>138,1600</t>
  </si>
  <si>
    <t>139,7000</t>
  </si>
  <si>
    <t>138,0400</t>
  </si>
  <si>
    <t>141,6800</t>
  </si>
  <si>
    <t>139,7200</t>
  </si>
  <si>
    <t>142,9600</t>
  </si>
  <si>
    <t>140,9300</t>
  </si>
  <si>
    <t>141,8500</t>
  </si>
  <si>
    <t>143,7200</t>
  </si>
  <si>
    <t>143,0100</t>
  </si>
  <si>
    <t>142,8300</t>
  </si>
  <si>
    <t>141,8400</t>
  </si>
  <si>
    <t>140,3900</t>
  </si>
  <si>
    <t>141,4300</t>
  </si>
  <si>
    <t>141,0200</t>
  </si>
  <si>
    <t>140,8300</t>
  </si>
  <si>
    <t>143,4100</t>
  </si>
  <si>
    <t>143,0500</t>
  </si>
  <si>
    <t>143,3900</t>
  </si>
  <si>
    <t>145,8200</t>
  </si>
  <si>
    <t>146,5200</t>
  </si>
  <si>
    <t>144,6600</t>
  </si>
  <si>
    <t>145,5400</t>
  </si>
  <si>
    <t>144,0800</t>
  </si>
  <si>
    <t>143,9500</t>
  </si>
  <si>
    <t>142,8900</t>
  </si>
  <si>
    <t>143,3600</t>
  </si>
  <si>
    <t>143,2800</t>
  </si>
  <si>
    <t>145,6500</t>
  </si>
  <si>
    <t>144,2000</t>
  </si>
  <si>
    <t>147,1600</t>
  </si>
  <si>
    <t>146,1400</t>
  </si>
  <si>
    <t>146,1300</t>
  </si>
  <si>
    <t>144,8900</t>
  </si>
  <si>
    <t>144,1300</t>
  </si>
  <si>
    <t>145,0900</t>
  </si>
  <si>
    <t>144,5000</t>
  </si>
  <si>
    <t>144,3500</t>
  </si>
  <si>
    <t>143,9700</t>
  </si>
  <si>
    <t>144,6400</t>
  </si>
  <si>
    <t>143,2900</t>
  </si>
  <si>
    <t>144,1000</t>
  </si>
  <si>
    <t>145,9800</t>
  </si>
  <si>
    <t>146,7100</t>
  </si>
  <si>
    <t>147,1700</t>
  </si>
  <si>
    <t>146,7000</t>
  </si>
  <si>
    <t>146,6200</t>
  </si>
  <si>
    <t>146,7400</t>
  </si>
  <si>
    <t>147,2400</t>
  </si>
  <si>
    <t>146,5900</t>
  </si>
  <si>
    <t>144,3900</t>
  </si>
  <si>
    <t>143,9100</t>
  </si>
  <si>
    <t>144,4400</t>
  </si>
  <si>
    <t>144,3300</t>
  </si>
  <si>
    <t>141,7600</t>
  </si>
  <si>
    <t>141,0400</t>
  </si>
  <si>
    <t>141,0300</t>
  </si>
  <si>
    <t>141,2900</t>
  </si>
  <si>
    <t>141,8200</t>
  </si>
  <si>
    <t>140,4900</t>
  </si>
  <si>
    <t>141,8900</t>
  </si>
  <si>
    <t>141,1200</t>
  </si>
  <si>
    <t>141,5100</t>
  </si>
  <si>
    <t>140,9700</t>
  </si>
  <si>
    <t>141,8300</t>
  </si>
  <si>
    <t>140,2200</t>
  </si>
  <si>
    <t>140,4400</t>
  </si>
  <si>
    <t>140,6600</t>
  </si>
  <si>
    <t>142,0500</t>
  </si>
  <si>
    <t>141,0700</t>
  </si>
  <si>
    <t>142,5400</t>
  </si>
  <si>
    <t>142,2200</t>
  </si>
  <si>
    <t>142,1800</t>
  </si>
  <si>
    <t>141,1900</t>
  </si>
  <si>
    <t>140,9500</t>
  </si>
  <si>
    <t>140,7900</t>
  </si>
  <si>
    <t>140,8400</t>
  </si>
  <si>
    <t>140,7700</t>
  </si>
  <si>
    <t>140,1500</t>
  </si>
  <si>
    <t>140,6100</t>
  </si>
  <si>
    <t>140,9200</t>
  </si>
  <si>
    <t>140,3200</t>
  </si>
  <si>
    <t>139,5600</t>
  </si>
  <si>
    <t>139,6200</t>
  </si>
  <si>
    <t>139,3500</t>
  </si>
  <si>
    <t>136,5500</t>
  </si>
  <si>
    <t>137,5700</t>
  </si>
  <si>
    <t>137,5900</t>
  </si>
  <si>
    <t>137,7100</t>
  </si>
  <si>
    <t>138,6800</t>
  </si>
  <si>
    <t>136,8900</t>
  </si>
  <si>
    <t>136,1700</t>
  </si>
  <si>
    <t>134,5600</t>
  </si>
  <si>
    <t>133,9600</t>
  </si>
  <si>
    <t>135,1900</t>
  </si>
  <si>
    <t>133,9300</t>
  </si>
  <si>
    <t>135,0900</t>
  </si>
  <si>
    <t>137,1600</t>
  </si>
  <si>
    <t>136,4700</t>
  </si>
  <si>
    <t>138,1800</t>
  </si>
  <si>
    <t>137,7300</t>
  </si>
  <si>
    <t>137,6400</t>
  </si>
  <si>
    <t>137,3700</t>
  </si>
  <si>
    <t>136,3600</t>
  </si>
  <si>
    <t>135,8300</t>
  </si>
  <si>
    <t>134,9000</t>
  </si>
  <si>
    <t>135,4300</t>
  </si>
  <si>
    <t>133,8600</t>
  </si>
  <si>
    <t>135,7500</t>
  </si>
  <si>
    <t>133,3800</t>
  </si>
  <si>
    <t>132,6000</t>
  </si>
  <si>
    <t>133,5100</t>
  </si>
  <si>
    <t>134,1600</t>
  </si>
  <si>
    <t>136,2300</t>
  </si>
  <si>
    <t>134,1400</t>
  </si>
  <si>
    <t>135,5700</t>
  </si>
  <si>
    <t>135,3200</t>
  </si>
  <si>
    <t>134,8500</t>
  </si>
  <si>
    <t>135,4900</t>
  </si>
  <si>
    <t>137,8000</t>
  </si>
  <si>
    <t>136,2900</t>
  </si>
  <si>
    <t>136,7900</t>
  </si>
  <si>
    <t>137,4100</t>
  </si>
  <si>
    <t>135,5200</t>
  </si>
  <si>
    <t>136,5100</t>
  </si>
  <si>
    <t>136,1000</t>
  </si>
  <si>
    <t>132,9900</t>
  </si>
  <si>
    <t>132,7900</t>
  </si>
  <si>
    <t>133,4300</t>
  </si>
  <si>
    <t>131,9700</t>
  </si>
  <si>
    <t>133,1700</t>
  </si>
  <si>
    <t>131,7000</t>
  </si>
  <si>
    <t>130,9300</t>
  </si>
  <si>
    <t>131,9800</t>
  </si>
  <si>
    <t>132,0500</t>
  </si>
  <si>
    <t>132,1000</t>
  </si>
  <si>
    <t>131,3200</t>
  </si>
  <si>
    <t>132,6200</t>
  </si>
  <si>
    <t>133,4600</t>
  </si>
  <si>
    <t>132,3300</t>
  </si>
  <si>
    <t>132,4400</t>
  </si>
  <si>
    <t>135,4800</t>
  </si>
  <si>
    <t>135,0800</t>
  </si>
  <si>
    <t>133,5800</t>
  </si>
  <si>
    <t>134,4000</t>
  </si>
  <si>
    <t>133,1000</t>
  </si>
  <si>
    <t>133,4700</t>
  </si>
  <si>
    <t>132,5300</t>
  </si>
  <si>
    <t>133,3600</t>
  </si>
  <si>
    <t>132,0700</t>
  </si>
  <si>
    <t>133,0100</t>
  </si>
  <si>
    <t>132,9200</t>
  </si>
  <si>
    <t>134,2500</t>
  </si>
  <si>
    <t>131,4100</t>
  </si>
  <si>
    <t>127,8500</t>
  </si>
  <si>
    <t>129,0700</t>
  </si>
  <si>
    <t>128,3900</t>
  </si>
  <si>
    <t>127,1400</t>
  </si>
  <si>
    <t>128,1000</t>
  </si>
  <si>
    <t>129,4100</t>
  </si>
  <si>
    <t>131,5000</t>
  </si>
  <si>
    <t>128,1600</t>
  </si>
  <si>
    <t>131,4700</t>
  </si>
  <si>
    <t>132,5600</t>
  </si>
  <si>
    <t>133,6900</t>
  </si>
  <si>
    <t>131,7600</t>
  </si>
  <si>
    <t>133,7000</t>
  </si>
  <si>
    <t>132,4800</t>
  </si>
  <si>
    <t>131,4200</t>
  </si>
  <si>
    <t>132,4600</t>
  </si>
  <si>
    <t>129,9900</t>
  </si>
  <si>
    <t>132,2700</t>
  </si>
  <si>
    <t>132,2000</t>
  </si>
  <si>
    <t>131,3700</t>
  </si>
  <si>
    <t>129,7400</t>
  </si>
  <si>
    <t>132,8600</t>
  </si>
  <si>
    <t>130,8600</t>
  </si>
  <si>
    <t>133,9400</t>
  </si>
  <si>
    <t>132,8000</t>
  </si>
  <si>
    <t>132,8300</t>
  </si>
  <si>
    <t>133,3400</t>
  </si>
  <si>
    <t>135,6100</t>
  </si>
  <si>
    <t>134,1100</t>
  </si>
  <si>
    <t>135,1700</t>
  </si>
  <si>
    <t>136,8700</t>
  </si>
  <si>
    <t>135,1100</t>
  </si>
  <si>
    <t>136,8500</t>
  </si>
  <si>
    <t>136,0200</t>
  </si>
  <si>
    <t>136,6100</t>
  </si>
  <si>
    <t>134,4900</t>
  </si>
  <si>
    <t>135,7400</t>
  </si>
  <si>
    <t>136,2800</t>
  </si>
  <si>
    <t>134,9200</t>
  </si>
  <si>
    <t>137,5600</t>
  </si>
  <si>
    <t>137,1000</t>
  </si>
  <si>
    <t>139,3000</t>
  </si>
  <si>
    <t>137,0000</t>
  </si>
  <si>
    <t>140,4600</t>
  </si>
  <si>
    <t>139,7900</t>
  </si>
  <si>
    <t>139,6300</t>
  </si>
  <si>
    <t>140,7400</t>
  </si>
  <si>
    <t>140,2100</t>
  </si>
  <si>
    <t>139,4900</t>
  </si>
  <si>
    <t>140,1600</t>
  </si>
  <si>
    <t>138,5300</t>
  </si>
  <si>
    <t>137,3100</t>
  </si>
  <si>
    <t>136,5400</t>
  </si>
  <si>
    <t>135,9400</t>
  </si>
  <si>
    <t>137,9500</t>
  </si>
  <si>
    <t>137,7200</t>
  </si>
  <si>
    <t>139,0800</t>
  </si>
  <si>
    <t>138,6100</t>
  </si>
  <si>
    <t>137,0500</t>
  </si>
  <si>
    <t>137,1400</t>
  </si>
  <si>
    <t>138,9000</t>
  </si>
  <si>
    <t>138,7900</t>
  </si>
  <si>
    <t>136,7500</t>
  </si>
  <si>
    <t>138,2200</t>
  </si>
  <si>
    <t>140,2000</t>
  </si>
  <si>
    <t>139,8600</t>
  </si>
  <si>
    <t>141,2600</t>
  </si>
  <si>
    <t>140,8100</t>
  </si>
  <si>
    <t>140,2300</t>
  </si>
  <si>
    <t>140,4700</t>
  </si>
  <si>
    <t>141,1700</t>
  </si>
  <si>
    <t>141,6100</t>
  </si>
  <si>
    <t>138,5500</t>
  </si>
  <si>
    <t>139,6500</t>
  </si>
  <si>
    <t>139,2000</t>
  </si>
  <si>
    <t>141,2800</t>
  </si>
  <si>
    <t>140,8500</t>
  </si>
  <si>
    <t>140,4800</t>
  </si>
  <si>
    <t>140,0000</t>
  </si>
  <si>
    <t>140,3000</t>
  </si>
  <si>
    <t>140,7800</t>
  </si>
  <si>
    <t>140,7200</t>
  </si>
  <si>
    <t>139,9100</t>
  </si>
  <si>
    <t>138,3200</t>
  </si>
  <si>
    <t>138,0900</t>
  </si>
  <si>
    <t>140,0600</t>
  </si>
  <si>
    <t>137,5800</t>
  </si>
  <si>
    <t>137,0400</t>
  </si>
  <si>
    <t>135,9100</t>
  </si>
  <si>
    <t>135,6900</t>
  </si>
  <si>
    <t>134,3600</t>
  </si>
  <si>
    <t>134,7500</t>
  </si>
  <si>
    <t>137,8200</t>
  </si>
  <si>
    <t>136,9300</t>
  </si>
  <si>
    <t>137,0200</t>
  </si>
  <si>
    <t>135,8000</t>
  </si>
  <si>
    <t>136,6300</t>
  </si>
  <si>
    <t>136,0300</t>
  </si>
  <si>
    <t>136,0500</t>
  </si>
  <si>
    <t>135,0000</t>
  </si>
  <si>
    <t>135,2700</t>
  </si>
  <si>
    <t>135,3600</t>
  </si>
  <si>
    <t>133,6400</t>
  </si>
  <si>
    <t>134,7900</t>
  </si>
  <si>
    <t>133,8300</t>
  </si>
  <si>
    <t>134,4500</t>
  </si>
  <si>
    <t>134,5400</t>
  </si>
  <si>
    <t>132,7300</t>
  </si>
  <si>
    <t>132,6800</t>
  </si>
  <si>
    <t>132,4700</t>
  </si>
  <si>
    <t>130,5100</t>
  </si>
  <si>
    <t>131,1500</t>
  </si>
  <si>
    <t>131,8200</t>
  </si>
  <si>
    <t>133,1500</t>
  </si>
  <si>
    <t>133,4000</t>
  </si>
  <si>
    <t>131,3600</t>
  </si>
  <si>
    <t>131,8800</t>
  </si>
  <si>
    <t>130,6000</t>
  </si>
  <si>
    <t>131,4600</t>
  </si>
  <si>
    <t>131,5100</t>
  </si>
  <si>
    <t>130,9800</t>
  </si>
  <si>
    <t>131,6100</t>
  </si>
  <si>
    <t>131,9500</t>
  </si>
  <si>
    <t>129,3100</t>
  </si>
  <si>
    <t>130,8400</t>
  </si>
  <si>
    <t>129,0800</t>
  </si>
  <si>
    <t>130,7700</t>
  </si>
  <si>
    <t>130,3200</t>
  </si>
  <si>
    <t>128,9000</t>
  </si>
  <si>
    <t>129,3400</t>
  </si>
  <si>
    <t>128,6400</t>
  </si>
  <si>
    <t>127,7200</t>
  </si>
  <si>
    <t>128,8400</t>
  </si>
  <si>
    <t>129,7000</t>
  </si>
  <si>
    <t>128,5400</t>
  </si>
  <si>
    <t>129,5100</t>
  </si>
  <si>
    <t>128,7300</t>
  </si>
  <si>
    <t>129,3700</t>
  </si>
  <si>
    <t>128,5200</t>
  </si>
  <si>
    <t>129,2000</t>
  </si>
  <si>
    <t>129,6500</t>
  </si>
  <si>
    <t>129,1300</t>
  </si>
  <si>
    <t>128,0000</t>
  </si>
  <si>
    <t>127,4100</t>
  </si>
  <si>
    <t>128,0200</t>
  </si>
  <si>
    <t>128,2000</t>
  </si>
  <si>
    <t>127,7100</t>
  </si>
  <si>
    <t>127,0100</t>
  </si>
  <si>
    <t>128,2300</t>
  </si>
  <si>
    <t>128,0400</t>
  </si>
  <si>
    <t>127,8100</t>
  </si>
  <si>
    <t>126,7100</t>
  </si>
  <si>
    <t>127,7000</t>
  </si>
  <si>
    <t>127,7600</t>
  </si>
  <si>
    <t>128,3800</t>
  </si>
  <si>
    <t>127,4300</t>
  </si>
  <si>
    <t>127,5000</t>
  </si>
  <si>
    <t>126,3300</t>
  </si>
  <si>
    <t>125,5000</t>
  </si>
  <si>
    <t>126,2500</t>
  </si>
  <si>
    <t>124,8600</t>
  </si>
  <si>
    <t>126,1200</t>
  </si>
  <si>
    <t>124,8300</t>
  </si>
  <si>
    <t>126,1700</t>
  </si>
  <si>
    <t>126,8200</t>
  </si>
  <si>
    <t>126,4900</t>
  </si>
  <si>
    <t>125,4100</t>
  </si>
  <si>
    <t>126,3900</t>
  </si>
  <si>
    <t>125,4000</t>
  </si>
  <si>
    <t>125,2700</t>
  </si>
  <si>
    <t>123,9300</t>
  </si>
  <si>
    <t>124,1700</t>
  </si>
  <si>
    <t>122,1800</t>
  </si>
  <si>
    <t>120,3700</t>
  </si>
  <si>
    <t>120,0300</t>
  </si>
  <si>
    <t>120,2900</t>
  </si>
  <si>
    <t>122,2300</t>
  </si>
  <si>
    <t>121,3000</t>
  </si>
  <si>
    <t>121,5900</t>
  </si>
  <si>
    <t>123,2000</t>
  </si>
  <si>
    <t>121,9900</t>
  </si>
  <si>
    <t>122,5600</t>
  </si>
  <si>
    <t>121,4700</t>
  </si>
  <si>
    <t>121,7400</t>
  </si>
  <si>
    <t>123,0500</t>
  </si>
  <si>
    <t>124,9700</t>
  </si>
  <si>
    <t>123,1600</t>
  </si>
  <si>
    <t>124,2100</t>
  </si>
  <si>
    <t>124,5100</t>
  </si>
  <si>
    <t>126,0500</t>
  </si>
  <si>
    <t>125,9000</t>
  </si>
  <si>
    <t>126,1800</t>
  </si>
  <si>
    <t>123,6500</t>
  </si>
  <si>
    <t>123,9500</t>
  </si>
  <si>
    <t>126,7300</t>
  </si>
  <si>
    <t>126,2100</t>
  </si>
  <si>
    <t>127,1100</t>
  </si>
  <si>
    <t>125,7600</t>
  </si>
  <si>
    <t>126,2600</t>
  </si>
  <si>
    <t>126,2200</t>
  </si>
  <si>
    <t>123,4900</t>
  </si>
  <si>
    <t>120,0000</t>
  </si>
  <si>
    <t>124,9900</t>
  </si>
  <si>
    <t>120,0500</t>
  </si>
  <si>
    <t>121,0000</t>
  </si>
  <si>
    <t>119,6100</t>
  </si>
  <si>
    <t>120,1800</t>
  </si>
  <si>
    <t>119,7100</t>
  </si>
  <si>
    <t>116,3800</t>
  </si>
  <si>
    <t>117,7000</t>
  </si>
  <si>
    <t>116,2000</t>
  </si>
  <si>
    <t>116,3400</t>
  </si>
  <si>
    <t>119,1900</t>
  </si>
  <si>
    <t>116,5600</t>
  </si>
  <si>
    <t>120,2000</t>
  </si>
  <si>
    <t>120,3500</t>
  </si>
  <si>
    <t>119,6600</t>
  </si>
  <si>
    <t>121,9800</t>
  </si>
  <si>
    <t>121,2300</t>
  </si>
  <si>
    <t>122,1100</t>
  </si>
  <si>
    <t>124,0800</t>
  </si>
  <si>
    <t>125,1700</t>
  </si>
  <si>
    <t>124,7200</t>
  </si>
  <si>
    <t>126,0800</t>
  </si>
  <si>
    <t>125,4600</t>
  </si>
  <si>
    <t>125,8300</t>
  </si>
  <si>
    <t>126,6600</t>
  </si>
  <si>
    <t>124,7900</t>
  </si>
  <si>
    <t>123,0200</t>
  </si>
  <si>
    <t>124,3200</t>
  </si>
  <si>
    <t>125,8000</t>
  </si>
  <si>
    <t>125,7100</t>
  </si>
  <si>
    <t>127,8800</t>
  </si>
  <si>
    <t>125,3900</t>
  </si>
  <si>
    <t>125,7000</t>
  </si>
  <si>
    <t>125,4800</t>
  </si>
  <si>
    <t>123,6000</t>
  </si>
  <si>
    <t>122,7900</t>
  </si>
  <si>
    <t>123,9900</t>
  </si>
  <si>
    <t>121,5200</t>
  </si>
  <si>
    <t>122,0000</t>
  </si>
  <si>
    <t>127,8000</t>
  </si>
  <si>
    <t>128,6000</t>
  </si>
  <si>
    <t>127,6300</t>
  </si>
  <si>
    <t>129,4200</t>
  </si>
  <si>
    <t>126,6100</t>
  </si>
  <si>
    <t>128,6300</t>
  </si>
  <si>
    <t>124,3500</t>
  </si>
  <si>
    <t>122,2100</t>
  </si>
  <si>
    <t>124,3000</t>
  </si>
  <si>
    <t>124,0600</t>
  </si>
  <si>
    <t>125,4900</t>
  </si>
  <si>
    <t>123,0900</t>
  </si>
  <si>
    <t>122,7200</t>
  </si>
  <si>
    <t>123,9700</t>
  </si>
  <si>
    <t>121,4300</t>
  </si>
  <si>
    <t>122,1000</t>
  </si>
  <si>
    <t>121,6600</t>
  </si>
  <si>
    <t>121,1300</t>
  </si>
  <si>
    <t>120,1400</t>
  </si>
  <si>
    <t>123,5000</t>
  </si>
  <si>
    <t>119,2000</t>
  </si>
  <si>
    <t>122,5800</t>
  </si>
  <si>
    <t>122,5500</t>
  </si>
  <si>
    <t>120,2300</t>
  </si>
  <si>
    <t>122,6000</t>
  </si>
  <si>
    <t>122,5700</t>
  </si>
  <si>
    <t>120,0400</t>
  </si>
  <si>
    <t>120,8700</t>
  </si>
  <si>
    <t>119,1200</t>
  </si>
  <si>
    <t>120,5100</t>
  </si>
  <si>
    <t>120,7500</t>
  </si>
  <si>
    <t>119,7000</t>
  </si>
  <si>
    <t>119,6300</t>
  </si>
  <si>
    <t>117,6700</t>
  </si>
  <si>
    <t>119,5800</t>
  </si>
  <si>
    <t>115,0600</t>
  </si>
  <si>
    <t>115,7100</t>
  </si>
  <si>
    <t>114,3600</t>
  </si>
  <si>
    <t>113,5100</t>
  </si>
  <si>
    <t>116,4900</t>
  </si>
  <si>
    <t>114,4200</t>
  </si>
  <si>
    <t>112,5800</t>
  </si>
  <si>
    <t>112,3400</t>
  </si>
  <si>
    <t>112,4900</t>
  </si>
  <si>
    <t>113,9500</t>
  </si>
  <si>
    <t>109,8100</t>
  </si>
  <si>
    <t>109,9300</t>
  </si>
  <si>
    <t>114,4500</t>
  </si>
  <si>
    <t>115,4500</t>
  </si>
  <si>
    <t>113,0700</t>
  </si>
  <si>
    <t>113,1500</t>
  </si>
  <si>
    <t>117,6300</t>
  </si>
  <si>
    <t>116,0500</t>
  </si>
  <si>
    <t>118,4900</t>
  </si>
  <si>
    <t>114,9700</t>
  </si>
  <si>
    <t>115,1400</t>
  </si>
  <si>
    <t>118,5300</t>
  </si>
  <si>
    <t>116,8400</t>
  </si>
  <si>
    <t>117,5400</t>
  </si>
  <si>
    <t>114,6100</t>
  </si>
  <si>
    <t>116,4000</t>
  </si>
  <si>
    <t>112,9800</t>
  </si>
  <si>
    <t>116,2400</t>
  </si>
  <si>
    <t>113,5400</t>
  </si>
  <si>
    <t>114,2100</t>
  </si>
  <si>
    <t>111,3000</t>
  </si>
  <si>
    <t>112,8600</t>
  </si>
  <si>
    <t>116,4400</t>
  </si>
  <si>
    <t>116,6300</t>
  </si>
  <si>
    <t>120,1700</t>
  </si>
  <si>
    <t>119,5300</t>
  </si>
  <si>
    <t>118,7200</t>
  </si>
  <si>
    <t>120,3100</t>
  </si>
  <si>
    <t>121,2900</t>
  </si>
  <si>
    <t>120,8000</t>
  </si>
  <si>
    <t>119,3700</t>
  </si>
  <si>
    <t>118,1800</t>
  </si>
  <si>
    <t>117,7400</t>
  </si>
  <si>
    <t>114,4700</t>
  </si>
  <si>
    <t>116,6700</t>
  </si>
  <si>
    <t>115,9200</t>
  </si>
  <si>
    <t>120,9400</t>
  </si>
  <si>
    <t>118,7700</t>
  </si>
  <si>
    <t>119,0400</t>
  </si>
  <si>
    <t>118,7600</t>
  </si>
  <si>
    <t>118,3600</t>
  </si>
  <si>
    <t>114,3900</t>
  </si>
  <si>
    <t>116,9900</t>
  </si>
  <si>
    <t>117,4300</t>
  </si>
  <si>
    <t>117,8500</t>
  </si>
  <si>
    <t>123,4000</t>
  </si>
  <si>
    <t>122,2200</t>
  </si>
  <si>
    <t>122,4300</t>
  </si>
  <si>
    <t>121,6800</t>
  </si>
  <si>
    <t>121,3600</t>
  </si>
  <si>
    <t>115,6900</t>
  </si>
  <si>
    <t>117,9700</t>
  </si>
  <si>
    <t>118,7300</t>
  </si>
  <si>
    <t>115,8700</t>
  </si>
  <si>
    <t>116,2800</t>
  </si>
  <si>
    <t>118,2400</t>
  </si>
  <si>
    <t>118,0800</t>
  </si>
  <si>
    <t>115,2300</t>
  </si>
  <si>
    <t>112,7300</t>
  </si>
  <si>
    <t>112,9600</t>
  </si>
  <si>
    <t>112,5000</t>
  </si>
  <si>
    <t>112,6400</t>
  </si>
  <si>
    <t>116,5000</t>
  </si>
  <si>
    <t>113,3900</t>
  </si>
  <si>
    <t>114,5100</t>
  </si>
  <si>
    <t>120,2500</t>
  </si>
  <si>
    <t>121,2000</t>
  </si>
  <si>
    <t>119,6700</t>
  </si>
  <si>
    <t>119,4700</t>
  </si>
  <si>
    <t>119,5900</t>
  </si>
  <si>
    <t>119,0000</t>
  </si>
  <si>
    <t>120,6200</t>
  </si>
  <si>
    <t>118,4000</t>
  </si>
  <si>
    <t>119,2100</t>
  </si>
  <si>
    <t>117,2800</t>
  </si>
  <si>
    <t>118,1200</t>
  </si>
  <si>
    <t>117,3300</t>
  </si>
  <si>
    <t>111,9500</t>
  </si>
  <si>
    <t>112,2900</t>
  </si>
  <si>
    <t>110,2700</t>
  </si>
  <si>
    <t>117,4800</t>
  </si>
  <si>
    <t>112,2600</t>
  </si>
  <si>
    <t>120,0800</t>
  </si>
  <si>
    <t>120,2600</t>
  </si>
  <si>
    <t>126,3100</t>
  </si>
  <si>
    <t>127,5300</t>
  </si>
  <si>
    <t>128,7800</t>
  </si>
  <si>
    <t>127,9700</t>
  </si>
  <si>
    <t>129,3300</t>
  </si>
  <si>
    <t>130,2200</t>
  </si>
  <si>
    <t>132,5900</t>
  </si>
  <si>
    <t>130,4300</t>
  </si>
  <si>
    <t>133,7400</t>
  </si>
  <si>
    <t>133,3300</t>
  </si>
  <si>
    <t>133,3000</t>
  </si>
  <si>
    <t>134,7200</t>
  </si>
  <si>
    <t>134,5800</t>
  </si>
  <si>
    <t>133,0700</t>
  </si>
  <si>
    <t>132,6500</t>
  </si>
  <si>
    <t>131,3100</t>
  </si>
  <si>
    <t>130,6100</t>
  </si>
  <si>
    <t>131,8700</t>
  </si>
  <si>
    <t>131,6900</t>
  </si>
  <si>
    <t>132,7800</t>
  </si>
  <si>
    <t>131,8400</t>
  </si>
  <si>
    <t>131,4000</t>
  </si>
  <si>
    <t>133,1100</t>
  </si>
  <si>
    <t>133,9700</t>
  </si>
  <si>
    <t>133,7800</t>
  </si>
  <si>
    <t>133,8100</t>
  </si>
  <si>
    <t>133,9200</t>
  </si>
  <si>
    <t>130,2000</t>
  </si>
  <si>
    <t>130,7200</t>
  </si>
  <si>
    <t>129,6100</t>
  </si>
  <si>
    <t>126,6400</t>
  </si>
  <si>
    <t>127,9400</t>
  </si>
  <si>
    <t>128,3700</t>
  </si>
  <si>
    <t>126,6200</t>
  </si>
  <si>
    <t>126,8100</t>
  </si>
  <si>
    <t>128,3000</t>
  </si>
  <si>
    <t>129,8100</t>
  </si>
  <si>
    <t>128,5900</t>
  </si>
  <si>
    <t>128,6700</t>
  </si>
  <si>
    <t>128,3600</t>
  </si>
  <si>
    <t>127,7500</t>
  </si>
  <si>
    <t>129,4500</t>
  </si>
  <si>
    <t>126,5800</t>
  </si>
  <si>
    <t>127,0500</t>
  </si>
  <si>
    <t>127,0600</t>
  </si>
  <si>
    <t>127,3000</t>
  </si>
  <si>
    <t>128,2400</t>
  </si>
  <si>
    <t>129,3000</t>
  </si>
  <si>
    <t>127,0200</t>
  </si>
  <si>
    <t>129,3200</t>
  </si>
  <si>
    <t>128,9300</t>
  </si>
  <si>
    <t>127,6000</t>
  </si>
  <si>
    <t>128,7700</t>
  </si>
  <si>
    <t>128,4600</t>
  </si>
  <si>
    <t>129,4000</t>
  </si>
  <si>
    <t>128,7600</t>
  </si>
  <si>
    <t>128,4200</t>
  </si>
  <si>
    <t>128,9600</t>
  </si>
  <si>
    <t>129,0400</t>
  </si>
  <si>
    <t>130,4200</t>
  </si>
  <si>
    <t>131,9600</t>
  </si>
  <si>
    <t>131,7300</t>
  </si>
  <si>
    <t>133,2400</t>
  </si>
  <si>
    <t>133,0000</t>
  </si>
  <si>
    <t>131,3800</t>
  </si>
  <si>
    <t>132,3900</t>
  </si>
  <si>
    <t>132,0600</t>
  </si>
  <si>
    <t>134,6800</t>
  </si>
  <si>
    <t>133,6100</t>
  </si>
  <si>
    <t>134,8000</t>
  </si>
  <si>
    <t>133,1900</t>
  </si>
  <si>
    <t>134,0400</t>
  </si>
  <si>
    <t>135,6700</t>
  </si>
  <si>
    <t>133,8200</t>
  </si>
  <si>
    <t>134,4400</t>
  </si>
  <si>
    <t>136,1100</t>
  </si>
  <si>
    <t>135,8700</t>
  </si>
  <si>
    <t>134,2000</t>
  </si>
  <si>
    <t>135,7300</t>
  </si>
  <si>
    <t>134,8300</t>
  </si>
  <si>
    <t>136,2200</t>
  </si>
  <si>
    <t>136,4300</t>
  </si>
  <si>
    <t>133,2000</t>
  </si>
  <si>
    <t>130,7600</t>
  </si>
  <si>
    <t>130,5600</t>
  </si>
  <si>
    <t>131,8000</t>
  </si>
  <si>
    <t>132,0400</t>
  </si>
  <si>
    <t>130,7000</t>
  </si>
  <si>
    <t>131,5600</t>
  </si>
  <si>
    <t>132,0800</t>
  </si>
  <si>
    <t>132,1400</t>
  </si>
  <si>
    <t>133,3200</t>
  </si>
  <si>
    <t>133,6600</t>
  </si>
  <si>
    <t>133,2600</t>
  </si>
  <si>
    <t>132,5500</t>
  </si>
  <si>
    <t>132,3600</t>
  </si>
  <si>
    <t>132,7700</t>
  </si>
  <si>
    <t>130,8700</t>
  </si>
  <si>
    <t>131,8600</t>
  </si>
  <si>
    <t>131,5800</t>
  </si>
  <si>
    <t>130,8900</t>
  </si>
  <si>
    <t>131,3000</t>
  </si>
  <si>
    <t>130,4000</t>
  </si>
  <si>
    <t>129,6700</t>
  </si>
  <si>
    <t>130,9000</t>
  </si>
  <si>
    <t>129,6600</t>
  </si>
  <si>
    <t>129,1700</t>
  </si>
  <si>
    <t>129,2900</t>
  </si>
  <si>
    <t>128,8800</t>
  </si>
  <si>
    <t>127,5100</t>
  </si>
  <si>
    <t>127,1000</t>
  </si>
  <si>
    <t>128,5600</t>
  </si>
  <si>
    <t>130,0500</t>
  </si>
  <si>
    <t>129,5200</t>
  </si>
  <si>
    <t>129,9400</t>
  </si>
  <si>
    <t>132,3200</t>
  </si>
  <si>
    <t>132,5800</t>
  </si>
  <si>
    <t>130,7400</t>
  </si>
  <si>
    <t>131,4300</t>
  </si>
  <si>
    <t>133,6300</t>
  </si>
  <si>
    <t>131,2100</t>
  </si>
  <si>
    <t>130,2100</t>
  </si>
  <si>
    <t>131,0200</t>
  </si>
  <si>
    <t>131,8300</t>
  </si>
  <si>
    <t>134,5300</t>
  </si>
  <si>
    <t>133,8500</t>
  </si>
  <si>
    <t>132,5700</t>
  </si>
  <si>
    <t>130,7800</t>
  </si>
  <si>
    <t>130,4900</t>
  </si>
  <si>
    <t>129,4600</t>
  </si>
  <si>
    <t>128,6800</t>
  </si>
  <si>
    <t>130,1400</t>
  </si>
  <si>
    <t>129,1000</t>
  </si>
  <si>
    <t>128,4000</t>
  </si>
  <si>
    <t>127,1300</t>
  </si>
  <si>
    <t>128,0800</t>
  </si>
  <si>
    <t>129,5400</t>
  </si>
  <si>
    <t>128,2500</t>
  </si>
  <si>
    <t>128,6900</t>
  </si>
  <si>
    <t>128,5800</t>
  </si>
  <si>
    <t>127,4400</t>
  </si>
  <si>
    <t>126,2000</t>
  </si>
  <si>
    <t>126,9800</t>
  </si>
  <si>
    <t>127,3900</t>
  </si>
  <si>
    <t>127,6400</t>
  </si>
  <si>
    <t>127,3700</t>
  </si>
  <si>
    <t>125,7500</t>
  </si>
  <si>
    <t>126,1300</t>
  </si>
  <si>
    <t>125,7200</t>
  </si>
  <si>
    <t>125,9800</t>
  </si>
  <si>
    <t>125,9200</t>
  </si>
  <si>
    <t>125,1300</t>
  </si>
  <si>
    <t>125,6500</t>
  </si>
  <si>
    <t>125,7800</t>
  </si>
  <si>
    <t>125,6000</t>
  </si>
  <si>
    <t>125,4700</t>
  </si>
  <si>
    <t>124,6400</t>
  </si>
  <si>
    <t>124,9000</t>
  </si>
  <si>
    <t>124,6000</t>
  </si>
  <si>
    <t>124,4600</t>
  </si>
  <si>
    <t>123,8200</t>
  </si>
  <si>
    <t>124,8200</t>
  </si>
  <si>
    <t>124,4400</t>
  </si>
  <si>
    <t>124,1000</t>
  </si>
  <si>
    <t>124,7500</t>
  </si>
  <si>
    <t>124,6700</t>
  </si>
  <si>
    <t>125,2000</t>
  </si>
  <si>
    <t>124,5600</t>
  </si>
  <si>
    <t>124,4800</t>
  </si>
  <si>
    <t>123,1500</t>
  </si>
  <si>
    <t>123,7600</t>
  </si>
  <si>
    <t>123,2800</t>
  </si>
  <si>
    <t>122,7600</t>
  </si>
  <si>
    <t>122,8300</t>
  </si>
  <si>
    <t>123,0400</t>
  </si>
  <si>
    <t>122,8900</t>
  </si>
  <si>
    <t>122,6500</t>
  </si>
  <si>
    <t>121,2400</t>
  </si>
  <si>
    <t>120,1900</t>
  </si>
  <si>
    <t>121,0100</t>
  </si>
  <si>
    <t>117,9800</t>
  </si>
  <si>
    <t>117,8100</t>
  </si>
  <si>
    <t>118,5000</t>
  </si>
  <si>
    <t>119,4800</t>
  </si>
  <si>
    <t>119,1600</t>
  </si>
  <si>
    <t>119,8100</t>
  </si>
  <si>
    <t>118,8000</t>
  </si>
  <si>
    <t>119,1800</t>
  </si>
  <si>
    <t>118,4500</t>
  </si>
  <si>
    <t>120,2400</t>
  </si>
  <si>
    <t>119,2500</t>
  </si>
  <si>
    <t>119,3600</t>
  </si>
  <si>
    <t>120,3900</t>
  </si>
  <si>
    <t>119,9600</t>
  </si>
  <si>
    <t>117,8600</t>
  </si>
  <si>
    <t>118,2200</t>
  </si>
  <si>
    <t>119,2900</t>
  </si>
  <si>
    <t>118,1600</t>
  </si>
  <si>
    <t>120,5800</t>
  </si>
  <si>
    <t>121,0500</t>
  </si>
  <si>
    <t>121,3500</t>
  </si>
  <si>
    <t>120,6800</t>
  </si>
  <si>
    <t>121,6400</t>
  </si>
  <si>
    <t>121,5800</t>
  </si>
  <si>
    <t>120,6600</t>
  </si>
  <si>
    <t>121,6100</t>
  </si>
  <si>
    <t>121,9400</t>
  </si>
  <si>
    <t>122,4900</t>
  </si>
  <si>
    <t>122,2600</t>
  </si>
  <si>
    <t>119,9500</t>
  </si>
  <si>
    <t>119,1000</t>
  </si>
  <si>
    <t>118,2800</t>
  </si>
  <si>
    <t>119,1100</t>
  </si>
  <si>
    <t>117,8300</t>
  </si>
  <si>
    <t>117,8900</t>
  </si>
  <si>
    <t>118,3800</t>
  </si>
  <si>
    <t>118,1000</t>
  </si>
  <si>
    <t>117,8700</t>
  </si>
  <si>
    <t>118,6100</t>
  </si>
  <si>
    <t>118,7000</t>
  </si>
  <si>
    <t>118,0000</t>
  </si>
  <si>
    <t>118,3500</t>
  </si>
  <si>
    <t>118,1300</t>
  </si>
  <si>
    <t>118,4400</t>
  </si>
  <si>
    <t>116,7300</t>
  </si>
  <si>
    <t>118,6700</t>
  </si>
  <si>
    <t>117,3100</t>
  </si>
  <si>
    <t>118,0100</t>
  </si>
  <si>
    <t>117,4600</t>
  </si>
  <si>
    <t>117,9200</t>
  </si>
  <si>
    <t>115,6500</t>
  </si>
  <si>
    <t>117,0100</t>
  </si>
  <si>
    <t>116,9700</t>
  </si>
  <si>
    <t>116,6500</t>
  </si>
  <si>
    <t>116,5400</t>
  </si>
  <si>
    <t>116,5300</t>
  </si>
  <si>
    <t>115,8900</t>
  </si>
  <si>
    <t>116,3300</t>
  </si>
  <si>
    <t>116,0300</t>
  </si>
  <si>
    <t>114,8000</t>
  </si>
  <si>
    <t>114,6700</t>
  </si>
  <si>
    <t>116,0400</t>
  </si>
  <si>
    <t>114,3700</t>
  </si>
  <si>
    <t>114,8500</t>
  </si>
  <si>
    <t>113,1800</t>
  </si>
  <si>
    <t>113,7500</t>
  </si>
  <si>
    <t>114,1300</t>
  </si>
  <si>
    <t>114,0200</t>
  </si>
  <si>
    <t>114,8600</t>
  </si>
  <si>
    <t>114,2700</t>
  </si>
  <si>
    <t>114,9000</t>
  </si>
  <si>
    <t>113,6500</t>
  </si>
  <si>
    <t>114,8200</t>
  </si>
  <si>
    <t>113,8000</t>
  </si>
  <si>
    <t>113,1000</t>
  </si>
  <si>
    <t>113,4200</t>
  </si>
  <si>
    <t>114,3000</t>
  </si>
  <si>
    <t>113,9800</t>
  </si>
  <si>
    <t>112,8800</t>
  </si>
  <si>
    <t>114,4600</t>
  </si>
  <si>
    <t>112,5200</t>
  </si>
  <si>
    <t>113,0400</t>
  </si>
  <si>
    <t>113,0500</t>
  </si>
  <si>
    <t>113,2100</t>
  </si>
  <si>
    <t>113,0800</t>
  </si>
  <si>
    <t>112,6500</t>
  </si>
  <si>
    <t>112,7200</t>
  </si>
  <si>
    <t>111,1200</t>
  </si>
  <si>
    <t>111,4800</t>
  </si>
  <si>
    <t>111,6800</t>
  </si>
  <si>
    <t>110,9200</t>
  </si>
  <si>
    <t>109,8600</t>
  </si>
  <si>
    <t>110,4100</t>
  </si>
  <si>
    <t>109,5500</t>
  </si>
  <si>
    <t>109,6400</t>
  </si>
  <si>
    <t>110,9900</t>
  </si>
  <si>
    <t>110,8900</t>
  </si>
  <si>
    <t>109,4700</t>
  </si>
  <si>
    <t>106,7300</t>
  </si>
  <si>
    <t>106,6600</t>
  </si>
  <si>
    <t>108,4600</t>
  </si>
  <si>
    <t>104,9200</t>
  </si>
  <si>
    <t>105,3100</t>
  </si>
  <si>
    <t>106,9100</t>
  </si>
  <si>
    <t>105,3000</t>
  </si>
  <si>
    <t>105,8900</t>
  </si>
  <si>
    <t>106,8600</t>
  </si>
  <si>
    <t>106,4400</t>
  </si>
  <si>
    <t>104,8800</t>
  </si>
  <si>
    <t>105,2300</t>
  </si>
  <si>
    <t>105,9400</t>
  </si>
  <si>
    <t>105,5300</t>
  </si>
  <si>
    <t>108,0400</t>
  </si>
  <si>
    <t>108,5700</t>
  </si>
  <si>
    <t>107,0700</t>
  </si>
  <si>
    <t>107,1200</t>
  </si>
  <si>
    <t>107,5300</t>
  </si>
  <si>
    <t>107,8800</t>
  </si>
  <si>
    <t>110,3800</t>
  </si>
  <si>
    <t>108,9100</t>
  </si>
  <si>
    <t>109,7900</t>
  </si>
  <si>
    <t>109,5900</t>
  </si>
  <si>
    <t>107,5700</t>
  </si>
  <si>
    <t>108,2600</t>
  </si>
  <si>
    <t>108,9600</t>
  </si>
  <si>
    <t>108,3100</t>
  </si>
  <si>
    <t>107,6000</t>
  </si>
  <si>
    <t>108,6300</t>
  </si>
  <si>
    <t>109,3000</t>
  </si>
  <si>
    <t>112,3800</t>
  </si>
  <si>
    <t>112,9900</t>
  </si>
  <si>
    <t>112,3900</t>
  </si>
  <si>
    <t>112,8500</t>
  </si>
  <si>
    <t>112,5300</t>
  </si>
  <si>
    <t>112,9700</t>
  </si>
  <si>
    <t>112,4800</t>
  </si>
  <si>
    <t>111,8500</t>
  </si>
  <si>
    <t>112,2200</t>
  </si>
  <si>
    <t>112,9400</t>
  </si>
  <si>
    <t>111,5400</t>
  </si>
  <si>
    <t>112,7600</t>
  </si>
  <si>
    <t>111,5200</t>
  </si>
  <si>
    <t>110,2900</t>
  </si>
  <si>
    <t>111,3200</t>
  </si>
  <si>
    <t>110,8300</t>
  </si>
  <si>
    <t>111,1100</t>
  </si>
  <si>
    <t>111,5500</t>
  </si>
  <si>
    <t>110,6000</t>
  </si>
  <si>
    <t>111,5600</t>
  </si>
  <si>
    <t>110,5700</t>
  </si>
  <si>
    <t>109,9400</t>
  </si>
  <si>
    <t>109,4600</t>
  </si>
  <si>
    <t>108,4800</t>
  </si>
  <si>
    <t>107,2900</t>
  </si>
  <si>
    <t>109,2100</t>
  </si>
  <si>
    <t>106,4500</t>
  </si>
  <si>
    <t>109,6100</t>
  </si>
  <si>
    <t>109,6800</t>
  </si>
  <si>
    <t>109,3100</t>
  </si>
  <si>
    <t>109,6500</t>
  </si>
  <si>
    <t>109,1500</t>
  </si>
  <si>
    <t>109,6600</t>
  </si>
  <si>
    <t>108,0300</t>
  </si>
  <si>
    <t>107,1300</t>
  </si>
  <si>
    <t>107,9600</t>
  </si>
  <si>
    <t>107,0000</t>
  </si>
  <si>
    <t>107,1600</t>
  </si>
  <si>
    <t>106,1100</t>
  </si>
  <si>
    <t>102,8700</t>
  </si>
  <si>
    <t>102,2000</t>
  </si>
  <si>
    <t>102,7600</t>
  </si>
  <si>
    <t>103,2200</t>
  </si>
  <si>
    <t>104,2100</t>
  </si>
  <si>
    <t>107,8700</t>
  </si>
  <si>
    <t>108,8300</t>
  </si>
  <si>
    <t>107,4200</t>
  </si>
  <si>
    <t>110,0300</t>
  </si>
  <si>
    <t>109,2300</t>
  </si>
  <si>
    <t>111,4100</t>
  </si>
  <si>
    <t>111,9000</t>
  </si>
  <si>
    <t>109,5700</t>
  </si>
  <si>
    <t>113,2000</t>
  </si>
  <si>
    <t>111,8300</t>
  </si>
  <si>
    <t>111,7300</t>
  </si>
  <si>
    <t>112,1400</t>
  </si>
  <si>
    <t>111,4200</t>
  </si>
  <si>
    <t>111,2000</t>
  </si>
  <si>
    <t>111,9600</t>
  </si>
  <si>
    <t>112,1000</t>
  </si>
  <si>
    <t>112,0000</t>
  </si>
  <si>
    <t>110,5200</t>
  </si>
  <si>
    <t>109,4000</t>
  </si>
  <si>
    <t>109,5100</t>
  </si>
  <si>
    <t>109,7500</t>
  </si>
  <si>
    <t>105,6000</t>
  </si>
  <si>
    <t>106,0500</t>
  </si>
  <si>
    <t>104,6500</t>
  </si>
  <si>
    <t>106,6200</t>
  </si>
  <si>
    <t>107,2000</t>
  </si>
  <si>
    <t>105,4100</t>
  </si>
  <si>
    <t>105,4900</t>
  </si>
  <si>
    <t>109,3300</t>
  </si>
  <si>
    <t>106,8200</t>
  </si>
  <si>
    <t>111,0600</t>
  </si>
  <si>
    <t>109,5800</t>
  </si>
  <si>
    <t>110,7100</t>
  </si>
  <si>
    <t>108,0800</t>
  </si>
  <si>
    <t>110,3300</t>
  </si>
  <si>
    <t>110,6400</t>
  </si>
  <si>
    <t>109,3700</t>
  </si>
  <si>
    <t>110,8000</t>
  </si>
  <si>
    <t>110,7600</t>
  </si>
  <si>
    <t>106,8500</t>
  </si>
  <si>
    <t>107,1700</t>
  </si>
  <si>
    <t>107,8200</t>
  </si>
  <si>
    <t>107,7100</t>
  </si>
  <si>
    <t>109,1100</t>
  </si>
  <si>
    <t>107,5400</t>
  </si>
  <si>
    <t>111,7600</t>
  </si>
  <si>
    <t>114,8800</t>
  </si>
  <si>
    <t>112,4000</t>
  </si>
  <si>
    <t>114,2000</t>
  </si>
  <si>
    <t>112,8700</t>
  </si>
  <si>
    <t>113,8900</t>
  </si>
  <si>
    <t>115,9900</t>
  </si>
  <si>
    <t>117,6200</t>
  </si>
  <si>
    <t>117,4500</t>
  </si>
  <si>
    <t>115,8300</t>
  </si>
  <si>
    <t>116,1600</t>
  </si>
  <si>
    <t>113,7700</t>
  </si>
  <si>
    <t>111,2600</t>
  </si>
  <si>
    <t>117,0000</t>
  </si>
  <si>
    <t>105,0000</t>
  </si>
  <si>
    <t>112,9420</t>
  </si>
  <si>
    <t>117,8000</t>
  </si>
  <si>
    <t>115,9700</t>
  </si>
  <si>
    <t>116,8200</t>
  </si>
  <si>
    <t>117,5200</t>
  </si>
  <si>
    <t>119,3800</t>
  </si>
  <si>
    <t>120,8800</t>
  </si>
  <si>
    <t>118,8100</t>
  </si>
  <si>
    <t>120,0700</t>
  </si>
  <si>
    <t>120,8600</t>
  </si>
  <si>
    <t>121,3400</t>
  </si>
  <si>
    <t>118,4800</t>
  </si>
  <si>
    <t>120,6300</t>
  </si>
  <si>
    <t>121,8100</t>
  </si>
  <si>
    <t>121,1700</t>
  </si>
  <si>
    <t>121,0200</t>
  </si>
  <si>
    <t>120,9900</t>
  </si>
  <si>
    <t>121,5700</t>
  </si>
  <si>
    <t>121,1900</t>
  </si>
  <si>
    <t>119,8300</t>
  </si>
  <si>
    <t>119,7400</t>
  </si>
  <si>
    <t>119,5500</t>
  </si>
  <si>
    <t>117,6000</t>
  </si>
  <si>
    <t>117,1000</t>
  </si>
  <si>
    <t>117,4000</t>
  </si>
  <si>
    <t>117,3200</t>
  </si>
  <si>
    <t>117,4200</t>
  </si>
  <si>
    <t>116,5800</t>
  </si>
  <si>
    <t>117,4100</t>
  </si>
  <si>
    <t>116,8000</t>
  </si>
  <si>
    <t>116,5900</t>
  </si>
  <si>
    <t>117,1100</t>
  </si>
  <si>
    <t>117,0400</t>
  </si>
  <si>
    <t>115,4900</t>
  </si>
  <si>
    <t>116,4100</t>
  </si>
  <si>
    <t>115,5700</t>
  </si>
  <si>
    <t>114,6000</t>
  </si>
  <si>
    <t>115,9500</t>
  </si>
  <si>
    <t>115,4600</t>
  </si>
  <si>
    <t>114,7000</t>
  </si>
  <si>
    <t>115,4800</t>
  </si>
  <si>
    <t>114,3500</t>
  </si>
  <si>
    <t>113,3700</t>
  </si>
  <si>
    <t>114,2500</t>
  </si>
  <si>
    <t>112,8000</t>
  </si>
  <si>
    <t>112,3000</t>
  </si>
  <si>
    <t>112,2000</t>
  </si>
  <si>
    <t>111,8900</t>
  </si>
  <si>
    <t>110,7400</t>
  </si>
  <si>
    <t>110,7500</t>
  </si>
  <si>
    <t>110,6700</t>
  </si>
  <si>
    <t>111,0000</t>
  </si>
  <si>
    <t>110,8200</t>
  </si>
  <si>
    <t>111,1600</t>
  </si>
  <si>
    <t>111,1400</t>
  </si>
  <si>
    <t>110,0400</t>
  </si>
  <si>
    <t>110,9100</t>
  </si>
  <si>
    <t>109,7400</t>
  </si>
  <si>
    <t>110,2600</t>
  </si>
  <si>
    <t>108,1000</t>
  </si>
  <si>
    <t>108,1300</t>
  </si>
  <si>
    <t>107,0100</t>
  </si>
  <si>
    <t>107,2200</t>
  </si>
  <si>
    <t>106,7400</t>
  </si>
  <si>
    <t>107,3300</t>
  </si>
  <si>
    <t>109,0300</t>
  </si>
  <si>
    <t>106,4200</t>
  </si>
  <si>
    <t>109,8800</t>
  </si>
  <si>
    <t>110,4800</t>
  </si>
  <si>
    <t>109,8300</t>
  </si>
  <si>
    <t>107,5000</t>
  </si>
  <si>
    <t>109,0600</t>
  </si>
  <si>
    <t>109,8000</t>
  </si>
  <si>
    <t>107,3900</t>
  </si>
  <si>
    <t>110,2100</t>
  </si>
  <si>
    <t>109,7700</t>
  </si>
  <si>
    <t>113,9200</t>
  </si>
  <si>
    <t>111,7000</t>
  </si>
  <si>
    <t>115,1300</t>
  </si>
  <si>
    <t>114,7300</t>
  </si>
  <si>
    <t>113,6400</t>
  </si>
  <si>
    <t>114,9300</t>
  </si>
  <si>
    <t>114,9400</t>
  </si>
  <si>
    <t>114,6200</t>
  </si>
  <si>
    <t>113,9700</t>
  </si>
  <si>
    <t>113,2200</t>
  </si>
  <si>
    <t>113,6600</t>
  </si>
  <si>
    <t>114,5700</t>
  </si>
  <si>
    <t>113,5000</t>
  </si>
  <si>
    <t>114,1900</t>
  </si>
  <si>
    <t>113,4300</t>
  </si>
  <si>
    <t>113,7100</t>
  </si>
  <si>
    <t>113,6300</t>
  </si>
  <si>
    <t>113,3300</t>
  </si>
  <si>
    <t>111,4400</t>
  </si>
  <si>
    <t>112,5500</t>
  </si>
  <si>
    <t>112,5600</t>
  </si>
  <si>
    <t>112,9000</t>
  </si>
  <si>
    <t>112,6000</t>
  </si>
  <si>
    <t>111,5000</t>
  </si>
  <si>
    <t>111,3300</t>
  </si>
  <si>
    <t>110,2000</t>
  </si>
  <si>
    <t>110,3000</t>
  </si>
  <si>
    <t>110,1800</t>
  </si>
  <si>
    <t>111,2700</t>
  </si>
  <si>
    <t>111,4600</t>
  </si>
  <si>
    <t>111,9200</t>
  </si>
  <si>
    <t>111,3500</t>
  </si>
  <si>
    <t>111,8700</t>
  </si>
  <si>
    <t>110,7000</t>
  </si>
  <si>
    <t>110,4500</t>
  </si>
  <si>
    <t>110,0200</t>
  </si>
  <si>
    <t>109,2700</t>
  </si>
  <si>
    <t>110,8400</t>
  </si>
  <si>
    <t>111,8400</t>
  </si>
  <si>
    <t>111,0100</t>
  </si>
  <si>
    <t>111,2800</t>
  </si>
  <si>
    <t>111,2500</t>
  </si>
  <si>
    <t>108,4000</t>
  </si>
  <si>
    <t>111,3800</t>
  </si>
  <si>
    <t>109,4300</t>
  </si>
  <si>
    <t>109,8200</t>
  </si>
  <si>
    <t>110,5000</t>
  </si>
  <si>
    <t>111,3400</t>
  </si>
  <si>
    <t>111,2100</t>
  </si>
  <si>
    <t>108,7500</t>
  </si>
  <si>
    <t>109,6200</t>
  </si>
  <si>
    <t>110,0000</t>
  </si>
  <si>
    <t>110,1500</t>
  </si>
  <si>
    <t>107,4000</t>
  </si>
  <si>
    <t>105,5100</t>
  </si>
  <si>
    <t>106,3300</t>
  </si>
  <si>
    <t>103,5400</t>
  </si>
  <si>
    <t>104,3200</t>
  </si>
  <si>
    <t>103,5600</t>
  </si>
  <si>
    <t>106,6500</t>
  </si>
  <si>
    <t>104,4100</t>
  </si>
  <si>
    <t>106,6100</t>
  </si>
  <si>
    <t>108,2300</t>
  </si>
  <si>
    <t>109,9900</t>
  </si>
  <si>
    <t>108,8000</t>
  </si>
  <si>
    <t>108,8900</t>
  </si>
  <si>
    <t>109,7100</t>
  </si>
  <si>
    <t>107,4600</t>
  </si>
  <si>
    <t>107,6800</t>
  </si>
  <si>
    <t>107,2600</t>
  </si>
  <si>
    <t>106,3600</t>
  </si>
  <si>
    <t>105,2700</t>
  </si>
  <si>
    <t>105,8000</t>
  </si>
  <si>
    <t>104,7700</t>
  </si>
  <si>
    <t>102,6000</t>
  </si>
  <si>
    <t>104,0200</t>
  </si>
  <si>
    <t>102,4900</t>
  </si>
  <si>
    <t>103,0000</t>
  </si>
  <si>
    <t>102,9700</t>
  </si>
  <si>
    <t>105,5900</t>
  </si>
  <si>
    <t>106,0000</t>
  </si>
  <si>
    <t>106,3200</t>
  </si>
  <si>
    <t>104,4500</t>
  </si>
  <si>
    <t>105,0100</t>
  </si>
  <si>
    <t>107,3200</t>
  </si>
  <si>
    <t>105,9900</t>
  </si>
  <si>
    <t>106,1800</t>
  </si>
  <si>
    <t>106,7200</t>
  </si>
  <si>
    <t>105,7200</t>
  </si>
  <si>
    <t>105,4600</t>
  </si>
  <si>
    <t>105,2800</t>
  </si>
  <si>
    <t>104,9900</t>
  </si>
  <si>
    <t>104,2800</t>
  </si>
  <si>
    <t>104,8600</t>
  </si>
  <si>
    <t>104,7900</t>
  </si>
  <si>
    <t>102,8000</t>
  </si>
  <si>
    <t>103,7300</t>
  </si>
  <si>
    <t>102,9400</t>
  </si>
  <si>
    <t>102,0900</t>
  </si>
  <si>
    <t>102,0600</t>
  </si>
  <si>
    <t>100,7700</t>
  </si>
  <si>
    <t>100,6500</t>
  </si>
  <si>
    <t>100,4400</t>
  </si>
  <si>
    <t>99,8200</t>
  </si>
  <si>
    <t>100,2000</t>
  </si>
  <si>
    <t>102,4600</t>
  </si>
  <si>
    <t>103,3800</t>
  </si>
  <si>
    <t>103,4000</t>
  </si>
  <si>
    <t>103,1700</t>
  </si>
  <si>
    <t>104,2600</t>
  </si>
  <si>
    <t>103,1600</t>
  </si>
  <si>
    <t>103,3900</t>
  </si>
  <si>
    <t>102,9600</t>
  </si>
  <si>
    <t>101,2200</t>
  </si>
  <si>
    <t>100,9900</t>
  </si>
  <si>
    <t>98,3100</t>
  </si>
  <si>
    <t>100,3000</t>
  </si>
  <si>
    <t>99,9600</t>
  </si>
  <si>
    <t>98,5300</t>
  </si>
  <si>
    <t>99,4400</t>
  </si>
  <si>
    <t>98,3500</t>
  </si>
  <si>
    <t>99,0900</t>
  </si>
  <si>
    <t>101,6000</t>
  </si>
  <si>
    <t>100,7900</t>
  </si>
  <si>
    <t>101,5700</t>
  </si>
  <si>
    <t>99,5600</t>
  </si>
  <si>
    <t>99,5100</t>
  </si>
  <si>
    <t>100,8000</t>
  </si>
  <si>
    <t>100,6100</t>
  </si>
  <si>
    <t>99,7300</t>
  </si>
  <si>
    <t>101,2000</t>
  </si>
  <si>
    <t>99,8900</t>
  </si>
  <si>
    <t>100,8600</t>
  </si>
  <si>
    <t>100,4100</t>
  </si>
  <si>
    <t>100,7000</t>
  </si>
  <si>
    <t>99,8500</t>
  </si>
  <si>
    <t>99,3100</t>
  </si>
  <si>
    <t>98,6500</t>
  </si>
  <si>
    <t>98,8100</t>
  </si>
  <si>
    <t>98,6700</t>
  </si>
  <si>
    <t>96,9800</t>
  </si>
  <si>
    <t>97,6520</t>
  </si>
  <si>
    <t>97,6600</t>
  </si>
  <si>
    <t>97,8900</t>
  </si>
  <si>
    <t>98,0600</t>
  </si>
  <si>
    <t>97,6610</t>
  </si>
  <si>
    <t>95,5500</t>
  </si>
  <si>
    <t>95,5700</t>
  </si>
  <si>
    <t>95,1310</t>
  </si>
  <si>
    <t>94,1300</t>
  </si>
  <si>
    <t>94,5100</t>
  </si>
  <si>
    <t>93,1100</t>
  </si>
  <si>
    <t>93,2600</t>
  </si>
  <si>
    <t>90,6100</t>
  </si>
  <si>
    <t>90,1700</t>
  </si>
  <si>
    <t>90,1020</t>
  </si>
  <si>
    <t>87,7000</t>
  </si>
  <si>
    <t>87,9600</t>
  </si>
  <si>
    <t>88,1700</t>
  </si>
  <si>
    <t>88,0000</t>
  </si>
  <si>
    <t>89,7100</t>
  </si>
  <si>
    <t>88,0600</t>
  </si>
  <si>
    <t>89,8000</t>
  </si>
  <si>
    <t>91,1300</t>
  </si>
  <si>
    <t>89,8100</t>
  </si>
  <si>
    <t>92,3400</t>
  </si>
  <si>
    <t>92,3300</t>
  </si>
  <si>
    <t>93,0600</t>
  </si>
  <si>
    <t>91,9500</t>
  </si>
  <si>
    <t>92,7000</t>
  </si>
  <si>
    <t>91,8400</t>
  </si>
  <si>
    <t>89,6700</t>
  </si>
  <si>
    <t>92,0800</t>
  </si>
  <si>
    <t>90,1180</t>
  </si>
  <si>
    <t>89,3500</t>
  </si>
  <si>
    <t>89,2500</t>
  </si>
  <si>
    <t>89,2800</t>
  </si>
  <si>
    <t>92,0400</t>
  </si>
  <si>
    <t>92,2190</t>
  </si>
  <si>
    <t>91,5500</t>
  </si>
  <si>
    <t>93,2900</t>
  </si>
  <si>
    <t>91,6400</t>
  </si>
  <si>
    <t>92,4000</t>
  </si>
  <si>
    <t>92,9000</t>
  </si>
  <si>
    <t>94,4000</t>
  </si>
  <si>
    <t>95,0800</t>
  </si>
  <si>
    <t>94,8200</t>
  </si>
  <si>
    <t>94,6400</t>
  </si>
  <si>
    <t>93,0400</t>
  </si>
  <si>
    <t>94,1600</t>
  </si>
  <si>
    <t>95,6700</t>
  </si>
  <si>
    <t>94,5500</t>
  </si>
  <si>
    <t>94,5300</t>
  </si>
  <si>
    <t>93,6500</t>
  </si>
  <si>
    <t>94,8500</t>
  </si>
  <si>
    <t>94,7700</t>
  </si>
  <si>
    <t>92,5300</t>
  </si>
  <si>
    <t>91,3400</t>
  </si>
  <si>
    <t>90,9200</t>
  </si>
  <si>
    <t>88,3600</t>
  </si>
  <si>
    <t>91,3000</t>
  </si>
  <si>
    <t>90,0000</t>
  </si>
  <si>
    <t>88,6800</t>
  </si>
  <si>
    <t>89,0200</t>
  </si>
  <si>
    <t>88,2600</t>
  </si>
  <si>
    <t>89,2100</t>
  </si>
  <si>
    <t>90,5100</t>
  </si>
  <si>
    <t>90,8100</t>
  </si>
  <si>
    <t>91,1200</t>
  </si>
  <si>
    <t>91,2300</t>
  </si>
  <si>
    <t>88,1500</t>
  </si>
  <si>
    <t>88,7100</t>
  </si>
  <si>
    <t>89,4400</t>
  </si>
  <si>
    <t>90,9700</t>
  </si>
  <si>
    <t>91,7000</t>
  </si>
  <si>
    <t>91,2400</t>
  </si>
  <si>
    <t>92,0300</t>
  </si>
  <si>
    <t>93,2200</t>
  </si>
  <si>
    <t>92,9800</t>
  </si>
  <si>
    <t>90,8600</t>
  </si>
  <si>
    <t>92,1410</t>
  </si>
  <si>
    <t>90,5700</t>
  </si>
  <si>
    <t>90,9400</t>
  </si>
  <si>
    <t>90,8800</t>
  </si>
  <si>
    <t>87,8900</t>
  </si>
  <si>
    <t>87,4200</t>
  </si>
  <si>
    <t>86,5200</t>
  </si>
  <si>
    <t>87,3900</t>
  </si>
  <si>
    <t>86,5900</t>
  </si>
  <si>
    <t>85,5700</t>
  </si>
  <si>
    <t>85,8400</t>
  </si>
  <si>
    <t>86,6600</t>
  </si>
  <si>
    <t>84,7100</t>
  </si>
  <si>
    <t>85,3700</t>
  </si>
  <si>
    <t>84,5400</t>
  </si>
  <si>
    <t>82,7500</t>
  </si>
  <si>
    <t>85,0600</t>
  </si>
  <si>
    <t>83,4300</t>
  </si>
  <si>
    <t>87,0800</t>
  </si>
  <si>
    <t>87,1500</t>
  </si>
  <si>
    <t>86,5000</t>
  </si>
  <si>
    <t>85,2500</t>
  </si>
  <si>
    <t>84,3500</t>
  </si>
  <si>
    <t>85,8300</t>
  </si>
  <si>
    <t>85,8200</t>
  </si>
  <si>
    <t>84,3300</t>
  </si>
  <si>
    <t>85,8100</t>
  </si>
  <si>
    <t>82,5300</t>
  </si>
  <si>
    <t>81,6500</t>
  </si>
  <si>
    <t>83,6000</t>
  </si>
  <si>
    <t>84,2600</t>
  </si>
  <si>
    <t>81,0600</t>
  </si>
  <si>
    <t>79,5200</t>
  </si>
  <si>
    <t>78,7900</t>
  </si>
  <si>
    <t>81,6100</t>
  </si>
  <si>
    <t>81,3200</t>
  </si>
  <si>
    <t>83,1100</t>
  </si>
  <si>
    <t>81,4500</t>
  </si>
  <si>
    <t>80,7100</t>
  </si>
  <si>
    <t>82,2400</t>
  </si>
  <si>
    <t>76,7100</t>
  </si>
  <si>
    <t>78,9400</t>
  </si>
  <si>
    <t>79,9300</t>
  </si>
  <si>
    <t>78,1800</t>
  </si>
  <si>
    <t>75,8600</t>
  </si>
  <si>
    <t>76,0900</t>
  </si>
  <si>
    <t>75,5000</t>
  </si>
  <si>
    <t>72,6400</t>
  </si>
  <si>
    <t>72,1700</t>
  </si>
  <si>
    <t>68,1100</t>
  </si>
  <si>
    <t>68,9200</t>
  </si>
  <si>
    <t>70,0700</t>
  </si>
  <si>
    <t>71,7300</t>
  </si>
  <si>
    <t>68,8000</t>
  </si>
  <si>
    <t>70,6000</t>
  </si>
  <si>
    <t>73,9300</t>
  </si>
  <si>
    <t>75,6200</t>
  </si>
  <si>
    <t>76,8720</t>
  </si>
  <si>
    <t>77,4800</t>
  </si>
  <si>
    <t>74,6500</t>
  </si>
  <si>
    <t>77,4200</t>
  </si>
  <si>
    <t>78,1810</t>
  </si>
  <si>
    <t>79,0300</t>
  </si>
  <si>
    <t>79,2200</t>
  </si>
  <si>
    <t>82,7600</t>
  </si>
  <si>
    <t>83,6600</t>
  </si>
  <si>
    <t>83,4500</t>
  </si>
  <si>
    <t>84,0500</t>
  </si>
  <si>
    <t>87,0300</t>
  </si>
  <si>
    <t>87,1000</t>
  </si>
  <si>
    <t>86,9790</t>
  </si>
  <si>
    <t>84,5700</t>
  </si>
  <si>
    <t>83,3300</t>
  </si>
  <si>
    <t>83,7400</t>
  </si>
  <si>
    <t>82,5800</t>
  </si>
  <si>
    <t>82,8300</t>
  </si>
  <si>
    <t>84,4700</t>
  </si>
  <si>
    <t>84,5500</t>
  </si>
  <si>
    <t>84,5300</t>
  </si>
  <si>
    <t>83,6800</t>
  </si>
  <si>
    <t>80,5700</t>
  </si>
  <si>
    <t>84,4000</t>
  </si>
  <si>
    <t>85,7500</t>
  </si>
  <si>
    <t>84,3700</t>
  </si>
  <si>
    <t>87,1100</t>
  </si>
  <si>
    <t>86,9500</t>
  </si>
  <si>
    <t>91,1600</t>
  </si>
  <si>
    <t>89,0900</t>
  </si>
  <si>
    <t>91,0420</t>
  </si>
  <si>
    <t>90,2000</t>
  </si>
  <si>
    <t>90,6700</t>
  </si>
  <si>
    <t>93,4700</t>
  </si>
  <si>
    <t>92,8500</t>
  </si>
  <si>
    <t>92,9600</t>
  </si>
  <si>
    <t>90,2400</t>
  </si>
  <si>
    <t>87,5100</t>
  </si>
  <si>
    <t>89,0500</t>
  </si>
  <si>
    <t>88,9700</t>
  </si>
  <si>
    <t>85,6000</t>
  </si>
  <si>
    <t>86,9100</t>
  </si>
  <si>
    <t>87,1600</t>
  </si>
  <si>
    <t>87,9300</t>
  </si>
  <si>
    <t>86,1600</t>
  </si>
  <si>
    <t>87,0600</t>
  </si>
  <si>
    <t>90,6200</t>
  </si>
  <si>
    <t>88,1900</t>
  </si>
  <si>
    <t>91,4000</t>
  </si>
  <si>
    <t>89,2900</t>
  </si>
  <si>
    <t>90,9900</t>
  </si>
  <si>
    <t>92,0200</t>
  </si>
  <si>
    <t>91,8800</t>
  </si>
  <si>
    <t>87,7500</t>
  </si>
  <si>
    <t>85,2000</t>
  </si>
  <si>
    <t>88,9900</t>
  </si>
  <si>
    <t>89,5400</t>
  </si>
  <si>
    <t>91,0000</t>
  </si>
  <si>
    <t>87,9400</t>
  </si>
  <si>
    <t>91,3600</t>
  </si>
  <si>
    <t>90,1100</t>
  </si>
  <si>
    <t>89,5000</t>
  </si>
  <si>
    <t>86,0600</t>
  </si>
  <si>
    <t>88,0500</t>
  </si>
  <si>
    <t>85,3000</t>
  </si>
  <si>
    <t>87,8300</t>
  </si>
  <si>
    <t>87,3200</t>
  </si>
  <si>
    <t>85,2700</t>
  </si>
  <si>
    <t>82,1100</t>
  </si>
  <si>
    <t>90,0900</t>
  </si>
  <si>
    <t>85,2200</t>
  </si>
  <si>
    <t>75,4900</t>
  </si>
  <si>
    <t>81,6400</t>
  </si>
  <si>
    <t>87,0500</t>
  </si>
  <si>
    <t>86,3800</t>
  </si>
  <si>
    <t>85,5000</t>
  </si>
  <si>
    <t>88,2300</t>
  </si>
  <si>
    <t>90,7600</t>
  </si>
  <si>
    <t>92,4900</t>
  </si>
  <si>
    <t>91,6500</t>
  </si>
  <si>
    <t>93,8500</t>
  </si>
  <si>
    <t>96,1000</t>
  </si>
  <si>
    <t>100,5000</t>
  </si>
  <si>
    <t>96,8300</t>
  </si>
  <si>
    <t>97,1600</t>
  </si>
  <si>
    <t>96,2000</t>
  </si>
  <si>
    <t>92,1000</t>
  </si>
  <si>
    <t>93,0500</t>
  </si>
  <si>
    <t>93,9000</t>
  </si>
  <si>
    <t>83,8000</t>
  </si>
  <si>
    <t>84,0000</t>
  </si>
  <si>
    <t>87,0200</t>
  </si>
  <si>
    <t>92,4500</t>
  </si>
  <si>
    <t>90,5500</t>
  </si>
  <si>
    <t>96,0200</t>
  </si>
  <si>
    <t>98,9000</t>
  </si>
  <si>
    <t>91,2900</t>
  </si>
  <si>
    <t>88,8200</t>
  </si>
  <si>
    <t>97,6000</t>
  </si>
  <si>
    <t>104,7200</t>
  </si>
  <si>
    <t>99,6500</t>
  </si>
  <si>
    <t>100,2500</t>
  </si>
  <si>
    <t>115,2700</t>
  </si>
  <si>
    <t>116,1700</t>
  </si>
  <si>
    <t>121,1800</t>
  </si>
  <si>
    <t>118,8300</t>
  </si>
  <si>
    <t>121,5000</t>
  </si>
  <si>
    <t>120,9600</t>
  </si>
  <si>
    <t>120,7700</t>
  </si>
  <si>
    <t>118,9300</t>
  </si>
  <si>
    <t>121,1400</t>
  </si>
  <si>
    <t>126,7000</t>
  </si>
  <si>
    <t>124,4883</t>
  </si>
  <si>
    <t>116,0000</t>
  </si>
  <si>
    <t>116,7000</t>
  </si>
  <si>
    <t>117,2000</t>
  </si>
  <si>
    <t>121,6000</t>
  </si>
  <si>
    <t>127,3600</t>
  </si>
  <si>
    <t>123,1800</t>
  </si>
  <si>
    <t>126,9700</t>
  </si>
  <si>
    <t>127,2300</t>
  </si>
  <si>
    <t>123,9600</t>
  </si>
  <si>
    <t>127,9200</t>
  </si>
  <si>
    <t>130,0300</t>
  </si>
  <si>
    <t>129,7300</t>
  </si>
  <si>
    <t>128,8300</t>
  </si>
  <si>
    <t>127,4700</t>
  </si>
  <si>
    <t>128,8000</t>
  </si>
  <si>
    <t>128,4400</t>
  </si>
  <si>
    <t>126,6000</t>
  </si>
  <si>
    <t>127,8200</t>
  </si>
  <si>
    <t>127,9500</t>
  </si>
  <si>
    <t>127,0300</t>
  </si>
  <si>
    <t>130,2800</t>
  </si>
  <si>
    <t>129,5800</t>
  </si>
  <si>
    <t>128,6500</t>
  </si>
  <si>
    <t>127,4800</t>
  </si>
  <si>
    <t>126,8300</t>
  </si>
  <si>
    <t>126,1600</t>
  </si>
  <si>
    <t>128,5300</t>
  </si>
  <si>
    <t>126,2800</t>
  </si>
  <si>
    <t>123,6400</t>
  </si>
  <si>
    <t>125,5100</t>
  </si>
  <si>
    <t>128,1700</t>
  </si>
  <si>
    <t>126,8000</t>
  </si>
  <si>
    <t>125,1900</t>
  </si>
  <si>
    <t>124,0900</t>
  </si>
  <si>
    <t>124,5700</t>
  </si>
  <si>
    <t>121,8000</t>
  </si>
  <si>
    <t>122,4000</t>
  </si>
  <si>
    <t>123,8400</t>
  </si>
  <si>
    <t>125,3000</t>
  </si>
  <si>
    <t>124,3900</t>
  </si>
  <si>
    <t>127,2400</t>
  </si>
  <si>
    <t>125,0200</t>
  </si>
  <si>
    <t>129,1600</t>
  </si>
  <si>
    <t>127,9800</t>
  </si>
  <si>
    <t>131,8100</t>
  </si>
  <si>
    <t>131,1900</t>
  </si>
  <si>
    <t>132,2300</t>
  </si>
  <si>
    <t>131,4500</t>
  </si>
  <si>
    <t>135,2400</t>
  </si>
  <si>
    <t>132,0000</t>
  </si>
  <si>
    <t>134,4200</t>
  </si>
  <si>
    <t>136,1500</t>
  </si>
  <si>
    <t>136,6200</t>
  </si>
  <si>
    <t>139,5100</t>
  </si>
  <si>
    <t>138,0200</t>
  </si>
  <si>
    <t>140,3500</t>
  </si>
  <si>
    <t>138,6600</t>
  </si>
  <si>
    <t>142,3400</t>
  </si>
  <si>
    <t>142,6600</t>
  </si>
  <si>
    <t>139,2200</t>
  </si>
  <si>
    <t>139,5200</t>
  </si>
  <si>
    <t>140,0200</t>
  </si>
  <si>
    <t>138,2600</t>
  </si>
  <si>
    <t>137,9100</t>
  </si>
  <si>
    <t>139,6000</t>
  </si>
  <si>
    <t>138,7800</t>
  </si>
  <si>
    <t>137,9400</t>
  </si>
  <si>
    <t>138,4800</t>
  </si>
  <si>
    <t>132,9300</t>
  </si>
  <si>
    <t>136,8200</t>
  </si>
  <si>
    <t>136,9600</t>
  </si>
  <si>
    <t>136,7000</t>
  </si>
  <si>
    <t>136,8400</t>
  </si>
  <si>
    <t>131,0600</t>
  </si>
  <si>
    <t>131,6500</t>
  </si>
  <si>
    <t>129,7100</t>
  </si>
  <si>
    <t>133,5000</t>
  </si>
  <si>
    <t>138,3600</t>
  </si>
  <si>
    <t>137,3300</t>
  </si>
  <si>
    <t>135,9200</t>
  </si>
  <si>
    <t>135,1400</t>
  </si>
  <si>
    <t>134,9100</t>
  </si>
  <si>
    <t>134,9900</t>
  </si>
  <si>
    <t>133,7500</t>
  </si>
  <si>
    <t>133,0500</t>
  </si>
  <si>
    <t>134,1300</t>
  </si>
  <si>
    <t>139,5800</t>
  </si>
  <si>
    <t>133,0400</t>
  </si>
  <si>
    <t>126,4000</t>
  </si>
  <si>
    <t>126,0000</t>
  </si>
  <si>
    <t>137,8800</t>
  </si>
  <si>
    <t>136,9800</t>
  </si>
  <si>
    <t>138,1700</t>
  </si>
  <si>
    <t>141,3100</t>
  </si>
  <si>
    <t>144,8600</t>
  </si>
  <si>
    <t>144,9300</t>
  </si>
  <si>
    <t>146,2100</t>
  </si>
  <si>
    <t>147,3000</t>
  </si>
  <si>
    <t>147,6700</t>
  </si>
  <si>
    <t>148,5000</t>
  </si>
  <si>
    <t>149,5500</t>
  </si>
  <si>
    <t>149,4800</t>
  </si>
  <si>
    <t>149,2300</t>
  </si>
  <si>
    <t>148,1300</t>
  </si>
  <si>
    <t>146,8000</t>
  </si>
  <si>
    <t>145,8800</t>
  </si>
  <si>
    <t>145,0700</t>
  </si>
  <si>
    <t>149,1000</t>
  </si>
  <si>
    <t>149,0600</t>
  </si>
  <si>
    <t>152,8900</t>
  </si>
  <si>
    <t>147,9100</t>
  </si>
  <si>
    <t>150,8600</t>
  </si>
  <si>
    <t>152,0800</t>
  </si>
  <si>
    <t>150,5500</t>
  </si>
  <si>
    <t>150,9100</t>
  </si>
  <si>
    <t>148,8100</t>
  </si>
  <si>
    <t>146,3600</t>
  </si>
  <si>
    <t>147,6800</t>
  </si>
  <si>
    <t>148,6600</t>
  </si>
  <si>
    <t>147,1800</t>
  </si>
  <si>
    <t>147,1300</t>
  </si>
  <si>
    <t>142,5700</t>
  </si>
  <si>
    <t>143,7600</t>
  </si>
  <si>
    <t>145,7900</t>
  </si>
  <si>
    <t>147,4900</t>
  </si>
  <si>
    <t>148,0800</t>
  </si>
  <si>
    <t>143,7000</t>
  </si>
  <si>
    <t>150,5300</t>
  </si>
  <si>
    <t>152,0700</t>
  </si>
  <si>
    <t>150,0500</t>
  </si>
  <si>
    <t>151,2000</t>
  </si>
  <si>
    <t>151,0300</t>
  </si>
  <si>
    <t>154,6500</t>
  </si>
  <si>
    <t>153,0600</t>
  </si>
  <si>
    <t>154,1300</t>
  </si>
  <si>
    <t>153,6200</t>
  </si>
  <si>
    <t>151,8400</t>
  </si>
  <si>
    <t>150,5400</t>
  </si>
  <si>
    <t>156,4800</t>
  </si>
  <si>
    <t>153,6900</t>
  </si>
  <si>
    <t>155,0100</t>
  </si>
  <si>
    <t>154,2500</t>
  </si>
  <si>
    <t>153,7800</t>
  </si>
  <si>
    <t>156,3300</t>
  </si>
  <si>
    <t>155,4700</t>
  </si>
  <si>
    <t>155,0200</t>
  </si>
  <si>
    <t>154,0200</t>
  </si>
  <si>
    <t>154,0900</t>
  </si>
  <si>
    <t>152,5000</t>
  </si>
  <si>
    <t>154,3000</t>
  </si>
  <si>
    <t>151,9800</t>
  </si>
  <si>
    <t>152,5800</t>
  </si>
  <si>
    <t>152,1900</t>
  </si>
  <si>
    <t>153,0900</t>
  </si>
  <si>
    <t>151,9700</t>
  </si>
  <si>
    <t>152,2800</t>
  </si>
  <si>
    <t>154,3900</t>
  </si>
  <si>
    <t>148,1000</t>
  </si>
  <si>
    <t>153,3600</t>
  </si>
  <si>
    <t>152,4600</t>
  </si>
  <si>
    <t>148,9000</t>
  </si>
  <si>
    <t>148,9100</t>
  </si>
  <si>
    <t>147,8700</t>
  </si>
  <si>
    <t>146,0700</t>
  </si>
  <si>
    <t>147,7900</t>
  </si>
  <si>
    <t>149,0800</t>
  </si>
  <si>
    <t>147,5900</t>
  </si>
  <si>
    <t>146,5400</t>
  </si>
  <si>
    <t>146,9500</t>
  </si>
  <si>
    <t>145,6100</t>
  </si>
  <si>
    <t>146,6500</t>
  </si>
  <si>
    <t>145,1700</t>
  </si>
  <si>
    <t>144,7100</t>
  </si>
  <si>
    <t>145,0200</t>
  </si>
  <si>
    <t>145,2300</t>
  </si>
  <si>
    <t>145,3900</t>
  </si>
  <si>
    <t>149,8300</t>
  </si>
  <si>
    <t>147,7700</t>
  </si>
  <si>
    <t>143,2000</t>
  </si>
  <si>
    <t>143,8000</t>
  </si>
  <si>
    <t>147,6000</t>
  </si>
  <si>
    <t>145,7200</t>
  </si>
  <si>
    <t>147,3800</t>
  </si>
  <si>
    <t>148,0200</t>
  </si>
  <si>
    <t>151,3000</t>
  </si>
  <si>
    <t>153,5000</t>
  </si>
  <si>
    <t>153,9700</t>
  </si>
  <si>
    <t>155,0700</t>
  </si>
  <si>
    <t>154,4700</t>
  </si>
  <si>
    <t>154,8300</t>
  </si>
  <si>
    <t>150,7500</t>
  </si>
  <si>
    <t>151,9900</t>
  </si>
  <si>
    <t>150,9200</t>
  </si>
  <si>
    <t>152,6200</t>
  </si>
  <si>
    <t>153,0000</t>
  </si>
  <si>
    <t>152,9800</t>
  </si>
  <si>
    <t>152,1800</t>
  </si>
  <si>
    <t>151,7900</t>
  </si>
  <si>
    <t>150,4300</t>
  </si>
  <si>
    <t>150,5700</t>
  </si>
  <si>
    <t>148,0600</t>
  </si>
  <si>
    <t>150,4000</t>
  </si>
  <si>
    <t>148,2900</t>
  </si>
  <si>
    <t>151,2500</t>
  </si>
  <si>
    <t>153,2700</t>
  </si>
  <si>
    <t>153,0700</t>
  </si>
  <si>
    <t>149,6500</t>
  </si>
  <si>
    <t>151,0400</t>
  </si>
  <si>
    <t>153,4900</t>
  </si>
  <si>
    <t>153,4800</t>
  </si>
  <si>
    <t>154,0800</t>
  </si>
  <si>
    <t>153,3200</t>
  </si>
  <si>
    <t>152,2400</t>
  </si>
  <si>
    <t>151,0600</t>
  </si>
  <si>
    <t>152,4400</t>
  </si>
  <si>
    <t>152,4200</t>
  </si>
  <si>
    <t>152,5400</t>
  </si>
  <si>
    <t>151,6000</t>
  </si>
  <si>
    <t>149,5800</t>
  </si>
  <si>
    <t>150,9500</t>
  </si>
  <si>
    <t>148,6700</t>
  </si>
  <si>
    <t>149,5300</t>
  </si>
  <si>
    <t>148,1200</t>
  </si>
  <si>
    <t>148,6200</t>
  </si>
  <si>
    <t>147,2300</t>
  </si>
  <si>
    <t>147,2700</t>
  </si>
  <si>
    <t>145,3200</t>
  </si>
  <si>
    <t>144,0200</t>
  </si>
  <si>
    <t>144,8500</t>
  </si>
  <si>
    <t>144,6100</t>
  </si>
  <si>
    <t>143,6900</t>
  </si>
  <si>
    <t>142,0000</t>
  </si>
  <si>
    <t>141,9700</t>
  </si>
  <si>
    <t>142,8600</t>
  </si>
  <si>
    <t>143,1800</t>
  </si>
  <si>
    <t>139,2800</t>
  </si>
  <si>
    <t>138,2500</t>
  </si>
  <si>
    <t>140,4200</t>
  </si>
  <si>
    <t>140,9900</t>
  </si>
  <si>
    <t>137,3500</t>
  </si>
  <si>
    <t>138,6700</t>
  </si>
  <si>
    <t>140,5100</t>
  </si>
  <si>
    <t>140,5400</t>
  </si>
  <si>
    <t>139,5000</t>
  </si>
  <si>
    <t>145,3000</t>
  </si>
  <si>
    <t>146,0400</t>
  </si>
  <si>
    <t>145,8000</t>
  </si>
  <si>
    <t>143,4500</t>
  </si>
  <si>
    <t>143,9400</t>
  </si>
  <si>
    <t>145,2100</t>
  </si>
  <si>
    <t>144,8100</t>
  </si>
  <si>
    <t>143,7500</t>
  </si>
  <si>
    <t>141,5800</t>
  </si>
  <si>
    <t>142,2600</t>
  </si>
  <si>
    <t>142,3800</t>
  </si>
  <si>
    <t>142,8200</t>
  </si>
  <si>
    <t>143,0200</t>
  </si>
  <si>
    <t>143,2400</t>
  </si>
  <si>
    <t>140,3800</t>
  </si>
  <si>
    <t>141,6900</t>
  </si>
  <si>
    <t>140,7500</t>
  </si>
  <si>
    <t>141,6200</t>
  </si>
  <si>
    <t>141,9500</t>
  </si>
  <si>
    <t>141,7200</t>
  </si>
  <si>
    <t>141,9000</t>
  </si>
  <si>
    <t>141,7800</t>
  </si>
  <si>
    <t>140,5300</t>
  </si>
  <si>
    <t>138,2400</t>
  </si>
  <si>
    <t>139,0200</t>
  </si>
  <si>
    <t>138,4200</t>
  </si>
  <si>
    <t>140,5000</t>
  </si>
  <si>
    <t>138,5800</t>
  </si>
  <si>
    <t>136,8600</t>
  </si>
  <si>
    <t>136,7800</t>
  </si>
  <si>
    <t>137,8100</t>
  </si>
  <si>
    <t>138,3500</t>
  </si>
  <si>
    <t>137,4700</t>
  </si>
  <si>
    <t>136,8100</t>
  </si>
  <si>
    <t>136,5900</t>
  </si>
  <si>
    <t>135,4000</t>
  </si>
  <si>
    <t>135,0100</t>
  </si>
  <si>
    <t>133,0800</t>
  </si>
  <si>
    <t>131,6700</t>
  </si>
  <si>
    <t>132,5100</t>
  </si>
  <si>
    <t>132,2200</t>
  </si>
  <si>
    <t>129,8000</t>
  </si>
  <si>
    <t>130,6900</t>
  </si>
  <si>
    <t>130,4100</t>
  </si>
  <si>
    <t>129,8300</t>
  </si>
  <si>
    <t>129,9100</t>
  </si>
  <si>
    <t>130,5800</t>
  </si>
  <si>
    <t>130,6400</t>
  </si>
  <si>
    <t>130,6600</t>
  </si>
  <si>
    <t>130,1800</t>
  </si>
  <si>
    <t>129,7600</t>
  </si>
  <si>
    <t>130,1190</t>
  </si>
  <si>
    <t>130,1300</t>
  </si>
  <si>
    <t>129,5900</t>
  </si>
  <si>
    <t>130,3700</t>
  </si>
  <si>
    <t>129,7900</t>
  </si>
  <si>
    <t>127,2200</t>
  </si>
  <si>
    <t>127,3800</t>
  </si>
  <si>
    <t>126,5500</t>
  </si>
  <si>
    <t>126,3000</t>
  </si>
  <si>
    <t>125,6900</t>
  </si>
  <si>
    <t>122,3900</t>
  </si>
  <si>
    <t>123,3400</t>
  </si>
  <si>
    <t>123,5200</t>
  </si>
  <si>
    <t>123,6600</t>
  </si>
  <si>
    <t>124,0000</t>
  </si>
  <si>
    <t>126,4100</t>
  </si>
  <si>
    <t>126,8500</t>
  </si>
  <si>
    <t>127,0700</t>
  </si>
  <si>
    <t>127,3100</t>
  </si>
  <si>
    <t>127,2700</t>
  </si>
  <si>
    <t>123,9100</t>
  </si>
  <si>
    <t>124,6500</t>
  </si>
  <si>
    <t>125,0100</t>
  </si>
  <si>
    <t>123,7200</t>
  </si>
  <si>
    <t>123,6700</t>
  </si>
  <si>
    <t>125,5600</t>
  </si>
  <si>
    <t>126,3600</t>
  </si>
  <si>
    <t>122,8800</t>
  </si>
  <si>
    <t>123,7400</t>
  </si>
  <si>
    <t>125,9900</t>
  </si>
  <si>
    <t>125,8600</t>
  </si>
  <si>
    <t>127,1200</t>
  </si>
  <si>
    <t>129,2200</t>
  </si>
  <si>
    <t>129,0000</t>
  </si>
  <si>
    <t>126,1000</t>
  </si>
  <si>
    <t>127,7300</t>
  </si>
  <si>
    <t>128,6100</t>
  </si>
  <si>
    <t>129,5000</t>
  </si>
  <si>
    <t>129,2400</t>
  </si>
  <si>
    <t>130,9500</t>
  </si>
  <si>
    <t>132,5200</t>
  </si>
  <si>
    <t>131,0300</t>
  </si>
  <si>
    <t>130,3800</t>
  </si>
  <si>
    <t>130,9100</t>
  </si>
  <si>
    <t>130,6200</t>
  </si>
  <si>
    <t>131,1300</t>
  </si>
  <si>
    <t>128,8100</t>
  </si>
  <si>
    <t>128,3100</t>
  </si>
  <si>
    <t>128,7100</t>
  </si>
  <si>
    <t>131,0100</t>
  </si>
  <si>
    <t>129,3600</t>
  </si>
  <si>
    <t>130,0200</t>
  </si>
  <si>
    <t>130,1100</t>
  </si>
  <si>
    <t>129,2700</t>
  </si>
  <si>
    <t>128,4900</t>
  </si>
  <si>
    <t>128,3300</t>
  </si>
  <si>
    <t>126,2700</t>
  </si>
  <si>
    <t>126,9000</t>
  </si>
  <si>
    <t>126,7600</t>
  </si>
  <si>
    <t>126,4200</t>
  </si>
  <si>
    <t>125,9700</t>
  </si>
  <si>
    <t>127,7900</t>
  </si>
  <si>
    <t>127,0000</t>
  </si>
  <si>
    <t>124,8000</t>
  </si>
  <si>
    <t>126,6900</t>
  </si>
  <si>
    <t>126,0300</t>
  </si>
  <si>
    <t>126,4500</t>
  </si>
  <si>
    <t>126,0900</t>
  </si>
  <si>
    <t>126,2300</t>
  </si>
  <si>
    <t>123,2400</t>
  </si>
  <si>
    <t>123,6900</t>
  </si>
  <si>
    <t>121,7500</t>
  </si>
  <si>
    <t>121,5500</t>
  </si>
  <si>
    <t>122,6600</t>
  </si>
  <si>
    <t>122,2700</t>
  </si>
  <si>
    <t>120,1300</t>
  </si>
  <si>
    <t>120,9000</t>
  </si>
  <si>
    <t>120,4900</t>
  </si>
  <si>
    <t>118,4300</t>
  </si>
  <si>
    <t>119,8000</t>
  </si>
  <si>
    <t>119,7200</t>
  </si>
  <si>
    <t>117,3000</t>
  </si>
  <si>
    <t>119,7800</t>
  </si>
  <si>
    <t>117,8200</t>
  </si>
  <si>
    <t>119,2700</t>
  </si>
  <si>
    <t>116,8800</t>
  </si>
  <si>
    <t>117,5000</t>
  </si>
  <si>
    <t>118,3000</t>
  </si>
  <si>
    <t>118,6000</t>
  </si>
  <si>
    <t>121,2200</t>
  </si>
  <si>
    <t>121,6700</t>
  </si>
  <si>
    <t>122,2400</t>
  </si>
  <si>
    <t>121,4400</t>
  </si>
  <si>
    <t>120,9100</t>
  </si>
  <si>
    <t>123,2100</t>
  </si>
  <si>
    <t>122,0500</t>
  </si>
  <si>
    <t>122,9000</t>
  </si>
  <si>
    <t>123,8000</t>
  </si>
  <si>
    <t>123,7000</t>
  </si>
  <si>
    <t>121,6900</t>
  </si>
  <si>
    <t>120,7600</t>
  </si>
  <si>
    <t>121,2100</t>
  </si>
  <si>
    <t>122,7300</t>
  </si>
  <si>
    <t>121,0900</t>
  </si>
  <si>
    <t>121,1500</t>
  </si>
  <si>
    <t>122,4700</t>
  </si>
  <si>
    <t>122,2000</t>
  </si>
  <si>
    <t>122,1900</t>
  </si>
  <si>
    <t>123,4400</t>
  </si>
  <si>
    <t>123,0600</t>
  </si>
  <si>
    <t>124,5000</t>
  </si>
  <si>
    <t>123,3300</t>
  </si>
  <si>
    <t>123,3900</t>
  </si>
  <si>
    <t>123,7900</t>
  </si>
  <si>
    <t>123,1900</t>
  </si>
  <si>
    <t>123,5400</t>
  </si>
  <si>
    <t>122,3500</t>
  </si>
  <si>
    <t>122,8400</t>
  </si>
  <si>
    <t>122,9100</t>
  </si>
  <si>
    <t>121,3200</t>
  </si>
  <si>
    <t>119,4100</t>
  </si>
  <si>
    <t>119,4500</t>
  </si>
  <si>
    <t>120,4000</t>
  </si>
  <si>
    <t>120,1500</t>
  </si>
  <si>
    <t>119,1500</t>
  </si>
  <si>
    <t>118,9800</t>
  </si>
  <si>
    <t>119,8600</t>
  </si>
  <si>
    <t>121,4000</t>
  </si>
  <si>
    <t>121,9000</t>
  </si>
  <si>
    <t>119,4400</t>
  </si>
  <si>
    <t>120,4800</t>
  </si>
  <si>
    <t>119,9100</t>
  </si>
  <si>
    <t>120,2100</t>
  </si>
  <si>
    <t>119,5000</t>
  </si>
  <si>
    <t>118,7400</t>
  </si>
  <si>
    <t>118,7900</t>
  </si>
  <si>
    <t>117,5800</t>
  </si>
  <si>
    <t>115,7000</t>
  </si>
  <si>
    <t>115,6600</t>
  </si>
  <si>
    <t>115,7200</t>
  </si>
  <si>
    <t>115,4100</t>
  </si>
  <si>
    <t>117,2400</t>
  </si>
  <si>
    <t>116,6000</t>
  </si>
  <si>
    <t>117,0900</t>
  </si>
  <si>
    <t>116,0700</t>
  </si>
  <si>
    <t>115,7500</t>
  </si>
  <si>
    <t>115,2000</t>
  </si>
  <si>
    <t>115,4000</t>
  </si>
  <si>
    <t>113,5500</t>
  </si>
  <si>
    <t>115,1000</t>
  </si>
  <si>
    <t>114,9600</t>
  </si>
  <si>
    <t>114,5000</t>
  </si>
  <si>
    <t>114,1000</t>
  </si>
  <si>
    <t>114,1500</t>
  </si>
  <si>
    <t>115,7700</t>
  </si>
  <si>
    <t>118,0900</t>
  </si>
  <si>
    <t>119,2400</t>
  </si>
  <si>
    <t>118,1900</t>
  </si>
  <si>
    <t>117,9600</t>
  </si>
  <si>
    <t>116,7800</t>
  </si>
  <si>
    <t>118,2000</t>
  </si>
  <si>
    <t>117,1400</t>
  </si>
  <si>
    <t>116,9000</t>
  </si>
  <si>
    <t>118,5400</t>
  </si>
  <si>
    <t>119,3100</t>
  </si>
  <si>
    <t>118,9000</t>
  </si>
  <si>
    <t>120,9700</t>
  </si>
  <si>
    <t>122,3300</t>
  </si>
  <si>
    <t>120,7000</t>
  </si>
  <si>
    <t>118,5800</t>
  </si>
  <si>
    <t>120,5200</t>
  </si>
  <si>
    <t>118,5700</t>
  </si>
  <si>
    <t>118,9100</t>
  </si>
  <si>
    <t>117,2300</t>
  </si>
  <si>
    <t>116,5500</t>
  </si>
  <si>
    <t>119,2300</t>
  </si>
  <si>
    <t>120,3000</t>
  </si>
  <si>
    <t>120,8100</t>
  </si>
  <si>
    <t>120,7900</t>
  </si>
  <si>
    <t>119,3300</t>
  </si>
  <si>
    <t>117,8800</t>
  </si>
  <si>
    <t>114,6800</t>
  </si>
  <si>
    <t>114,9800</t>
  </si>
  <si>
    <t>113,8400</t>
  </si>
  <si>
    <t>112,7800</t>
  </si>
  <si>
    <t>111,2400</t>
  </si>
  <si>
    <t>113,0000</t>
  </si>
  <si>
    <t>113,7000</t>
  </si>
  <si>
    <t>112,5100</t>
  </si>
  <si>
    <t>114,4000</t>
  </si>
  <si>
    <t>113,4500</t>
  </si>
  <si>
    <t>113,9000</t>
  </si>
  <si>
    <t>111,1000</t>
  </si>
  <si>
    <t>110,9500</t>
  </si>
  <si>
    <t>112,6700</t>
  </si>
  <si>
    <t>112,4700</t>
  </si>
  <si>
    <t>113,1400</t>
  </si>
  <si>
    <t>113,3000</t>
  </si>
  <si>
    <t>113,0600</t>
  </si>
  <si>
    <t>113,1300</t>
  </si>
  <si>
    <t>112,8200</t>
  </si>
  <si>
    <t>112,1200</t>
  </si>
  <si>
    <t>112,7000</t>
  </si>
  <si>
    <t>111,6400</t>
  </si>
  <si>
    <t>110,1000</t>
  </si>
  <si>
    <t>111,2300</t>
  </si>
  <si>
    <t>110,5300</t>
  </si>
  <si>
    <t>111,4500</t>
  </si>
  <si>
    <t>110,9600</t>
  </si>
  <si>
    <t>109,9000</t>
  </si>
  <si>
    <t>110,3500</t>
  </si>
  <si>
    <t>108,3000</t>
  </si>
  <si>
    <t>107,1900</t>
  </si>
  <si>
    <t>106,9800</t>
  </si>
  <si>
    <t>108,1600</t>
  </si>
  <si>
    <t>108,3800</t>
  </si>
  <si>
    <t>111,0700</t>
  </si>
  <si>
    <t>110,9000</t>
  </si>
  <si>
    <t>112,0600</t>
  </si>
  <si>
    <t>110,2400</t>
  </si>
  <si>
    <t>111,8600</t>
  </si>
  <si>
    <t>111,7800</t>
  </si>
  <si>
    <t>111,8100</t>
  </si>
  <si>
    <t>114,5300</t>
  </si>
  <si>
    <t>114,7500</t>
  </si>
  <si>
    <t>113,8300</t>
  </si>
  <si>
    <t>114,0000</t>
  </si>
  <si>
    <t>113,7900</t>
  </si>
  <si>
    <t>112,7100</t>
  </si>
  <si>
    <t>112,0900</t>
  </si>
  <si>
    <t>113,4800</t>
  </si>
  <si>
    <t>112,2400</t>
  </si>
  <si>
    <t>109,6000</t>
  </si>
  <si>
    <t>111,1800</t>
  </si>
  <si>
    <t>109,5000</t>
  </si>
  <si>
    <t>109,1000</t>
  </si>
  <si>
    <t>109,9600</t>
  </si>
  <si>
    <t>112,1500</t>
  </si>
  <si>
    <t>114,2300</t>
  </si>
  <si>
    <t>113,6000</t>
  </si>
  <si>
    <t>112,4400</t>
  </si>
  <si>
    <t>113,7800</t>
  </si>
  <si>
    <t>115,3000</t>
  </si>
  <si>
    <t>114,6300</t>
  </si>
  <si>
    <t>114,6400</t>
  </si>
  <si>
    <t>113,4000</t>
  </si>
  <si>
    <t>112,5900</t>
  </si>
  <si>
    <t>111,7900</t>
  </si>
  <si>
    <t>111,0300</t>
  </si>
  <si>
    <t>110,4000</t>
  </si>
  <si>
    <t>116,1000</t>
  </si>
  <si>
    <t>115,0200</t>
  </si>
  <si>
    <t>114,8700</t>
  </si>
  <si>
    <t>114,5900</t>
  </si>
  <si>
    <t>114,4800</t>
  </si>
  <si>
    <t>115,0000</t>
  </si>
  <si>
    <t>114,4300</t>
  </si>
  <si>
    <t>113,3800</t>
  </si>
  <si>
    <t>112,9300</t>
  </si>
  <si>
    <t>109,7000</t>
  </si>
  <si>
    <t>109,7300</t>
  </si>
  <si>
    <t>108,9000</t>
  </si>
  <si>
    <t>109,7200</t>
  </si>
  <si>
    <t>108,5000</t>
  </si>
  <si>
    <t>107,8000</t>
  </si>
  <si>
    <t>108,1400</t>
  </si>
  <si>
    <t>107,9300</t>
  </si>
  <si>
    <t>107,9000</t>
  </si>
  <si>
    <t>106,3700</t>
  </si>
  <si>
    <t>103,7800</t>
  </si>
  <si>
    <t>103,7000</t>
  </si>
  <si>
    <t>103,8400</t>
  </si>
  <si>
    <t>104,9300</t>
  </si>
  <si>
    <t>106,4000</t>
  </si>
  <si>
    <t>105,1500</t>
  </si>
  <si>
    <t>105,8400</t>
  </si>
  <si>
    <t>105,1800</t>
  </si>
  <si>
    <t>105,6100</t>
  </si>
  <si>
    <t>105,1000</t>
  </si>
  <si>
    <t>105,5000</t>
  </si>
  <si>
    <t>104,9000</t>
  </si>
  <si>
    <t>105,7600</t>
  </si>
  <si>
    <t>105,4000</t>
  </si>
  <si>
    <t>105,0400</t>
  </si>
  <si>
    <t>103,6300</t>
  </si>
  <si>
    <t>102,8300</t>
  </si>
  <si>
    <t>103,5800</t>
  </si>
  <si>
    <t>103,3500</t>
  </si>
  <si>
    <t>104,6000</t>
  </si>
  <si>
    <t>104,5700</t>
  </si>
  <si>
    <t>103,4100</t>
  </si>
  <si>
    <t>104,0000</t>
  </si>
  <si>
    <t>103,8600</t>
  </si>
  <si>
    <t>103,6700</t>
  </si>
  <si>
    <t>102,4500</t>
  </si>
  <si>
    <t>100,2400</t>
  </si>
  <si>
    <t>102,0800</t>
  </si>
  <si>
    <t>100,4800</t>
  </si>
  <si>
    <t>100,7600</t>
  </si>
  <si>
    <t>99,2500</t>
  </si>
  <si>
    <t>99,9500</t>
  </si>
  <si>
    <t>100,9300</t>
  </si>
  <si>
    <t>100,2800</t>
  </si>
  <si>
    <t>101,1100</t>
  </si>
  <si>
    <t>102,5500</t>
  </si>
  <si>
    <t>102,2600</t>
  </si>
  <si>
    <t>101,9600</t>
  </si>
  <si>
    <t>103,6800</t>
  </si>
  <si>
    <t>103,3600</t>
  </si>
  <si>
    <t>101,4400</t>
  </si>
  <si>
    <t>100,1400</t>
  </si>
  <si>
    <t>100,1100</t>
  </si>
  <si>
    <t>99,2800</t>
  </si>
  <si>
    <t>99,9300</t>
  </si>
  <si>
    <t>99,7700</t>
  </si>
  <si>
    <t>100,4500</t>
  </si>
  <si>
    <t>99,6200</t>
  </si>
  <si>
    <t>99,0400</t>
  </si>
  <si>
    <t>98,7100</t>
  </si>
  <si>
    <t>98,4200</t>
  </si>
  <si>
    <t>99,5500</t>
  </si>
  <si>
    <t>98,2800</t>
  </si>
  <si>
    <t>98,0700</t>
  </si>
  <si>
    <t>98,0000</t>
  </si>
  <si>
    <t>96,4200</t>
  </si>
  <si>
    <t>98,5100</t>
  </si>
  <si>
    <t>99,3900</t>
  </si>
  <si>
    <t>99,1600</t>
  </si>
  <si>
    <t>99,4000</t>
  </si>
  <si>
    <t>99,8600</t>
  </si>
  <si>
    <t>100,2300</t>
  </si>
  <si>
    <t>98,4900</t>
  </si>
  <si>
    <t>99,2400</t>
  </si>
  <si>
    <t>99,1700</t>
  </si>
  <si>
    <t>99,8000</t>
  </si>
  <si>
    <t>98,5000</t>
  </si>
  <si>
    <t>99,9200</t>
  </si>
  <si>
    <t>100,5100</t>
  </si>
  <si>
    <t>100,7300</t>
  </si>
  <si>
    <t>99,3000</t>
  </si>
  <si>
    <t>101,4000</t>
  </si>
  <si>
    <t>100,5800</t>
  </si>
  <si>
    <t>101,1500</t>
  </si>
  <si>
    <t>98,7400</t>
  </si>
  <si>
    <t>97,6300</t>
  </si>
  <si>
    <t>98,8000</t>
  </si>
  <si>
    <t>97,5300</t>
  </si>
  <si>
    <t>98,5200</t>
  </si>
  <si>
    <t>100,0200</t>
  </si>
  <si>
    <t>101,6600</t>
  </si>
  <si>
    <t>99,2600</t>
  </si>
  <si>
    <t>98,2500</t>
  </si>
  <si>
    <t>97,7500</t>
  </si>
  <si>
    <t>97,3500</t>
  </si>
  <si>
    <t>96,9500</t>
  </si>
  <si>
    <t>95,4200</t>
  </si>
  <si>
    <t>95,4000</t>
  </si>
  <si>
    <t>93,9800</t>
  </si>
  <si>
    <t>93,5700</t>
  </si>
  <si>
    <t>91,9100</t>
  </si>
  <si>
    <t>92,6500</t>
  </si>
  <si>
    <t>93,0300</t>
  </si>
  <si>
    <t>92,4600</t>
  </si>
  <si>
    <t>94,8700</t>
  </si>
  <si>
    <t>95,1100</t>
  </si>
  <si>
    <t>93,9100</t>
  </si>
  <si>
    <t>94,7100</t>
  </si>
  <si>
    <t>93,5000</t>
  </si>
  <si>
    <t>94,8800</t>
  </si>
  <si>
    <t>93,7300</t>
  </si>
  <si>
    <t>93,4200</t>
  </si>
  <si>
    <t>93,3900</t>
  </si>
  <si>
    <t>93,2100</t>
  </si>
  <si>
    <t>91,9000</t>
  </si>
  <si>
    <t>92,1400</t>
  </si>
  <si>
    <t>91,7900</t>
  </si>
  <si>
    <t>90,0200</t>
  </si>
  <si>
    <t>90,2300</t>
  </si>
  <si>
    <t>92,1800</t>
  </si>
  <si>
    <t>89,6500</t>
  </si>
  <si>
    <t>89,5600</t>
  </si>
  <si>
    <t>88,2500</t>
  </si>
  <si>
    <t>89,7800</t>
  </si>
  <si>
    <t>88,9500</t>
  </si>
  <si>
    <t>90,8500</t>
  </si>
  <si>
    <t>88,2200</t>
  </si>
  <si>
    <t>88,1200</t>
  </si>
  <si>
    <t>86,0400</t>
  </si>
  <si>
    <t>84,7400</t>
  </si>
  <si>
    <t>86,7100</t>
  </si>
  <si>
    <t>87,5200</t>
  </si>
  <si>
    <t>86,6900</t>
  </si>
  <si>
    <t>87,2900</t>
  </si>
  <si>
    <t>86,7800</t>
  </si>
  <si>
    <t>84,1300</t>
  </si>
  <si>
    <t>83,8600</t>
  </si>
  <si>
    <t>80,5200</t>
  </si>
  <si>
    <t>83,3200</t>
  </si>
  <si>
    <t>84,0100</t>
  </si>
  <si>
    <t>84,0900</t>
  </si>
  <si>
    <t>84,1600</t>
  </si>
  <si>
    <t>84,9000</t>
  </si>
  <si>
    <t>84,3400</t>
  </si>
  <si>
    <t>83,2400</t>
  </si>
  <si>
    <t>85,1800</t>
  </si>
  <si>
    <t>85,6300</t>
  </si>
  <si>
    <t>84,1500</t>
  </si>
  <si>
    <t>82,3500</t>
  </si>
  <si>
    <t>82,1000</t>
  </si>
  <si>
    <t>83,4200</t>
  </si>
  <si>
    <t>84,4500</t>
  </si>
  <si>
    <t>84,8500</t>
  </si>
  <si>
    <t>85,3800</t>
  </si>
  <si>
    <t>86,2300</t>
  </si>
  <si>
    <t>86,7900</t>
  </si>
  <si>
    <t>84,4300</t>
  </si>
  <si>
    <t>86,4800</t>
  </si>
  <si>
    <t>85,7300</t>
  </si>
  <si>
    <t>90,6600</t>
  </si>
  <si>
    <t>93,3300</t>
  </si>
  <si>
    <t>92,8100</t>
  </si>
  <si>
    <t>91,3900</t>
  </si>
  <si>
    <t>92,7300</t>
  </si>
  <si>
    <t>91,3500</t>
  </si>
  <si>
    <t>91,0700</t>
  </si>
  <si>
    <t>87,8000</t>
  </si>
  <si>
    <t>88,1100</t>
  </si>
  <si>
    <t>88,9600</t>
  </si>
  <si>
    <t>87,3800</t>
  </si>
  <si>
    <t>89,3900</t>
  </si>
  <si>
    <t>89,3600</t>
  </si>
  <si>
    <t>89,9900</t>
  </si>
  <si>
    <t>90,7000</t>
  </si>
  <si>
    <t>89,1600</t>
  </si>
  <si>
    <t>90,7400</t>
  </si>
  <si>
    <t>90,4800</t>
  </si>
  <si>
    <t>89,3400</t>
  </si>
  <si>
    <t>90,7700</t>
  </si>
  <si>
    <t>90,7800</t>
  </si>
  <si>
    <t>91,4300</t>
  </si>
  <si>
    <t>92,8700</t>
  </si>
  <si>
    <t>94,2800</t>
  </si>
  <si>
    <t>93,4800</t>
  </si>
  <si>
    <t>94,0900</t>
  </si>
  <si>
    <t>92,3700</t>
  </si>
  <si>
    <t>90,3600</t>
  </si>
  <si>
    <t>90,7300</t>
  </si>
  <si>
    <t>89,5200</t>
  </si>
  <si>
    <t>92,2200</t>
  </si>
  <si>
    <t>91,8500</t>
  </si>
  <si>
    <t>90,2700</t>
  </si>
  <si>
    <t>88,5200</t>
  </si>
  <si>
    <t>89,4300</t>
  </si>
  <si>
    <t>88,5700</t>
  </si>
  <si>
    <t>89,6100</t>
  </si>
  <si>
    <t>88,1000</t>
  </si>
  <si>
    <t>88,6400</t>
  </si>
  <si>
    <t>88,2700</t>
  </si>
  <si>
    <t>86,5500</t>
  </si>
  <si>
    <t>88,7000</t>
  </si>
  <si>
    <t>84,6300</t>
  </si>
  <si>
    <t>80,6300</t>
  </si>
  <si>
    <t>78,1000</t>
  </si>
  <si>
    <t>80,3700</t>
  </si>
  <si>
    <t>79,1300</t>
  </si>
  <si>
    <t>80,8000</t>
  </si>
  <si>
    <t>82,3100</t>
  </si>
  <si>
    <t>83,1500</t>
  </si>
  <si>
    <t>85,7200</t>
  </si>
  <si>
    <t>81,7900</t>
  </si>
  <si>
    <t>84,7000</t>
  </si>
  <si>
    <t>89,8900</t>
  </si>
  <si>
    <t>89,4500</t>
  </si>
  <si>
    <t>91,7800</t>
  </si>
  <si>
    <t>90,5600</t>
  </si>
  <si>
    <t>88,7800</t>
  </si>
  <si>
    <t>88,2800</t>
  </si>
  <si>
    <t>95,2600</t>
  </si>
  <si>
    <t>94,6000</t>
  </si>
  <si>
    <t>96,6800</t>
  </si>
  <si>
    <t>95,7500</t>
  </si>
  <si>
    <t>94,3900</t>
  </si>
  <si>
    <t>90,9500</t>
  </si>
  <si>
    <t>83,7700</t>
  </si>
  <si>
    <t>89,7700</t>
  </si>
  <si>
    <t>84,7200</t>
  </si>
  <si>
    <t>79,9500</t>
  </si>
  <si>
    <t>82,2000</t>
  </si>
  <si>
    <t>92,1200</t>
  </si>
  <si>
    <t>95,6000</t>
  </si>
  <si>
    <t>97,5600</t>
  </si>
  <si>
    <t>95,5100</t>
  </si>
  <si>
    <t>94,9700</t>
  </si>
  <si>
    <t>97,0300</t>
  </si>
  <si>
    <t>98,9600</t>
  </si>
  <si>
    <t>99,4300</t>
  </si>
  <si>
    <t>97,7200</t>
  </si>
  <si>
    <t>102,3000</t>
  </si>
  <si>
    <t>103,5000</t>
  </si>
  <si>
    <t>104,4000</t>
  </si>
  <si>
    <t>102,5000</t>
  </si>
  <si>
    <t>104,3000</t>
  </si>
  <si>
    <t>104,1000</t>
  </si>
  <si>
    <t>102,0000</t>
  </si>
  <si>
    <t>103,3000</t>
  </si>
  <si>
    <t>108,6000</t>
  </si>
  <si>
    <t>106,9000</t>
  </si>
  <si>
    <t>108,0000</t>
  </si>
  <si>
    <t>107,3000</t>
  </si>
  <si>
    <t>108,7000</t>
  </si>
  <si>
    <t>109,0000</t>
  </si>
  <si>
    <t>106,2000</t>
  </si>
  <si>
    <t>109,2000</t>
  </si>
  <si>
    <t>111,4000</t>
  </si>
  <si>
    <t>115,8000</t>
  </si>
  <si>
    <t>115,5000</t>
  </si>
  <si>
    <t>115,9000</t>
  </si>
  <si>
    <t>115,6000</t>
  </si>
  <si>
    <t>108,7600</t>
  </si>
  <si>
    <t>107,7000</t>
  </si>
  <si>
    <t>106,5000</t>
  </si>
  <si>
    <t>101,7500</t>
  </si>
  <si>
    <t>97,2800</t>
  </si>
  <si>
    <t>119,3000</t>
  </si>
  <si>
    <t>121,7000</t>
  </si>
  <si>
    <t>124,7000</t>
  </si>
  <si>
    <t>125,0000</t>
  </si>
  <si>
    <t>129,6000</t>
  </si>
  <si>
    <t>132,3000</t>
  </si>
  <si>
    <t>136,6000</t>
  </si>
  <si>
    <t>136,0000</t>
  </si>
  <si>
    <t>136,4000</t>
  </si>
  <si>
    <t>134,0156</t>
  </si>
  <si>
    <t>131,1875</t>
  </si>
  <si>
    <t>133,7187</t>
  </si>
  <si>
    <t>133,3125</t>
  </si>
  <si>
    <t>132,3437</t>
  </si>
  <si>
    <t>130,9375</t>
  </si>
  <si>
    <t>127,1250</t>
  </si>
  <si>
    <t>130,0156</t>
  </si>
  <si>
    <t>132,7187</t>
  </si>
  <si>
    <t>133,1250</t>
  </si>
  <si>
    <t>130,9687</t>
  </si>
  <si>
    <t>134,4062</t>
  </si>
  <si>
    <t>136,0312</t>
  </si>
  <si>
    <t>136,1406</t>
  </si>
  <si>
    <t>138,1875</t>
  </si>
  <si>
    <t>137,3750</t>
  </si>
  <si>
    <t>138,0312</t>
  </si>
  <si>
    <t>139,5625</t>
  </si>
  <si>
    <t>138,6250</t>
  </si>
  <si>
    <t>133,9687</t>
  </si>
  <si>
    <t>133,6562</t>
  </si>
  <si>
    <t>135,5156</t>
  </si>
  <si>
    <t>137,7187</t>
  </si>
  <si>
    <t>133,3437</t>
  </si>
  <si>
    <t>132,2187</t>
  </si>
  <si>
    <t>132,2812</t>
  </si>
  <si>
    <t>133,4375</t>
  </si>
  <si>
    <t>133,6875</t>
  </si>
  <si>
    <t>136,6875</t>
  </si>
  <si>
    <t>134,8437</t>
  </si>
  <si>
    <t>132,1406</t>
  </si>
  <si>
    <t>135,3750</t>
  </si>
  <si>
    <t>134,6875</t>
  </si>
  <si>
    <t>136,6406</t>
  </si>
  <si>
    <t>139,1250</t>
  </si>
  <si>
    <t>135,5625</t>
  </si>
  <si>
    <t>136,5312</t>
  </si>
  <si>
    <t>136,6250</t>
  </si>
  <si>
    <t>140,0312</t>
  </si>
  <si>
    <t>140,5625</t>
  </si>
  <si>
    <t>143,1562</t>
  </si>
  <si>
    <t>143,7812</t>
  </si>
  <si>
    <t>142,7812</t>
  </si>
  <si>
    <t>142,7031</t>
  </si>
  <si>
    <t>142,4687</t>
  </si>
  <si>
    <t>143,6875</t>
  </si>
  <si>
    <t>142,9531</t>
  </si>
  <si>
    <t>140,5312</t>
  </si>
  <si>
    <t>139,2812</t>
  </si>
  <si>
    <t>136,3125</t>
  </si>
  <si>
    <t>139,5937</t>
  </si>
  <si>
    <t>139,9062</t>
  </si>
  <si>
    <t>139,3125</t>
  </si>
  <si>
    <t>137,5625</t>
  </si>
  <si>
    <t>137,6875</t>
  </si>
  <si>
    <t>143,8750</t>
  </si>
  <si>
    <t>141,0625</t>
  </si>
  <si>
    <t>144,1875</t>
  </si>
  <si>
    <t>144,2500</t>
  </si>
  <si>
    <t>145,7500</t>
  </si>
  <si>
    <t>142,5000</t>
  </si>
  <si>
    <t>143,8437</t>
  </si>
  <si>
    <t>145,9687</t>
  </si>
  <si>
    <t>143,6250</t>
  </si>
  <si>
    <t>145,0000</t>
  </si>
  <si>
    <t>144,3750</t>
  </si>
  <si>
    <t>142,4062</t>
  </si>
  <si>
    <t>145,2812</t>
  </si>
  <si>
    <t>145,5625</t>
  </si>
  <si>
    <t>142,6875</t>
  </si>
  <si>
    <t>144,8906</t>
  </si>
  <si>
    <t>146,3750</t>
  </si>
  <si>
    <t>144,6562</t>
  </si>
  <si>
    <t>146,0000</t>
  </si>
  <si>
    <t>148,1562</t>
  </si>
  <si>
    <t>149,6406</t>
  </si>
  <si>
    <t>148,8906</t>
  </si>
  <si>
    <t>148,6875</t>
  </si>
  <si>
    <t>149,5937</t>
  </si>
  <si>
    <t>150,5000</t>
  </si>
  <si>
    <t>149,8125</t>
  </si>
  <si>
    <t>150,8437</t>
  </si>
  <si>
    <t>149,5625</t>
  </si>
  <si>
    <t>151,2812</t>
  </si>
  <si>
    <t>152,3437</t>
  </si>
  <si>
    <t>151,3125</t>
  </si>
  <si>
    <t>150,3437</t>
  </si>
  <si>
    <t>151,7968</t>
  </si>
  <si>
    <t>151,7656</t>
  </si>
  <si>
    <t>149,2812</t>
  </si>
  <si>
    <t>149,6875</t>
  </si>
  <si>
    <t>150,1875</t>
  </si>
  <si>
    <t>147,8437</t>
  </si>
  <si>
    <t>148,6250</t>
  </si>
  <si>
    <t>148,5625</t>
  </si>
  <si>
    <t>149,1562</t>
  </si>
  <si>
    <t>147,4062</t>
  </si>
  <si>
    <t>146,7187</t>
  </si>
  <si>
    <t>147,4375</t>
  </si>
  <si>
    <t>148,1250</t>
  </si>
  <si>
    <t>145,5937</t>
  </si>
  <si>
    <t>144,5937</t>
  </si>
  <si>
    <t>143,0000</t>
  </si>
  <si>
    <t>142,0937</t>
  </si>
  <si>
    <t>145,3750</t>
  </si>
  <si>
    <t>145,8750</t>
  </si>
  <si>
    <t>147,3125</t>
  </si>
  <si>
    <t>146,8437</t>
  </si>
  <si>
    <t>147,6875</t>
  </si>
  <si>
    <t>150,6250</t>
  </si>
  <si>
    <t>149,7656</t>
  </si>
  <si>
    <t>151,0000</t>
  </si>
  <si>
    <t>149,7812</t>
  </si>
  <si>
    <t>149,1250</t>
  </si>
  <si>
    <t>147,8750</t>
  </si>
  <si>
    <t>148,0937</t>
  </si>
  <si>
    <t>144,6250</t>
  </si>
  <si>
    <t>147,2812</t>
  </si>
  <si>
    <t>145,6250</t>
  </si>
  <si>
    <t>145,1562</t>
  </si>
  <si>
    <t>146,2343</t>
  </si>
  <si>
    <t>147,9375</t>
  </si>
  <si>
    <t>148,4687</t>
  </si>
  <si>
    <t>146,5937</t>
  </si>
  <si>
    <t>cf</t>
  </si>
  <si>
    <t>count</t>
  </si>
  <si>
    <t>total</t>
  </si>
  <si>
    <t>xirr</t>
  </si>
  <si>
    <t>Date</t>
  </si>
  <si>
    <t>return</t>
  </si>
  <si>
    <t>twrr</t>
  </si>
  <si>
    <t>change</t>
  </si>
  <si>
    <t>pct_change</t>
  </si>
  <si>
    <t>cumprod pct change</t>
  </si>
  <si>
    <t>revenue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</si>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</sst>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%"/>
    <numFmt numFmtId="165" formatCode="0.0000000"/>
    <numFmt numFmtId="166" formatCode="0.000%"/>
    <numFmt numFmtId="173" formatCode="0.000000"/>
    <numFmt numFmtId="174" formatCode="0.00000%"/>
    <numFmt numFmtId="177" formatCode="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1" applyFont="1"/>
    <xf numFmtId="9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73" fontId="0" fillId="0" borderId="0" xfId="1" applyNumberFormat="1" applyFont="1"/>
    <xf numFmtId="174" fontId="0" fillId="0" borderId="0" xfId="0" applyNumberFormat="1"/>
    <xf numFmtId="173" fontId="0" fillId="0" borderId="0" xfId="0" applyNumberFormat="1"/>
    <xf numFmtId="165" fontId="0" fillId="0" borderId="0" xfId="0" applyNumberFormat="1"/>
    <xf numFmtId="177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1E4E-5AC8-4BF6-8519-CDC8B7B095A6}">
  <sheetPr filterMode="1"/>
  <dimension ref="A1:B5034"/>
  <sheetViews>
    <sheetView workbookViewId="0">
      <selection sqref="A1:B2422"/>
    </sheetView>
  </sheetViews>
  <sheetFormatPr defaultRowHeight="15" x14ac:dyDescent="0.25"/>
  <cols>
    <col min="1" max="1" width="15.28515625" style="1" customWidth="1"/>
    <col min="2" max="2" width="12.140625" customWidth="1"/>
  </cols>
  <sheetData>
    <row r="1" spans="1:2" x14ac:dyDescent="0.25">
      <c r="A1" s="1" t="s">
        <v>0</v>
      </c>
      <c r="B1" t="s">
        <v>1</v>
      </c>
    </row>
    <row r="2" spans="1:2" hidden="1" x14ac:dyDescent="0.25">
      <c r="A2" s="1">
        <v>36691</v>
      </c>
      <c r="B2" t="s">
        <v>4173</v>
      </c>
    </row>
    <row r="3" spans="1:2" hidden="1" x14ac:dyDescent="0.25">
      <c r="A3" s="1">
        <v>36692</v>
      </c>
      <c r="B3" t="s">
        <v>4155</v>
      </c>
    </row>
    <row r="4" spans="1:2" hidden="1" x14ac:dyDescent="0.25">
      <c r="A4" s="1">
        <v>36693</v>
      </c>
      <c r="B4" t="s">
        <v>4204</v>
      </c>
    </row>
    <row r="5" spans="1:2" hidden="1" x14ac:dyDescent="0.25">
      <c r="A5" s="1">
        <v>36696</v>
      </c>
      <c r="B5" t="s">
        <v>4203</v>
      </c>
    </row>
    <row r="6" spans="1:2" hidden="1" x14ac:dyDescent="0.25">
      <c r="A6" s="1">
        <v>36697</v>
      </c>
      <c r="B6" t="s">
        <v>4202</v>
      </c>
    </row>
    <row r="7" spans="1:2" hidden="1" x14ac:dyDescent="0.25">
      <c r="A7" s="1">
        <v>36698</v>
      </c>
      <c r="B7" t="s">
        <v>4195</v>
      </c>
    </row>
    <row r="8" spans="1:2" hidden="1" x14ac:dyDescent="0.25">
      <c r="A8" s="1">
        <v>36699</v>
      </c>
      <c r="B8" t="s">
        <v>4199</v>
      </c>
    </row>
    <row r="9" spans="1:2" hidden="1" x14ac:dyDescent="0.25">
      <c r="A9" s="1">
        <v>36700</v>
      </c>
      <c r="B9" t="s">
        <v>4146</v>
      </c>
    </row>
    <row r="10" spans="1:2" hidden="1" x14ac:dyDescent="0.25">
      <c r="A10" s="1">
        <v>36703</v>
      </c>
      <c r="B10" t="s">
        <v>4201</v>
      </c>
    </row>
    <row r="11" spans="1:2" hidden="1" x14ac:dyDescent="0.25">
      <c r="A11" s="1">
        <v>36704</v>
      </c>
      <c r="B11" t="s">
        <v>4200</v>
      </c>
    </row>
    <row r="12" spans="1:2" hidden="1" x14ac:dyDescent="0.25">
      <c r="A12" s="1">
        <v>36705</v>
      </c>
      <c r="B12" t="s">
        <v>4149</v>
      </c>
    </row>
    <row r="13" spans="1:2" hidden="1" x14ac:dyDescent="0.25">
      <c r="A13" s="1">
        <v>36706</v>
      </c>
      <c r="B13" t="s">
        <v>4138</v>
      </c>
    </row>
    <row r="14" spans="1:2" hidden="1" x14ac:dyDescent="0.25">
      <c r="A14" s="1">
        <v>36707</v>
      </c>
      <c r="B14" t="s">
        <v>4148</v>
      </c>
    </row>
    <row r="15" spans="1:2" hidden="1" x14ac:dyDescent="0.25">
      <c r="A15" s="1">
        <v>36710</v>
      </c>
      <c r="B15" t="s">
        <v>4198</v>
      </c>
    </row>
    <row r="16" spans="1:2" hidden="1" x14ac:dyDescent="0.25">
      <c r="A16" s="1">
        <v>36712</v>
      </c>
      <c r="B16" t="s">
        <v>4197</v>
      </c>
    </row>
    <row r="17" spans="1:2" hidden="1" x14ac:dyDescent="0.25">
      <c r="A17" s="1">
        <v>36713</v>
      </c>
      <c r="B17" t="s">
        <v>4140</v>
      </c>
    </row>
    <row r="18" spans="1:2" hidden="1" x14ac:dyDescent="0.25">
      <c r="A18" s="1">
        <v>36714</v>
      </c>
      <c r="B18" t="s">
        <v>4196</v>
      </c>
    </row>
    <row r="19" spans="1:2" hidden="1" x14ac:dyDescent="0.25">
      <c r="A19" s="1">
        <v>36717</v>
      </c>
      <c r="B19" t="s">
        <v>4173</v>
      </c>
    </row>
    <row r="20" spans="1:2" hidden="1" x14ac:dyDescent="0.25">
      <c r="A20" s="1">
        <v>36718</v>
      </c>
      <c r="B20" t="s">
        <v>4155</v>
      </c>
    </row>
    <row r="21" spans="1:2" hidden="1" x14ac:dyDescent="0.25">
      <c r="A21" s="1">
        <v>36719</v>
      </c>
      <c r="B21" t="s">
        <v>4194</v>
      </c>
    </row>
    <row r="22" spans="1:2" hidden="1" x14ac:dyDescent="0.25">
      <c r="A22" s="1">
        <v>36720</v>
      </c>
      <c r="B22" t="s">
        <v>4193</v>
      </c>
    </row>
    <row r="23" spans="1:2" hidden="1" x14ac:dyDescent="0.25">
      <c r="A23" s="1">
        <v>36721</v>
      </c>
      <c r="B23" t="s">
        <v>3457</v>
      </c>
    </row>
    <row r="24" spans="1:2" hidden="1" x14ac:dyDescent="0.25">
      <c r="A24" s="1">
        <v>36724</v>
      </c>
      <c r="B24" t="s">
        <v>4192</v>
      </c>
    </row>
    <row r="25" spans="1:2" hidden="1" x14ac:dyDescent="0.25">
      <c r="A25" s="1">
        <v>36725</v>
      </c>
      <c r="B25" t="s">
        <v>4191</v>
      </c>
    </row>
    <row r="26" spans="1:2" hidden="1" x14ac:dyDescent="0.25">
      <c r="A26" s="1">
        <v>36726</v>
      </c>
      <c r="B26" t="s">
        <v>4175</v>
      </c>
    </row>
    <row r="27" spans="1:2" hidden="1" x14ac:dyDescent="0.25">
      <c r="A27" s="1">
        <v>36727</v>
      </c>
      <c r="B27" t="s">
        <v>4190</v>
      </c>
    </row>
    <row r="28" spans="1:2" hidden="1" x14ac:dyDescent="0.25">
      <c r="A28" s="1">
        <v>36728</v>
      </c>
      <c r="B28" t="s">
        <v>4189</v>
      </c>
    </row>
    <row r="29" spans="1:2" hidden="1" x14ac:dyDescent="0.25">
      <c r="A29" s="1">
        <v>36731</v>
      </c>
      <c r="B29" t="s">
        <v>4188</v>
      </c>
    </row>
    <row r="30" spans="1:2" hidden="1" x14ac:dyDescent="0.25">
      <c r="A30" s="1">
        <v>36732</v>
      </c>
      <c r="B30" t="s">
        <v>4187</v>
      </c>
    </row>
    <row r="31" spans="1:2" hidden="1" x14ac:dyDescent="0.25">
      <c r="A31" s="1">
        <v>36733</v>
      </c>
      <c r="B31" t="s">
        <v>4186</v>
      </c>
    </row>
    <row r="32" spans="1:2" hidden="1" x14ac:dyDescent="0.25">
      <c r="A32" s="1">
        <v>36734</v>
      </c>
      <c r="B32" t="s">
        <v>4185</v>
      </c>
    </row>
    <row r="33" spans="1:2" hidden="1" x14ac:dyDescent="0.25">
      <c r="A33" s="1">
        <v>36735</v>
      </c>
      <c r="B33" t="s">
        <v>4184</v>
      </c>
    </row>
    <row r="34" spans="1:2" hidden="1" x14ac:dyDescent="0.25">
      <c r="A34" s="1">
        <v>36738</v>
      </c>
      <c r="B34" t="s">
        <v>4183</v>
      </c>
    </row>
    <row r="35" spans="1:2" hidden="1" x14ac:dyDescent="0.25">
      <c r="A35" s="1">
        <v>36739</v>
      </c>
      <c r="B35" t="s">
        <v>4136</v>
      </c>
    </row>
    <row r="36" spans="1:2" hidden="1" x14ac:dyDescent="0.25">
      <c r="A36" s="1">
        <v>36740</v>
      </c>
      <c r="B36" t="s">
        <v>4182</v>
      </c>
    </row>
    <row r="37" spans="1:2" hidden="1" x14ac:dyDescent="0.25">
      <c r="A37" s="1">
        <v>36741</v>
      </c>
      <c r="B37" t="s">
        <v>4181</v>
      </c>
    </row>
    <row r="38" spans="1:2" hidden="1" x14ac:dyDescent="0.25">
      <c r="A38" s="1">
        <v>36742</v>
      </c>
      <c r="B38" t="s">
        <v>4152</v>
      </c>
    </row>
    <row r="39" spans="1:2" hidden="1" x14ac:dyDescent="0.25">
      <c r="A39" s="1">
        <v>36745</v>
      </c>
      <c r="B39" t="s">
        <v>4180</v>
      </c>
    </row>
    <row r="40" spans="1:2" hidden="1" x14ac:dyDescent="0.25">
      <c r="A40" s="1">
        <v>36746</v>
      </c>
      <c r="B40" t="s">
        <v>4158</v>
      </c>
    </row>
    <row r="41" spans="1:2" hidden="1" x14ac:dyDescent="0.25">
      <c r="A41" s="1">
        <v>36747</v>
      </c>
      <c r="B41" t="s">
        <v>4179</v>
      </c>
    </row>
    <row r="42" spans="1:2" hidden="1" x14ac:dyDescent="0.25">
      <c r="A42" s="1">
        <v>36748</v>
      </c>
      <c r="B42" t="s">
        <v>4178</v>
      </c>
    </row>
    <row r="43" spans="1:2" hidden="1" x14ac:dyDescent="0.25">
      <c r="A43" s="1">
        <v>36749</v>
      </c>
      <c r="B43" t="s">
        <v>4177</v>
      </c>
    </row>
    <row r="44" spans="1:2" hidden="1" x14ac:dyDescent="0.25">
      <c r="A44" s="1">
        <v>36752</v>
      </c>
      <c r="B44" t="s">
        <v>4170</v>
      </c>
    </row>
    <row r="45" spans="1:2" hidden="1" x14ac:dyDescent="0.25">
      <c r="A45" s="1">
        <v>36753</v>
      </c>
      <c r="B45" t="s">
        <v>4176</v>
      </c>
    </row>
    <row r="46" spans="1:2" hidden="1" x14ac:dyDescent="0.25">
      <c r="A46" s="1">
        <v>36754</v>
      </c>
      <c r="B46" t="s">
        <v>4174</v>
      </c>
    </row>
    <row r="47" spans="1:2" hidden="1" x14ac:dyDescent="0.25">
      <c r="A47" s="1">
        <v>36755</v>
      </c>
      <c r="B47" t="s">
        <v>4172</v>
      </c>
    </row>
    <row r="48" spans="1:2" hidden="1" x14ac:dyDescent="0.25">
      <c r="A48" s="1">
        <v>36756</v>
      </c>
      <c r="B48" t="s">
        <v>4171</v>
      </c>
    </row>
    <row r="49" spans="1:2" hidden="1" x14ac:dyDescent="0.25">
      <c r="A49" s="1">
        <v>36759</v>
      </c>
      <c r="B49" t="s">
        <v>4160</v>
      </c>
    </row>
    <row r="50" spans="1:2" hidden="1" x14ac:dyDescent="0.25">
      <c r="A50" s="1">
        <v>36760</v>
      </c>
      <c r="B50" t="s">
        <v>1761</v>
      </c>
    </row>
    <row r="51" spans="1:2" hidden="1" x14ac:dyDescent="0.25">
      <c r="A51" s="1">
        <v>36761</v>
      </c>
      <c r="B51" t="s">
        <v>4162</v>
      </c>
    </row>
    <row r="52" spans="1:2" hidden="1" x14ac:dyDescent="0.25">
      <c r="A52" s="1">
        <v>36762</v>
      </c>
      <c r="B52" t="s">
        <v>4166</v>
      </c>
    </row>
    <row r="53" spans="1:2" hidden="1" x14ac:dyDescent="0.25">
      <c r="A53" s="1">
        <v>36763</v>
      </c>
      <c r="B53" t="s">
        <v>3457</v>
      </c>
    </row>
    <row r="54" spans="1:2" hidden="1" x14ac:dyDescent="0.25">
      <c r="A54" s="1">
        <v>36766</v>
      </c>
      <c r="B54" t="s">
        <v>4169</v>
      </c>
    </row>
    <row r="55" spans="1:2" hidden="1" x14ac:dyDescent="0.25">
      <c r="A55" s="1">
        <v>36767</v>
      </c>
      <c r="B55" t="s">
        <v>4168</v>
      </c>
    </row>
    <row r="56" spans="1:2" hidden="1" x14ac:dyDescent="0.25">
      <c r="A56" s="1">
        <v>36768</v>
      </c>
      <c r="B56" t="s">
        <v>4167</v>
      </c>
    </row>
    <row r="57" spans="1:2" hidden="1" x14ac:dyDescent="0.25">
      <c r="A57" s="1">
        <v>36769</v>
      </c>
      <c r="B57" t="s">
        <v>4165</v>
      </c>
    </row>
    <row r="58" spans="1:2" hidden="1" x14ac:dyDescent="0.25">
      <c r="A58" s="1">
        <v>36770</v>
      </c>
      <c r="B58" t="s">
        <v>3402</v>
      </c>
    </row>
    <row r="59" spans="1:2" hidden="1" x14ac:dyDescent="0.25">
      <c r="A59" s="1">
        <v>36774</v>
      </c>
      <c r="B59" t="s">
        <v>4164</v>
      </c>
    </row>
    <row r="60" spans="1:2" hidden="1" x14ac:dyDescent="0.25">
      <c r="A60" s="1">
        <v>36775</v>
      </c>
      <c r="B60" t="s">
        <v>4163</v>
      </c>
    </row>
    <row r="61" spans="1:2" hidden="1" x14ac:dyDescent="0.25">
      <c r="A61" s="1">
        <v>36776</v>
      </c>
      <c r="B61" t="s">
        <v>4162</v>
      </c>
    </row>
    <row r="62" spans="1:2" hidden="1" x14ac:dyDescent="0.25">
      <c r="A62" s="1">
        <v>36777</v>
      </c>
      <c r="B62" t="s">
        <v>4161</v>
      </c>
    </row>
    <row r="63" spans="1:2" hidden="1" x14ac:dyDescent="0.25">
      <c r="A63" s="1">
        <v>36780</v>
      </c>
      <c r="B63" t="s">
        <v>4159</v>
      </c>
    </row>
    <row r="64" spans="1:2" hidden="1" x14ac:dyDescent="0.25">
      <c r="A64" s="1">
        <v>36781</v>
      </c>
      <c r="B64" t="s">
        <v>3353</v>
      </c>
    </row>
    <row r="65" spans="1:2" hidden="1" x14ac:dyDescent="0.25">
      <c r="A65" s="1">
        <v>36782</v>
      </c>
      <c r="B65" t="s">
        <v>4157</v>
      </c>
    </row>
    <row r="66" spans="1:2" hidden="1" x14ac:dyDescent="0.25">
      <c r="A66" s="1">
        <v>36783</v>
      </c>
      <c r="B66" t="s">
        <v>4156</v>
      </c>
    </row>
    <row r="67" spans="1:2" hidden="1" x14ac:dyDescent="0.25">
      <c r="A67" s="1">
        <v>36784</v>
      </c>
      <c r="B67" t="s">
        <v>4154</v>
      </c>
    </row>
    <row r="68" spans="1:2" hidden="1" x14ac:dyDescent="0.25">
      <c r="A68" s="1">
        <v>36787</v>
      </c>
      <c r="B68" t="s">
        <v>4153</v>
      </c>
    </row>
    <row r="69" spans="1:2" hidden="1" x14ac:dyDescent="0.25">
      <c r="A69" s="1">
        <v>36788</v>
      </c>
      <c r="B69" t="s">
        <v>4143</v>
      </c>
    </row>
    <row r="70" spans="1:2" hidden="1" x14ac:dyDescent="0.25">
      <c r="A70" s="1">
        <v>36789</v>
      </c>
      <c r="B70" t="s">
        <v>4151</v>
      </c>
    </row>
    <row r="71" spans="1:2" hidden="1" x14ac:dyDescent="0.25">
      <c r="A71" s="1">
        <v>36790</v>
      </c>
      <c r="B71" t="s">
        <v>4150</v>
      </c>
    </row>
    <row r="72" spans="1:2" hidden="1" x14ac:dyDescent="0.25">
      <c r="A72" s="1">
        <v>36791</v>
      </c>
      <c r="B72" t="s">
        <v>4148</v>
      </c>
    </row>
    <row r="73" spans="1:2" hidden="1" x14ac:dyDescent="0.25">
      <c r="A73" s="1">
        <v>36794</v>
      </c>
      <c r="B73" t="s">
        <v>4139</v>
      </c>
    </row>
    <row r="74" spans="1:2" hidden="1" x14ac:dyDescent="0.25">
      <c r="A74" s="1">
        <v>36795</v>
      </c>
      <c r="B74" t="s">
        <v>4147</v>
      </c>
    </row>
    <row r="75" spans="1:2" hidden="1" x14ac:dyDescent="0.25">
      <c r="A75" s="1">
        <v>36796</v>
      </c>
      <c r="B75" t="s">
        <v>4121</v>
      </c>
    </row>
    <row r="76" spans="1:2" hidden="1" x14ac:dyDescent="0.25">
      <c r="A76" s="1">
        <v>36797</v>
      </c>
      <c r="B76" t="s">
        <v>4145</v>
      </c>
    </row>
    <row r="77" spans="1:2" hidden="1" x14ac:dyDescent="0.25">
      <c r="A77" s="1">
        <v>36798</v>
      </c>
      <c r="B77" t="s">
        <v>4144</v>
      </c>
    </row>
    <row r="78" spans="1:2" hidden="1" x14ac:dyDescent="0.25">
      <c r="A78" s="1">
        <v>36801</v>
      </c>
      <c r="B78" t="s">
        <v>4142</v>
      </c>
    </row>
    <row r="79" spans="1:2" hidden="1" x14ac:dyDescent="0.25">
      <c r="A79" s="1">
        <v>36802</v>
      </c>
      <c r="B79" t="s">
        <v>4141</v>
      </c>
    </row>
    <row r="80" spans="1:2" hidden="1" x14ac:dyDescent="0.25">
      <c r="A80" s="1">
        <v>36803</v>
      </c>
      <c r="B80" t="s">
        <v>4126</v>
      </c>
    </row>
    <row r="81" spans="1:2" hidden="1" x14ac:dyDescent="0.25">
      <c r="A81" s="1">
        <v>36804</v>
      </c>
      <c r="B81" t="s">
        <v>4138</v>
      </c>
    </row>
    <row r="82" spans="1:2" hidden="1" x14ac:dyDescent="0.25">
      <c r="A82" s="1">
        <v>36805</v>
      </c>
      <c r="B82" t="s">
        <v>4137</v>
      </c>
    </row>
    <row r="83" spans="1:2" hidden="1" x14ac:dyDescent="0.25">
      <c r="A83" s="1">
        <v>36808</v>
      </c>
      <c r="B83" t="s">
        <v>2082</v>
      </c>
    </row>
    <row r="84" spans="1:2" hidden="1" x14ac:dyDescent="0.25">
      <c r="A84" s="1">
        <v>36809</v>
      </c>
      <c r="B84" t="s">
        <v>4135</v>
      </c>
    </row>
    <row r="85" spans="1:2" hidden="1" x14ac:dyDescent="0.25">
      <c r="A85" s="1">
        <v>36810</v>
      </c>
      <c r="B85" t="s">
        <v>4117</v>
      </c>
    </row>
    <row r="86" spans="1:2" hidden="1" x14ac:dyDescent="0.25">
      <c r="A86" s="1">
        <v>36811</v>
      </c>
      <c r="B86" t="s">
        <v>4090</v>
      </c>
    </row>
    <row r="87" spans="1:2" hidden="1" x14ac:dyDescent="0.25">
      <c r="A87" s="1">
        <v>36812</v>
      </c>
      <c r="B87" t="s">
        <v>4134</v>
      </c>
    </row>
    <row r="88" spans="1:2" hidden="1" x14ac:dyDescent="0.25">
      <c r="A88" s="1">
        <v>36815</v>
      </c>
      <c r="B88" t="s">
        <v>4095</v>
      </c>
    </row>
    <row r="89" spans="1:2" hidden="1" x14ac:dyDescent="0.25">
      <c r="A89" s="1">
        <v>36816</v>
      </c>
      <c r="B89" t="s">
        <v>2095</v>
      </c>
    </row>
    <row r="90" spans="1:2" hidden="1" x14ac:dyDescent="0.25">
      <c r="A90" s="1">
        <v>36817</v>
      </c>
      <c r="B90" t="s">
        <v>2002</v>
      </c>
    </row>
    <row r="91" spans="1:2" hidden="1" x14ac:dyDescent="0.25">
      <c r="A91" s="1">
        <v>36818</v>
      </c>
      <c r="B91" t="s">
        <v>4133</v>
      </c>
    </row>
    <row r="92" spans="1:2" hidden="1" x14ac:dyDescent="0.25">
      <c r="A92" s="1">
        <v>36819</v>
      </c>
      <c r="B92" t="s">
        <v>4132</v>
      </c>
    </row>
    <row r="93" spans="1:2" hidden="1" x14ac:dyDescent="0.25">
      <c r="A93" s="1">
        <v>36822</v>
      </c>
      <c r="B93" t="s">
        <v>4128</v>
      </c>
    </row>
    <row r="94" spans="1:2" hidden="1" x14ac:dyDescent="0.25">
      <c r="A94" s="1">
        <v>36823</v>
      </c>
      <c r="B94" t="s">
        <v>4131</v>
      </c>
    </row>
    <row r="95" spans="1:2" hidden="1" x14ac:dyDescent="0.25">
      <c r="A95" s="1">
        <v>36824</v>
      </c>
      <c r="B95" t="s">
        <v>4130</v>
      </c>
    </row>
    <row r="96" spans="1:2" hidden="1" x14ac:dyDescent="0.25">
      <c r="A96" s="1">
        <v>36825</v>
      </c>
      <c r="B96" t="s">
        <v>4109</v>
      </c>
    </row>
    <row r="97" spans="1:2" hidden="1" x14ac:dyDescent="0.25">
      <c r="A97" s="1">
        <v>36826</v>
      </c>
      <c r="B97" t="s">
        <v>4129</v>
      </c>
    </row>
    <row r="98" spans="1:2" hidden="1" x14ac:dyDescent="0.25">
      <c r="A98" s="1">
        <v>36829</v>
      </c>
      <c r="B98" t="s">
        <v>4128</v>
      </c>
    </row>
    <row r="99" spans="1:2" hidden="1" x14ac:dyDescent="0.25">
      <c r="A99" s="1">
        <v>36830</v>
      </c>
      <c r="B99" t="s">
        <v>4127</v>
      </c>
    </row>
    <row r="100" spans="1:2" hidden="1" x14ac:dyDescent="0.25">
      <c r="A100" s="1">
        <v>36831</v>
      </c>
      <c r="B100" t="s">
        <v>4125</v>
      </c>
    </row>
    <row r="101" spans="1:2" hidden="1" x14ac:dyDescent="0.25">
      <c r="A101" s="1">
        <v>36832</v>
      </c>
      <c r="B101" t="s">
        <v>4124</v>
      </c>
    </row>
    <row r="102" spans="1:2" hidden="1" x14ac:dyDescent="0.25">
      <c r="A102" s="1">
        <v>36833</v>
      </c>
      <c r="B102" t="s">
        <v>4123</v>
      </c>
    </row>
    <row r="103" spans="1:2" hidden="1" x14ac:dyDescent="0.25">
      <c r="A103" s="1">
        <v>36836</v>
      </c>
      <c r="B103" t="s">
        <v>4122</v>
      </c>
    </row>
    <row r="104" spans="1:2" hidden="1" x14ac:dyDescent="0.25">
      <c r="A104" s="1">
        <v>36837</v>
      </c>
      <c r="B104" t="s">
        <v>3505</v>
      </c>
    </row>
    <row r="105" spans="1:2" hidden="1" x14ac:dyDescent="0.25">
      <c r="A105" s="1">
        <v>36838</v>
      </c>
      <c r="B105" t="s">
        <v>4120</v>
      </c>
    </row>
    <row r="106" spans="1:2" hidden="1" x14ac:dyDescent="0.25">
      <c r="A106" s="1">
        <v>36839</v>
      </c>
      <c r="B106" t="s">
        <v>4119</v>
      </c>
    </row>
    <row r="107" spans="1:2" hidden="1" x14ac:dyDescent="0.25">
      <c r="A107" s="1">
        <v>36840</v>
      </c>
      <c r="B107" t="s">
        <v>4118</v>
      </c>
    </row>
    <row r="108" spans="1:2" hidden="1" x14ac:dyDescent="0.25">
      <c r="A108" s="1">
        <v>36843</v>
      </c>
      <c r="B108" t="s">
        <v>4116</v>
      </c>
    </row>
    <row r="109" spans="1:2" hidden="1" x14ac:dyDescent="0.25">
      <c r="A109" s="1">
        <v>36844</v>
      </c>
      <c r="B109" t="s">
        <v>4115</v>
      </c>
    </row>
    <row r="110" spans="1:2" hidden="1" x14ac:dyDescent="0.25">
      <c r="A110" s="1">
        <v>36845</v>
      </c>
      <c r="B110" t="s">
        <v>4098</v>
      </c>
    </row>
    <row r="111" spans="1:2" hidden="1" x14ac:dyDescent="0.25">
      <c r="A111" s="1">
        <v>36846</v>
      </c>
      <c r="B111" t="s">
        <v>4096</v>
      </c>
    </row>
    <row r="112" spans="1:2" hidden="1" x14ac:dyDescent="0.25">
      <c r="A112" s="1">
        <v>36847</v>
      </c>
      <c r="B112" t="s">
        <v>4114</v>
      </c>
    </row>
    <row r="113" spans="1:2" hidden="1" x14ac:dyDescent="0.25">
      <c r="A113" s="1">
        <v>36850</v>
      </c>
      <c r="B113" t="s">
        <v>4113</v>
      </c>
    </row>
    <row r="114" spans="1:2" hidden="1" x14ac:dyDescent="0.25">
      <c r="A114" s="1">
        <v>36851</v>
      </c>
      <c r="B114" t="s">
        <v>4112</v>
      </c>
    </row>
    <row r="115" spans="1:2" hidden="1" x14ac:dyDescent="0.25">
      <c r="A115" s="1">
        <v>36852</v>
      </c>
      <c r="B115" t="s">
        <v>4111</v>
      </c>
    </row>
    <row r="116" spans="1:2" hidden="1" x14ac:dyDescent="0.25">
      <c r="A116" s="1">
        <v>36854</v>
      </c>
      <c r="B116" t="s">
        <v>4110</v>
      </c>
    </row>
    <row r="117" spans="1:2" hidden="1" x14ac:dyDescent="0.25">
      <c r="A117" s="1">
        <v>36857</v>
      </c>
      <c r="B117" t="s">
        <v>4093</v>
      </c>
    </row>
    <row r="118" spans="1:2" hidden="1" x14ac:dyDescent="0.25">
      <c r="A118" s="1">
        <v>36858</v>
      </c>
      <c r="B118" t="s">
        <v>4108</v>
      </c>
    </row>
    <row r="119" spans="1:2" hidden="1" x14ac:dyDescent="0.25">
      <c r="A119" s="1">
        <v>36859</v>
      </c>
      <c r="B119" t="s">
        <v>4107</v>
      </c>
    </row>
    <row r="120" spans="1:2" hidden="1" x14ac:dyDescent="0.25">
      <c r="A120" s="1">
        <v>36860</v>
      </c>
      <c r="B120" t="s">
        <v>4106</v>
      </c>
    </row>
    <row r="121" spans="1:2" hidden="1" x14ac:dyDescent="0.25">
      <c r="A121" s="1">
        <v>36861</v>
      </c>
      <c r="B121" t="s">
        <v>4105</v>
      </c>
    </row>
    <row r="122" spans="1:2" hidden="1" x14ac:dyDescent="0.25">
      <c r="A122" s="1">
        <v>36864</v>
      </c>
      <c r="B122" t="s">
        <v>4104</v>
      </c>
    </row>
    <row r="123" spans="1:2" hidden="1" x14ac:dyDescent="0.25">
      <c r="A123" s="1">
        <v>36865</v>
      </c>
      <c r="B123" t="s">
        <v>4103</v>
      </c>
    </row>
    <row r="124" spans="1:2" hidden="1" x14ac:dyDescent="0.25">
      <c r="A124" s="1">
        <v>36866</v>
      </c>
      <c r="B124" t="s">
        <v>4102</v>
      </c>
    </row>
    <row r="125" spans="1:2" hidden="1" x14ac:dyDescent="0.25">
      <c r="A125" s="1">
        <v>36867</v>
      </c>
      <c r="B125" t="s">
        <v>4101</v>
      </c>
    </row>
    <row r="126" spans="1:2" hidden="1" x14ac:dyDescent="0.25">
      <c r="A126" s="1">
        <v>36868</v>
      </c>
      <c r="B126" t="s">
        <v>4100</v>
      </c>
    </row>
    <row r="127" spans="1:2" hidden="1" x14ac:dyDescent="0.25">
      <c r="A127" s="1">
        <v>36871</v>
      </c>
      <c r="B127" t="s">
        <v>4099</v>
      </c>
    </row>
    <row r="128" spans="1:2" hidden="1" x14ac:dyDescent="0.25">
      <c r="A128" s="1">
        <v>36872</v>
      </c>
      <c r="B128" t="s">
        <v>4097</v>
      </c>
    </row>
    <row r="129" spans="1:2" hidden="1" x14ac:dyDescent="0.25">
      <c r="A129" s="1">
        <v>36873</v>
      </c>
      <c r="B129" t="s">
        <v>4094</v>
      </c>
    </row>
    <row r="130" spans="1:2" hidden="1" x14ac:dyDescent="0.25">
      <c r="A130" s="1">
        <v>36874</v>
      </c>
      <c r="B130" t="s">
        <v>4092</v>
      </c>
    </row>
    <row r="131" spans="1:2" hidden="1" x14ac:dyDescent="0.25">
      <c r="A131" s="1">
        <v>36875</v>
      </c>
      <c r="B131" t="s">
        <v>4091</v>
      </c>
    </row>
    <row r="132" spans="1:2" hidden="1" x14ac:dyDescent="0.25">
      <c r="A132" s="1">
        <v>36878</v>
      </c>
      <c r="B132" t="s">
        <v>4089</v>
      </c>
    </row>
    <row r="133" spans="1:2" hidden="1" x14ac:dyDescent="0.25">
      <c r="A133" s="1">
        <v>36879</v>
      </c>
      <c r="B133" t="s">
        <v>4088</v>
      </c>
    </row>
    <row r="134" spans="1:2" hidden="1" x14ac:dyDescent="0.25">
      <c r="A134" s="1">
        <v>36880</v>
      </c>
      <c r="B134" t="s">
        <v>2163</v>
      </c>
    </row>
    <row r="135" spans="1:2" hidden="1" x14ac:dyDescent="0.25">
      <c r="A135" s="1">
        <v>36881</v>
      </c>
      <c r="B135" t="s">
        <v>4087</v>
      </c>
    </row>
    <row r="136" spans="1:2" hidden="1" x14ac:dyDescent="0.25">
      <c r="A136" s="1">
        <v>36882</v>
      </c>
      <c r="B136" t="s">
        <v>4086</v>
      </c>
    </row>
    <row r="137" spans="1:2" hidden="1" x14ac:dyDescent="0.25">
      <c r="A137" s="1">
        <v>36886</v>
      </c>
      <c r="B137" t="s">
        <v>4085</v>
      </c>
    </row>
    <row r="138" spans="1:2" hidden="1" x14ac:dyDescent="0.25">
      <c r="A138" s="1">
        <v>36887</v>
      </c>
      <c r="B138" t="s">
        <v>4084</v>
      </c>
    </row>
    <row r="139" spans="1:2" hidden="1" x14ac:dyDescent="0.25">
      <c r="A139" s="1">
        <v>36888</v>
      </c>
      <c r="B139" t="s">
        <v>4083</v>
      </c>
    </row>
    <row r="140" spans="1:2" hidden="1" x14ac:dyDescent="0.25">
      <c r="A140" s="1">
        <v>36889</v>
      </c>
      <c r="B140" t="s">
        <v>4082</v>
      </c>
    </row>
    <row r="141" spans="1:2" hidden="1" x14ac:dyDescent="0.25">
      <c r="A141" s="1">
        <v>36893</v>
      </c>
      <c r="B141" t="s">
        <v>3268</v>
      </c>
    </row>
    <row r="142" spans="1:2" hidden="1" x14ac:dyDescent="0.25">
      <c r="A142" s="1">
        <v>36894</v>
      </c>
      <c r="B142" t="s">
        <v>2103</v>
      </c>
    </row>
    <row r="143" spans="1:2" hidden="1" x14ac:dyDescent="0.25">
      <c r="A143" s="1">
        <v>36895</v>
      </c>
      <c r="B143" t="s">
        <v>3330</v>
      </c>
    </row>
    <row r="144" spans="1:2" hidden="1" x14ac:dyDescent="0.25">
      <c r="A144" s="1">
        <v>36896</v>
      </c>
      <c r="B144" t="s">
        <v>2143</v>
      </c>
    </row>
    <row r="145" spans="1:2" hidden="1" x14ac:dyDescent="0.25">
      <c r="A145" s="1">
        <v>36899</v>
      </c>
      <c r="B145" t="s">
        <v>2401</v>
      </c>
    </row>
    <row r="146" spans="1:2" hidden="1" x14ac:dyDescent="0.25">
      <c r="A146" s="1">
        <v>36900</v>
      </c>
      <c r="B146" t="s">
        <v>3539</v>
      </c>
    </row>
    <row r="147" spans="1:2" hidden="1" x14ac:dyDescent="0.25">
      <c r="A147" s="1">
        <v>36901</v>
      </c>
      <c r="B147" t="s">
        <v>1985</v>
      </c>
    </row>
    <row r="148" spans="1:2" hidden="1" x14ac:dyDescent="0.25">
      <c r="A148" s="1">
        <v>36902</v>
      </c>
      <c r="B148" t="s">
        <v>4077</v>
      </c>
    </row>
    <row r="149" spans="1:2" hidden="1" x14ac:dyDescent="0.25">
      <c r="A149" s="1">
        <v>36903</v>
      </c>
      <c r="B149" t="s">
        <v>3303</v>
      </c>
    </row>
    <row r="150" spans="1:2" hidden="1" x14ac:dyDescent="0.25">
      <c r="A150" s="1">
        <v>36907</v>
      </c>
      <c r="B150" t="s">
        <v>2028</v>
      </c>
    </row>
    <row r="151" spans="1:2" hidden="1" x14ac:dyDescent="0.25">
      <c r="A151" s="1">
        <v>36908</v>
      </c>
      <c r="B151" t="s">
        <v>3330</v>
      </c>
    </row>
    <row r="152" spans="1:2" hidden="1" x14ac:dyDescent="0.25">
      <c r="A152" s="1">
        <v>36909</v>
      </c>
      <c r="B152" t="s">
        <v>2443</v>
      </c>
    </row>
    <row r="153" spans="1:2" hidden="1" x14ac:dyDescent="0.25">
      <c r="A153" s="1">
        <v>36910</v>
      </c>
      <c r="B153" t="s">
        <v>4081</v>
      </c>
    </row>
    <row r="154" spans="1:2" hidden="1" x14ac:dyDescent="0.25">
      <c r="A154" s="1">
        <v>36913</v>
      </c>
      <c r="B154" t="s">
        <v>1955</v>
      </c>
    </row>
    <row r="155" spans="1:2" hidden="1" x14ac:dyDescent="0.25">
      <c r="A155" s="1">
        <v>36914</v>
      </c>
      <c r="B155" t="s">
        <v>4079</v>
      </c>
    </row>
    <row r="156" spans="1:2" hidden="1" x14ac:dyDescent="0.25">
      <c r="A156" s="1">
        <v>36915</v>
      </c>
      <c r="B156" t="s">
        <v>4080</v>
      </c>
    </row>
    <row r="157" spans="1:2" hidden="1" x14ac:dyDescent="0.25">
      <c r="A157" s="1">
        <v>36916</v>
      </c>
      <c r="B157" t="s">
        <v>4079</v>
      </c>
    </row>
    <row r="158" spans="1:2" hidden="1" x14ac:dyDescent="0.25">
      <c r="A158" s="1">
        <v>36917</v>
      </c>
      <c r="B158" t="s">
        <v>1839</v>
      </c>
    </row>
    <row r="159" spans="1:2" hidden="1" x14ac:dyDescent="0.25">
      <c r="A159" s="1">
        <v>36920</v>
      </c>
      <c r="B159" t="s">
        <v>4078</v>
      </c>
    </row>
    <row r="160" spans="1:2" hidden="1" x14ac:dyDescent="0.25">
      <c r="A160" s="1">
        <v>36921</v>
      </c>
      <c r="B160" t="s">
        <v>1969</v>
      </c>
    </row>
    <row r="161" spans="1:2" hidden="1" x14ac:dyDescent="0.25">
      <c r="A161" s="1">
        <v>36922</v>
      </c>
      <c r="B161" t="s">
        <v>2046</v>
      </c>
    </row>
    <row r="162" spans="1:2" hidden="1" x14ac:dyDescent="0.25">
      <c r="A162" s="1">
        <v>36923</v>
      </c>
      <c r="B162" t="s">
        <v>1836</v>
      </c>
    </row>
    <row r="163" spans="1:2" hidden="1" x14ac:dyDescent="0.25">
      <c r="A163" s="1">
        <v>36924</v>
      </c>
      <c r="B163" t="s">
        <v>2443</v>
      </c>
    </row>
    <row r="164" spans="1:2" hidden="1" x14ac:dyDescent="0.25">
      <c r="A164" s="1">
        <v>36927</v>
      </c>
      <c r="B164" t="s">
        <v>2099</v>
      </c>
    </row>
    <row r="165" spans="1:2" hidden="1" x14ac:dyDescent="0.25">
      <c r="A165" s="1">
        <v>36928</v>
      </c>
      <c r="B165" t="s">
        <v>3533</v>
      </c>
    </row>
    <row r="166" spans="1:2" hidden="1" x14ac:dyDescent="0.25">
      <c r="A166" s="1">
        <v>36929</v>
      </c>
      <c r="B166" t="s">
        <v>1841</v>
      </c>
    </row>
    <row r="167" spans="1:2" hidden="1" x14ac:dyDescent="0.25">
      <c r="A167" s="1">
        <v>36930</v>
      </c>
      <c r="B167" t="s">
        <v>1995</v>
      </c>
    </row>
    <row r="168" spans="1:2" hidden="1" x14ac:dyDescent="0.25">
      <c r="A168" s="1">
        <v>36931</v>
      </c>
      <c r="B168" t="s">
        <v>2459</v>
      </c>
    </row>
    <row r="169" spans="1:2" hidden="1" x14ac:dyDescent="0.25">
      <c r="A169" s="1">
        <v>36934</v>
      </c>
      <c r="B169" t="s">
        <v>2118</v>
      </c>
    </row>
    <row r="170" spans="1:2" hidden="1" x14ac:dyDescent="0.25">
      <c r="A170" s="1">
        <v>36935</v>
      </c>
      <c r="B170" t="s">
        <v>4077</v>
      </c>
    </row>
    <row r="171" spans="1:2" hidden="1" x14ac:dyDescent="0.25">
      <c r="A171" s="1">
        <v>36936</v>
      </c>
      <c r="B171" t="s">
        <v>1985</v>
      </c>
    </row>
    <row r="172" spans="1:2" hidden="1" x14ac:dyDescent="0.25">
      <c r="A172" s="1">
        <v>36937</v>
      </c>
      <c r="B172" t="s">
        <v>2384</v>
      </c>
    </row>
    <row r="173" spans="1:2" hidden="1" x14ac:dyDescent="0.25">
      <c r="A173" s="1">
        <v>36938</v>
      </c>
      <c r="B173" t="s">
        <v>2476</v>
      </c>
    </row>
    <row r="174" spans="1:2" hidden="1" x14ac:dyDescent="0.25">
      <c r="A174" s="1">
        <v>36942</v>
      </c>
      <c r="B174" t="s">
        <v>2507</v>
      </c>
    </row>
    <row r="175" spans="1:2" hidden="1" x14ac:dyDescent="0.25">
      <c r="A175" s="1">
        <v>36943</v>
      </c>
      <c r="B175" t="s">
        <v>2528</v>
      </c>
    </row>
    <row r="176" spans="1:2" hidden="1" x14ac:dyDescent="0.25">
      <c r="A176" s="1">
        <v>36944</v>
      </c>
      <c r="B176" t="s">
        <v>2234</v>
      </c>
    </row>
    <row r="177" spans="1:2" hidden="1" x14ac:dyDescent="0.25">
      <c r="A177" s="1">
        <v>36945</v>
      </c>
      <c r="B177" t="s">
        <v>4075</v>
      </c>
    </row>
    <row r="178" spans="1:2" hidden="1" x14ac:dyDescent="0.25">
      <c r="A178" s="1">
        <v>36948</v>
      </c>
      <c r="B178" t="s">
        <v>2425</v>
      </c>
    </row>
    <row r="179" spans="1:2" hidden="1" x14ac:dyDescent="0.25">
      <c r="A179" s="1">
        <v>36949</v>
      </c>
      <c r="B179" t="s">
        <v>3342</v>
      </c>
    </row>
    <row r="180" spans="1:2" hidden="1" x14ac:dyDescent="0.25">
      <c r="A180" s="1">
        <v>36950</v>
      </c>
      <c r="B180" t="s">
        <v>3563</v>
      </c>
    </row>
    <row r="181" spans="1:2" hidden="1" x14ac:dyDescent="0.25">
      <c r="A181" s="1">
        <v>36951</v>
      </c>
      <c r="B181" t="s">
        <v>2532</v>
      </c>
    </row>
    <row r="182" spans="1:2" hidden="1" x14ac:dyDescent="0.25">
      <c r="A182" s="1">
        <v>36952</v>
      </c>
      <c r="B182" t="s">
        <v>2240</v>
      </c>
    </row>
    <row r="183" spans="1:2" hidden="1" x14ac:dyDescent="0.25">
      <c r="A183" s="1">
        <v>36955</v>
      </c>
      <c r="B183" t="s">
        <v>4074</v>
      </c>
    </row>
    <row r="184" spans="1:2" hidden="1" x14ac:dyDescent="0.25">
      <c r="A184" s="1">
        <v>36956</v>
      </c>
      <c r="B184" t="s">
        <v>3583</v>
      </c>
    </row>
    <row r="185" spans="1:2" hidden="1" x14ac:dyDescent="0.25">
      <c r="A185" s="1">
        <v>36957</v>
      </c>
      <c r="B185" t="s">
        <v>3611</v>
      </c>
    </row>
    <row r="186" spans="1:2" hidden="1" x14ac:dyDescent="0.25">
      <c r="A186" s="1">
        <v>36958</v>
      </c>
      <c r="B186" t="s">
        <v>2484</v>
      </c>
    </row>
    <row r="187" spans="1:2" hidden="1" x14ac:dyDescent="0.25">
      <c r="A187" s="1">
        <v>36959</v>
      </c>
      <c r="B187" t="s">
        <v>2335</v>
      </c>
    </row>
    <row r="188" spans="1:2" hidden="1" x14ac:dyDescent="0.25">
      <c r="A188" s="1">
        <v>36962</v>
      </c>
      <c r="B188" t="s">
        <v>2590</v>
      </c>
    </row>
    <row r="189" spans="1:2" hidden="1" x14ac:dyDescent="0.25">
      <c r="A189" s="1">
        <v>36963</v>
      </c>
      <c r="B189" t="s">
        <v>2205</v>
      </c>
    </row>
    <row r="190" spans="1:2" hidden="1" x14ac:dyDescent="0.25">
      <c r="A190" s="1">
        <v>36964</v>
      </c>
      <c r="B190" t="s">
        <v>2213</v>
      </c>
    </row>
    <row r="191" spans="1:2" hidden="1" x14ac:dyDescent="0.25">
      <c r="A191" s="1">
        <v>36965</v>
      </c>
      <c r="B191" t="s">
        <v>2213</v>
      </c>
    </row>
    <row r="192" spans="1:2" hidden="1" x14ac:dyDescent="0.25">
      <c r="A192" s="1">
        <v>36966</v>
      </c>
      <c r="B192" t="s">
        <v>3804</v>
      </c>
    </row>
    <row r="193" spans="1:2" hidden="1" x14ac:dyDescent="0.25">
      <c r="A193" s="1">
        <v>36969</v>
      </c>
      <c r="B193" t="s">
        <v>2811</v>
      </c>
    </row>
    <row r="194" spans="1:2" hidden="1" x14ac:dyDescent="0.25">
      <c r="A194" s="1">
        <v>36970</v>
      </c>
      <c r="B194" t="s">
        <v>2775</v>
      </c>
    </row>
    <row r="195" spans="1:2" hidden="1" x14ac:dyDescent="0.25">
      <c r="A195" s="1">
        <v>36971</v>
      </c>
      <c r="B195" t="s">
        <v>2832</v>
      </c>
    </row>
    <row r="196" spans="1:2" hidden="1" x14ac:dyDescent="0.25">
      <c r="A196" s="1">
        <v>36972</v>
      </c>
      <c r="B196" t="s">
        <v>3741</v>
      </c>
    </row>
    <row r="197" spans="1:2" hidden="1" x14ac:dyDescent="0.25">
      <c r="A197" s="1">
        <v>36973</v>
      </c>
      <c r="B197" t="s">
        <v>3700</v>
      </c>
    </row>
    <row r="198" spans="1:2" hidden="1" x14ac:dyDescent="0.25">
      <c r="A198" s="1">
        <v>36976</v>
      </c>
      <c r="B198" t="s">
        <v>4065</v>
      </c>
    </row>
    <row r="199" spans="1:2" hidden="1" x14ac:dyDescent="0.25">
      <c r="A199" s="1">
        <v>36977</v>
      </c>
      <c r="B199" t="s">
        <v>3636</v>
      </c>
    </row>
    <row r="200" spans="1:2" hidden="1" x14ac:dyDescent="0.25">
      <c r="A200" s="1">
        <v>36978</v>
      </c>
      <c r="B200" t="s">
        <v>3804</v>
      </c>
    </row>
    <row r="201" spans="1:2" hidden="1" x14ac:dyDescent="0.25">
      <c r="A201" s="1">
        <v>36979</v>
      </c>
      <c r="B201" t="s">
        <v>4064</v>
      </c>
    </row>
    <row r="202" spans="1:2" hidden="1" x14ac:dyDescent="0.25">
      <c r="A202" s="1">
        <v>36980</v>
      </c>
      <c r="B202" t="s">
        <v>3255</v>
      </c>
    </row>
    <row r="203" spans="1:2" hidden="1" x14ac:dyDescent="0.25">
      <c r="A203" s="1">
        <v>36983</v>
      </c>
      <c r="B203" t="s">
        <v>2775</v>
      </c>
    </row>
    <row r="204" spans="1:2" hidden="1" x14ac:dyDescent="0.25">
      <c r="A204" s="1">
        <v>36984</v>
      </c>
      <c r="B204" t="s">
        <v>3798</v>
      </c>
    </row>
    <row r="205" spans="1:2" hidden="1" x14ac:dyDescent="0.25">
      <c r="A205" s="1">
        <v>36985</v>
      </c>
      <c r="B205" t="s">
        <v>3766</v>
      </c>
    </row>
    <row r="206" spans="1:2" hidden="1" x14ac:dyDescent="0.25">
      <c r="A206" s="1">
        <v>36986</v>
      </c>
      <c r="B206" t="s">
        <v>3698</v>
      </c>
    </row>
    <row r="207" spans="1:2" hidden="1" x14ac:dyDescent="0.25">
      <c r="A207" s="1">
        <v>36987</v>
      </c>
      <c r="B207" t="s">
        <v>3746</v>
      </c>
    </row>
    <row r="208" spans="1:2" hidden="1" x14ac:dyDescent="0.25">
      <c r="A208" s="1">
        <v>36990</v>
      </c>
      <c r="B208" t="s">
        <v>2823</v>
      </c>
    </row>
    <row r="209" spans="1:2" hidden="1" x14ac:dyDescent="0.25">
      <c r="A209" s="1">
        <v>36991</v>
      </c>
      <c r="B209" t="s">
        <v>3255</v>
      </c>
    </row>
    <row r="210" spans="1:2" hidden="1" x14ac:dyDescent="0.25">
      <c r="A210" s="1">
        <v>36992</v>
      </c>
      <c r="B210" t="s">
        <v>3255</v>
      </c>
    </row>
    <row r="211" spans="1:2" hidden="1" x14ac:dyDescent="0.25">
      <c r="A211" s="1">
        <v>36993</v>
      </c>
      <c r="B211" t="s">
        <v>3714</v>
      </c>
    </row>
    <row r="212" spans="1:2" hidden="1" x14ac:dyDescent="0.25">
      <c r="A212" s="1">
        <v>36997</v>
      </c>
      <c r="B212" t="s">
        <v>2809</v>
      </c>
    </row>
    <row r="213" spans="1:2" hidden="1" x14ac:dyDescent="0.25">
      <c r="A213" s="1">
        <v>36998</v>
      </c>
      <c r="B213" t="s">
        <v>4072</v>
      </c>
    </row>
    <row r="214" spans="1:2" hidden="1" x14ac:dyDescent="0.25">
      <c r="A214" s="1">
        <v>36999</v>
      </c>
      <c r="B214" t="s">
        <v>3563</v>
      </c>
    </row>
    <row r="215" spans="1:2" hidden="1" x14ac:dyDescent="0.25">
      <c r="A215" s="1">
        <v>37000</v>
      </c>
      <c r="B215" t="s">
        <v>2238</v>
      </c>
    </row>
    <row r="216" spans="1:2" hidden="1" x14ac:dyDescent="0.25">
      <c r="A216" s="1">
        <v>37001</v>
      </c>
      <c r="B216" t="s">
        <v>3659</v>
      </c>
    </row>
    <row r="217" spans="1:2" hidden="1" x14ac:dyDescent="0.25">
      <c r="A217" s="1">
        <v>37004</v>
      </c>
      <c r="B217" t="s">
        <v>3655</v>
      </c>
    </row>
    <row r="218" spans="1:2" hidden="1" x14ac:dyDescent="0.25">
      <c r="A218" s="1">
        <v>37005</v>
      </c>
      <c r="B218" t="s">
        <v>3257</v>
      </c>
    </row>
    <row r="219" spans="1:2" hidden="1" x14ac:dyDescent="0.25">
      <c r="A219" s="1">
        <v>37006</v>
      </c>
      <c r="B219" t="s">
        <v>2183</v>
      </c>
    </row>
    <row r="220" spans="1:2" hidden="1" x14ac:dyDescent="0.25">
      <c r="A220" s="1">
        <v>37007</v>
      </c>
      <c r="B220" t="s">
        <v>3647</v>
      </c>
    </row>
    <row r="221" spans="1:2" hidden="1" x14ac:dyDescent="0.25">
      <c r="A221" s="1">
        <v>37008</v>
      </c>
      <c r="B221" t="s">
        <v>2234</v>
      </c>
    </row>
    <row r="222" spans="1:2" hidden="1" x14ac:dyDescent="0.25">
      <c r="A222" s="1">
        <v>37011</v>
      </c>
      <c r="B222" t="s">
        <v>2531</v>
      </c>
    </row>
    <row r="223" spans="1:2" hidden="1" x14ac:dyDescent="0.25">
      <c r="A223" s="1">
        <v>37012</v>
      </c>
      <c r="B223" t="s">
        <v>2484</v>
      </c>
    </row>
    <row r="224" spans="1:2" hidden="1" x14ac:dyDescent="0.25">
      <c r="A224" s="1">
        <v>37013</v>
      </c>
      <c r="B224" t="s">
        <v>3285</v>
      </c>
    </row>
    <row r="225" spans="1:2" hidden="1" x14ac:dyDescent="0.25">
      <c r="A225" s="1">
        <v>37014</v>
      </c>
      <c r="B225" t="s">
        <v>2540</v>
      </c>
    </row>
    <row r="226" spans="1:2" hidden="1" x14ac:dyDescent="0.25">
      <c r="A226" s="1">
        <v>37015</v>
      </c>
      <c r="B226" t="s">
        <v>2419</v>
      </c>
    </row>
    <row r="227" spans="1:2" hidden="1" x14ac:dyDescent="0.25">
      <c r="A227" s="1">
        <v>37018</v>
      </c>
      <c r="B227" t="s">
        <v>2515</v>
      </c>
    </row>
    <row r="228" spans="1:2" hidden="1" x14ac:dyDescent="0.25">
      <c r="A228" s="1">
        <v>37019</v>
      </c>
      <c r="B228" t="s">
        <v>2515</v>
      </c>
    </row>
    <row r="229" spans="1:2" hidden="1" x14ac:dyDescent="0.25">
      <c r="A229" s="1">
        <v>37020</v>
      </c>
      <c r="B229" t="s">
        <v>2238</v>
      </c>
    </row>
    <row r="230" spans="1:2" hidden="1" x14ac:dyDescent="0.25">
      <c r="A230" s="1">
        <v>37021</v>
      </c>
      <c r="B230" t="s">
        <v>3343</v>
      </c>
    </row>
    <row r="231" spans="1:2" hidden="1" x14ac:dyDescent="0.25">
      <c r="A231" s="1">
        <v>37022</v>
      </c>
      <c r="B231" t="s">
        <v>2540</v>
      </c>
    </row>
    <row r="232" spans="1:2" hidden="1" x14ac:dyDescent="0.25">
      <c r="A232" s="1">
        <v>37025</v>
      </c>
      <c r="B232" t="s">
        <v>2172</v>
      </c>
    </row>
    <row r="233" spans="1:2" hidden="1" x14ac:dyDescent="0.25">
      <c r="A233" s="1">
        <v>37026</v>
      </c>
      <c r="B233" t="s">
        <v>3343</v>
      </c>
    </row>
    <row r="234" spans="1:2" hidden="1" x14ac:dyDescent="0.25">
      <c r="A234" s="1">
        <v>37027</v>
      </c>
      <c r="B234" t="s">
        <v>3582</v>
      </c>
    </row>
    <row r="235" spans="1:2" hidden="1" x14ac:dyDescent="0.25">
      <c r="A235" s="1">
        <v>37028</v>
      </c>
      <c r="B235" t="s">
        <v>2143</v>
      </c>
    </row>
    <row r="236" spans="1:2" hidden="1" x14ac:dyDescent="0.25">
      <c r="A236" s="1">
        <v>37029</v>
      </c>
      <c r="B236" t="s">
        <v>2137</v>
      </c>
    </row>
    <row r="237" spans="1:2" hidden="1" x14ac:dyDescent="0.25">
      <c r="A237" s="1">
        <v>37032</v>
      </c>
      <c r="B237" t="s">
        <v>1981</v>
      </c>
    </row>
    <row r="238" spans="1:2" hidden="1" x14ac:dyDescent="0.25">
      <c r="A238" s="1">
        <v>37033</v>
      </c>
      <c r="B238" t="s">
        <v>2010</v>
      </c>
    </row>
    <row r="239" spans="1:2" hidden="1" x14ac:dyDescent="0.25">
      <c r="A239" s="1">
        <v>37034</v>
      </c>
      <c r="B239" t="s">
        <v>2421</v>
      </c>
    </row>
    <row r="240" spans="1:2" hidden="1" x14ac:dyDescent="0.25">
      <c r="A240" s="1">
        <v>37035</v>
      </c>
      <c r="B240" t="s">
        <v>4076</v>
      </c>
    </row>
    <row r="241" spans="1:2" hidden="1" x14ac:dyDescent="0.25">
      <c r="A241" s="1">
        <v>37036</v>
      </c>
      <c r="B241" t="s">
        <v>2008</v>
      </c>
    </row>
    <row r="242" spans="1:2" hidden="1" x14ac:dyDescent="0.25">
      <c r="A242" s="1">
        <v>37040</v>
      </c>
      <c r="B242" t="s">
        <v>2484</v>
      </c>
    </row>
    <row r="243" spans="1:2" hidden="1" x14ac:dyDescent="0.25">
      <c r="A243" s="1">
        <v>37041</v>
      </c>
      <c r="B243" t="s">
        <v>3292</v>
      </c>
    </row>
    <row r="244" spans="1:2" hidden="1" x14ac:dyDescent="0.25">
      <c r="A244" s="1">
        <v>37042</v>
      </c>
      <c r="B244" t="s">
        <v>3343</v>
      </c>
    </row>
    <row r="245" spans="1:2" hidden="1" x14ac:dyDescent="0.25">
      <c r="A245" s="1">
        <v>37043</v>
      </c>
      <c r="B245" t="s">
        <v>3252</v>
      </c>
    </row>
    <row r="246" spans="1:2" hidden="1" x14ac:dyDescent="0.25">
      <c r="A246" s="1">
        <v>37046</v>
      </c>
      <c r="B246" t="s">
        <v>2419</v>
      </c>
    </row>
    <row r="247" spans="1:2" hidden="1" x14ac:dyDescent="0.25">
      <c r="A247" s="1">
        <v>37047</v>
      </c>
      <c r="B247" t="s">
        <v>3268</v>
      </c>
    </row>
    <row r="248" spans="1:2" hidden="1" x14ac:dyDescent="0.25">
      <c r="A248" s="1">
        <v>37048</v>
      </c>
      <c r="B248" t="s">
        <v>2156</v>
      </c>
    </row>
    <row r="249" spans="1:2" hidden="1" x14ac:dyDescent="0.25">
      <c r="A249" s="1">
        <v>37049</v>
      </c>
      <c r="B249" t="s">
        <v>2149</v>
      </c>
    </row>
    <row r="250" spans="1:2" hidden="1" x14ac:dyDescent="0.25">
      <c r="A250" s="1">
        <v>37050</v>
      </c>
      <c r="B250" t="s">
        <v>3611</v>
      </c>
    </row>
    <row r="251" spans="1:2" hidden="1" x14ac:dyDescent="0.25">
      <c r="A251" s="1">
        <v>37053</v>
      </c>
      <c r="B251" t="s">
        <v>3583</v>
      </c>
    </row>
    <row r="252" spans="1:2" hidden="1" x14ac:dyDescent="0.25">
      <c r="A252" s="1">
        <v>37054</v>
      </c>
      <c r="B252" t="s">
        <v>2194</v>
      </c>
    </row>
    <row r="253" spans="1:2" hidden="1" x14ac:dyDescent="0.25">
      <c r="A253" s="1">
        <v>37055</v>
      </c>
      <c r="B253" t="s">
        <v>3612</v>
      </c>
    </row>
    <row r="254" spans="1:2" hidden="1" x14ac:dyDescent="0.25">
      <c r="A254" s="1">
        <v>37056</v>
      </c>
      <c r="B254" t="s">
        <v>2244</v>
      </c>
    </row>
    <row r="255" spans="1:2" hidden="1" x14ac:dyDescent="0.25">
      <c r="A255" s="1">
        <v>37057</v>
      </c>
      <c r="B255" t="s">
        <v>3677</v>
      </c>
    </row>
    <row r="256" spans="1:2" hidden="1" x14ac:dyDescent="0.25">
      <c r="A256" s="1">
        <v>37060</v>
      </c>
      <c r="B256" t="s">
        <v>2181</v>
      </c>
    </row>
    <row r="257" spans="1:2" hidden="1" x14ac:dyDescent="0.25">
      <c r="A257" s="1">
        <v>37061</v>
      </c>
      <c r="B257" t="s">
        <v>3289</v>
      </c>
    </row>
    <row r="258" spans="1:2" hidden="1" x14ac:dyDescent="0.25">
      <c r="A258" s="1">
        <v>37062</v>
      </c>
      <c r="B258" t="s">
        <v>3290</v>
      </c>
    </row>
    <row r="259" spans="1:2" hidden="1" x14ac:dyDescent="0.25">
      <c r="A259" s="1">
        <v>37063</v>
      </c>
      <c r="B259" t="s">
        <v>3646</v>
      </c>
    </row>
    <row r="260" spans="1:2" hidden="1" x14ac:dyDescent="0.25">
      <c r="A260" s="1">
        <v>37064</v>
      </c>
      <c r="B260" t="s">
        <v>3645</v>
      </c>
    </row>
    <row r="261" spans="1:2" hidden="1" x14ac:dyDescent="0.25">
      <c r="A261" s="1">
        <v>37067</v>
      </c>
      <c r="B261" t="s">
        <v>4073</v>
      </c>
    </row>
    <row r="262" spans="1:2" hidden="1" x14ac:dyDescent="0.25">
      <c r="A262" s="1">
        <v>37068</v>
      </c>
      <c r="B262" t="s">
        <v>3257</v>
      </c>
    </row>
    <row r="263" spans="1:2" hidden="1" x14ac:dyDescent="0.25">
      <c r="A263" s="1">
        <v>37069</v>
      </c>
      <c r="B263" t="s">
        <v>3247</v>
      </c>
    </row>
    <row r="264" spans="1:2" hidden="1" x14ac:dyDescent="0.25">
      <c r="A264" s="1">
        <v>37070</v>
      </c>
      <c r="B264" t="s">
        <v>3655</v>
      </c>
    </row>
    <row r="265" spans="1:2" hidden="1" x14ac:dyDescent="0.25">
      <c r="A265" s="1">
        <v>37071</v>
      </c>
      <c r="B265" t="s">
        <v>2269</v>
      </c>
    </row>
    <row r="266" spans="1:2" hidden="1" x14ac:dyDescent="0.25">
      <c r="A266" s="1">
        <v>37074</v>
      </c>
      <c r="B266" t="s">
        <v>2537</v>
      </c>
    </row>
    <row r="267" spans="1:2" hidden="1" x14ac:dyDescent="0.25">
      <c r="A267" s="1">
        <v>37075</v>
      </c>
      <c r="B267" t="s">
        <v>2537</v>
      </c>
    </row>
    <row r="268" spans="1:2" hidden="1" x14ac:dyDescent="0.25">
      <c r="A268" s="1">
        <v>37077</v>
      </c>
      <c r="B268" t="s">
        <v>4073</v>
      </c>
    </row>
    <row r="269" spans="1:2" hidden="1" x14ac:dyDescent="0.25">
      <c r="A269" s="1">
        <v>37078</v>
      </c>
      <c r="B269" t="s">
        <v>2584</v>
      </c>
    </row>
    <row r="270" spans="1:2" hidden="1" x14ac:dyDescent="0.25">
      <c r="A270" s="1">
        <v>37081</v>
      </c>
      <c r="B270" t="s">
        <v>2276</v>
      </c>
    </row>
    <row r="271" spans="1:2" hidden="1" x14ac:dyDescent="0.25">
      <c r="A271" s="1">
        <v>37082</v>
      </c>
      <c r="B271" t="s">
        <v>3636</v>
      </c>
    </row>
    <row r="272" spans="1:2" hidden="1" x14ac:dyDescent="0.25">
      <c r="A272" s="1">
        <v>37083</v>
      </c>
      <c r="B272" t="s">
        <v>2362</v>
      </c>
    </row>
    <row r="273" spans="1:2" hidden="1" x14ac:dyDescent="0.25">
      <c r="A273" s="1">
        <v>37084</v>
      </c>
      <c r="B273" t="s">
        <v>2356</v>
      </c>
    </row>
    <row r="274" spans="1:2" hidden="1" x14ac:dyDescent="0.25">
      <c r="A274" s="1">
        <v>37085</v>
      </c>
      <c r="B274" t="s">
        <v>3655</v>
      </c>
    </row>
    <row r="275" spans="1:2" hidden="1" x14ac:dyDescent="0.25">
      <c r="A275" s="1">
        <v>37088</v>
      </c>
      <c r="B275" t="s">
        <v>3717</v>
      </c>
    </row>
    <row r="276" spans="1:2" hidden="1" x14ac:dyDescent="0.25">
      <c r="A276" s="1">
        <v>37089</v>
      </c>
      <c r="B276" t="s">
        <v>3289</v>
      </c>
    </row>
    <row r="277" spans="1:2" hidden="1" x14ac:dyDescent="0.25">
      <c r="A277" s="1">
        <v>37090</v>
      </c>
      <c r="B277" t="s">
        <v>2208</v>
      </c>
    </row>
    <row r="278" spans="1:2" hidden="1" x14ac:dyDescent="0.25">
      <c r="A278" s="1">
        <v>37091</v>
      </c>
      <c r="B278" t="s">
        <v>2260</v>
      </c>
    </row>
    <row r="279" spans="1:2" hidden="1" x14ac:dyDescent="0.25">
      <c r="A279" s="1">
        <v>37092</v>
      </c>
      <c r="B279" t="s">
        <v>2181</v>
      </c>
    </row>
    <row r="280" spans="1:2" hidden="1" x14ac:dyDescent="0.25">
      <c r="A280" s="1">
        <v>37095</v>
      </c>
      <c r="B280" t="s">
        <v>2360</v>
      </c>
    </row>
    <row r="281" spans="1:2" hidden="1" x14ac:dyDescent="0.25">
      <c r="A281" s="1">
        <v>37096</v>
      </c>
      <c r="B281" t="s">
        <v>2788</v>
      </c>
    </row>
    <row r="282" spans="1:2" hidden="1" x14ac:dyDescent="0.25">
      <c r="A282" s="1">
        <v>37097</v>
      </c>
      <c r="B282" t="s">
        <v>2584</v>
      </c>
    </row>
    <row r="283" spans="1:2" hidden="1" x14ac:dyDescent="0.25">
      <c r="A283" s="1">
        <v>37098</v>
      </c>
      <c r="B283" t="s">
        <v>3671</v>
      </c>
    </row>
    <row r="284" spans="1:2" hidden="1" x14ac:dyDescent="0.25">
      <c r="A284" s="1">
        <v>37099</v>
      </c>
      <c r="B284" t="s">
        <v>2319</v>
      </c>
    </row>
    <row r="285" spans="1:2" hidden="1" x14ac:dyDescent="0.25">
      <c r="A285" s="1">
        <v>37102</v>
      </c>
      <c r="B285" t="s">
        <v>3625</v>
      </c>
    </row>
    <row r="286" spans="1:2" hidden="1" x14ac:dyDescent="0.25">
      <c r="A286" s="1">
        <v>37103</v>
      </c>
      <c r="B286" t="s">
        <v>3676</v>
      </c>
    </row>
    <row r="287" spans="1:2" hidden="1" x14ac:dyDescent="0.25">
      <c r="A287" s="1">
        <v>37104</v>
      </c>
      <c r="B287" t="s">
        <v>2260</v>
      </c>
    </row>
    <row r="288" spans="1:2" hidden="1" x14ac:dyDescent="0.25">
      <c r="A288" s="1">
        <v>37105</v>
      </c>
      <c r="B288" t="s">
        <v>2269</v>
      </c>
    </row>
    <row r="289" spans="1:2" hidden="1" x14ac:dyDescent="0.25">
      <c r="A289" s="1">
        <v>37106</v>
      </c>
      <c r="B289" t="s">
        <v>3677</v>
      </c>
    </row>
    <row r="290" spans="1:2" hidden="1" x14ac:dyDescent="0.25">
      <c r="A290" s="1">
        <v>37109</v>
      </c>
      <c r="B290" t="s">
        <v>3725</v>
      </c>
    </row>
    <row r="291" spans="1:2" hidden="1" x14ac:dyDescent="0.25">
      <c r="A291" s="1">
        <v>37110</v>
      </c>
      <c r="B291" t="s">
        <v>2319</v>
      </c>
    </row>
    <row r="292" spans="1:2" hidden="1" x14ac:dyDescent="0.25">
      <c r="A292" s="1">
        <v>37111</v>
      </c>
      <c r="B292" t="s">
        <v>2556</v>
      </c>
    </row>
    <row r="293" spans="1:2" hidden="1" x14ac:dyDescent="0.25">
      <c r="A293" s="1">
        <v>37112</v>
      </c>
      <c r="B293" t="s">
        <v>3714</v>
      </c>
    </row>
    <row r="294" spans="1:2" hidden="1" x14ac:dyDescent="0.25">
      <c r="A294" s="1">
        <v>37113</v>
      </c>
      <c r="B294" t="s">
        <v>4072</v>
      </c>
    </row>
    <row r="295" spans="1:2" hidden="1" x14ac:dyDescent="0.25">
      <c r="A295" s="1">
        <v>37116</v>
      </c>
      <c r="B295" t="s">
        <v>4072</v>
      </c>
    </row>
    <row r="296" spans="1:2" hidden="1" x14ac:dyDescent="0.25">
      <c r="A296" s="1">
        <v>37117</v>
      </c>
      <c r="B296" t="s">
        <v>4072</v>
      </c>
    </row>
    <row r="297" spans="1:2" hidden="1" x14ac:dyDescent="0.25">
      <c r="A297" s="1">
        <v>37118</v>
      </c>
      <c r="B297" t="s">
        <v>3709</v>
      </c>
    </row>
    <row r="298" spans="1:2" hidden="1" x14ac:dyDescent="0.25">
      <c r="A298" s="1">
        <v>37119</v>
      </c>
      <c r="B298" t="s">
        <v>2593</v>
      </c>
    </row>
    <row r="299" spans="1:2" hidden="1" x14ac:dyDescent="0.25">
      <c r="A299" s="1">
        <v>37120</v>
      </c>
      <c r="B299" t="s">
        <v>2816</v>
      </c>
    </row>
    <row r="300" spans="1:2" hidden="1" x14ac:dyDescent="0.25">
      <c r="A300" s="1">
        <v>37123</v>
      </c>
      <c r="B300" t="s">
        <v>2587</v>
      </c>
    </row>
    <row r="301" spans="1:2" hidden="1" x14ac:dyDescent="0.25">
      <c r="A301" s="1">
        <v>37124</v>
      </c>
      <c r="B301" t="s">
        <v>4063</v>
      </c>
    </row>
    <row r="302" spans="1:2" hidden="1" x14ac:dyDescent="0.25">
      <c r="A302" s="1">
        <v>37125</v>
      </c>
      <c r="B302" t="s">
        <v>2785</v>
      </c>
    </row>
    <row r="303" spans="1:2" hidden="1" x14ac:dyDescent="0.25">
      <c r="A303" s="1">
        <v>37126</v>
      </c>
      <c r="B303" t="s">
        <v>3691</v>
      </c>
    </row>
    <row r="304" spans="1:2" hidden="1" x14ac:dyDescent="0.25">
      <c r="A304" s="1">
        <v>37127</v>
      </c>
      <c r="B304" t="s">
        <v>2360</v>
      </c>
    </row>
    <row r="305" spans="1:2" hidden="1" x14ac:dyDescent="0.25">
      <c r="A305" s="1">
        <v>37130</v>
      </c>
      <c r="B305" t="s">
        <v>3636</v>
      </c>
    </row>
    <row r="306" spans="1:2" hidden="1" x14ac:dyDescent="0.25">
      <c r="A306" s="1">
        <v>37131</v>
      </c>
      <c r="B306" t="s">
        <v>3691</v>
      </c>
    </row>
    <row r="307" spans="1:2" hidden="1" x14ac:dyDescent="0.25">
      <c r="A307" s="1">
        <v>37132</v>
      </c>
      <c r="B307" t="s">
        <v>4064</v>
      </c>
    </row>
    <row r="308" spans="1:2" hidden="1" x14ac:dyDescent="0.25">
      <c r="A308" s="1">
        <v>37133</v>
      </c>
      <c r="B308" t="s">
        <v>3746</v>
      </c>
    </row>
    <row r="309" spans="1:2" hidden="1" x14ac:dyDescent="0.25">
      <c r="A309" s="1">
        <v>37134</v>
      </c>
      <c r="B309" t="s">
        <v>2775</v>
      </c>
    </row>
    <row r="310" spans="1:2" hidden="1" x14ac:dyDescent="0.25">
      <c r="A310" s="1">
        <v>37138</v>
      </c>
      <c r="B310" t="s">
        <v>3794</v>
      </c>
    </row>
    <row r="311" spans="1:2" hidden="1" x14ac:dyDescent="0.25">
      <c r="A311" s="1">
        <v>37139</v>
      </c>
      <c r="B311" t="s">
        <v>3736</v>
      </c>
    </row>
    <row r="312" spans="1:2" hidden="1" x14ac:dyDescent="0.25">
      <c r="A312" s="1">
        <v>37140</v>
      </c>
      <c r="B312" t="s">
        <v>2764</v>
      </c>
    </row>
    <row r="313" spans="1:2" hidden="1" x14ac:dyDescent="0.25">
      <c r="A313" s="1">
        <v>37141</v>
      </c>
      <c r="B313" t="s">
        <v>4058</v>
      </c>
    </row>
    <row r="314" spans="1:2" hidden="1" x14ac:dyDescent="0.25">
      <c r="A314" s="1">
        <v>37144</v>
      </c>
      <c r="B314" t="s">
        <v>3753</v>
      </c>
    </row>
    <row r="315" spans="1:2" hidden="1" x14ac:dyDescent="0.25">
      <c r="A315" s="1">
        <v>37151</v>
      </c>
      <c r="B315" t="s">
        <v>4050</v>
      </c>
    </row>
    <row r="316" spans="1:2" hidden="1" x14ac:dyDescent="0.25">
      <c r="A316" s="1">
        <v>37152</v>
      </c>
      <c r="B316" t="s">
        <v>4051</v>
      </c>
    </row>
    <row r="317" spans="1:2" hidden="1" x14ac:dyDescent="0.25">
      <c r="A317" s="1">
        <v>37153</v>
      </c>
      <c r="B317" t="s">
        <v>4052</v>
      </c>
    </row>
    <row r="318" spans="1:2" hidden="1" x14ac:dyDescent="0.25">
      <c r="A318" s="1">
        <v>37154</v>
      </c>
      <c r="B318" t="s">
        <v>3867</v>
      </c>
    </row>
    <row r="319" spans="1:2" hidden="1" x14ac:dyDescent="0.25">
      <c r="A319" s="1">
        <v>37155</v>
      </c>
      <c r="B319" t="s">
        <v>4071</v>
      </c>
    </row>
    <row r="320" spans="1:2" hidden="1" x14ac:dyDescent="0.25">
      <c r="A320" s="1">
        <v>37158</v>
      </c>
      <c r="B320" t="s">
        <v>2997</v>
      </c>
    </row>
    <row r="321" spans="1:2" hidden="1" x14ac:dyDescent="0.25">
      <c r="A321" s="1">
        <v>37159</v>
      </c>
      <c r="B321" t="s">
        <v>4070</v>
      </c>
    </row>
    <row r="322" spans="1:2" hidden="1" x14ac:dyDescent="0.25">
      <c r="A322" s="1">
        <v>37160</v>
      </c>
      <c r="B322" t="s">
        <v>3889</v>
      </c>
    </row>
    <row r="323" spans="1:2" hidden="1" x14ac:dyDescent="0.25">
      <c r="A323" s="1">
        <v>37161</v>
      </c>
      <c r="B323" t="s">
        <v>4046</v>
      </c>
    </row>
    <row r="324" spans="1:2" hidden="1" x14ac:dyDescent="0.25">
      <c r="A324" s="1">
        <v>37162</v>
      </c>
      <c r="B324" t="s">
        <v>4048</v>
      </c>
    </row>
    <row r="325" spans="1:2" hidden="1" x14ac:dyDescent="0.25">
      <c r="A325" s="1">
        <v>37165</v>
      </c>
      <c r="B325" t="s">
        <v>4050</v>
      </c>
    </row>
    <row r="326" spans="1:2" hidden="1" x14ac:dyDescent="0.25">
      <c r="A326" s="1">
        <v>37166</v>
      </c>
      <c r="B326" t="s">
        <v>2748</v>
      </c>
    </row>
    <row r="327" spans="1:2" hidden="1" x14ac:dyDescent="0.25">
      <c r="A327" s="1">
        <v>37167</v>
      </c>
      <c r="B327" t="s">
        <v>2916</v>
      </c>
    </row>
    <row r="328" spans="1:2" hidden="1" x14ac:dyDescent="0.25">
      <c r="A328" s="1">
        <v>37168</v>
      </c>
      <c r="B328" t="s">
        <v>2916</v>
      </c>
    </row>
    <row r="329" spans="1:2" hidden="1" x14ac:dyDescent="0.25">
      <c r="A329" s="1">
        <v>37169</v>
      </c>
      <c r="B329" t="s">
        <v>2752</v>
      </c>
    </row>
    <row r="330" spans="1:2" hidden="1" x14ac:dyDescent="0.25">
      <c r="A330" s="1">
        <v>37172</v>
      </c>
      <c r="B330" t="s">
        <v>4069</v>
      </c>
    </row>
    <row r="331" spans="1:2" hidden="1" x14ac:dyDescent="0.25">
      <c r="A331" s="1">
        <v>37173</v>
      </c>
      <c r="B331" t="s">
        <v>2943</v>
      </c>
    </row>
    <row r="332" spans="1:2" hidden="1" x14ac:dyDescent="0.25">
      <c r="A332" s="1">
        <v>37174</v>
      </c>
      <c r="B332" t="s">
        <v>3760</v>
      </c>
    </row>
    <row r="333" spans="1:2" hidden="1" x14ac:dyDescent="0.25">
      <c r="A333" s="1">
        <v>37175</v>
      </c>
      <c r="B333" t="s">
        <v>2914</v>
      </c>
    </row>
    <row r="334" spans="1:2" hidden="1" x14ac:dyDescent="0.25">
      <c r="A334" s="1">
        <v>37176</v>
      </c>
      <c r="B334" t="s">
        <v>3783</v>
      </c>
    </row>
    <row r="335" spans="1:2" hidden="1" x14ac:dyDescent="0.25">
      <c r="A335" s="1">
        <v>37179</v>
      </c>
      <c r="B335" t="s">
        <v>2682</v>
      </c>
    </row>
    <row r="336" spans="1:2" hidden="1" x14ac:dyDescent="0.25">
      <c r="A336" s="1">
        <v>37180</v>
      </c>
      <c r="B336" t="s">
        <v>2914</v>
      </c>
    </row>
    <row r="337" spans="1:2" hidden="1" x14ac:dyDescent="0.25">
      <c r="A337" s="1">
        <v>37181</v>
      </c>
      <c r="B337" t="s">
        <v>4068</v>
      </c>
    </row>
    <row r="338" spans="1:2" hidden="1" x14ac:dyDescent="0.25">
      <c r="A338" s="1">
        <v>37182</v>
      </c>
      <c r="B338" t="s">
        <v>2916</v>
      </c>
    </row>
    <row r="339" spans="1:2" hidden="1" x14ac:dyDescent="0.25">
      <c r="A339" s="1">
        <v>37183</v>
      </c>
      <c r="B339" t="s">
        <v>2916</v>
      </c>
    </row>
    <row r="340" spans="1:2" hidden="1" x14ac:dyDescent="0.25">
      <c r="A340" s="1">
        <v>37186</v>
      </c>
      <c r="B340" t="s">
        <v>3783</v>
      </c>
    </row>
    <row r="341" spans="1:2" hidden="1" x14ac:dyDescent="0.25">
      <c r="A341" s="1">
        <v>37187</v>
      </c>
      <c r="B341" t="s">
        <v>3810</v>
      </c>
    </row>
    <row r="342" spans="1:2" hidden="1" x14ac:dyDescent="0.25">
      <c r="A342" s="1">
        <v>37188</v>
      </c>
      <c r="B342" t="s">
        <v>4054</v>
      </c>
    </row>
    <row r="343" spans="1:2" hidden="1" x14ac:dyDescent="0.25">
      <c r="A343" s="1">
        <v>37189</v>
      </c>
      <c r="B343" t="s">
        <v>2701</v>
      </c>
    </row>
    <row r="344" spans="1:2" hidden="1" x14ac:dyDescent="0.25">
      <c r="A344" s="1">
        <v>37190</v>
      </c>
      <c r="B344" t="s">
        <v>2889</v>
      </c>
    </row>
    <row r="345" spans="1:2" hidden="1" x14ac:dyDescent="0.25">
      <c r="A345" s="1">
        <v>37193</v>
      </c>
      <c r="B345" t="s">
        <v>2857</v>
      </c>
    </row>
    <row r="346" spans="1:2" hidden="1" x14ac:dyDescent="0.25">
      <c r="A346" s="1">
        <v>37194</v>
      </c>
      <c r="B346" t="s">
        <v>4060</v>
      </c>
    </row>
    <row r="347" spans="1:2" hidden="1" x14ac:dyDescent="0.25">
      <c r="A347" s="1">
        <v>37195</v>
      </c>
      <c r="B347" t="s">
        <v>2935</v>
      </c>
    </row>
    <row r="348" spans="1:2" hidden="1" x14ac:dyDescent="0.25">
      <c r="A348" s="1">
        <v>37196</v>
      </c>
      <c r="B348" t="s">
        <v>3812</v>
      </c>
    </row>
    <row r="349" spans="1:2" hidden="1" x14ac:dyDescent="0.25">
      <c r="A349" s="1">
        <v>37197</v>
      </c>
      <c r="B349" t="s">
        <v>2682</v>
      </c>
    </row>
    <row r="350" spans="1:2" hidden="1" x14ac:dyDescent="0.25">
      <c r="A350" s="1">
        <v>37200</v>
      </c>
      <c r="B350" t="s">
        <v>2896</v>
      </c>
    </row>
    <row r="351" spans="1:2" hidden="1" x14ac:dyDescent="0.25">
      <c r="A351" s="1">
        <v>37201</v>
      </c>
      <c r="B351" t="s">
        <v>2774</v>
      </c>
    </row>
    <row r="352" spans="1:2" hidden="1" x14ac:dyDescent="0.25">
      <c r="A352" s="1">
        <v>37202</v>
      </c>
      <c r="B352" t="s">
        <v>2832</v>
      </c>
    </row>
    <row r="353" spans="1:2" hidden="1" x14ac:dyDescent="0.25">
      <c r="A353" s="1">
        <v>37203</v>
      </c>
      <c r="B353" t="s">
        <v>2885</v>
      </c>
    </row>
    <row r="354" spans="1:2" hidden="1" x14ac:dyDescent="0.25">
      <c r="A354" s="1">
        <v>37204</v>
      </c>
      <c r="B354" t="s">
        <v>3751</v>
      </c>
    </row>
    <row r="355" spans="1:2" hidden="1" x14ac:dyDescent="0.25">
      <c r="A355" s="1">
        <v>37207</v>
      </c>
      <c r="B355" t="s">
        <v>2743</v>
      </c>
    </row>
    <row r="356" spans="1:2" hidden="1" x14ac:dyDescent="0.25">
      <c r="A356" s="1">
        <v>37208</v>
      </c>
      <c r="B356" t="s">
        <v>2823</v>
      </c>
    </row>
    <row r="357" spans="1:2" hidden="1" x14ac:dyDescent="0.25">
      <c r="A357" s="1">
        <v>37209</v>
      </c>
      <c r="B357" t="s">
        <v>2826</v>
      </c>
    </row>
    <row r="358" spans="1:2" hidden="1" x14ac:dyDescent="0.25">
      <c r="A358" s="1">
        <v>37210</v>
      </c>
      <c r="B358" t="s">
        <v>2624</v>
      </c>
    </row>
    <row r="359" spans="1:2" hidden="1" x14ac:dyDescent="0.25">
      <c r="A359" s="1">
        <v>37211</v>
      </c>
      <c r="B359" t="s">
        <v>3738</v>
      </c>
    </row>
    <row r="360" spans="1:2" hidden="1" x14ac:dyDescent="0.25">
      <c r="A360" s="1">
        <v>37214</v>
      </c>
      <c r="B360" t="s">
        <v>4063</v>
      </c>
    </row>
    <row r="361" spans="1:2" hidden="1" x14ac:dyDescent="0.25">
      <c r="A361" s="1">
        <v>37215</v>
      </c>
      <c r="B361" t="s">
        <v>2613</v>
      </c>
    </row>
    <row r="362" spans="1:2" hidden="1" x14ac:dyDescent="0.25">
      <c r="A362" s="1">
        <v>37216</v>
      </c>
      <c r="B362" t="s">
        <v>3775</v>
      </c>
    </row>
    <row r="363" spans="1:2" hidden="1" x14ac:dyDescent="0.25">
      <c r="A363" s="1">
        <v>37218</v>
      </c>
      <c r="B363" t="s">
        <v>3686</v>
      </c>
    </row>
    <row r="364" spans="1:2" hidden="1" x14ac:dyDescent="0.25">
      <c r="A364" s="1">
        <v>37221</v>
      </c>
      <c r="B364" t="s">
        <v>4065</v>
      </c>
    </row>
    <row r="365" spans="1:2" hidden="1" x14ac:dyDescent="0.25">
      <c r="A365" s="1">
        <v>37222</v>
      </c>
      <c r="B365" t="s">
        <v>3696</v>
      </c>
    </row>
    <row r="366" spans="1:2" hidden="1" x14ac:dyDescent="0.25">
      <c r="A366" s="1">
        <v>37223</v>
      </c>
      <c r="B366" t="s">
        <v>3746</v>
      </c>
    </row>
    <row r="367" spans="1:2" hidden="1" x14ac:dyDescent="0.25">
      <c r="A367" s="1">
        <v>37224</v>
      </c>
      <c r="B367" t="s">
        <v>2624</v>
      </c>
    </row>
    <row r="368" spans="1:2" hidden="1" x14ac:dyDescent="0.25">
      <c r="A368" s="1">
        <v>37225</v>
      </c>
      <c r="B368" t="s">
        <v>3701</v>
      </c>
    </row>
    <row r="369" spans="1:2" hidden="1" x14ac:dyDescent="0.25">
      <c r="A369" s="1">
        <v>37228</v>
      </c>
      <c r="B369" t="s">
        <v>3794</v>
      </c>
    </row>
    <row r="370" spans="1:2" hidden="1" x14ac:dyDescent="0.25">
      <c r="A370" s="1">
        <v>37229</v>
      </c>
      <c r="B370" t="s">
        <v>3791</v>
      </c>
    </row>
    <row r="371" spans="1:2" hidden="1" x14ac:dyDescent="0.25">
      <c r="A371" s="1">
        <v>37230</v>
      </c>
      <c r="B371" t="s">
        <v>2811</v>
      </c>
    </row>
    <row r="372" spans="1:2" hidden="1" x14ac:dyDescent="0.25">
      <c r="A372" s="1">
        <v>37231</v>
      </c>
      <c r="B372" t="s">
        <v>3630</v>
      </c>
    </row>
    <row r="373" spans="1:2" hidden="1" x14ac:dyDescent="0.25">
      <c r="A373" s="1">
        <v>37232</v>
      </c>
      <c r="B373" t="s">
        <v>3691</v>
      </c>
    </row>
    <row r="374" spans="1:2" hidden="1" x14ac:dyDescent="0.25">
      <c r="A374" s="1">
        <v>37235</v>
      </c>
      <c r="B374" t="s">
        <v>3738</v>
      </c>
    </row>
    <row r="375" spans="1:2" hidden="1" x14ac:dyDescent="0.25">
      <c r="A375" s="1">
        <v>37236</v>
      </c>
      <c r="B375" t="s">
        <v>2775</v>
      </c>
    </row>
    <row r="376" spans="1:2" hidden="1" x14ac:dyDescent="0.25">
      <c r="A376" s="1">
        <v>37237</v>
      </c>
      <c r="B376" t="s">
        <v>2630</v>
      </c>
    </row>
    <row r="377" spans="1:2" hidden="1" x14ac:dyDescent="0.25">
      <c r="A377" s="1">
        <v>37238</v>
      </c>
      <c r="B377" t="s">
        <v>2742</v>
      </c>
    </row>
    <row r="378" spans="1:2" hidden="1" x14ac:dyDescent="0.25">
      <c r="A378" s="1">
        <v>37239</v>
      </c>
      <c r="B378" t="s">
        <v>2628</v>
      </c>
    </row>
    <row r="379" spans="1:2" hidden="1" x14ac:dyDescent="0.25">
      <c r="A379" s="1">
        <v>37242</v>
      </c>
      <c r="B379" t="s">
        <v>2630</v>
      </c>
    </row>
    <row r="380" spans="1:2" hidden="1" x14ac:dyDescent="0.25">
      <c r="A380" s="1">
        <v>37243</v>
      </c>
      <c r="B380" t="s">
        <v>3804</v>
      </c>
    </row>
    <row r="381" spans="1:2" hidden="1" x14ac:dyDescent="0.25">
      <c r="A381" s="1">
        <v>37244</v>
      </c>
      <c r="B381" t="s">
        <v>4063</v>
      </c>
    </row>
    <row r="382" spans="1:2" hidden="1" x14ac:dyDescent="0.25">
      <c r="A382" s="1">
        <v>37245</v>
      </c>
      <c r="B382" t="s">
        <v>2826</v>
      </c>
    </row>
    <row r="383" spans="1:2" hidden="1" x14ac:dyDescent="0.25">
      <c r="A383" s="1">
        <v>37246</v>
      </c>
      <c r="B383" t="s">
        <v>3804</v>
      </c>
    </row>
    <row r="384" spans="1:2" hidden="1" x14ac:dyDescent="0.25">
      <c r="A384" s="1">
        <v>37249</v>
      </c>
      <c r="B384" t="s">
        <v>2826</v>
      </c>
    </row>
    <row r="385" spans="1:2" hidden="1" x14ac:dyDescent="0.25">
      <c r="A385" s="1">
        <v>37251</v>
      </c>
      <c r="B385" t="s">
        <v>3696</v>
      </c>
    </row>
    <row r="386" spans="1:2" hidden="1" x14ac:dyDescent="0.25">
      <c r="A386" s="1">
        <v>37252</v>
      </c>
      <c r="B386" t="s">
        <v>3799</v>
      </c>
    </row>
    <row r="387" spans="1:2" hidden="1" x14ac:dyDescent="0.25">
      <c r="A387" s="1">
        <v>37253</v>
      </c>
      <c r="B387" t="s">
        <v>3254</v>
      </c>
    </row>
    <row r="388" spans="1:2" hidden="1" x14ac:dyDescent="0.25">
      <c r="A388" s="1">
        <v>37256</v>
      </c>
      <c r="B388" t="s">
        <v>2630</v>
      </c>
    </row>
    <row r="389" spans="1:2" hidden="1" x14ac:dyDescent="0.25">
      <c r="A389" s="1">
        <v>37258</v>
      </c>
      <c r="B389" t="s">
        <v>4064</v>
      </c>
    </row>
    <row r="390" spans="1:2" hidden="1" x14ac:dyDescent="0.25">
      <c r="A390" s="1">
        <v>37259</v>
      </c>
      <c r="B390" t="s">
        <v>2816</v>
      </c>
    </row>
    <row r="391" spans="1:2" hidden="1" x14ac:dyDescent="0.25">
      <c r="A391" s="1">
        <v>37260</v>
      </c>
      <c r="B391" t="s">
        <v>2809</v>
      </c>
    </row>
    <row r="392" spans="1:2" hidden="1" x14ac:dyDescent="0.25">
      <c r="A392" s="1">
        <v>37263</v>
      </c>
      <c r="B392" t="s">
        <v>2816</v>
      </c>
    </row>
    <row r="393" spans="1:2" hidden="1" x14ac:dyDescent="0.25">
      <c r="A393" s="1">
        <v>37264</v>
      </c>
      <c r="B393" t="s">
        <v>2352</v>
      </c>
    </row>
    <row r="394" spans="1:2" hidden="1" x14ac:dyDescent="0.25">
      <c r="A394" s="1">
        <v>37265</v>
      </c>
      <c r="B394" t="s">
        <v>4066</v>
      </c>
    </row>
    <row r="395" spans="1:2" hidden="1" x14ac:dyDescent="0.25">
      <c r="A395" s="1">
        <v>37266</v>
      </c>
      <c r="B395" t="s">
        <v>3799</v>
      </c>
    </row>
    <row r="396" spans="1:2" hidden="1" x14ac:dyDescent="0.25">
      <c r="A396" s="1">
        <v>37267</v>
      </c>
      <c r="B396" t="s">
        <v>2624</v>
      </c>
    </row>
    <row r="397" spans="1:2" hidden="1" x14ac:dyDescent="0.25">
      <c r="A397" s="1">
        <v>37270</v>
      </c>
      <c r="B397" t="s">
        <v>2775</v>
      </c>
    </row>
    <row r="398" spans="1:2" hidden="1" x14ac:dyDescent="0.25">
      <c r="A398" s="1">
        <v>37271</v>
      </c>
      <c r="B398" t="s">
        <v>3695</v>
      </c>
    </row>
    <row r="399" spans="1:2" hidden="1" x14ac:dyDescent="0.25">
      <c r="A399" s="1">
        <v>37272</v>
      </c>
      <c r="B399" t="s">
        <v>2831</v>
      </c>
    </row>
    <row r="400" spans="1:2" hidden="1" x14ac:dyDescent="0.25">
      <c r="A400" s="1">
        <v>37273</v>
      </c>
      <c r="B400" t="s">
        <v>3736</v>
      </c>
    </row>
    <row r="401" spans="1:2" hidden="1" x14ac:dyDescent="0.25">
      <c r="A401" s="1">
        <v>37274</v>
      </c>
      <c r="B401" t="s">
        <v>2295</v>
      </c>
    </row>
    <row r="402" spans="1:2" hidden="1" x14ac:dyDescent="0.25">
      <c r="A402" s="1">
        <v>37278</v>
      </c>
      <c r="B402" t="s">
        <v>2774</v>
      </c>
    </row>
    <row r="403" spans="1:2" hidden="1" x14ac:dyDescent="0.25">
      <c r="A403" s="1">
        <v>37279</v>
      </c>
      <c r="B403" t="s">
        <v>2735</v>
      </c>
    </row>
    <row r="404" spans="1:2" hidden="1" x14ac:dyDescent="0.25">
      <c r="A404" s="1">
        <v>37280</v>
      </c>
      <c r="B404" t="s">
        <v>3788</v>
      </c>
    </row>
    <row r="405" spans="1:2" hidden="1" x14ac:dyDescent="0.25">
      <c r="A405" s="1">
        <v>37281</v>
      </c>
      <c r="B405" t="s">
        <v>3788</v>
      </c>
    </row>
    <row r="406" spans="1:2" hidden="1" x14ac:dyDescent="0.25">
      <c r="A406" s="1">
        <v>37284</v>
      </c>
      <c r="B406" t="s">
        <v>3740</v>
      </c>
    </row>
    <row r="407" spans="1:2" hidden="1" x14ac:dyDescent="0.25">
      <c r="A407" s="1">
        <v>37285</v>
      </c>
      <c r="B407" t="s">
        <v>2889</v>
      </c>
    </row>
    <row r="408" spans="1:2" hidden="1" x14ac:dyDescent="0.25">
      <c r="A408" s="1">
        <v>37286</v>
      </c>
      <c r="B408" t="s">
        <v>2733</v>
      </c>
    </row>
    <row r="409" spans="1:2" hidden="1" x14ac:dyDescent="0.25">
      <c r="A409" s="1">
        <v>37287</v>
      </c>
      <c r="B409" t="s">
        <v>2735</v>
      </c>
    </row>
    <row r="410" spans="1:2" hidden="1" x14ac:dyDescent="0.25">
      <c r="A410" s="1">
        <v>37288</v>
      </c>
      <c r="B410" t="s">
        <v>3751</v>
      </c>
    </row>
    <row r="411" spans="1:2" hidden="1" x14ac:dyDescent="0.25">
      <c r="A411" s="1">
        <v>37291</v>
      </c>
      <c r="B411" t="s">
        <v>3758</v>
      </c>
    </row>
    <row r="412" spans="1:2" hidden="1" x14ac:dyDescent="0.25">
      <c r="A412" s="1">
        <v>37292</v>
      </c>
      <c r="B412" t="s">
        <v>4061</v>
      </c>
    </row>
    <row r="413" spans="1:2" hidden="1" x14ac:dyDescent="0.25">
      <c r="A413" s="1">
        <v>37293</v>
      </c>
      <c r="B413" t="s">
        <v>4058</v>
      </c>
    </row>
    <row r="414" spans="1:2" hidden="1" x14ac:dyDescent="0.25">
      <c r="A414" s="1">
        <v>37294</v>
      </c>
      <c r="B414" t="s">
        <v>4056</v>
      </c>
    </row>
    <row r="415" spans="1:2" hidden="1" x14ac:dyDescent="0.25">
      <c r="A415" s="1">
        <v>37295</v>
      </c>
      <c r="B415" t="s">
        <v>3753</v>
      </c>
    </row>
    <row r="416" spans="1:2" hidden="1" x14ac:dyDescent="0.25">
      <c r="A416" s="1">
        <v>37298</v>
      </c>
      <c r="B416" t="s">
        <v>4062</v>
      </c>
    </row>
    <row r="417" spans="1:2" hidden="1" x14ac:dyDescent="0.25">
      <c r="A417" s="1">
        <v>37299</v>
      </c>
      <c r="B417" t="s">
        <v>3741</v>
      </c>
    </row>
    <row r="418" spans="1:2" hidden="1" x14ac:dyDescent="0.25">
      <c r="A418" s="1">
        <v>37300</v>
      </c>
      <c r="B418" t="s">
        <v>2832</v>
      </c>
    </row>
    <row r="419" spans="1:2" hidden="1" x14ac:dyDescent="0.25">
      <c r="A419" s="1">
        <v>37301</v>
      </c>
      <c r="B419" t="s">
        <v>2742</v>
      </c>
    </row>
    <row r="420" spans="1:2" hidden="1" x14ac:dyDescent="0.25">
      <c r="A420" s="1">
        <v>37302</v>
      </c>
      <c r="B420" t="s">
        <v>3766</v>
      </c>
    </row>
    <row r="421" spans="1:2" hidden="1" x14ac:dyDescent="0.25">
      <c r="A421" s="1">
        <v>37306</v>
      </c>
      <c r="B421" t="s">
        <v>4067</v>
      </c>
    </row>
    <row r="422" spans="1:2" hidden="1" x14ac:dyDescent="0.25">
      <c r="A422" s="1">
        <v>37307</v>
      </c>
      <c r="B422" t="s">
        <v>2701</v>
      </c>
    </row>
    <row r="423" spans="1:2" hidden="1" x14ac:dyDescent="0.25">
      <c r="A423" s="1">
        <v>37308</v>
      </c>
      <c r="B423" t="s">
        <v>3760</v>
      </c>
    </row>
    <row r="424" spans="1:2" hidden="1" x14ac:dyDescent="0.25">
      <c r="A424" s="1">
        <v>37309</v>
      </c>
      <c r="B424" t="s">
        <v>3781</v>
      </c>
    </row>
    <row r="425" spans="1:2" hidden="1" x14ac:dyDescent="0.25">
      <c r="A425" s="1">
        <v>37312</v>
      </c>
      <c r="B425" t="s">
        <v>2886</v>
      </c>
    </row>
    <row r="426" spans="1:2" hidden="1" x14ac:dyDescent="0.25">
      <c r="A426" s="1">
        <v>37313</v>
      </c>
      <c r="B426" t="s">
        <v>2740</v>
      </c>
    </row>
    <row r="427" spans="1:2" hidden="1" x14ac:dyDescent="0.25">
      <c r="A427" s="1">
        <v>37314</v>
      </c>
      <c r="B427" t="s">
        <v>2864</v>
      </c>
    </row>
    <row r="428" spans="1:2" hidden="1" x14ac:dyDescent="0.25">
      <c r="A428" s="1">
        <v>37315</v>
      </c>
      <c r="B428" t="s">
        <v>2740</v>
      </c>
    </row>
    <row r="429" spans="1:2" hidden="1" x14ac:dyDescent="0.25">
      <c r="A429" s="1">
        <v>37316</v>
      </c>
      <c r="B429" t="s">
        <v>3736</v>
      </c>
    </row>
    <row r="430" spans="1:2" hidden="1" x14ac:dyDescent="0.25">
      <c r="A430" s="1">
        <v>37319</v>
      </c>
      <c r="B430" t="s">
        <v>4063</v>
      </c>
    </row>
    <row r="431" spans="1:2" hidden="1" x14ac:dyDescent="0.25">
      <c r="A431" s="1">
        <v>37320</v>
      </c>
      <c r="B431" t="s">
        <v>3696</v>
      </c>
    </row>
    <row r="432" spans="1:2" hidden="1" x14ac:dyDescent="0.25">
      <c r="A432" s="1">
        <v>37321</v>
      </c>
      <c r="B432" t="s">
        <v>2816</v>
      </c>
    </row>
    <row r="433" spans="1:2" hidden="1" x14ac:dyDescent="0.25">
      <c r="A433" s="1">
        <v>37322</v>
      </c>
      <c r="B433" t="s">
        <v>2352</v>
      </c>
    </row>
    <row r="434" spans="1:2" hidden="1" x14ac:dyDescent="0.25">
      <c r="A434" s="1">
        <v>37323</v>
      </c>
      <c r="B434" t="s">
        <v>2785</v>
      </c>
    </row>
    <row r="435" spans="1:2" hidden="1" x14ac:dyDescent="0.25">
      <c r="A435" s="1">
        <v>37326</v>
      </c>
      <c r="B435" t="s">
        <v>3256</v>
      </c>
    </row>
    <row r="436" spans="1:2" hidden="1" x14ac:dyDescent="0.25">
      <c r="A436" s="1">
        <v>37327</v>
      </c>
      <c r="B436" t="s">
        <v>3256</v>
      </c>
    </row>
    <row r="437" spans="1:2" hidden="1" x14ac:dyDescent="0.25">
      <c r="A437" s="1">
        <v>37328</v>
      </c>
      <c r="B437" t="s">
        <v>3254</v>
      </c>
    </row>
    <row r="438" spans="1:2" hidden="1" x14ac:dyDescent="0.25">
      <c r="A438" s="1">
        <v>37329</v>
      </c>
      <c r="B438" t="s">
        <v>4065</v>
      </c>
    </row>
    <row r="439" spans="1:2" hidden="1" x14ac:dyDescent="0.25">
      <c r="A439" s="1">
        <v>37330</v>
      </c>
      <c r="B439" t="s">
        <v>3255</v>
      </c>
    </row>
    <row r="440" spans="1:2" hidden="1" x14ac:dyDescent="0.25">
      <c r="A440" s="1">
        <v>37333</v>
      </c>
      <c r="B440" t="s">
        <v>3255</v>
      </c>
    </row>
    <row r="441" spans="1:2" hidden="1" x14ac:dyDescent="0.25">
      <c r="A441" s="1">
        <v>37334</v>
      </c>
      <c r="B441" t="s">
        <v>3635</v>
      </c>
    </row>
    <row r="442" spans="1:2" hidden="1" x14ac:dyDescent="0.25">
      <c r="A442" s="1">
        <v>37335</v>
      </c>
      <c r="B442" t="s">
        <v>3695</v>
      </c>
    </row>
    <row r="443" spans="1:2" hidden="1" x14ac:dyDescent="0.25">
      <c r="A443" s="1">
        <v>37336</v>
      </c>
      <c r="B443" t="s">
        <v>3791</v>
      </c>
    </row>
    <row r="444" spans="1:2" hidden="1" x14ac:dyDescent="0.25">
      <c r="A444" s="1">
        <v>37337</v>
      </c>
      <c r="B444" t="s">
        <v>3804</v>
      </c>
    </row>
    <row r="445" spans="1:2" hidden="1" x14ac:dyDescent="0.25">
      <c r="A445" s="1">
        <v>37340</v>
      </c>
      <c r="B445" t="s">
        <v>3788</v>
      </c>
    </row>
    <row r="446" spans="1:2" hidden="1" x14ac:dyDescent="0.25">
      <c r="A446" s="1">
        <v>37341</v>
      </c>
      <c r="B446" t="s">
        <v>2630</v>
      </c>
    </row>
    <row r="447" spans="1:2" hidden="1" x14ac:dyDescent="0.25">
      <c r="A447" s="1">
        <v>37342</v>
      </c>
      <c r="B447" t="s">
        <v>2823</v>
      </c>
    </row>
    <row r="448" spans="1:2" hidden="1" x14ac:dyDescent="0.25">
      <c r="A448" s="1">
        <v>37343</v>
      </c>
      <c r="B448" t="s">
        <v>3700</v>
      </c>
    </row>
    <row r="449" spans="1:2" hidden="1" x14ac:dyDescent="0.25">
      <c r="A449" s="1">
        <v>37347</v>
      </c>
      <c r="B449" t="s">
        <v>2823</v>
      </c>
    </row>
    <row r="450" spans="1:2" hidden="1" x14ac:dyDescent="0.25">
      <c r="A450" s="1">
        <v>37348</v>
      </c>
      <c r="B450" t="s">
        <v>3740</v>
      </c>
    </row>
    <row r="451" spans="1:2" hidden="1" x14ac:dyDescent="0.25">
      <c r="A451" s="1">
        <v>37349</v>
      </c>
      <c r="B451" t="s">
        <v>2628</v>
      </c>
    </row>
    <row r="452" spans="1:2" hidden="1" x14ac:dyDescent="0.25">
      <c r="A452" s="1">
        <v>37350</v>
      </c>
      <c r="B452" t="s">
        <v>3751</v>
      </c>
    </row>
    <row r="453" spans="1:2" hidden="1" x14ac:dyDescent="0.25">
      <c r="A453" s="1">
        <v>37351</v>
      </c>
      <c r="B453" t="s">
        <v>3751</v>
      </c>
    </row>
    <row r="454" spans="1:2" hidden="1" x14ac:dyDescent="0.25">
      <c r="A454" s="1">
        <v>37354</v>
      </c>
      <c r="B454" t="s">
        <v>2884</v>
      </c>
    </row>
    <row r="455" spans="1:2" hidden="1" x14ac:dyDescent="0.25">
      <c r="A455" s="1">
        <v>37355</v>
      </c>
      <c r="B455" t="s">
        <v>2742</v>
      </c>
    </row>
    <row r="456" spans="1:2" hidden="1" x14ac:dyDescent="0.25">
      <c r="A456" s="1">
        <v>37356</v>
      </c>
      <c r="B456" t="s">
        <v>3794</v>
      </c>
    </row>
    <row r="457" spans="1:2" hidden="1" x14ac:dyDescent="0.25">
      <c r="A457" s="1">
        <v>37357</v>
      </c>
      <c r="B457" t="s">
        <v>2701</v>
      </c>
    </row>
    <row r="458" spans="1:2" hidden="1" x14ac:dyDescent="0.25">
      <c r="A458" s="1">
        <v>37358</v>
      </c>
      <c r="B458" t="s">
        <v>4062</v>
      </c>
    </row>
    <row r="459" spans="1:2" hidden="1" x14ac:dyDescent="0.25">
      <c r="A459" s="1">
        <v>37361</v>
      </c>
      <c r="B459" t="s">
        <v>2701</v>
      </c>
    </row>
    <row r="460" spans="1:2" hidden="1" x14ac:dyDescent="0.25">
      <c r="A460" s="1">
        <v>37362</v>
      </c>
      <c r="B460" t="s">
        <v>2735</v>
      </c>
    </row>
    <row r="461" spans="1:2" hidden="1" x14ac:dyDescent="0.25">
      <c r="A461" s="1">
        <v>37363</v>
      </c>
      <c r="B461" t="s">
        <v>3735</v>
      </c>
    </row>
    <row r="462" spans="1:2" hidden="1" x14ac:dyDescent="0.25">
      <c r="A462" s="1">
        <v>37364</v>
      </c>
      <c r="B462" t="s">
        <v>2350</v>
      </c>
    </row>
    <row r="463" spans="1:2" hidden="1" x14ac:dyDescent="0.25">
      <c r="A463" s="1">
        <v>37365</v>
      </c>
      <c r="B463" t="s">
        <v>2884</v>
      </c>
    </row>
    <row r="464" spans="1:2" hidden="1" x14ac:dyDescent="0.25">
      <c r="A464" s="1">
        <v>37368</v>
      </c>
      <c r="B464" t="s">
        <v>2838</v>
      </c>
    </row>
    <row r="465" spans="1:2" hidden="1" x14ac:dyDescent="0.25">
      <c r="A465" s="1">
        <v>37369</v>
      </c>
      <c r="B465" t="s">
        <v>2909</v>
      </c>
    </row>
    <row r="466" spans="1:2" hidden="1" x14ac:dyDescent="0.25">
      <c r="A466" s="1">
        <v>37370</v>
      </c>
      <c r="B466" t="s">
        <v>2745</v>
      </c>
    </row>
    <row r="467" spans="1:2" hidden="1" x14ac:dyDescent="0.25">
      <c r="A467" s="1">
        <v>37371</v>
      </c>
      <c r="B467" t="s">
        <v>3783</v>
      </c>
    </row>
    <row r="468" spans="1:2" hidden="1" x14ac:dyDescent="0.25">
      <c r="A468" s="1">
        <v>37372</v>
      </c>
      <c r="B468" t="s">
        <v>2916</v>
      </c>
    </row>
    <row r="469" spans="1:2" hidden="1" x14ac:dyDescent="0.25">
      <c r="A469" s="1">
        <v>37375</v>
      </c>
      <c r="B469" t="s">
        <v>4055</v>
      </c>
    </row>
    <row r="470" spans="1:2" hidden="1" x14ac:dyDescent="0.25">
      <c r="A470" s="1">
        <v>37376</v>
      </c>
      <c r="B470" t="s">
        <v>3816</v>
      </c>
    </row>
    <row r="471" spans="1:2" hidden="1" x14ac:dyDescent="0.25">
      <c r="A471" s="1">
        <v>37377</v>
      </c>
      <c r="B471" t="s">
        <v>4061</v>
      </c>
    </row>
    <row r="472" spans="1:2" hidden="1" x14ac:dyDescent="0.25">
      <c r="A472" s="1">
        <v>37378</v>
      </c>
      <c r="B472" t="s">
        <v>2927</v>
      </c>
    </row>
    <row r="473" spans="1:2" hidden="1" x14ac:dyDescent="0.25">
      <c r="A473" s="1">
        <v>37379</v>
      </c>
      <c r="B473" t="s">
        <v>2680</v>
      </c>
    </row>
    <row r="474" spans="1:2" hidden="1" x14ac:dyDescent="0.25">
      <c r="A474" s="1">
        <v>37382</v>
      </c>
      <c r="B474" t="s">
        <v>3828</v>
      </c>
    </row>
    <row r="475" spans="1:2" hidden="1" x14ac:dyDescent="0.25">
      <c r="A475" s="1">
        <v>37383</v>
      </c>
      <c r="B475" t="s">
        <v>3827</v>
      </c>
    </row>
    <row r="476" spans="1:2" hidden="1" x14ac:dyDescent="0.25">
      <c r="A476" s="1">
        <v>37384</v>
      </c>
      <c r="B476" t="s">
        <v>4059</v>
      </c>
    </row>
    <row r="477" spans="1:2" hidden="1" x14ac:dyDescent="0.25">
      <c r="A477" s="1">
        <v>37385</v>
      </c>
      <c r="B477" t="s">
        <v>3813</v>
      </c>
    </row>
    <row r="478" spans="1:2" hidden="1" x14ac:dyDescent="0.25">
      <c r="A478" s="1">
        <v>37386</v>
      </c>
      <c r="B478" t="s">
        <v>2951</v>
      </c>
    </row>
    <row r="479" spans="1:2" hidden="1" x14ac:dyDescent="0.25">
      <c r="A479" s="1">
        <v>37389</v>
      </c>
      <c r="B479" t="s">
        <v>3816</v>
      </c>
    </row>
    <row r="480" spans="1:2" hidden="1" x14ac:dyDescent="0.25">
      <c r="A480" s="1">
        <v>37390</v>
      </c>
      <c r="B480" t="s">
        <v>2888</v>
      </c>
    </row>
    <row r="481" spans="1:2" hidden="1" x14ac:dyDescent="0.25">
      <c r="A481" s="1">
        <v>37391</v>
      </c>
      <c r="B481" t="s">
        <v>2859</v>
      </c>
    </row>
    <row r="482" spans="1:2" hidden="1" x14ac:dyDescent="0.25">
      <c r="A482" s="1">
        <v>37392</v>
      </c>
      <c r="B482" t="s">
        <v>3798</v>
      </c>
    </row>
    <row r="483" spans="1:2" hidden="1" x14ac:dyDescent="0.25">
      <c r="A483" s="1">
        <v>37393</v>
      </c>
      <c r="B483" t="s">
        <v>3766</v>
      </c>
    </row>
    <row r="484" spans="1:2" hidden="1" x14ac:dyDescent="0.25">
      <c r="A484" s="1">
        <v>37396</v>
      </c>
      <c r="B484" t="s">
        <v>3808</v>
      </c>
    </row>
    <row r="485" spans="1:2" hidden="1" x14ac:dyDescent="0.25">
      <c r="A485" s="1">
        <v>37397</v>
      </c>
      <c r="B485" t="s">
        <v>4058</v>
      </c>
    </row>
    <row r="486" spans="1:2" hidden="1" x14ac:dyDescent="0.25">
      <c r="A486" s="1">
        <v>37398</v>
      </c>
      <c r="B486" t="s">
        <v>3810</v>
      </c>
    </row>
    <row r="487" spans="1:2" hidden="1" x14ac:dyDescent="0.25">
      <c r="A487" s="1">
        <v>37399</v>
      </c>
      <c r="B487" t="s">
        <v>3753</v>
      </c>
    </row>
    <row r="488" spans="1:2" hidden="1" x14ac:dyDescent="0.25">
      <c r="A488" s="1">
        <v>37400</v>
      </c>
      <c r="B488" t="s">
        <v>4058</v>
      </c>
    </row>
    <row r="489" spans="1:2" hidden="1" x14ac:dyDescent="0.25">
      <c r="A489" s="1">
        <v>37404</v>
      </c>
      <c r="B489" t="s">
        <v>2846</v>
      </c>
    </row>
    <row r="490" spans="1:2" hidden="1" x14ac:dyDescent="0.25">
      <c r="A490" s="1">
        <v>37405</v>
      </c>
      <c r="B490" t="s">
        <v>4057</v>
      </c>
    </row>
    <row r="491" spans="1:2" hidden="1" x14ac:dyDescent="0.25">
      <c r="A491" s="1">
        <v>37406</v>
      </c>
      <c r="B491" t="s">
        <v>2719</v>
      </c>
    </row>
    <row r="492" spans="1:2" hidden="1" x14ac:dyDescent="0.25">
      <c r="A492" s="1">
        <v>37407</v>
      </c>
      <c r="B492" t="s">
        <v>2752</v>
      </c>
    </row>
    <row r="493" spans="1:2" hidden="1" x14ac:dyDescent="0.25">
      <c r="A493" s="1">
        <v>37410</v>
      </c>
      <c r="B493" t="s">
        <v>4048</v>
      </c>
    </row>
    <row r="494" spans="1:2" hidden="1" x14ac:dyDescent="0.25">
      <c r="A494" s="1">
        <v>37411</v>
      </c>
      <c r="B494" t="s">
        <v>3837</v>
      </c>
    </row>
    <row r="495" spans="1:2" hidden="1" x14ac:dyDescent="0.25">
      <c r="A495" s="1">
        <v>37412</v>
      </c>
      <c r="B495" t="s">
        <v>2748</v>
      </c>
    </row>
    <row r="496" spans="1:2" hidden="1" x14ac:dyDescent="0.25">
      <c r="A496" s="1">
        <v>37413</v>
      </c>
      <c r="B496" t="s">
        <v>4047</v>
      </c>
    </row>
    <row r="497" spans="1:2" hidden="1" x14ac:dyDescent="0.25">
      <c r="A497" s="1">
        <v>37414</v>
      </c>
      <c r="B497" t="s">
        <v>4053</v>
      </c>
    </row>
    <row r="498" spans="1:2" hidden="1" x14ac:dyDescent="0.25">
      <c r="A498" s="1">
        <v>37417</v>
      </c>
      <c r="B498" t="s">
        <v>3819</v>
      </c>
    </row>
    <row r="499" spans="1:2" hidden="1" x14ac:dyDescent="0.25">
      <c r="A499" s="1">
        <v>37418</v>
      </c>
      <c r="B499" t="s">
        <v>4052</v>
      </c>
    </row>
    <row r="500" spans="1:2" hidden="1" x14ac:dyDescent="0.25">
      <c r="A500" s="1">
        <v>37419</v>
      </c>
      <c r="B500" t="s">
        <v>2937</v>
      </c>
    </row>
    <row r="501" spans="1:2" hidden="1" x14ac:dyDescent="0.25">
      <c r="A501" s="1">
        <v>37420</v>
      </c>
      <c r="B501" t="s">
        <v>2985</v>
      </c>
    </row>
    <row r="502" spans="1:2" hidden="1" x14ac:dyDescent="0.25">
      <c r="A502" s="1">
        <v>37421</v>
      </c>
      <c r="B502" t="s">
        <v>3889</v>
      </c>
    </row>
    <row r="503" spans="1:2" hidden="1" x14ac:dyDescent="0.25">
      <c r="A503" s="1">
        <v>37424</v>
      </c>
      <c r="B503" t="s">
        <v>4051</v>
      </c>
    </row>
    <row r="504" spans="1:2" hidden="1" x14ac:dyDescent="0.25">
      <c r="A504" s="1">
        <v>37425</v>
      </c>
      <c r="B504" t="s">
        <v>2786</v>
      </c>
    </row>
    <row r="505" spans="1:2" hidden="1" x14ac:dyDescent="0.25">
      <c r="A505" s="1">
        <v>37426</v>
      </c>
      <c r="B505" t="s">
        <v>4049</v>
      </c>
    </row>
    <row r="506" spans="1:2" hidden="1" x14ac:dyDescent="0.25">
      <c r="A506" s="1">
        <v>37427</v>
      </c>
      <c r="B506" t="s">
        <v>2993</v>
      </c>
    </row>
    <row r="507" spans="1:2" hidden="1" x14ac:dyDescent="0.25">
      <c r="A507" s="1">
        <v>37428</v>
      </c>
      <c r="B507" t="s">
        <v>3861</v>
      </c>
    </row>
    <row r="508" spans="1:2" hidden="1" x14ac:dyDescent="0.25">
      <c r="A508" s="1">
        <v>37431</v>
      </c>
      <c r="B508" t="s">
        <v>3883</v>
      </c>
    </row>
    <row r="509" spans="1:2" hidden="1" x14ac:dyDescent="0.25">
      <c r="A509" s="1">
        <v>37432</v>
      </c>
      <c r="B509" t="s">
        <v>4039</v>
      </c>
    </row>
    <row r="510" spans="1:2" hidden="1" x14ac:dyDescent="0.25">
      <c r="A510" s="1">
        <v>37433</v>
      </c>
      <c r="B510" t="s">
        <v>4045</v>
      </c>
    </row>
    <row r="511" spans="1:2" hidden="1" x14ac:dyDescent="0.25">
      <c r="A511" s="1">
        <v>37434</v>
      </c>
      <c r="B511" t="s">
        <v>4044</v>
      </c>
    </row>
    <row r="512" spans="1:2" hidden="1" x14ac:dyDescent="0.25">
      <c r="A512" s="1">
        <v>37435</v>
      </c>
      <c r="B512" t="s">
        <v>4043</v>
      </c>
    </row>
    <row r="513" spans="1:2" hidden="1" x14ac:dyDescent="0.25">
      <c r="A513" s="1">
        <v>37438</v>
      </c>
      <c r="B513" t="s">
        <v>4042</v>
      </c>
    </row>
    <row r="514" spans="1:2" hidden="1" x14ac:dyDescent="0.25">
      <c r="A514" s="1">
        <v>37439</v>
      </c>
      <c r="B514" t="s">
        <v>4041</v>
      </c>
    </row>
    <row r="515" spans="1:2" hidden="1" x14ac:dyDescent="0.25">
      <c r="A515" s="1">
        <v>37440</v>
      </c>
      <c r="B515" t="s">
        <v>4040</v>
      </c>
    </row>
    <row r="516" spans="1:2" hidden="1" x14ac:dyDescent="0.25">
      <c r="A516" s="1">
        <v>37442</v>
      </c>
      <c r="B516" t="s">
        <v>2999</v>
      </c>
    </row>
    <row r="517" spans="1:2" hidden="1" x14ac:dyDescent="0.25">
      <c r="A517" s="1">
        <v>37445</v>
      </c>
      <c r="B517" t="s">
        <v>3871</v>
      </c>
    </row>
    <row r="518" spans="1:2" hidden="1" x14ac:dyDescent="0.25">
      <c r="A518" s="1">
        <v>37446</v>
      </c>
      <c r="B518" t="s">
        <v>4038</v>
      </c>
    </row>
    <row r="519" spans="1:2" hidden="1" x14ac:dyDescent="0.25">
      <c r="A519" s="1">
        <v>37447</v>
      </c>
      <c r="B519" t="s">
        <v>4037</v>
      </c>
    </row>
    <row r="520" spans="1:2" hidden="1" x14ac:dyDescent="0.25">
      <c r="A520" s="1">
        <v>37448</v>
      </c>
      <c r="B520" t="s">
        <v>3989</v>
      </c>
    </row>
    <row r="521" spans="1:2" hidden="1" x14ac:dyDescent="0.25">
      <c r="A521" s="1">
        <v>37449</v>
      </c>
      <c r="B521" t="s">
        <v>3998</v>
      </c>
    </row>
    <row r="522" spans="1:2" hidden="1" x14ac:dyDescent="0.25">
      <c r="A522" s="1">
        <v>37452</v>
      </c>
      <c r="B522" t="s">
        <v>3028</v>
      </c>
    </row>
    <row r="523" spans="1:2" hidden="1" x14ac:dyDescent="0.25">
      <c r="A523" s="1">
        <v>37453</v>
      </c>
      <c r="B523" t="s">
        <v>4023</v>
      </c>
    </row>
    <row r="524" spans="1:2" hidden="1" x14ac:dyDescent="0.25">
      <c r="A524" s="1">
        <v>37454</v>
      </c>
      <c r="B524" t="s">
        <v>3983</v>
      </c>
    </row>
    <row r="525" spans="1:2" hidden="1" x14ac:dyDescent="0.25">
      <c r="A525" s="1">
        <v>37455</v>
      </c>
      <c r="B525" t="s">
        <v>3974</v>
      </c>
    </row>
    <row r="526" spans="1:2" hidden="1" x14ac:dyDescent="0.25">
      <c r="A526" s="1">
        <v>37456</v>
      </c>
      <c r="B526" t="s">
        <v>3095</v>
      </c>
    </row>
    <row r="527" spans="1:2" hidden="1" x14ac:dyDescent="0.25">
      <c r="A527" s="1">
        <v>37459</v>
      </c>
      <c r="B527" t="s">
        <v>4036</v>
      </c>
    </row>
    <row r="528" spans="1:2" hidden="1" x14ac:dyDescent="0.25">
      <c r="A528" s="1">
        <v>37460</v>
      </c>
      <c r="B528" t="s">
        <v>4035</v>
      </c>
    </row>
    <row r="529" spans="1:2" hidden="1" x14ac:dyDescent="0.25">
      <c r="A529" s="1">
        <v>37461</v>
      </c>
      <c r="B529" t="s">
        <v>4034</v>
      </c>
    </row>
    <row r="530" spans="1:2" hidden="1" x14ac:dyDescent="0.25">
      <c r="A530" s="1">
        <v>37462</v>
      </c>
      <c r="B530" t="s">
        <v>3231</v>
      </c>
    </row>
    <row r="531" spans="1:2" hidden="1" x14ac:dyDescent="0.25">
      <c r="A531" s="1">
        <v>37463</v>
      </c>
      <c r="B531" t="s">
        <v>3181</v>
      </c>
    </row>
    <row r="532" spans="1:2" hidden="1" x14ac:dyDescent="0.25">
      <c r="A532" s="1">
        <v>37466</v>
      </c>
      <c r="B532" t="s">
        <v>4033</v>
      </c>
    </row>
    <row r="533" spans="1:2" hidden="1" x14ac:dyDescent="0.25">
      <c r="A533" s="1">
        <v>37467</v>
      </c>
      <c r="B533" t="s">
        <v>3085</v>
      </c>
    </row>
    <row r="534" spans="1:2" hidden="1" x14ac:dyDescent="0.25">
      <c r="A534" s="1">
        <v>37468</v>
      </c>
      <c r="B534" t="s">
        <v>3169</v>
      </c>
    </row>
    <row r="535" spans="1:2" hidden="1" x14ac:dyDescent="0.25">
      <c r="A535" s="1">
        <v>37469</v>
      </c>
      <c r="B535" t="s">
        <v>4024</v>
      </c>
    </row>
    <row r="536" spans="1:2" hidden="1" x14ac:dyDescent="0.25">
      <c r="A536" s="1">
        <v>37470</v>
      </c>
      <c r="B536" t="s">
        <v>3963</v>
      </c>
    </row>
    <row r="537" spans="1:2" hidden="1" x14ac:dyDescent="0.25">
      <c r="A537" s="1">
        <v>37473</v>
      </c>
      <c r="B537" t="s">
        <v>4032</v>
      </c>
    </row>
    <row r="538" spans="1:2" hidden="1" x14ac:dyDescent="0.25">
      <c r="A538" s="1">
        <v>37474</v>
      </c>
      <c r="B538" t="s">
        <v>3091</v>
      </c>
    </row>
    <row r="539" spans="1:2" hidden="1" x14ac:dyDescent="0.25">
      <c r="A539" s="1">
        <v>37475</v>
      </c>
      <c r="B539" t="s">
        <v>4004</v>
      </c>
    </row>
    <row r="540" spans="1:2" hidden="1" x14ac:dyDescent="0.25">
      <c r="A540" s="1">
        <v>37476</v>
      </c>
      <c r="B540" t="s">
        <v>4031</v>
      </c>
    </row>
    <row r="541" spans="1:2" hidden="1" x14ac:dyDescent="0.25">
      <c r="A541" s="1">
        <v>37477</v>
      </c>
      <c r="B541" t="s">
        <v>3237</v>
      </c>
    </row>
    <row r="542" spans="1:2" hidden="1" x14ac:dyDescent="0.25">
      <c r="A542" s="1">
        <v>37480</v>
      </c>
      <c r="B542" t="s">
        <v>3187</v>
      </c>
    </row>
    <row r="543" spans="1:2" hidden="1" x14ac:dyDescent="0.25">
      <c r="A543" s="1">
        <v>37481</v>
      </c>
      <c r="B543" t="s">
        <v>3180</v>
      </c>
    </row>
    <row r="544" spans="1:2" hidden="1" x14ac:dyDescent="0.25">
      <c r="A544" s="1">
        <v>37482</v>
      </c>
      <c r="B544" t="s">
        <v>3997</v>
      </c>
    </row>
    <row r="545" spans="1:2" hidden="1" x14ac:dyDescent="0.25">
      <c r="A545" s="1">
        <v>37483</v>
      </c>
      <c r="B545" t="s">
        <v>3916</v>
      </c>
    </row>
    <row r="546" spans="1:2" hidden="1" x14ac:dyDescent="0.25">
      <c r="A546" s="1">
        <v>37484</v>
      </c>
      <c r="B546" t="s">
        <v>3080</v>
      </c>
    </row>
    <row r="547" spans="1:2" hidden="1" x14ac:dyDescent="0.25">
      <c r="A547" s="1">
        <v>37487</v>
      </c>
      <c r="B547" t="s">
        <v>3905</v>
      </c>
    </row>
    <row r="548" spans="1:2" hidden="1" x14ac:dyDescent="0.25">
      <c r="A548" s="1">
        <v>37488</v>
      </c>
      <c r="B548" t="s">
        <v>4030</v>
      </c>
    </row>
    <row r="549" spans="1:2" hidden="1" x14ac:dyDescent="0.25">
      <c r="A549" s="1">
        <v>37489</v>
      </c>
      <c r="B549" t="s">
        <v>4029</v>
      </c>
    </row>
    <row r="550" spans="1:2" hidden="1" x14ac:dyDescent="0.25">
      <c r="A550" s="1">
        <v>37490</v>
      </c>
      <c r="B550" t="s">
        <v>4028</v>
      </c>
    </row>
    <row r="551" spans="1:2" hidden="1" x14ac:dyDescent="0.25">
      <c r="A551" s="1">
        <v>37491</v>
      </c>
      <c r="B551" t="s">
        <v>4027</v>
      </c>
    </row>
    <row r="552" spans="1:2" hidden="1" x14ac:dyDescent="0.25">
      <c r="A552" s="1">
        <v>37494</v>
      </c>
      <c r="B552" t="s">
        <v>4026</v>
      </c>
    </row>
    <row r="553" spans="1:2" hidden="1" x14ac:dyDescent="0.25">
      <c r="A553" s="1">
        <v>37495</v>
      </c>
      <c r="B553" t="s">
        <v>3052</v>
      </c>
    </row>
    <row r="554" spans="1:2" hidden="1" x14ac:dyDescent="0.25">
      <c r="A554" s="1">
        <v>37496</v>
      </c>
      <c r="B554" t="s">
        <v>3227</v>
      </c>
    </row>
    <row r="555" spans="1:2" hidden="1" x14ac:dyDescent="0.25">
      <c r="A555" s="1">
        <v>37497</v>
      </c>
      <c r="B555" t="s">
        <v>3923</v>
      </c>
    </row>
    <row r="556" spans="1:2" hidden="1" x14ac:dyDescent="0.25">
      <c r="A556" s="1">
        <v>37498</v>
      </c>
      <c r="B556" t="s">
        <v>4022</v>
      </c>
    </row>
    <row r="557" spans="1:2" hidden="1" x14ac:dyDescent="0.25">
      <c r="A557" s="1">
        <v>37502</v>
      </c>
      <c r="B557" t="s">
        <v>4025</v>
      </c>
    </row>
    <row r="558" spans="1:2" hidden="1" x14ac:dyDescent="0.25">
      <c r="A558" s="1">
        <v>37503</v>
      </c>
      <c r="B558" t="s">
        <v>3197</v>
      </c>
    </row>
    <row r="559" spans="1:2" hidden="1" x14ac:dyDescent="0.25">
      <c r="A559" s="1">
        <v>37504</v>
      </c>
      <c r="B559" t="s">
        <v>4024</v>
      </c>
    </row>
    <row r="560" spans="1:2" hidden="1" x14ac:dyDescent="0.25">
      <c r="A560" s="1">
        <v>37505</v>
      </c>
      <c r="B560" t="s">
        <v>3064</v>
      </c>
    </row>
    <row r="561" spans="1:2" hidden="1" x14ac:dyDescent="0.25">
      <c r="A561" s="1">
        <v>37508</v>
      </c>
      <c r="B561" t="s">
        <v>3967</v>
      </c>
    </row>
    <row r="562" spans="1:2" hidden="1" x14ac:dyDescent="0.25">
      <c r="A562" s="1">
        <v>37509</v>
      </c>
      <c r="B562" t="s">
        <v>3077</v>
      </c>
    </row>
    <row r="563" spans="1:2" hidden="1" x14ac:dyDescent="0.25">
      <c r="A563" s="1">
        <v>37510</v>
      </c>
      <c r="B563" t="s">
        <v>3026</v>
      </c>
    </row>
    <row r="564" spans="1:2" hidden="1" x14ac:dyDescent="0.25">
      <c r="A564" s="1">
        <v>37511</v>
      </c>
      <c r="B564" t="s">
        <v>4021</v>
      </c>
    </row>
    <row r="565" spans="1:2" hidden="1" x14ac:dyDescent="0.25">
      <c r="A565" s="1">
        <v>37512</v>
      </c>
      <c r="B565" t="s">
        <v>3034</v>
      </c>
    </row>
    <row r="566" spans="1:2" hidden="1" x14ac:dyDescent="0.25">
      <c r="A566" s="1">
        <v>37515</v>
      </c>
      <c r="B566" t="s">
        <v>4020</v>
      </c>
    </row>
    <row r="567" spans="1:2" hidden="1" x14ac:dyDescent="0.25">
      <c r="A567" s="1">
        <v>37516</v>
      </c>
      <c r="B567" t="s">
        <v>3206</v>
      </c>
    </row>
    <row r="568" spans="1:2" hidden="1" x14ac:dyDescent="0.25">
      <c r="A568" s="1">
        <v>37517</v>
      </c>
      <c r="B568" t="s">
        <v>3168</v>
      </c>
    </row>
    <row r="569" spans="1:2" hidden="1" x14ac:dyDescent="0.25">
      <c r="A569" s="1">
        <v>37518</v>
      </c>
      <c r="B569" t="s">
        <v>4019</v>
      </c>
    </row>
    <row r="570" spans="1:2" hidden="1" x14ac:dyDescent="0.25">
      <c r="A570" s="1">
        <v>37519</v>
      </c>
      <c r="B570" t="s">
        <v>3105</v>
      </c>
    </row>
    <row r="571" spans="1:2" hidden="1" x14ac:dyDescent="0.25">
      <c r="A571" s="1">
        <v>37522</v>
      </c>
      <c r="B571" t="s">
        <v>3148</v>
      </c>
    </row>
    <row r="572" spans="1:2" hidden="1" x14ac:dyDescent="0.25">
      <c r="A572" s="1">
        <v>37523</v>
      </c>
      <c r="B572" t="s">
        <v>4015</v>
      </c>
    </row>
    <row r="573" spans="1:2" hidden="1" x14ac:dyDescent="0.25">
      <c r="A573" s="1">
        <v>37524</v>
      </c>
      <c r="B573" t="s">
        <v>3105</v>
      </c>
    </row>
    <row r="574" spans="1:2" hidden="1" x14ac:dyDescent="0.25">
      <c r="A574" s="1">
        <v>37525</v>
      </c>
      <c r="B574" t="s">
        <v>3966</v>
      </c>
    </row>
    <row r="575" spans="1:2" hidden="1" x14ac:dyDescent="0.25">
      <c r="A575" s="1">
        <v>37526</v>
      </c>
      <c r="B575" t="s">
        <v>3098</v>
      </c>
    </row>
    <row r="576" spans="1:2" hidden="1" x14ac:dyDescent="0.25">
      <c r="A576" s="1">
        <v>37529</v>
      </c>
      <c r="B576" t="s">
        <v>4018</v>
      </c>
    </row>
    <row r="577" spans="1:2" hidden="1" x14ac:dyDescent="0.25">
      <c r="A577" s="1">
        <v>37530</v>
      </c>
      <c r="B577" t="s">
        <v>4017</v>
      </c>
    </row>
    <row r="578" spans="1:2" hidden="1" x14ac:dyDescent="0.25">
      <c r="A578" s="1">
        <v>37531</v>
      </c>
      <c r="B578" t="s">
        <v>4016</v>
      </c>
    </row>
    <row r="579" spans="1:2" hidden="1" x14ac:dyDescent="0.25">
      <c r="A579" s="1">
        <v>37532</v>
      </c>
      <c r="B579" t="s">
        <v>4015</v>
      </c>
    </row>
    <row r="580" spans="1:2" hidden="1" x14ac:dyDescent="0.25">
      <c r="A580" s="1">
        <v>37533</v>
      </c>
      <c r="B580" t="s">
        <v>4014</v>
      </c>
    </row>
    <row r="581" spans="1:2" hidden="1" x14ac:dyDescent="0.25">
      <c r="A581" s="1">
        <v>37536</v>
      </c>
      <c r="B581" t="s">
        <v>4013</v>
      </c>
    </row>
    <row r="582" spans="1:2" hidden="1" x14ac:dyDescent="0.25">
      <c r="A582" s="1">
        <v>37537</v>
      </c>
      <c r="B582" t="s">
        <v>4012</v>
      </c>
    </row>
    <row r="583" spans="1:2" hidden="1" x14ac:dyDescent="0.25">
      <c r="A583" s="1">
        <v>37538</v>
      </c>
      <c r="B583" t="s">
        <v>4011</v>
      </c>
    </row>
    <row r="584" spans="1:2" hidden="1" x14ac:dyDescent="0.25">
      <c r="A584" s="1">
        <v>37539</v>
      </c>
      <c r="B584" t="s">
        <v>4010</v>
      </c>
    </row>
    <row r="585" spans="1:2" hidden="1" x14ac:dyDescent="0.25">
      <c r="A585" s="1">
        <v>37540</v>
      </c>
      <c r="B585" t="s">
        <v>3949</v>
      </c>
    </row>
    <row r="586" spans="1:2" hidden="1" x14ac:dyDescent="0.25">
      <c r="A586" s="1">
        <v>37543</v>
      </c>
      <c r="B586" t="s">
        <v>4009</v>
      </c>
    </row>
    <row r="587" spans="1:2" hidden="1" x14ac:dyDescent="0.25">
      <c r="A587" s="1">
        <v>37544</v>
      </c>
      <c r="B587" t="s">
        <v>4008</v>
      </c>
    </row>
    <row r="588" spans="1:2" hidden="1" x14ac:dyDescent="0.25">
      <c r="A588" s="1">
        <v>37545</v>
      </c>
      <c r="B588" t="s">
        <v>4007</v>
      </c>
    </row>
    <row r="589" spans="1:2" hidden="1" x14ac:dyDescent="0.25">
      <c r="A589" s="1">
        <v>37546</v>
      </c>
      <c r="B589" t="s">
        <v>4006</v>
      </c>
    </row>
    <row r="590" spans="1:2" hidden="1" x14ac:dyDescent="0.25">
      <c r="A590" s="1">
        <v>37547</v>
      </c>
      <c r="B590" t="s">
        <v>4005</v>
      </c>
    </row>
    <row r="591" spans="1:2" hidden="1" x14ac:dyDescent="0.25">
      <c r="A591" s="1">
        <v>37550</v>
      </c>
      <c r="B591" t="s">
        <v>3017</v>
      </c>
    </row>
    <row r="592" spans="1:2" hidden="1" x14ac:dyDescent="0.25">
      <c r="A592" s="1">
        <v>37551</v>
      </c>
      <c r="B592" t="s">
        <v>3996</v>
      </c>
    </row>
    <row r="593" spans="1:2" hidden="1" x14ac:dyDescent="0.25">
      <c r="A593" s="1">
        <v>37552</v>
      </c>
      <c r="B593" t="s">
        <v>3172</v>
      </c>
    </row>
    <row r="594" spans="1:2" hidden="1" x14ac:dyDescent="0.25">
      <c r="A594" s="1">
        <v>37553</v>
      </c>
      <c r="B594" t="s">
        <v>3062</v>
      </c>
    </row>
    <row r="595" spans="1:2" hidden="1" x14ac:dyDescent="0.25">
      <c r="A595" s="1">
        <v>37554</v>
      </c>
      <c r="B595" t="s">
        <v>3172</v>
      </c>
    </row>
    <row r="596" spans="1:2" hidden="1" x14ac:dyDescent="0.25">
      <c r="A596" s="1">
        <v>37557</v>
      </c>
      <c r="B596" t="s">
        <v>4003</v>
      </c>
    </row>
    <row r="597" spans="1:2" hidden="1" x14ac:dyDescent="0.25">
      <c r="A597" s="1">
        <v>37558</v>
      </c>
      <c r="B597" t="s">
        <v>4002</v>
      </c>
    </row>
    <row r="598" spans="1:2" hidden="1" x14ac:dyDescent="0.25">
      <c r="A598" s="1">
        <v>37559</v>
      </c>
      <c r="B598" t="s">
        <v>4001</v>
      </c>
    </row>
    <row r="599" spans="1:2" hidden="1" x14ac:dyDescent="0.25">
      <c r="A599" s="1">
        <v>37560</v>
      </c>
      <c r="B599" t="s">
        <v>4000</v>
      </c>
    </row>
    <row r="600" spans="1:2" hidden="1" x14ac:dyDescent="0.25">
      <c r="A600" s="1">
        <v>37561</v>
      </c>
      <c r="B600" t="s">
        <v>3999</v>
      </c>
    </row>
    <row r="601" spans="1:2" hidden="1" x14ac:dyDescent="0.25">
      <c r="A601" s="1">
        <v>37564</v>
      </c>
      <c r="B601" t="s">
        <v>3026</v>
      </c>
    </row>
    <row r="602" spans="1:2" hidden="1" x14ac:dyDescent="0.25">
      <c r="A602" s="1">
        <v>37565</v>
      </c>
      <c r="B602" t="s">
        <v>3998</v>
      </c>
    </row>
    <row r="603" spans="1:2" hidden="1" x14ac:dyDescent="0.25">
      <c r="A603" s="1">
        <v>37566</v>
      </c>
      <c r="B603" t="s">
        <v>3051</v>
      </c>
    </row>
    <row r="604" spans="1:2" hidden="1" x14ac:dyDescent="0.25">
      <c r="A604" s="1">
        <v>37567</v>
      </c>
      <c r="B604" t="s">
        <v>3218</v>
      </c>
    </row>
    <row r="605" spans="1:2" hidden="1" x14ac:dyDescent="0.25">
      <c r="A605" s="1">
        <v>37568</v>
      </c>
      <c r="B605" t="s">
        <v>3928</v>
      </c>
    </row>
    <row r="606" spans="1:2" hidden="1" x14ac:dyDescent="0.25">
      <c r="A606" s="1">
        <v>37571</v>
      </c>
      <c r="B606" t="s">
        <v>3067</v>
      </c>
    </row>
    <row r="607" spans="1:2" hidden="1" x14ac:dyDescent="0.25">
      <c r="A607" s="1">
        <v>37572</v>
      </c>
      <c r="B607" t="s">
        <v>3976</v>
      </c>
    </row>
    <row r="608" spans="1:2" hidden="1" x14ac:dyDescent="0.25">
      <c r="A608" s="1">
        <v>37573</v>
      </c>
      <c r="B608" t="s">
        <v>3179</v>
      </c>
    </row>
    <row r="609" spans="1:2" hidden="1" x14ac:dyDescent="0.25">
      <c r="A609" s="1">
        <v>37574</v>
      </c>
      <c r="B609" t="s">
        <v>3995</v>
      </c>
    </row>
    <row r="610" spans="1:2" hidden="1" x14ac:dyDescent="0.25">
      <c r="A610" s="1">
        <v>37575</v>
      </c>
      <c r="B610" t="s">
        <v>3189</v>
      </c>
    </row>
    <row r="611" spans="1:2" hidden="1" x14ac:dyDescent="0.25">
      <c r="A611" s="1">
        <v>37578</v>
      </c>
      <c r="B611" t="s">
        <v>3984</v>
      </c>
    </row>
    <row r="612" spans="1:2" hidden="1" x14ac:dyDescent="0.25">
      <c r="A612" s="1">
        <v>37579</v>
      </c>
      <c r="B612" t="s">
        <v>3994</v>
      </c>
    </row>
    <row r="613" spans="1:2" hidden="1" x14ac:dyDescent="0.25">
      <c r="A613" s="1">
        <v>37580</v>
      </c>
      <c r="B613" t="s">
        <v>3993</v>
      </c>
    </row>
    <row r="614" spans="1:2" hidden="1" x14ac:dyDescent="0.25">
      <c r="A614" s="1">
        <v>37581</v>
      </c>
      <c r="B614" t="s">
        <v>3992</v>
      </c>
    </row>
    <row r="615" spans="1:2" hidden="1" x14ac:dyDescent="0.25">
      <c r="A615" s="1">
        <v>37582</v>
      </c>
      <c r="B615" t="s">
        <v>3919</v>
      </c>
    </row>
    <row r="616" spans="1:2" hidden="1" x14ac:dyDescent="0.25">
      <c r="A616" s="1">
        <v>37585</v>
      </c>
      <c r="B616" t="s">
        <v>3991</v>
      </c>
    </row>
    <row r="617" spans="1:2" hidden="1" x14ac:dyDescent="0.25">
      <c r="A617" s="1">
        <v>37586</v>
      </c>
      <c r="B617" t="s">
        <v>3077</v>
      </c>
    </row>
    <row r="618" spans="1:2" hidden="1" x14ac:dyDescent="0.25">
      <c r="A618" s="1">
        <v>37587</v>
      </c>
      <c r="B618" t="s">
        <v>3990</v>
      </c>
    </row>
    <row r="619" spans="1:2" hidden="1" x14ac:dyDescent="0.25">
      <c r="A619" s="1">
        <v>37589</v>
      </c>
      <c r="B619" t="s">
        <v>3906</v>
      </c>
    </row>
    <row r="620" spans="1:2" hidden="1" x14ac:dyDescent="0.25">
      <c r="A620" s="1">
        <v>37592</v>
      </c>
      <c r="B620" t="s">
        <v>3012</v>
      </c>
    </row>
    <row r="621" spans="1:2" hidden="1" x14ac:dyDescent="0.25">
      <c r="A621" s="1">
        <v>37593</v>
      </c>
      <c r="B621" t="s">
        <v>3989</v>
      </c>
    </row>
    <row r="622" spans="1:2" hidden="1" x14ac:dyDescent="0.25">
      <c r="A622" s="1">
        <v>37594</v>
      </c>
      <c r="B622" t="s">
        <v>3233</v>
      </c>
    </row>
    <row r="623" spans="1:2" hidden="1" x14ac:dyDescent="0.25">
      <c r="A623" s="1">
        <v>37595</v>
      </c>
      <c r="B623" t="s">
        <v>3988</v>
      </c>
    </row>
    <row r="624" spans="1:2" hidden="1" x14ac:dyDescent="0.25">
      <c r="A624" s="1">
        <v>37596</v>
      </c>
      <c r="B624" t="s">
        <v>3079</v>
      </c>
    </row>
    <row r="625" spans="1:2" hidden="1" x14ac:dyDescent="0.25">
      <c r="A625" s="1">
        <v>37599</v>
      </c>
      <c r="B625" t="s">
        <v>3202</v>
      </c>
    </row>
    <row r="626" spans="1:2" hidden="1" x14ac:dyDescent="0.25">
      <c r="A626" s="1">
        <v>37600</v>
      </c>
      <c r="B626" t="s">
        <v>3981</v>
      </c>
    </row>
    <row r="627" spans="1:2" hidden="1" x14ac:dyDescent="0.25">
      <c r="A627" s="1">
        <v>37601</v>
      </c>
      <c r="B627" t="s">
        <v>3987</v>
      </c>
    </row>
    <row r="628" spans="1:2" hidden="1" x14ac:dyDescent="0.25">
      <c r="A628" s="1">
        <v>37602</v>
      </c>
      <c r="B628" t="s">
        <v>3986</v>
      </c>
    </row>
    <row r="629" spans="1:2" hidden="1" x14ac:dyDescent="0.25">
      <c r="A629" s="1">
        <v>37603</v>
      </c>
      <c r="B629" t="s">
        <v>3985</v>
      </c>
    </row>
    <row r="630" spans="1:2" hidden="1" x14ac:dyDescent="0.25">
      <c r="A630" s="1">
        <v>37606</v>
      </c>
      <c r="B630" t="s">
        <v>3220</v>
      </c>
    </row>
    <row r="631" spans="1:2" hidden="1" x14ac:dyDescent="0.25">
      <c r="A631" s="1">
        <v>37607</v>
      </c>
      <c r="B631" t="s">
        <v>3933</v>
      </c>
    </row>
    <row r="632" spans="1:2" hidden="1" x14ac:dyDescent="0.25">
      <c r="A632" s="1">
        <v>37608</v>
      </c>
      <c r="B632" t="s">
        <v>3025</v>
      </c>
    </row>
    <row r="633" spans="1:2" hidden="1" x14ac:dyDescent="0.25">
      <c r="A633" s="1">
        <v>37609</v>
      </c>
      <c r="B633" t="s">
        <v>3982</v>
      </c>
    </row>
    <row r="634" spans="1:2" hidden="1" x14ac:dyDescent="0.25">
      <c r="A634" s="1">
        <v>37610</v>
      </c>
      <c r="B634" t="s">
        <v>3980</v>
      </c>
    </row>
    <row r="635" spans="1:2" hidden="1" x14ac:dyDescent="0.25">
      <c r="A635" s="1">
        <v>37613</v>
      </c>
      <c r="B635" t="s">
        <v>3925</v>
      </c>
    </row>
    <row r="636" spans="1:2" hidden="1" x14ac:dyDescent="0.25">
      <c r="A636" s="1">
        <v>37614</v>
      </c>
      <c r="B636" t="s">
        <v>3979</v>
      </c>
    </row>
    <row r="637" spans="1:2" hidden="1" x14ac:dyDescent="0.25">
      <c r="A637" s="1">
        <v>37616</v>
      </c>
      <c r="B637" t="s">
        <v>3978</v>
      </c>
    </row>
    <row r="638" spans="1:2" hidden="1" x14ac:dyDescent="0.25">
      <c r="A638" s="1">
        <v>37617</v>
      </c>
      <c r="B638" t="s">
        <v>3977</v>
      </c>
    </row>
    <row r="639" spans="1:2" hidden="1" x14ac:dyDescent="0.25">
      <c r="A639" s="1">
        <v>37620</v>
      </c>
      <c r="B639" t="s">
        <v>3975</v>
      </c>
    </row>
    <row r="640" spans="1:2" hidden="1" x14ac:dyDescent="0.25">
      <c r="A640" s="1">
        <v>37621</v>
      </c>
      <c r="B640" t="s">
        <v>3217</v>
      </c>
    </row>
    <row r="641" spans="1:2" hidden="1" x14ac:dyDescent="0.25">
      <c r="A641" s="1">
        <v>37623</v>
      </c>
      <c r="B641" t="s">
        <v>3973</v>
      </c>
    </row>
    <row r="642" spans="1:2" hidden="1" x14ac:dyDescent="0.25">
      <c r="A642" s="1">
        <v>37624</v>
      </c>
      <c r="B642" t="s">
        <v>3972</v>
      </c>
    </row>
    <row r="643" spans="1:2" hidden="1" x14ac:dyDescent="0.25">
      <c r="A643" s="1">
        <v>37627</v>
      </c>
      <c r="B643" t="s">
        <v>3176</v>
      </c>
    </row>
    <row r="644" spans="1:2" hidden="1" x14ac:dyDescent="0.25">
      <c r="A644" s="1">
        <v>37628</v>
      </c>
      <c r="B644" t="s">
        <v>3971</v>
      </c>
    </row>
    <row r="645" spans="1:2" hidden="1" x14ac:dyDescent="0.25">
      <c r="A645" s="1">
        <v>37629</v>
      </c>
      <c r="B645" t="s">
        <v>3970</v>
      </c>
    </row>
    <row r="646" spans="1:2" hidden="1" x14ac:dyDescent="0.25">
      <c r="A646" s="1">
        <v>37630</v>
      </c>
      <c r="B646" t="s">
        <v>3969</v>
      </c>
    </row>
    <row r="647" spans="1:2" hidden="1" x14ac:dyDescent="0.25">
      <c r="A647" s="1">
        <v>37631</v>
      </c>
      <c r="B647" t="s">
        <v>3030</v>
      </c>
    </row>
    <row r="648" spans="1:2" hidden="1" x14ac:dyDescent="0.25">
      <c r="A648" s="1">
        <v>37634</v>
      </c>
      <c r="B648" t="s">
        <v>3910</v>
      </c>
    </row>
    <row r="649" spans="1:2" hidden="1" x14ac:dyDescent="0.25">
      <c r="A649" s="1">
        <v>37635</v>
      </c>
      <c r="B649" t="s">
        <v>3968</v>
      </c>
    </row>
    <row r="650" spans="1:2" hidden="1" x14ac:dyDescent="0.25">
      <c r="A650" s="1">
        <v>37636</v>
      </c>
      <c r="B650" t="s">
        <v>3045</v>
      </c>
    </row>
    <row r="651" spans="1:2" hidden="1" x14ac:dyDescent="0.25">
      <c r="A651" s="1">
        <v>37637</v>
      </c>
      <c r="B651" t="s">
        <v>3192</v>
      </c>
    </row>
    <row r="652" spans="1:2" hidden="1" x14ac:dyDescent="0.25">
      <c r="A652" s="1">
        <v>37638</v>
      </c>
      <c r="B652" t="s">
        <v>3967</v>
      </c>
    </row>
    <row r="653" spans="1:2" hidden="1" x14ac:dyDescent="0.25">
      <c r="A653" s="1">
        <v>37642</v>
      </c>
      <c r="B653" t="s">
        <v>3038</v>
      </c>
    </row>
    <row r="654" spans="1:2" hidden="1" x14ac:dyDescent="0.25">
      <c r="A654" s="1">
        <v>37643</v>
      </c>
      <c r="B654" t="s">
        <v>3021</v>
      </c>
    </row>
    <row r="655" spans="1:2" hidden="1" x14ac:dyDescent="0.25">
      <c r="A655" s="1">
        <v>37644</v>
      </c>
      <c r="B655" t="s">
        <v>3074</v>
      </c>
    </row>
    <row r="656" spans="1:2" hidden="1" x14ac:dyDescent="0.25">
      <c r="A656" s="1">
        <v>37645</v>
      </c>
      <c r="B656" t="s">
        <v>3215</v>
      </c>
    </row>
    <row r="657" spans="1:2" hidden="1" x14ac:dyDescent="0.25">
      <c r="A657" s="1">
        <v>37648</v>
      </c>
      <c r="B657" t="s">
        <v>3195</v>
      </c>
    </row>
    <row r="658" spans="1:2" hidden="1" x14ac:dyDescent="0.25">
      <c r="A658" s="1">
        <v>37649</v>
      </c>
      <c r="B658" t="s">
        <v>3106</v>
      </c>
    </row>
    <row r="659" spans="1:2" hidden="1" x14ac:dyDescent="0.25">
      <c r="A659" s="1">
        <v>37650</v>
      </c>
      <c r="B659" t="s">
        <v>3965</v>
      </c>
    </row>
    <row r="660" spans="1:2" hidden="1" x14ac:dyDescent="0.25">
      <c r="A660" s="1">
        <v>37651</v>
      </c>
      <c r="B660" t="s">
        <v>3964</v>
      </c>
    </row>
    <row r="661" spans="1:2" hidden="1" x14ac:dyDescent="0.25">
      <c r="A661" s="1">
        <v>37652</v>
      </c>
      <c r="B661" t="s">
        <v>3203</v>
      </c>
    </row>
    <row r="662" spans="1:2" hidden="1" x14ac:dyDescent="0.25">
      <c r="A662" s="1">
        <v>37655</v>
      </c>
      <c r="B662" t="s">
        <v>3962</v>
      </c>
    </row>
    <row r="663" spans="1:2" hidden="1" x14ac:dyDescent="0.25">
      <c r="A663" s="1">
        <v>37656</v>
      </c>
      <c r="B663" t="s">
        <v>3961</v>
      </c>
    </row>
    <row r="664" spans="1:2" hidden="1" x14ac:dyDescent="0.25">
      <c r="A664" s="1">
        <v>37657</v>
      </c>
      <c r="B664" t="s">
        <v>3960</v>
      </c>
    </row>
    <row r="665" spans="1:2" hidden="1" x14ac:dyDescent="0.25">
      <c r="A665" s="1">
        <v>37658</v>
      </c>
      <c r="B665" t="s">
        <v>3959</v>
      </c>
    </row>
    <row r="666" spans="1:2" hidden="1" x14ac:dyDescent="0.25">
      <c r="A666" s="1">
        <v>37659</v>
      </c>
      <c r="B666" t="s">
        <v>3958</v>
      </c>
    </row>
    <row r="667" spans="1:2" hidden="1" x14ac:dyDescent="0.25">
      <c r="A667" s="1">
        <v>37662</v>
      </c>
      <c r="B667" t="s">
        <v>3947</v>
      </c>
    </row>
    <row r="668" spans="1:2" hidden="1" x14ac:dyDescent="0.25">
      <c r="A668" s="1">
        <v>37663</v>
      </c>
      <c r="B668" t="s">
        <v>3100</v>
      </c>
    </row>
    <row r="669" spans="1:2" hidden="1" x14ac:dyDescent="0.25">
      <c r="A669" s="1">
        <v>37664</v>
      </c>
      <c r="B669" t="s">
        <v>3957</v>
      </c>
    </row>
    <row r="670" spans="1:2" hidden="1" x14ac:dyDescent="0.25">
      <c r="A670" s="1">
        <v>37665</v>
      </c>
      <c r="B670" t="s">
        <v>3956</v>
      </c>
    </row>
    <row r="671" spans="1:2" hidden="1" x14ac:dyDescent="0.25">
      <c r="A671" s="1">
        <v>37666</v>
      </c>
      <c r="B671" t="s">
        <v>3955</v>
      </c>
    </row>
    <row r="672" spans="1:2" hidden="1" x14ac:dyDescent="0.25">
      <c r="A672" s="1">
        <v>37670</v>
      </c>
      <c r="B672" t="s">
        <v>3954</v>
      </c>
    </row>
    <row r="673" spans="1:2" hidden="1" x14ac:dyDescent="0.25">
      <c r="A673" s="1">
        <v>37671</v>
      </c>
      <c r="B673" t="s">
        <v>3953</v>
      </c>
    </row>
    <row r="674" spans="1:2" hidden="1" x14ac:dyDescent="0.25">
      <c r="A674" s="1">
        <v>37672</v>
      </c>
      <c r="B674" t="s">
        <v>3108</v>
      </c>
    </row>
    <row r="675" spans="1:2" hidden="1" x14ac:dyDescent="0.25">
      <c r="A675" s="1">
        <v>37673</v>
      </c>
      <c r="B675" t="s">
        <v>3953</v>
      </c>
    </row>
    <row r="676" spans="1:2" hidden="1" x14ac:dyDescent="0.25">
      <c r="A676" s="1">
        <v>37676</v>
      </c>
      <c r="B676" t="s">
        <v>3230</v>
      </c>
    </row>
    <row r="677" spans="1:2" hidden="1" x14ac:dyDescent="0.25">
      <c r="A677" s="1">
        <v>37677</v>
      </c>
      <c r="B677" t="s">
        <v>3159</v>
      </c>
    </row>
    <row r="678" spans="1:2" hidden="1" x14ac:dyDescent="0.25">
      <c r="A678" s="1">
        <v>37678</v>
      </c>
      <c r="B678" t="s">
        <v>3952</v>
      </c>
    </row>
    <row r="679" spans="1:2" hidden="1" x14ac:dyDescent="0.25">
      <c r="A679" s="1">
        <v>37679</v>
      </c>
      <c r="B679" t="s">
        <v>3951</v>
      </c>
    </row>
    <row r="680" spans="1:2" hidden="1" x14ac:dyDescent="0.25">
      <c r="A680" s="1">
        <v>37680</v>
      </c>
      <c r="B680" t="s">
        <v>3950</v>
      </c>
    </row>
    <row r="681" spans="1:2" hidden="1" x14ac:dyDescent="0.25">
      <c r="A681" s="1">
        <v>37683</v>
      </c>
      <c r="B681" t="s">
        <v>3948</v>
      </c>
    </row>
    <row r="682" spans="1:2" hidden="1" x14ac:dyDescent="0.25">
      <c r="A682" s="1">
        <v>37684</v>
      </c>
      <c r="B682" t="s">
        <v>3098</v>
      </c>
    </row>
    <row r="683" spans="1:2" hidden="1" x14ac:dyDescent="0.25">
      <c r="A683" s="1">
        <v>37685</v>
      </c>
      <c r="B683" t="s">
        <v>3149</v>
      </c>
    </row>
    <row r="684" spans="1:2" hidden="1" x14ac:dyDescent="0.25">
      <c r="A684" s="1">
        <v>37686</v>
      </c>
      <c r="B684" t="s">
        <v>3098</v>
      </c>
    </row>
    <row r="685" spans="1:2" hidden="1" x14ac:dyDescent="0.25">
      <c r="A685" s="1">
        <v>37687</v>
      </c>
      <c r="B685" t="s">
        <v>3946</v>
      </c>
    </row>
    <row r="686" spans="1:2" hidden="1" x14ac:dyDescent="0.25">
      <c r="A686" s="1">
        <v>37690</v>
      </c>
      <c r="B686" t="s">
        <v>3118</v>
      </c>
    </row>
    <row r="687" spans="1:2" hidden="1" x14ac:dyDescent="0.25">
      <c r="A687" s="1">
        <v>37691</v>
      </c>
      <c r="B687" t="s">
        <v>3945</v>
      </c>
    </row>
    <row r="688" spans="1:2" hidden="1" x14ac:dyDescent="0.25">
      <c r="A688" s="1">
        <v>37692</v>
      </c>
      <c r="B688" t="s">
        <v>3114</v>
      </c>
    </row>
    <row r="689" spans="1:2" hidden="1" x14ac:dyDescent="0.25">
      <c r="A689" s="1">
        <v>37693</v>
      </c>
      <c r="B689" t="s">
        <v>3944</v>
      </c>
    </row>
    <row r="690" spans="1:2" hidden="1" x14ac:dyDescent="0.25">
      <c r="A690" s="1">
        <v>37694</v>
      </c>
      <c r="B690" t="s">
        <v>3943</v>
      </c>
    </row>
    <row r="691" spans="1:2" hidden="1" x14ac:dyDescent="0.25">
      <c r="A691" s="1">
        <v>37697</v>
      </c>
      <c r="B691" t="s">
        <v>3942</v>
      </c>
    </row>
    <row r="692" spans="1:2" hidden="1" x14ac:dyDescent="0.25">
      <c r="A692" s="1">
        <v>37698</v>
      </c>
      <c r="B692" t="s">
        <v>3941</v>
      </c>
    </row>
    <row r="693" spans="1:2" hidden="1" x14ac:dyDescent="0.25">
      <c r="A693" s="1">
        <v>37699</v>
      </c>
      <c r="B693" t="s">
        <v>3020</v>
      </c>
    </row>
    <row r="694" spans="1:2" hidden="1" x14ac:dyDescent="0.25">
      <c r="A694" s="1">
        <v>37700</v>
      </c>
      <c r="B694" t="s">
        <v>3073</v>
      </c>
    </row>
    <row r="695" spans="1:2" hidden="1" x14ac:dyDescent="0.25">
      <c r="A695" s="1">
        <v>37701</v>
      </c>
      <c r="B695" t="s">
        <v>3034</v>
      </c>
    </row>
    <row r="696" spans="1:2" hidden="1" x14ac:dyDescent="0.25">
      <c r="A696" s="1">
        <v>37704</v>
      </c>
      <c r="B696" t="s">
        <v>3940</v>
      </c>
    </row>
    <row r="697" spans="1:2" hidden="1" x14ac:dyDescent="0.25">
      <c r="A697" s="1">
        <v>37705</v>
      </c>
      <c r="B697" t="s">
        <v>3939</v>
      </c>
    </row>
    <row r="698" spans="1:2" hidden="1" x14ac:dyDescent="0.25">
      <c r="A698" s="1">
        <v>37706</v>
      </c>
      <c r="B698" t="s">
        <v>3101</v>
      </c>
    </row>
    <row r="699" spans="1:2" hidden="1" x14ac:dyDescent="0.25">
      <c r="A699" s="1">
        <v>37707</v>
      </c>
      <c r="B699" t="s">
        <v>3102</v>
      </c>
    </row>
    <row r="700" spans="1:2" hidden="1" x14ac:dyDescent="0.25">
      <c r="A700" s="1">
        <v>37708</v>
      </c>
      <c r="B700" t="s">
        <v>3938</v>
      </c>
    </row>
    <row r="701" spans="1:2" hidden="1" x14ac:dyDescent="0.25">
      <c r="A701" s="1">
        <v>37711</v>
      </c>
      <c r="B701" t="s">
        <v>3937</v>
      </c>
    </row>
    <row r="702" spans="1:2" hidden="1" x14ac:dyDescent="0.25">
      <c r="A702" s="1">
        <v>37712</v>
      </c>
      <c r="B702" t="s">
        <v>3936</v>
      </c>
    </row>
    <row r="703" spans="1:2" hidden="1" x14ac:dyDescent="0.25">
      <c r="A703" s="1">
        <v>37713</v>
      </c>
      <c r="B703" t="s">
        <v>3935</v>
      </c>
    </row>
    <row r="704" spans="1:2" hidden="1" x14ac:dyDescent="0.25">
      <c r="A704" s="1">
        <v>37714</v>
      </c>
      <c r="B704" t="s">
        <v>3019</v>
      </c>
    </row>
    <row r="705" spans="1:2" hidden="1" x14ac:dyDescent="0.25">
      <c r="A705" s="1">
        <v>37715</v>
      </c>
      <c r="B705" t="s">
        <v>3934</v>
      </c>
    </row>
    <row r="706" spans="1:2" hidden="1" x14ac:dyDescent="0.25">
      <c r="A706" s="1">
        <v>37718</v>
      </c>
      <c r="B706" t="s">
        <v>3204</v>
      </c>
    </row>
    <row r="707" spans="1:2" hidden="1" x14ac:dyDescent="0.25">
      <c r="A707" s="1">
        <v>37719</v>
      </c>
      <c r="B707" t="s">
        <v>3188</v>
      </c>
    </row>
    <row r="708" spans="1:2" hidden="1" x14ac:dyDescent="0.25">
      <c r="A708" s="1">
        <v>37720</v>
      </c>
      <c r="B708" t="s">
        <v>3151</v>
      </c>
    </row>
    <row r="709" spans="1:2" hidden="1" x14ac:dyDescent="0.25">
      <c r="A709" s="1">
        <v>37721</v>
      </c>
      <c r="B709" t="s">
        <v>3178</v>
      </c>
    </row>
    <row r="710" spans="1:2" hidden="1" x14ac:dyDescent="0.25">
      <c r="A710" s="1">
        <v>37722</v>
      </c>
      <c r="B710" t="s">
        <v>3102</v>
      </c>
    </row>
    <row r="711" spans="1:2" hidden="1" x14ac:dyDescent="0.25">
      <c r="A711" s="1">
        <v>37725</v>
      </c>
      <c r="B711" t="s">
        <v>3932</v>
      </c>
    </row>
    <row r="712" spans="1:2" hidden="1" x14ac:dyDescent="0.25">
      <c r="A712" s="1">
        <v>37726</v>
      </c>
      <c r="B712" t="s">
        <v>3931</v>
      </c>
    </row>
    <row r="713" spans="1:2" hidden="1" x14ac:dyDescent="0.25">
      <c r="A713" s="1">
        <v>37727</v>
      </c>
      <c r="B713" t="s">
        <v>3930</v>
      </c>
    </row>
    <row r="714" spans="1:2" hidden="1" x14ac:dyDescent="0.25">
      <c r="A714" s="1">
        <v>37728</v>
      </c>
      <c r="B714" t="s">
        <v>3929</v>
      </c>
    </row>
    <row r="715" spans="1:2" hidden="1" x14ac:dyDescent="0.25">
      <c r="A715" s="1">
        <v>37732</v>
      </c>
      <c r="B715" t="s">
        <v>3928</v>
      </c>
    </row>
    <row r="716" spans="1:2" hidden="1" x14ac:dyDescent="0.25">
      <c r="A716" s="1">
        <v>37733</v>
      </c>
      <c r="B716" t="s">
        <v>3060</v>
      </c>
    </row>
    <row r="717" spans="1:2" hidden="1" x14ac:dyDescent="0.25">
      <c r="A717" s="1">
        <v>37734</v>
      </c>
      <c r="B717" t="s">
        <v>3927</v>
      </c>
    </row>
    <row r="718" spans="1:2" hidden="1" x14ac:dyDescent="0.25">
      <c r="A718" s="1">
        <v>37735</v>
      </c>
      <c r="B718" t="s">
        <v>3200</v>
      </c>
    </row>
    <row r="719" spans="1:2" hidden="1" x14ac:dyDescent="0.25">
      <c r="A719" s="1">
        <v>37736</v>
      </c>
      <c r="B719" t="s">
        <v>3926</v>
      </c>
    </row>
    <row r="720" spans="1:2" hidden="1" x14ac:dyDescent="0.25">
      <c r="A720" s="1">
        <v>37739</v>
      </c>
      <c r="B720" t="s">
        <v>3924</v>
      </c>
    </row>
    <row r="721" spans="1:2" hidden="1" x14ac:dyDescent="0.25">
      <c r="A721" s="1">
        <v>37740</v>
      </c>
      <c r="B721" t="s">
        <v>3924</v>
      </c>
    </row>
    <row r="722" spans="1:2" hidden="1" x14ac:dyDescent="0.25">
      <c r="A722" s="1">
        <v>37741</v>
      </c>
      <c r="B722" t="s">
        <v>3908</v>
      </c>
    </row>
    <row r="723" spans="1:2" hidden="1" x14ac:dyDescent="0.25">
      <c r="A723" s="1">
        <v>37742</v>
      </c>
      <c r="B723" t="s">
        <v>3922</v>
      </c>
    </row>
    <row r="724" spans="1:2" hidden="1" x14ac:dyDescent="0.25">
      <c r="A724" s="1">
        <v>37743</v>
      </c>
      <c r="B724" t="s">
        <v>3921</v>
      </c>
    </row>
    <row r="725" spans="1:2" hidden="1" x14ac:dyDescent="0.25">
      <c r="A725" s="1">
        <v>37746</v>
      </c>
      <c r="B725" t="s">
        <v>3910</v>
      </c>
    </row>
    <row r="726" spans="1:2" hidden="1" x14ac:dyDescent="0.25">
      <c r="A726" s="1">
        <v>37747</v>
      </c>
      <c r="B726" t="s">
        <v>3914</v>
      </c>
    </row>
    <row r="727" spans="1:2" hidden="1" x14ac:dyDescent="0.25">
      <c r="A727" s="1">
        <v>37748</v>
      </c>
      <c r="B727" t="s">
        <v>3920</v>
      </c>
    </row>
    <row r="728" spans="1:2" hidden="1" x14ac:dyDescent="0.25">
      <c r="A728" s="1">
        <v>37749</v>
      </c>
      <c r="B728" t="s">
        <v>3233</v>
      </c>
    </row>
    <row r="729" spans="1:2" hidden="1" x14ac:dyDescent="0.25">
      <c r="A729" s="1">
        <v>37750</v>
      </c>
      <c r="B729" t="s">
        <v>3918</v>
      </c>
    </row>
    <row r="730" spans="1:2" hidden="1" x14ac:dyDescent="0.25">
      <c r="A730" s="1">
        <v>37753</v>
      </c>
      <c r="B730" t="s">
        <v>3917</v>
      </c>
    </row>
    <row r="731" spans="1:2" hidden="1" x14ac:dyDescent="0.25">
      <c r="A731" s="1">
        <v>37754</v>
      </c>
      <c r="B731" t="s">
        <v>3915</v>
      </c>
    </row>
    <row r="732" spans="1:2" hidden="1" x14ac:dyDescent="0.25">
      <c r="A732" s="1">
        <v>37755</v>
      </c>
      <c r="B732" t="s">
        <v>3013</v>
      </c>
    </row>
    <row r="733" spans="1:2" hidden="1" x14ac:dyDescent="0.25">
      <c r="A733" s="1">
        <v>37756</v>
      </c>
      <c r="B733" t="s">
        <v>3913</v>
      </c>
    </row>
    <row r="734" spans="1:2" hidden="1" x14ac:dyDescent="0.25">
      <c r="A734" s="1">
        <v>37757</v>
      </c>
      <c r="B734" t="s">
        <v>3912</v>
      </c>
    </row>
    <row r="735" spans="1:2" hidden="1" x14ac:dyDescent="0.25">
      <c r="A735" s="1">
        <v>37760</v>
      </c>
      <c r="B735" t="s">
        <v>3909</v>
      </c>
    </row>
    <row r="736" spans="1:2" hidden="1" x14ac:dyDescent="0.25">
      <c r="A736" s="1">
        <v>37761</v>
      </c>
      <c r="B736" t="s">
        <v>3911</v>
      </c>
    </row>
    <row r="737" spans="1:2" hidden="1" x14ac:dyDescent="0.25">
      <c r="A737" s="1">
        <v>37762</v>
      </c>
      <c r="B737" t="s">
        <v>3909</v>
      </c>
    </row>
    <row r="738" spans="1:2" hidden="1" x14ac:dyDescent="0.25">
      <c r="A738" s="1">
        <v>37763</v>
      </c>
      <c r="B738" t="s">
        <v>3907</v>
      </c>
    </row>
    <row r="739" spans="1:2" hidden="1" x14ac:dyDescent="0.25">
      <c r="A739" s="1">
        <v>37764</v>
      </c>
      <c r="B739" t="s">
        <v>3907</v>
      </c>
    </row>
    <row r="740" spans="1:2" hidden="1" x14ac:dyDescent="0.25">
      <c r="A740" s="1">
        <v>37768</v>
      </c>
      <c r="B740" t="s">
        <v>3905</v>
      </c>
    </row>
    <row r="741" spans="1:2" hidden="1" x14ac:dyDescent="0.25">
      <c r="A741" s="1">
        <v>37769</v>
      </c>
      <c r="B741" t="s">
        <v>3053</v>
      </c>
    </row>
    <row r="742" spans="1:2" hidden="1" x14ac:dyDescent="0.25">
      <c r="A742" s="1">
        <v>37770</v>
      </c>
      <c r="B742" t="s">
        <v>3904</v>
      </c>
    </row>
    <row r="743" spans="1:2" hidden="1" x14ac:dyDescent="0.25">
      <c r="A743" s="1">
        <v>37771</v>
      </c>
      <c r="B743" t="s">
        <v>3903</v>
      </c>
    </row>
    <row r="744" spans="1:2" hidden="1" x14ac:dyDescent="0.25">
      <c r="A744" s="1">
        <v>37774</v>
      </c>
      <c r="B744" t="s">
        <v>3902</v>
      </c>
    </row>
    <row r="745" spans="1:2" hidden="1" x14ac:dyDescent="0.25">
      <c r="A745" s="1">
        <v>37775</v>
      </c>
      <c r="B745" t="s">
        <v>3901</v>
      </c>
    </row>
    <row r="746" spans="1:2" hidden="1" x14ac:dyDescent="0.25">
      <c r="A746" s="1">
        <v>37776</v>
      </c>
      <c r="B746" t="s">
        <v>3876</v>
      </c>
    </row>
    <row r="747" spans="1:2" hidden="1" x14ac:dyDescent="0.25">
      <c r="A747" s="1">
        <v>37777</v>
      </c>
      <c r="B747" t="s">
        <v>3241</v>
      </c>
    </row>
    <row r="748" spans="1:2" hidden="1" x14ac:dyDescent="0.25">
      <c r="A748" s="1">
        <v>37778</v>
      </c>
      <c r="B748" t="s">
        <v>3899</v>
      </c>
    </row>
    <row r="749" spans="1:2" hidden="1" x14ac:dyDescent="0.25">
      <c r="A749" s="1">
        <v>37781</v>
      </c>
      <c r="B749" t="s">
        <v>3900</v>
      </c>
    </row>
    <row r="750" spans="1:2" hidden="1" x14ac:dyDescent="0.25">
      <c r="A750" s="1">
        <v>37782</v>
      </c>
      <c r="B750" t="s">
        <v>3848</v>
      </c>
    </row>
    <row r="751" spans="1:2" hidden="1" x14ac:dyDescent="0.25">
      <c r="A751" s="1">
        <v>37783</v>
      </c>
      <c r="B751" t="s">
        <v>2979</v>
      </c>
    </row>
    <row r="752" spans="1:2" hidden="1" x14ac:dyDescent="0.25">
      <c r="A752" s="1">
        <v>37784</v>
      </c>
      <c r="B752" t="s">
        <v>2991</v>
      </c>
    </row>
    <row r="753" spans="1:2" hidden="1" x14ac:dyDescent="0.25">
      <c r="A753" s="1">
        <v>37785</v>
      </c>
      <c r="B753" t="s">
        <v>2988</v>
      </c>
    </row>
    <row r="754" spans="1:2" hidden="1" x14ac:dyDescent="0.25">
      <c r="A754" s="1">
        <v>37788</v>
      </c>
      <c r="B754" t="s">
        <v>3898</v>
      </c>
    </row>
    <row r="755" spans="1:2" hidden="1" x14ac:dyDescent="0.25">
      <c r="A755" s="1">
        <v>37789</v>
      </c>
      <c r="B755" t="s">
        <v>3898</v>
      </c>
    </row>
    <row r="756" spans="1:2" hidden="1" x14ac:dyDescent="0.25">
      <c r="A756" s="1">
        <v>37790</v>
      </c>
      <c r="B756" t="s">
        <v>2987</v>
      </c>
    </row>
    <row r="757" spans="1:2" hidden="1" x14ac:dyDescent="0.25">
      <c r="A757" s="1">
        <v>37791</v>
      </c>
      <c r="B757" t="s">
        <v>3897</v>
      </c>
    </row>
    <row r="758" spans="1:2" hidden="1" x14ac:dyDescent="0.25">
      <c r="A758" s="1">
        <v>37792</v>
      </c>
      <c r="B758" t="s">
        <v>2982</v>
      </c>
    </row>
    <row r="759" spans="1:2" hidden="1" x14ac:dyDescent="0.25">
      <c r="A759" s="1">
        <v>37795</v>
      </c>
      <c r="B759" t="s">
        <v>3868</v>
      </c>
    </row>
    <row r="760" spans="1:2" hidden="1" x14ac:dyDescent="0.25">
      <c r="A760" s="1">
        <v>37796</v>
      </c>
      <c r="B760" t="s">
        <v>3896</v>
      </c>
    </row>
    <row r="761" spans="1:2" hidden="1" x14ac:dyDescent="0.25">
      <c r="A761" s="1">
        <v>37797</v>
      </c>
      <c r="B761" t="s">
        <v>3895</v>
      </c>
    </row>
    <row r="762" spans="1:2" hidden="1" x14ac:dyDescent="0.25">
      <c r="A762" s="1">
        <v>37798</v>
      </c>
      <c r="B762" t="s">
        <v>3894</v>
      </c>
    </row>
    <row r="763" spans="1:2" hidden="1" x14ac:dyDescent="0.25">
      <c r="A763" s="1">
        <v>37799</v>
      </c>
      <c r="B763" t="s">
        <v>3005</v>
      </c>
    </row>
    <row r="764" spans="1:2" hidden="1" x14ac:dyDescent="0.25">
      <c r="A764" s="1">
        <v>37802</v>
      </c>
      <c r="B764" t="s">
        <v>3893</v>
      </c>
    </row>
    <row r="765" spans="1:2" hidden="1" x14ac:dyDescent="0.25">
      <c r="A765" s="1">
        <v>37803</v>
      </c>
      <c r="B765" t="s">
        <v>2981</v>
      </c>
    </row>
    <row r="766" spans="1:2" hidden="1" x14ac:dyDescent="0.25">
      <c r="A766" s="1">
        <v>37804</v>
      </c>
      <c r="B766" t="s">
        <v>3863</v>
      </c>
    </row>
    <row r="767" spans="1:2" hidden="1" x14ac:dyDescent="0.25">
      <c r="A767" s="1">
        <v>37805</v>
      </c>
      <c r="B767" t="s">
        <v>3892</v>
      </c>
    </row>
    <row r="768" spans="1:2" hidden="1" x14ac:dyDescent="0.25">
      <c r="A768" s="1">
        <v>37809</v>
      </c>
      <c r="B768" t="s">
        <v>2997</v>
      </c>
    </row>
    <row r="769" spans="1:2" hidden="1" x14ac:dyDescent="0.25">
      <c r="A769" s="1">
        <v>37810</v>
      </c>
      <c r="B769" t="s">
        <v>3891</v>
      </c>
    </row>
    <row r="770" spans="1:2" hidden="1" x14ac:dyDescent="0.25">
      <c r="A770" s="1">
        <v>37811</v>
      </c>
      <c r="B770" t="s">
        <v>3890</v>
      </c>
    </row>
    <row r="771" spans="1:2" hidden="1" x14ac:dyDescent="0.25">
      <c r="A771" s="1">
        <v>37812</v>
      </c>
      <c r="B771" t="s">
        <v>3888</v>
      </c>
    </row>
    <row r="772" spans="1:2" hidden="1" x14ac:dyDescent="0.25">
      <c r="A772" s="1">
        <v>37813</v>
      </c>
      <c r="B772" t="s">
        <v>3844</v>
      </c>
    </row>
    <row r="773" spans="1:2" hidden="1" x14ac:dyDescent="0.25">
      <c r="A773" s="1">
        <v>37816</v>
      </c>
      <c r="B773" t="s">
        <v>3887</v>
      </c>
    </row>
    <row r="774" spans="1:2" hidden="1" x14ac:dyDescent="0.25">
      <c r="A774" s="1">
        <v>37817</v>
      </c>
      <c r="B774" t="s">
        <v>3886</v>
      </c>
    </row>
    <row r="775" spans="1:2" hidden="1" x14ac:dyDescent="0.25">
      <c r="A775" s="1">
        <v>37818</v>
      </c>
      <c r="B775" t="s">
        <v>3885</v>
      </c>
    </row>
    <row r="776" spans="1:2" hidden="1" x14ac:dyDescent="0.25">
      <c r="A776" s="1">
        <v>37819</v>
      </c>
      <c r="B776" t="s">
        <v>3884</v>
      </c>
    </row>
    <row r="777" spans="1:2" hidden="1" x14ac:dyDescent="0.25">
      <c r="A777" s="1">
        <v>37820</v>
      </c>
      <c r="B777" t="s">
        <v>2989</v>
      </c>
    </row>
    <row r="778" spans="1:2" hidden="1" x14ac:dyDescent="0.25">
      <c r="A778" s="1">
        <v>37823</v>
      </c>
      <c r="B778" t="s">
        <v>3870</v>
      </c>
    </row>
    <row r="779" spans="1:2" hidden="1" x14ac:dyDescent="0.25">
      <c r="A779" s="1">
        <v>37824</v>
      </c>
      <c r="B779" t="s">
        <v>3882</v>
      </c>
    </row>
    <row r="780" spans="1:2" hidden="1" x14ac:dyDescent="0.25">
      <c r="A780" s="1">
        <v>37825</v>
      </c>
      <c r="B780" t="s">
        <v>3881</v>
      </c>
    </row>
    <row r="781" spans="1:2" hidden="1" x14ac:dyDescent="0.25">
      <c r="A781" s="1">
        <v>37826</v>
      </c>
      <c r="B781" t="s">
        <v>3880</v>
      </c>
    </row>
    <row r="782" spans="1:2" hidden="1" x14ac:dyDescent="0.25">
      <c r="A782" s="1">
        <v>37827</v>
      </c>
      <c r="B782" t="s">
        <v>3879</v>
      </c>
    </row>
    <row r="783" spans="1:2" hidden="1" x14ac:dyDescent="0.25">
      <c r="A783" s="1">
        <v>37830</v>
      </c>
      <c r="B783" t="s">
        <v>3878</v>
      </c>
    </row>
    <row r="784" spans="1:2" hidden="1" x14ac:dyDescent="0.25">
      <c r="A784" s="1">
        <v>37831</v>
      </c>
      <c r="B784" t="s">
        <v>3877</v>
      </c>
    </row>
    <row r="785" spans="1:2" hidden="1" x14ac:dyDescent="0.25">
      <c r="A785" s="1">
        <v>37832</v>
      </c>
      <c r="B785" t="s">
        <v>3876</v>
      </c>
    </row>
    <row r="786" spans="1:2" hidden="1" x14ac:dyDescent="0.25">
      <c r="A786" s="1">
        <v>37833</v>
      </c>
      <c r="B786" t="s">
        <v>3875</v>
      </c>
    </row>
    <row r="787" spans="1:2" hidden="1" x14ac:dyDescent="0.25">
      <c r="A787" s="1">
        <v>37834</v>
      </c>
      <c r="B787" t="s">
        <v>3874</v>
      </c>
    </row>
    <row r="788" spans="1:2" hidden="1" x14ac:dyDescent="0.25">
      <c r="A788" s="1">
        <v>37837</v>
      </c>
      <c r="B788" t="s">
        <v>3874</v>
      </c>
    </row>
    <row r="789" spans="1:2" hidden="1" x14ac:dyDescent="0.25">
      <c r="A789" s="1">
        <v>37838</v>
      </c>
      <c r="B789" t="s">
        <v>3873</v>
      </c>
    </row>
    <row r="790" spans="1:2" hidden="1" x14ac:dyDescent="0.25">
      <c r="A790" s="1">
        <v>37839</v>
      </c>
      <c r="B790" t="s">
        <v>3003</v>
      </c>
    </row>
    <row r="791" spans="1:2" hidden="1" x14ac:dyDescent="0.25">
      <c r="A791" s="1">
        <v>37840</v>
      </c>
      <c r="B791" t="s">
        <v>3872</v>
      </c>
    </row>
    <row r="792" spans="1:2" hidden="1" x14ac:dyDescent="0.25">
      <c r="A792" s="1">
        <v>37841</v>
      </c>
      <c r="B792" t="s">
        <v>3870</v>
      </c>
    </row>
    <row r="793" spans="1:2" hidden="1" x14ac:dyDescent="0.25">
      <c r="A793" s="1">
        <v>37844</v>
      </c>
      <c r="B793" t="s">
        <v>3000</v>
      </c>
    </row>
    <row r="794" spans="1:2" hidden="1" x14ac:dyDescent="0.25">
      <c r="A794" s="1">
        <v>37845</v>
      </c>
      <c r="B794" t="s">
        <v>3869</v>
      </c>
    </row>
    <row r="795" spans="1:2" hidden="1" x14ac:dyDescent="0.25">
      <c r="A795" s="1">
        <v>37846</v>
      </c>
      <c r="B795" t="s">
        <v>3866</v>
      </c>
    </row>
    <row r="796" spans="1:2" hidden="1" x14ac:dyDescent="0.25">
      <c r="A796" s="1">
        <v>37847</v>
      </c>
      <c r="B796" t="s">
        <v>2999</v>
      </c>
    </row>
    <row r="797" spans="1:2" hidden="1" x14ac:dyDescent="0.25">
      <c r="A797" s="1">
        <v>37848</v>
      </c>
      <c r="B797" t="s">
        <v>3865</v>
      </c>
    </row>
    <row r="798" spans="1:2" hidden="1" x14ac:dyDescent="0.25">
      <c r="A798" s="1">
        <v>37851</v>
      </c>
      <c r="B798" t="s">
        <v>3846</v>
      </c>
    </row>
    <row r="799" spans="1:2" hidden="1" x14ac:dyDescent="0.25">
      <c r="A799" s="1">
        <v>37852</v>
      </c>
      <c r="B799" t="s">
        <v>2995</v>
      </c>
    </row>
    <row r="800" spans="1:2" hidden="1" x14ac:dyDescent="0.25">
      <c r="A800" s="1">
        <v>37853</v>
      </c>
      <c r="B800" t="s">
        <v>3864</v>
      </c>
    </row>
    <row r="801" spans="1:2" hidden="1" x14ac:dyDescent="0.25">
      <c r="A801" s="1">
        <v>37854</v>
      </c>
      <c r="B801" t="s">
        <v>2963</v>
      </c>
    </row>
    <row r="802" spans="1:2" hidden="1" x14ac:dyDescent="0.25">
      <c r="A802" s="1">
        <v>37855</v>
      </c>
      <c r="B802" t="s">
        <v>3863</v>
      </c>
    </row>
    <row r="803" spans="1:2" hidden="1" x14ac:dyDescent="0.25">
      <c r="A803" s="1">
        <v>37858</v>
      </c>
      <c r="B803" t="s">
        <v>3862</v>
      </c>
    </row>
    <row r="804" spans="1:2" hidden="1" x14ac:dyDescent="0.25">
      <c r="A804" s="1">
        <v>37859</v>
      </c>
      <c r="B804" t="s">
        <v>3860</v>
      </c>
    </row>
    <row r="805" spans="1:2" hidden="1" x14ac:dyDescent="0.25">
      <c r="A805" s="1">
        <v>37860</v>
      </c>
      <c r="B805" t="s">
        <v>3859</v>
      </c>
    </row>
    <row r="806" spans="1:2" hidden="1" x14ac:dyDescent="0.25">
      <c r="A806" s="1">
        <v>37861</v>
      </c>
      <c r="B806" t="s">
        <v>3847</v>
      </c>
    </row>
    <row r="807" spans="1:2" hidden="1" x14ac:dyDescent="0.25">
      <c r="A807" s="1">
        <v>37862</v>
      </c>
      <c r="B807" t="s">
        <v>3858</v>
      </c>
    </row>
    <row r="808" spans="1:2" hidden="1" x14ac:dyDescent="0.25">
      <c r="A808" s="1">
        <v>37866</v>
      </c>
      <c r="B808" t="s">
        <v>2958</v>
      </c>
    </row>
    <row r="809" spans="1:2" hidden="1" x14ac:dyDescent="0.25">
      <c r="A809" s="1">
        <v>37867</v>
      </c>
      <c r="B809" t="s">
        <v>3857</v>
      </c>
    </row>
    <row r="810" spans="1:2" hidden="1" x14ac:dyDescent="0.25">
      <c r="A810" s="1">
        <v>37868</v>
      </c>
      <c r="B810" t="s">
        <v>3839</v>
      </c>
    </row>
    <row r="811" spans="1:2" hidden="1" x14ac:dyDescent="0.25">
      <c r="A811" s="1">
        <v>37869</v>
      </c>
      <c r="B811" t="s">
        <v>3834</v>
      </c>
    </row>
    <row r="812" spans="1:2" hidden="1" x14ac:dyDescent="0.25">
      <c r="A812" s="1">
        <v>37872</v>
      </c>
      <c r="B812" t="s">
        <v>3856</v>
      </c>
    </row>
    <row r="813" spans="1:2" hidden="1" x14ac:dyDescent="0.25">
      <c r="A813" s="1">
        <v>37873</v>
      </c>
      <c r="B813" t="s">
        <v>2940</v>
      </c>
    </row>
    <row r="814" spans="1:2" hidden="1" x14ac:dyDescent="0.25">
      <c r="A814" s="1">
        <v>37874</v>
      </c>
      <c r="B814" t="s">
        <v>3855</v>
      </c>
    </row>
    <row r="815" spans="1:2" hidden="1" x14ac:dyDescent="0.25">
      <c r="A815" s="1">
        <v>37875</v>
      </c>
      <c r="B815" t="s">
        <v>3854</v>
      </c>
    </row>
    <row r="816" spans="1:2" hidden="1" x14ac:dyDescent="0.25">
      <c r="A816" s="1">
        <v>37876</v>
      </c>
      <c r="B816" t="s">
        <v>3843</v>
      </c>
    </row>
    <row r="817" spans="1:2" hidden="1" x14ac:dyDescent="0.25">
      <c r="A817" s="1">
        <v>37879</v>
      </c>
      <c r="B817" t="s">
        <v>2961</v>
      </c>
    </row>
    <row r="818" spans="1:2" hidden="1" x14ac:dyDescent="0.25">
      <c r="A818" s="1">
        <v>37880</v>
      </c>
      <c r="B818" t="s">
        <v>3835</v>
      </c>
    </row>
    <row r="819" spans="1:2" hidden="1" x14ac:dyDescent="0.25">
      <c r="A819" s="1">
        <v>37881</v>
      </c>
      <c r="B819" t="s">
        <v>2969</v>
      </c>
    </row>
    <row r="820" spans="1:2" hidden="1" x14ac:dyDescent="0.25">
      <c r="A820" s="1">
        <v>37882</v>
      </c>
      <c r="B820" t="s">
        <v>3837</v>
      </c>
    </row>
    <row r="821" spans="1:2" hidden="1" x14ac:dyDescent="0.25">
      <c r="A821" s="1">
        <v>37883</v>
      </c>
      <c r="B821" t="s">
        <v>3842</v>
      </c>
    </row>
    <row r="822" spans="1:2" hidden="1" x14ac:dyDescent="0.25">
      <c r="A822" s="1">
        <v>37886</v>
      </c>
      <c r="B822" t="s">
        <v>3853</v>
      </c>
    </row>
    <row r="823" spans="1:2" hidden="1" x14ac:dyDescent="0.25">
      <c r="A823" s="1">
        <v>37887</v>
      </c>
      <c r="B823" t="s">
        <v>2960</v>
      </c>
    </row>
    <row r="824" spans="1:2" hidden="1" x14ac:dyDescent="0.25">
      <c r="A824" s="1">
        <v>37888</v>
      </c>
      <c r="B824" t="s">
        <v>3852</v>
      </c>
    </row>
    <row r="825" spans="1:2" hidden="1" x14ac:dyDescent="0.25">
      <c r="A825" s="1">
        <v>37889</v>
      </c>
      <c r="B825" t="s">
        <v>3851</v>
      </c>
    </row>
    <row r="826" spans="1:2" hidden="1" x14ac:dyDescent="0.25">
      <c r="A826" s="1">
        <v>37890</v>
      </c>
      <c r="B826" t="s">
        <v>3849</v>
      </c>
    </row>
    <row r="827" spans="1:2" hidden="1" x14ac:dyDescent="0.25">
      <c r="A827" s="1">
        <v>37893</v>
      </c>
      <c r="B827" t="s">
        <v>3850</v>
      </c>
    </row>
    <row r="828" spans="1:2" hidden="1" x14ac:dyDescent="0.25">
      <c r="A828" s="1">
        <v>37894</v>
      </c>
      <c r="B828" t="s">
        <v>3849</v>
      </c>
    </row>
    <row r="829" spans="1:2" hidden="1" x14ac:dyDescent="0.25">
      <c r="A829" s="1">
        <v>37895</v>
      </c>
      <c r="B829" t="s">
        <v>3845</v>
      </c>
    </row>
    <row r="830" spans="1:2" hidden="1" x14ac:dyDescent="0.25">
      <c r="A830" s="1">
        <v>37896</v>
      </c>
      <c r="B830" t="s">
        <v>3843</v>
      </c>
    </row>
    <row r="831" spans="1:2" hidden="1" x14ac:dyDescent="0.25">
      <c r="A831" s="1">
        <v>37897</v>
      </c>
      <c r="B831" t="s">
        <v>2974</v>
      </c>
    </row>
    <row r="832" spans="1:2" hidden="1" x14ac:dyDescent="0.25">
      <c r="A832" s="1">
        <v>37900</v>
      </c>
      <c r="B832" t="s">
        <v>3841</v>
      </c>
    </row>
    <row r="833" spans="1:2" hidden="1" x14ac:dyDescent="0.25">
      <c r="A833" s="1">
        <v>37901</v>
      </c>
      <c r="B833" t="s">
        <v>2972</v>
      </c>
    </row>
    <row r="834" spans="1:2" hidden="1" x14ac:dyDescent="0.25">
      <c r="A834" s="1">
        <v>37902</v>
      </c>
      <c r="B834" t="s">
        <v>3840</v>
      </c>
    </row>
    <row r="835" spans="1:2" hidden="1" x14ac:dyDescent="0.25">
      <c r="A835" s="1">
        <v>37903</v>
      </c>
      <c r="B835" t="s">
        <v>2955</v>
      </c>
    </row>
    <row r="836" spans="1:2" hidden="1" x14ac:dyDescent="0.25">
      <c r="A836" s="1">
        <v>37904</v>
      </c>
      <c r="B836" t="s">
        <v>3838</v>
      </c>
    </row>
    <row r="837" spans="1:2" hidden="1" x14ac:dyDescent="0.25">
      <c r="A837" s="1">
        <v>37907</v>
      </c>
      <c r="B837" t="s">
        <v>3829</v>
      </c>
    </row>
    <row r="838" spans="1:2" hidden="1" x14ac:dyDescent="0.25">
      <c r="A838" s="1">
        <v>37908</v>
      </c>
      <c r="B838" t="s">
        <v>2934</v>
      </c>
    </row>
    <row r="839" spans="1:2" hidden="1" x14ac:dyDescent="0.25">
      <c r="A839" s="1">
        <v>37909</v>
      </c>
      <c r="B839" t="s">
        <v>2954</v>
      </c>
    </row>
    <row r="840" spans="1:2" hidden="1" x14ac:dyDescent="0.25">
      <c r="A840" s="1">
        <v>37910</v>
      </c>
      <c r="B840" t="s">
        <v>2753</v>
      </c>
    </row>
    <row r="841" spans="1:2" hidden="1" x14ac:dyDescent="0.25">
      <c r="A841" s="1">
        <v>37911</v>
      </c>
      <c r="B841" t="s">
        <v>2972</v>
      </c>
    </row>
    <row r="842" spans="1:2" hidden="1" x14ac:dyDescent="0.25">
      <c r="A842" s="1">
        <v>37914</v>
      </c>
      <c r="B842" t="s">
        <v>3832</v>
      </c>
    </row>
    <row r="843" spans="1:2" hidden="1" x14ac:dyDescent="0.25">
      <c r="A843" s="1">
        <v>37915</v>
      </c>
      <c r="B843" t="s">
        <v>2956</v>
      </c>
    </row>
    <row r="844" spans="1:2" hidden="1" x14ac:dyDescent="0.25">
      <c r="A844" s="1">
        <v>37916</v>
      </c>
      <c r="B844" t="s">
        <v>2919</v>
      </c>
    </row>
    <row r="845" spans="1:2" hidden="1" x14ac:dyDescent="0.25">
      <c r="A845" s="1">
        <v>37917</v>
      </c>
      <c r="B845" t="s">
        <v>3836</v>
      </c>
    </row>
    <row r="846" spans="1:2" hidden="1" x14ac:dyDescent="0.25">
      <c r="A846" s="1">
        <v>37918</v>
      </c>
      <c r="B846" t="s">
        <v>3835</v>
      </c>
    </row>
    <row r="847" spans="1:2" hidden="1" x14ac:dyDescent="0.25">
      <c r="A847" s="1">
        <v>37921</v>
      </c>
      <c r="B847" t="s">
        <v>3833</v>
      </c>
    </row>
    <row r="848" spans="1:2" hidden="1" x14ac:dyDescent="0.25">
      <c r="A848" s="1">
        <v>37922</v>
      </c>
      <c r="B848" t="s">
        <v>3832</v>
      </c>
    </row>
    <row r="849" spans="1:2" hidden="1" x14ac:dyDescent="0.25">
      <c r="A849" s="1">
        <v>37923</v>
      </c>
      <c r="B849" t="s">
        <v>3825</v>
      </c>
    </row>
    <row r="850" spans="1:2" hidden="1" x14ac:dyDescent="0.25">
      <c r="A850" s="1">
        <v>37924</v>
      </c>
      <c r="B850" t="s">
        <v>3831</v>
      </c>
    </row>
    <row r="851" spans="1:2" hidden="1" x14ac:dyDescent="0.25">
      <c r="A851" s="1">
        <v>37925</v>
      </c>
      <c r="B851" t="s">
        <v>2658</v>
      </c>
    </row>
    <row r="852" spans="1:2" hidden="1" x14ac:dyDescent="0.25">
      <c r="A852" s="1">
        <v>37928</v>
      </c>
      <c r="B852" t="s">
        <v>2948</v>
      </c>
    </row>
    <row r="853" spans="1:2" hidden="1" x14ac:dyDescent="0.25">
      <c r="A853" s="1">
        <v>37929</v>
      </c>
      <c r="B853" t="s">
        <v>3830</v>
      </c>
    </row>
    <row r="854" spans="1:2" hidden="1" x14ac:dyDescent="0.25">
      <c r="A854" s="1">
        <v>37930</v>
      </c>
      <c r="B854" t="s">
        <v>3824</v>
      </c>
    </row>
    <row r="855" spans="1:2" hidden="1" x14ac:dyDescent="0.25">
      <c r="A855" s="1">
        <v>37931</v>
      </c>
      <c r="B855" t="s">
        <v>3822</v>
      </c>
    </row>
    <row r="856" spans="1:2" hidden="1" x14ac:dyDescent="0.25">
      <c r="A856" s="1">
        <v>37932</v>
      </c>
      <c r="B856" t="s">
        <v>3826</v>
      </c>
    </row>
    <row r="857" spans="1:2" hidden="1" x14ac:dyDescent="0.25">
      <c r="A857" s="1">
        <v>37935</v>
      </c>
      <c r="B857" t="s">
        <v>3825</v>
      </c>
    </row>
    <row r="858" spans="1:2" hidden="1" x14ac:dyDescent="0.25">
      <c r="A858" s="1">
        <v>37936</v>
      </c>
      <c r="B858" t="s">
        <v>3823</v>
      </c>
    </row>
    <row r="859" spans="1:2" hidden="1" x14ac:dyDescent="0.25">
      <c r="A859" s="1">
        <v>37937</v>
      </c>
      <c r="B859" t="s">
        <v>2918</v>
      </c>
    </row>
    <row r="860" spans="1:2" hidden="1" x14ac:dyDescent="0.25">
      <c r="A860" s="1">
        <v>37938</v>
      </c>
      <c r="B860" t="s">
        <v>2933</v>
      </c>
    </row>
    <row r="861" spans="1:2" hidden="1" x14ac:dyDescent="0.25">
      <c r="A861" s="1">
        <v>37939</v>
      </c>
      <c r="B861" t="s">
        <v>2952</v>
      </c>
    </row>
    <row r="862" spans="1:2" hidden="1" x14ac:dyDescent="0.25">
      <c r="A862" s="1">
        <v>37942</v>
      </c>
      <c r="B862" t="s">
        <v>3821</v>
      </c>
    </row>
    <row r="863" spans="1:2" hidden="1" x14ac:dyDescent="0.25">
      <c r="A863" s="1">
        <v>37943</v>
      </c>
      <c r="B863" t="s">
        <v>3820</v>
      </c>
    </row>
    <row r="864" spans="1:2" hidden="1" x14ac:dyDescent="0.25">
      <c r="A864" s="1">
        <v>37944</v>
      </c>
      <c r="B864" t="s">
        <v>3240</v>
      </c>
    </row>
    <row r="865" spans="1:2" hidden="1" x14ac:dyDescent="0.25">
      <c r="A865" s="1">
        <v>37945</v>
      </c>
      <c r="B865" t="s">
        <v>3818</v>
      </c>
    </row>
    <row r="866" spans="1:2" hidden="1" x14ac:dyDescent="0.25">
      <c r="A866" s="1">
        <v>37946</v>
      </c>
      <c r="B866" t="s">
        <v>2726</v>
      </c>
    </row>
    <row r="867" spans="1:2" hidden="1" x14ac:dyDescent="0.25">
      <c r="A867" s="1">
        <v>37949</v>
      </c>
      <c r="B867" t="s">
        <v>2942</v>
      </c>
    </row>
    <row r="868" spans="1:2" hidden="1" x14ac:dyDescent="0.25">
      <c r="A868" s="1">
        <v>37950</v>
      </c>
      <c r="B868" t="s">
        <v>2948</v>
      </c>
    </row>
    <row r="869" spans="1:2" hidden="1" x14ac:dyDescent="0.25">
      <c r="A869" s="1">
        <v>37951</v>
      </c>
      <c r="B869" t="s">
        <v>3817</v>
      </c>
    </row>
    <row r="870" spans="1:2" hidden="1" x14ac:dyDescent="0.25">
      <c r="A870" s="1">
        <v>37953</v>
      </c>
      <c r="B870" t="s">
        <v>2709</v>
      </c>
    </row>
    <row r="871" spans="1:2" hidden="1" x14ac:dyDescent="0.25">
      <c r="A871" s="1">
        <v>37956</v>
      </c>
      <c r="B871" t="s">
        <v>2680</v>
      </c>
    </row>
    <row r="872" spans="1:2" hidden="1" x14ac:dyDescent="0.25">
      <c r="A872" s="1">
        <v>37957</v>
      </c>
      <c r="B872" t="s">
        <v>2851</v>
      </c>
    </row>
    <row r="873" spans="1:2" hidden="1" x14ac:dyDescent="0.25">
      <c r="A873" s="1">
        <v>37958</v>
      </c>
      <c r="B873" t="s">
        <v>2720</v>
      </c>
    </row>
    <row r="874" spans="1:2" hidden="1" x14ac:dyDescent="0.25">
      <c r="A874" s="1">
        <v>37959</v>
      </c>
      <c r="B874" t="s">
        <v>2680</v>
      </c>
    </row>
    <row r="875" spans="1:2" hidden="1" x14ac:dyDescent="0.25">
      <c r="A875" s="1">
        <v>37960</v>
      </c>
      <c r="B875" t="s">
        <v>2766</v>
      </c>
    </row>
    <row r="876" spans="1:2" hidden="1" x14ac:dyDescent="0.25">
      <c r="A876" s="1">
        <v>37963</v>
      </c>
      <c r="B876" t="s">
        <v>2676</v>
      </c>
    </row>
    <row r="877" spans="1:2" hidden="1" x14ac:dyDescent="0.25">
      <c r="A877" s="1">
        <v>37964</v>
      </c>
      <c r="B877" t="s">
        <v>2850</v>
      </c>
    </row>
    <row r="878" spans="1:2" hidden="1" x14ac:dyDescent="0.25">
      <c r="A878" s="1">
        <v>37965</v>
      </c>
      <c r="B878" t="s">
        <v>2652</v>
      </c>
    </row>
    <row r="879" spans="1:2" hidden="1" x14ac:dyDescent="0.25">
      <c r="A879" s="1">
        <v>37966</v>
      </c>
      <c r="B879" t="s">
        <v>3815</v>
      </c>
    </row>
    <row r="880" spans="1:2" hidden="1" x14ac:dyDescent="0.25">
      <c r="A880" s="1">
        <v>37967</v>
      </c>
      <c r="B880" t="s">
        <v>3814</v>
      </c>
    </row>
    <row r="881" spans="1:2" hidden="1" x14ac:dyDescent="0.25">
      <c r="A881" s="1">
        <v>37970</v>
      </c>
      <c r="B881" t="s">
        <v>2680</v>
      </c>
    </row>
    <row r="882" spans="1:2" hidden="1" x14ac:dyDescent="0.25">
      <c r="A882" s="1">
        <v>37971</v>
      </c>
      <c r="B882" t="s">
        <v>3763</v>
      </c>
    </row>
    <row r="883" spans="1:2" hidden="1" x14ac:dyDescent="0.25">
      <c r="A883" s="1">
        <v>37972</v>
      </c>
      <c r="B883" t="s">
        <v>3812</v>
      </c>
    </row>
    <row r="884" spans="1:2" hidden="1" x14ac:dyDescent="0.25">
      <c r="A884" s="1">
        <v>37973</v>
      </c>
      <c r="B884" t="s">
        <v>3811</v>
      </c>
    </row>
    <row r="885" spans="1:2" hidden="1" x14ac:dyDescent="0.25">
      <c r="A885" s="1">
        <v>37974</v>
      </c>
      <c r="B885" t="s">
        <v>3810</v>
      </c>
    </row>
    <row r="886" spans="1:2" hidden="1" x14ac:dyDescent="0.25">
      <c r="A886" s="1">
        <v>37977</v>
      </c>
      <c r="B886" t="s">
        <v>2715</v>
      </c>
    </row>
    <row r="887" spans="1:2" hidden="1" x14ac:dyDescent="0.25">
      <c r="A887" s="1">
        <v>37978</v>
      </c>
      <c r="B887" t="s">
        <v>3809</v>
      </c>
    </row>
    <row r="888" spans="1:2" hidden="1" x14ac:dyDescent="0.25">
      <c r="A888" s="1">
        <v>37979</v>
      </c>
      <c r="B888" t="s">
        <v>2913</v>
      </c>
    </row>
    <row r="889" spans="1:2" hidden="1" x14ac:dyDescent="0.25">
      <c r="A889" s="1">
        <v>37981</v>
      </c>
      <c r="B889" t="s">
        <v>3808</v>
      </c>
    </row>
    <row r="890" spans="1:2" hidden="1" x14ac:dyDescent="0.25">
      <c r="A890" s="1">
        <v>37984</v>
      </c>
      <c r="B890" t="s">
        <v>2840</v>
      </c>
    </row>
    <row r="891" spans="1:2" hidden="1" x14ac:dyDescent="0.25">
      <c r="A891" s="1">
        <v>37985</v>
      </c>
      <c r="B891" t="s">
        <v>3782</v>
      </c>
    </row>
    <row r="892" spans="1:2" hidden="1" x14ac:dyDescent="0.25">
      <c r="A892" s="1">
        <v>37986</v>
      </c>
      <c r="B892" t="s">
        <v>2903</v>
      </c>
    </row>
    <row r="893" spans="1:2" hidden="1" x14ac:dyDescent="0.25">
      <c r="A893" s="1">
        <v>37988</v>
      </c>
      <c r="B893" t="s">
        <v>3754</v>
      </c>
    </row>
    <row r="894" spans="1:2" hidden="1" x14ac:dyDescent="0.25">
      <c r="A894" s="1">
        <v>37991</v>
      </c>
      <c r="B894" t="s">
        <v>3789</v>
      </c>
    </row>
    <row r="895" spans="1:2" hidden="1" x14ac:dyDescent="0.25">
      <c r="A895" s="1">
        <v>37992</v>
      </c>
      <c r="B895" t="s">
        <v>2882</v>
      </c>
    </row>
    <row r="896" spans="1:2" hidden="1" x14ac:dyDescent="0.25">
      <c r="A896" s="1">
        <v>37993</v>
      </c>
      <c r="B896" t="s">
        <v>3807</v>
      </c>
    </row>
    <row r="897" spans="1:2" hidden="1" x14ac:dyDescent="0.25">
      <c r="A897" s="1">
        <v>37994</v>
      </c>
      <c r="B897" t="s">
        <v>3806</v>
      </c>
    </row>
    <row r="898" spans="1:2" hidden="1" x14ac:dyDescent="0.25">
      <c r="A898" s="1">
        <v>37995</v>
      </c>
      <c r="B898" t="s">
        <v>2685</v>
      </c>
    </row>
    <row r="899" spans="1:2" hidden="1" x14ac:dyDescent="0.25">
      <c r="A899" s="1">
        <v>37998</v>
      </c>
      <c r="B899" t="s">
        <v>2872</v>
      </c>
    </row>
    <row r="900" spans="1:2" hidden="1" x14ac:dyDescent="0.25">
      <c r="A900" s="1">
        <v>37999</v>
      </c>
      <c r="B900" t="s">
        <v>2883</v>
      </c>
    </row>
    <row r="901" spans="1:2" hidden="1" x14ac:dyDescent="0.25">
      <c r="A901" s="1">
        <v>38000</v>
      </c>
      <c r="B901" t="s">
        <v>2875</v>
      </c>
    </row>
    <row r="902" spans="1:2" hidden="1" x14ac:dyDescent="0.25">
      <c r="A902" s="1">
        <v>38001</v>
      </c>
      <c r="B902" t="s">
        <v>3790</v>
      </c>
    </row>
    <row r="903" spans="1:2" hidden="1" x14ac:dyDescent="0.25">
      <c r="A903" s="1">
        <v>38002</v>
      </c>
      <c r="B903" t="s">
        <v>3787</v>
      </c>
    </row>
    <row r="904" spans="1:2" hidden="1" x14ac:dyDescent="0.25">
      <c r="A904" s="1">
        <v>38006</v>
      </c>
      <c r="B904" t="s">
        <v>2775</v>
      </c>
    </row>
    <row r="905" spans="1:2" hidden="1" x14ac:dyDescent="0.25">
      <c r="A905" s="1">
        <v>38007</v>
      </c>
      <c r="B905" t="s">
        <v>3698</v>
      </c>
    </row>
    <row r="906" spans="1:2" hidden="1" x14ac:dyDescent="0.25">
      <c r="A906" s="1">
        <v>38008</v>
      </c>
      <c r="B906" t="s">
        <v>2613</v>
      </c>
    </row>
    <row r="907" spans="1:2" hidden="1" x14ac:dyDescent="0.25">
      <c r="A907" s="1">
        <v>38009</v>
      </c>
      <c r="B907" t="s">
        <v>3805</v>
      </c>
    </row>
    <row r="908" spans="1:2" hidden="1" x14ac:dyDescent="0.25">
      <c r="A908" s="1">
        <v>38012</v>
      </c>
      <c r="B908" t="s">
        <v>2343</v>
      </c>
    </row>
    <row r="909" spans="1:2" hidden="1" x14ac:dyDescent="0.25">
      <c r="A909" s="1">
        <v>38013</v>
      </c>
      <c r="B909" t="s">
        <v>3730</v>
      </c>
    </row>
    <row r="910" spans="1:2" hidden="1" x14ac:dyDescent="0.25">
      <c r="A910" s="1">
        <v>38014</v>
      </c>
      <c r="B910" t="s">
        <v>2829</v>
      </c>
    </row>
    <row r="911" spans="1:2" hidden="1" x14ac:dyDescent="0.25">
      <c r="A911" s="1">
        <v>38015</v>
      </c>
      <c r="B911" t="s">
        <v>3779</v>
      </c>
    </row>
    <row r="912" spans="1:2" hidden="1" x14ac:dyDescent="0.25">
      <c r="A912" s="1">
        <v>38016</v>
      </c>
      <c r="B912" t="s">
        <v>3779</v>
      </c>
    </row>
    <row r="913" spans="1:2" hidden="1" x14ac:dyDescent="0.25">
      <c r="A913" s="1">
        <v>38019</v>
      </c>
      <c r="B913" t="s">
        <v>2871</v>
      </c>
    </row>
    <row r="914" spans="1:2" hidden="1" x14ac:dyDescent="0.25">
      <c r="A914" s="1">
        <v>38020</v>
      </c>
      <c r="B914" t="s">
        <v>3790</v>
      </c>
    </row>
    <row r="915" spans="1:2" hidden="1" x14ac:dyDescent="0.25">
      <c r="A915" s="1">
        <v>38021</v>
      </c>
      <c r="B915" t="s">
        <v>2686</v>
      </c>
    </row>
    <row r="916" spans="1:2" hidden="1" x14ac:dyDescent="0.25">
      <c r="A916" s="1">
        <v>38022</v>
      </c>
      <c r="B916" t="s">
        <v>2618</v>
      </c>
    </row>
    <row r="917" spans="1:2" hidden="1" x14ac:dyDescent="0.25">
      <c r="A917" s="1">
        <v>38023</v>
      </c>
      <c r="B917" t="s">
        <v>2292</v>
      </c>
    </row>
    <row r="918" spans="1:2" hidden="1" x14ac:dyDescent="0.25">
      <c r="A918" s="1">
        <v>38026</v>
      </c>
      <c r="B918" t="s">
        <v>3803</v>
      </c>
    </row>
    <row r="919" spans="1:2" hidden="1" x14ac:dyDescent="0.25">
      <c r="A919" s="1">
        <v>38027</v>
      </c>
      <c r="B919" t="s">
        <v>2617</v>
      </c>
    </row>
    <row r="920" spans="1:2" hidden="1" x14ac:dyDescent="0.25">
      <c r="A920" s="1">
        <v>38028</v>
      </c>
      <c r="B920" t="s">
        <v>3693</v>
      </c>
    </row>
    <row r="921" spans="1:2" hidden="1" x14ac:dyDescent="0.25">
      <c r="A921" s="1">
        <v>38029</v>
      </c>
      <c r="B921" t="s">
        <v>2604</v>
      </c>
    </row>
    <row r="922" spans="1:2" hidden="1" x14ac:dyDescent="0.25">
      <c r="A922" s="1">
        <v>38030</v>
      </c>
      <c r="B922" t="s">
        <v>2865</v>
      </c>
    </row>
    <row r="923" spans="1:2" hidden="1" x14ac:dyDescent="0.25">
      <c r="A923" s="1">
        <v>38034</v>
      </c>
      <c r="B923" t="s">
        <v>3244</v>
      </c>
    </row>
    <row r="924" spans="1:2" hidden="1" x14ac:dyDescent="0.25">
      <c r="A924" s="1">
        <v>38035</v>
      </c>
      <c r="B924" t="s">
        <v>3687</v>
      </c>
    </row>
    <row r="925" spans="1:2" hidden="1" x14ac:dyDescent="0.25">
      <c r="A925" s="1">
        <v>38036</v>
      </c>
      <c r="B925" t="s">
        <v>2347</v>
      </c>
    </row>
    <row r="926" spans="1:2" hidden="1" x14ac:dyDescent="0.25">
      <c r="A926" s="1">
        <v>38037</v>
      </c>
      <c r="B926" t="s">
        <v>2773</v>
      </c>
    </row>
    <row r="927" spans="1:2" hidden="1" x14ac:dyDescent="0.25">
      <c r="A927" s="1">
        <v>38040</v>
      </c>
      <c r="B927" t="s">
        <v>3802</v>
      </c>
    </row>
    <row r="928" spans="1:2" hidden="1" x14ac:dyDescent="0.25">
      <c r="A928" s="1">
        <v>38041</v>
      </c>
      <c r="B928" t="s">
        <v>2331</v>
      </c>
    </row>
    <row r="929" spans="1:2" hidden="1" x14ac:dyDescent="0.25">
      <c r="A929" s="1">
        <v>38042</v>
      </c>
      <c r="B929" t="s">
        <v>3801</v>
      </c>
    </row>
    <row r="930" spans="1:2" hidden="1" x14ac:dyDescent="0.25">
      <c r="A930" s="1">
        <v>38043</v>
      </c>
      <c r="B930" t="s">
        <v>2869</v>
      </c>
    </row>
    <row r="931" spans="1:2" hidden="1" x14ac:dyDescent="0.25">
      <c r="A931" s="1">
        <v>38044</v>
      </c>
      <c r="B931" t="s">
        <v>3800</v>
      </c>
    </row>
    <row r="932" spans="1:2" hidden="1" x14ac:dyDescent="0.25">
      <c r="A932" s="1">
        <v>38047</v>
      </c>
      <c r="B932" t="s">
        <v>2782</v>
      </c>
    </row>
    <row r="933" spans="1:2" hidden="1" x14ac:dyDescent="0.25">
      <c r="A933" s="1">
        <v>38048</v>
      </c>
      <c r="B933" t="s">
        <v>2827</v>
      </c>
    </row>
    <row r="934" spans="1:2" hidden="1" x14ac:dyDescent="0.25">
      <c r="A934" s="1">
        <v>38049</v>
      </c>
      <c r="B934" t="s">
        <v>2340</v>
      </c>
    </row>
    <row r="935" spans="1:2" hidden="1" x14ac:dyDescent="0.25">
      <c r="A935" s="1">
        <v>38050</v>
      </c>
      <c r="B935" t="s">
        <v>2778</v>
      </c>
    </row>
    <row r="936" spans="1:2" hidden="1" x14ac:dyDescent="0.25">
      <c r="A936" s="1">
        <v>38051</v>
      </c>
      <c r="B936" t="s">
        <v>2212</v>
      </c>
    </row>
    <row r="937" spans="1:2" hidden="1" x14ac:dyDescent="0.25">
      <c r="A937" s="1">
        <v>38054</v>
      </c>
      <c r="B937" t="s">
        <v>3699</v>
      </c>
    </row>
    <row r="938" spans="1:2" hidden="1" x14ac:dyDescent="0.25">
      <c r="A938" s="1">
        <v>38055</v>
      </c>
      <c r="B938" t="s">
        <v>3700</v>
      </c>
    </row>
    <row r="939" spans="1:2" hidden="1" x14ac:dyDescent="0.25">
      <c r="A939" s="1">
        <v>38056</v>
      </c>
      <c r="B939" t="s">
        <v>2286</v>
      </c>
    </row>
    <row r="940" spans="1:2" hidden="1" x14ac:dyDescent="0.25">
      <c r="A940" s="1">
        <v>38057</v>
      </c>
      <c r="B940" t="s">
        <v>2641</v>
      </c>
    </row>
    <row r="941" spans="1:2" hidden="1" x14ac:dyDescent="0.25">
      <c r="A941" s="1">
        <v>38058</v>
      </c>
      <c r="B941" t="s">
        <v>2286</v>
      </c>
    </row>
    <row r="942" spans="1:2" hidden="1" x14ac:dyDescent="0.25">
      <c r="A942" s="1">
        <v>38061</v>
      </c>
      <c r="B942" t="s">
        <v>2740</v>
      </c>
    </row>
    <row r="943" spans="1:2" hidden="1" x14ac:dyDescent="0.25">
      <c r="A943" s="1">
        <v>38062</v>
      </c>
      <c r="B943" t="s">
        <v>3796</v>
      </c>
    </row>
    <row r="944" spans="1:2" hidden="1" x14ac:dyDescent="0.25">
      <c r="A944" s="1">
        <v>38063</v>
      </c>
      <c r="B944" t="s">
        <v>2635</v>
      </c>
    </row>
    <row r="945" spans="1:2" hidden="1" x14ac:dyDescent="0.25">
      <c r="A945" s="1">
        <v>38064</v>
      </c>
      <c r="B945" t="s">
        <v>2294</v>
      </c>
    </row>
    <row r="946" spans="1:2" hidden="1" x14ac:dyDescent="0.25">
      <c r="A946" s="1">
        <v>38065</v>
      </c>
      <c r="B946" t="s">
        <v>2757</v>
      </c>
    </row>
    <row r="947" spans="1:2" hidden="1" x14ac:dyDescent="0.25">
      <c r="A947" s="1">
        <v>38068</v>
      </c>
      <c r="B947" t="s">
        <v>2713</v>
      </c>
    </row>
    <row r="948" spans="1:2" hidden="1" x14ac:dyDescent="0.25">
      <c r="A948" s="1">
        <v>38069</v>
      </c>
      <c r="B948" t="s">
        <v>2705</v>
      </c>
    </row>
    <row r="949" spans="1:2" hidden="1" x14ac:dyDescent="0.25">
      <c r="A949" s="1">
        <v>38070</v>
      </c>
      <c r="B949" t="s">
        <v>2647</v>
      </c>
    </row>
    <row r="950" spans="1:2" hidden="1" x14ac:dyDescent="0.25">
      <c r="A950" s="1">
        <v>38071</v>
      </c>
      <c r="B950" t="s">
        <v>2838</v>
      </c>
    </row>
    <row r="951" spans="1:2" hidden="1" x14ac:dyDescent="0.25">
      <c r="A951" s="1">
        <v>38072</v>
      </c>
      <c r="B951" t="s">
        <v>3797</v>
      </c>
    </row>
    <row r="952" spans="1:2" hidden="1" x14ac:dyDescent="0.25">
      <c r="A952" s="1">
        <v>38075</v>
      </c>
      <c r="B952" t="s">
        <v>3795</v>
      </c>
    </row>
    <row r="953" spans="1:2" hidden="1" x14ac:dyDescent="0.25">
      <c r="A953" s="1">
        <v>38076</v>
      </c>
      <c r="B953" t="s">
        <v>2688</v>
      </c>
    </row>
    <row r="954" spans="1:2" hidden="1" x14ac:dyDescent="0.25">
      <c r="A954" s="1">
        <v>38077</v>
      </c>
      <c r="B954" t="s">
        <v>2628</v>
      </c>
    </row>
    <row r="955" spans="1:2" hidden="1" x14ac:dyDescent="0.25">
      <c r="A955" s="1">
        <v>38078</v>
      </c>
      <c r="B955" t="s">
        <v>3790</v>
      </c>
    </row>
    <row r="956" spans="1:2" hidden="1" x14ac:dyDescent="0.25">
      <c r="A956" s="1">
        <v>38079</v>
      </c>
      <c r="B956" t="s">
        <v>3793</v>
      </c>
    </row>
    <row r="957" spans="1:2" hidden="1" x14ac:dyDescent="0.25">
      <c r="A957" s="1">
        <v>38082</v>
      </c>
      <c r="B957" t="s">
        <v>3243</v>
      </c>
    </row>
    <row r="958" spans="1:2" hidden="1" x14ac:dyDescent="0.25">
      <c r="A958" s="1">
        <v>38083</v>
      </c>
      <c r="B958" t="s">
        <v>2624</v>
      </c>
    </row>
    <row r="959" spans="1:2" hidden="1" x14ac:dyDescent="0.25">
      <c r="A959" s="1">
        <v>38084</v>
      </c>
      <c r="B959" t="s">
        <v>3792</v>
      </c>
    </row>
    <row r="960" spans="1:2" hidden="1" x14ac:dyDescent="0.25">
      <c r="A960" s="1">
        <v>38085</v>
      </c>
      <c r="B960" t="s">
        <v>2616</v>
      </c>
    </row>
    <row r="961" spans="1:2" hidden="1" x14ac:dyDescent="0.25">
      <c r="A961" s="1">
        <v>38089</v>
      </c>
      <c r="B961" t="s">
        <v>2626</v>
      </c>
    </row>
    <row r="962" spans="1:2" hidden="1" x14ac:dyDescent="0.25">
      <c r="A962" s="1">
        <v>38090</v>
      </c>
      <c r="B962" t="s">
        <v>2637</v>
      </c>
    </row>
    <row r="963" spans="1:2" hidden="1" x14ac:dyDescent="0.25">
      <c r="A963" s="1">
        <v>38091</v>
      </c>
      <c r="B963" t="s">
        <v>2353</v>
      </c>
    </row>
    <row r="964" spans="1:2" hidden="1" x14ac:dyDescent="0.25">
      <c r="A964" s="1">
        <v>38092</v>
      </c>
      <c r="B964" t="s">
        <v>2349</v>
      </c>
    </row>
    <row r="965" spans="1:2" hidden="1" x14ac:dyDescent="0.25">
      <c r="A965" s="1">
        <v>38093</v>
      </c>
      <c r="B965" t="s">
        <v>3774</v>
      </c>
    </row>
    <row r="966" spans="1:2" hidden="1" x14ac:dyDescent="0.25">
      <c r="A966" s="1">
        <v>38096</v>
      </c>
      <c r="B966" t="s">
        <v>3774</v>
      </c>
    </row>
    <row r="967" spans="1:2" hidden="1" x14ac:dyDescent="0.25">
      <c r="A967" s="1">
        <v>38097</v>
      </c>
      <c r="B967" t="s">
        <v>2893</v>
      </c>
    </row>
    <row r="968" spans="1:2" hidden="1" x14ac:dyDescent="0.25">
      <c r="A968" s="1">
        <v>38098</v>
      </c>
      <c r="B968" t="s">
        <v>3743</v>
      </c>
    </row>
    <row r="969" spans="1:2" hidden="1" x14ac:dyDescent="0.25">
      <c r="A969" s="1">
        <v>38099</v>
      </c>
      <c r="B969" t="s">
        <v>2830</v>
      </c>
    </row>
    <row r="970" spans="1:2" hidden="1" x14ac:dyDescent="0.25">
      <c r="A970" s="1">
        <v>38100</v>
      </c>
      <c r="B970" t="s">
        <v>2282</v>
      </c>
    </row>
    <row r="971" spans="1:2" hidden="1" x14ac:dyDescent="0.25">
      <c r="A971" s="1">
        <v>38103</v>
      </c>
      <c r="B971" t="s">
        <v>2775</v>
      </c>
    </row>
    <row r="972" spans="1:2" hidden="1" x14ac:dyDescent="0.25">
      <c r="A972" s="1">
        <v>38104</v>
      </c>
      <c r="B972" t="s">
        <v>2630</v>
      </c>
    </row>
    <row r="973" spans="1:2" hidden="1" x14ac:dyDescent="0.25">
      <c r="A973" s="1">
        <v>38105</v>
      </c>
      <c r="B973" t="s">
        <v>3749</v>
      </c>
    </row>
    <row r="974" spans="1:2" hidden="1" x14ac:dyDescent="0.25">
      <c r="A974" s="1">
        <v>38106</v>
      </c>
      <c r="B974" t="s">
        <v>2736</v>
      </c>
    </row>
    <row r="975" spans="1:2" hidden="1" x14ac:dyDescent="0.25">
      <c r="A975" s="1">
        <v>38107</v>
      </c>
      <c r="B975" t="s">
        <v>3757</v>
      </c>
    </row>
    <row r="976" spans="1:2" hidden="1" x14ac:dyDescent="0.25">
      <c r="A976" s="1">
        <v>38110</v>
      </c>
      <c r="B976" t="s">
        <v>3786</v>
      </c>
    </row>
    <row r="977" spans="1:2" hidden="1" x14ac:dyDescent="0.25">
      <c r="A977" s="1">
        <v>38111</v>
      </c>
      <c r="B977" t="s">
        <v>3767</v>
      </c>
    </row>
    <row r="978" spans="1:2" hidden="1" x14ac:dyDescent="0.25">
      <c r="A978" s="1">
        <v>38112</v>
      </c>
      <c r="B978" t="s">
        <v>3733</v>
      </c>
    </row>
    <row r="979" spans="1:2" hidden="1" x14ac:dyDescent="0.25">
      <c r="A979" s="1">
        <v>38113</v>
      </c>
      <c r="B979" t="s">
        <v>3771</v>
      </c>
    </row>
    <row r="980" spans="1:2" hidden="1" x14ac:dyDescent="0.25">
      <c r="A980" s="1">
        <v>38114</v>
      </c>
      <c r="B980" t="s">
        <v>3785</v>
      </c>
    </row>
    <row r="981" spans="1:2" hidden="1" x14ac:dyDescent="0.25">
      <c r="A981" s="1">
        <v>38117</v>
      </c>
      <c r="B981" t="s">
        <v>2728</v>
      </c>
    </row>
    <row r="982" spans="1:2" hidden="1" x14ac:dyDescent="0.25">
      <c r="A982" s="1">
        <v>38118</v>
      </c>
      <c r="B982" t="s">
        <v>2747</v>
      </c>
    </row>
    <row r="983" spans="1:2" hidden="1" x14ac:dyDescent="0.25">
      <c r="A983" s="1">
        <v>38119</v>
      </c>
      <c r="B983" t="s">
        <v>2897</v>
      </c>
    </row>
    <row r="984" spans="1:2" hidden="1" x14ac:dyDescent="0.25">
      <c r="A984" s="1">
        <v>38120</v>
      </c>
      <c r="B984" t="s">
        <v>2926</v>
      </c>
    </row>
    <row r="985" spans="1:2" hidden="1" x14ac:dyDescent="0.25">
      <c r="A985" s="1">
        <v>38121</v>
      </c>
      <c r="B985" t="s">
        <v>2842</v>
      </c>
    </row>
    <row r="986" spans="1:2" hidden="1" x14ac:dyDescent="0.25">
      <c r="A986" s="1">
        <v>38124</v>
      </c>
      <c r="B986" t="s">
        <v>3784</v>
      </c>
    </row>
    <row r="987" spans="1:2" hidden="1" x14ac:dyDescent="0.25">
      <c r="A987" s="1">
        <v>38125</v>
      </c>
      <c r="B987" t="s">
        <v>2713</v>
      </c>
    </row>
    <row r="988" spans="1:2" hidden="1" x14ac:dyDescent="0.25">
      <c r="A988" s="1">
        <v>38126</v>
      </c>
      <c r="B988" t="s">
        <v>2899</v>
      </c>
    </row>
    <row r="989" spans="1:2" hidden="1" x14ac:dyDescent="0.25">
      <c r="A989" s="1">
        <v>38127</v>
      </c>
      <c r="B989" t="s">
        <v>2913</v>
      </c>
    </row>
    <row r="990" spans="1:2" hidden="1" x14ac:dyDescent="0.25">
      <c r="A990" s="1">
        <v>38128</v>
      </c>
      <c r="B990" t="s">
        <v>2290</v>
      </c>
    </row>
    <row r="991" spans="1:2" hidden="1" x14ac:dyDescent="0.25">
      <c r="A991" s="1">
        <v>38131</v>
      </c>
      <c r="B991" t="s">
        <v>2369</v>
      </c>
    </row>
    <row r="992" spans="1:2" hidden="1" x14ac:dyDescent="0.25">
      <c r="A992" s="1">
        <v>38132</v>
      </c>
      <c r="B992" t="s">
        <v>2690</v>
      </c>
    </row>
    <row r="993" spans="1:2" hidden="1" x14ac:dyDescent="0.25">
      <c r="A993" s="1">
        <v>38133</v>
      </c>
      <c r="B993" t="s">
        <v>3780</v>
      </c>
    </row>
    <row r="994" spans="1:2" hidden="1" x14ac:dyDescent="0.25">
      <c r="A994" s="1">
        <v>38134</v>
      </c>
      <c r="B994" t="s">
        <v>2776</v>
      </c>
    </row>
    <row r="995" spans="1:2" hidden="1" x14ac:dyDescent="0.25">
      <c r="A995" s="1">
        <v>38135</v>
      </c>
      <c r="B995" t="s">
        <v>2311</v>
      </c>
    </row>
    <row r="996" spans="1:2" hidden="1" x14ac:dyDescent="0.25">
      <c r="A996" s="1">
        <v>38139</v>
      </c>
      <c r="B996" t="s">
        <v>3777</v>
      </c>
    </row>
    <row r="997" spans="1:2" hidden="1" x14ac:dyDescent="0.25">
      <c r="A997" s="1">
        <v>38140</v>
      </c>
      <c r="B997" t="s">
        <v>3748</v>
      </c>
    </row>
    <row r="998" spans="1:2" hidden="1" x14ac:dyDescent="0.25">
      <c r="A998" s="1">
        <v>38141</v>
      </c>
      <c r="B998" t="s">
        <v>3778</v>
      </c>
    </row>
    <row r="999" spans="1:2" hidden="1" x14ac:dyDescent="0.25">
      <c r="A999" s="1">
        <v>38142</v>
      </c>
      <c r="B999" t="s">
        <v>2306</v>
      </c>
    </row>
    <row r="1000" spans="1:2" hidden="1" x14ac:dyDescent="0.25">
      <c r="A1000" s="1">
        <v>38145</v>
      </c>
      <c r="B1000" t="s">
        <v>2826</v>
      </c>
    </row>
    <row r="1001" spans="1:2" hidden="1" x14ac:dyDescent="0.25">
      <c r="A1001" s="1">
        <v>38146</v>
      </c>
      <c r="B1001" t="s">
        <v>2622</v>
      </c>
    </row>
    <row r="1002" spans="1:2" hidden="1" x14ac:dyDescent="0.25">
      <c r="A1002" s="1">
        <v>38147</v>
      </c>
      <c r="B1002" t="s">
        <v>3776</v>
      </c>
    </row>
    <row r="1003" spans="1:2" hidden="1" x14ac:dyDescent="0.25">
      <c r="A1003" s="1">
        <v>38148</v>
      </c>
      <c r="B1003" t="s">
        <v>2828</v>
      </c>
    </row>
    <row r="1004" spans="1:2" hidden="1" x14ac:dyDescent="0.25">
      <c r="A1004" s="1">
        <v>38152</v>
      </c>
      <c r="B1004" t="s">
        <v>2872</v>
      </c>
    </row>
    <row r="1005" spans="1:2" hidden="1" x14ac:dyDescent="0.25">
      <c r="A1005" s="1">
        <v>38153</v>
      </c>
      <c r="B1005" t="s">
        <v>2621</v>
      </c>
    </row>
    <row r="1006" spans="1:2" hidden="1" x14ac:dyDescent="0.25">
      <c r="A1006" s="1">
        <v>38154</v>
      </c>
      <c r="B1006" t="s">
        <v>3775</v>
      </c>
    </row>
    <row r="1007" spans="1:2" hidden="1" x14ac:dyDescent="0.25">
      <c r="A1007" s="1">
        <v>38155</v>
      </c>
      <c r="B1007" t="s">
        <v>3774</v>
      </c>
    </row>
    <row r="1008" spans="1:2" hidden="1" x14ac:dyDescent="0.25">
      <c r="A1008" s="1">
        <v>38156</v>
      </c>
      <c r="B1008" t="s">
        <v>2879</v>
      </c>
    </row>
    <row r="1009" spans="1:2" hidden="1" x14ac:dyDescent="0.25">
      <c r="A1009" s="1">
        <v>38159</v>
      </c>
      <c r="B1009" t="s">
        <v>2735</v>
      </c>
    </row>
    <row r="1010" spans="1:2" hidden="1" x14ac:dyDescent="0.25">
      <c r="A1010" s="1">
        <v>38160</v>
      </c>
      <c r="B1010" t="s">
        <v>2783</v>
      </c>
    </row>
    <row r="1011" spans="1:2" hidden="1" x14ac:dyDescent="0.25">
      <c r="A1011" s="1">
        <v>38161</v>
      </c>
      <c r="B1011" t="s">
        <v>3773</v>
      </c>
    </row>
    <row r="1012" spans="1:2" hidden="1" x14ac:dyDescent="0.25">
      <c r="A1012" s="1">
        <v>38162</v>
      </c>
      <c r="B1012" t="s">
        <v>2331</v>
      </c>
    </row>
    <row r="1013" spans="1:2" hidden="1" x14ac:dyDescent="0.25">
      <c r="A1013" s="1">
        <v>38163</v>
      </c>
      <c r="B1013" t="s">
        <v>3732</v>
      </c>
    </row>
    <row r="1014" spans="1:2" hidden="1" x14ac:dyDescent="0.25">
      <c r="A1014" s="1">
        <v>38166</v>
      </c>
      <c r="B1014" t="s">
        <v>3739</v>
      </c>
    </row>
    <row r="1015" spans="1:2" hidden="1" x14ac:dyDescent="0.25">
      <c r="A1015" s="1">
        <v>38167</v>
      </c>
      <c r="B1015" t="s">
        <v>2863</v>
      </c>
    </row>
    <row r="1016" spans="1:2" hidden="1" x14ac:dyDescent="0.25">
      <c r="A1016" s="1">
        <v>38168</v>
      </c>
      <c r="B1016" t="s">
        <v>3772</v>
      </c>
    </row>
    <row r="1017" spans="1:2" hidden="1" x14ac:dyDescent="0.25">
      <c r="A1017" s="1">
        <v>38169</v>
      </c>
      <c r="B1017" t="s">
        <v>2692</v>
      </c>
    </row>
    <row r="1018" spans="1:2" hidden="1" x14ac:dyDescent="0.25">
      <c r="A1018" s="1">
        <v>38170</v>
      </c>
      <c r="B1018" t="s">
        <v>2632</v>
      </c>
    </row>
    <row r="1019" spans="1:2" hidden="1" x14ac:dyDescent="0.25">
      <c r="A1019" s="1">
        <v>38174</v>
      </c>
      <c r="B1019" t="s">
        <v>2834</v>
      </c>
    </row>
    <row r="1020" spans="1:2" hidden="1" x14ac:dyDescent="0.25">
      <c r="A1020" s="1">
        <v>38175</v>
      </c>
      <c r="B1020" t="s">
        <v>2691</v>
      </c>
    </row>
    <row r="1021" spans="1:2" hidden="1" x14ac:dyDescent="0.25">
      <c r="A1021" s="1">
        <v>38176</v>
      </c>
      <c r="B1021" t="s">
        <v>2739</v>
      </c>
    </row>
    <row r="1022" spans="1:2" hidden="1" x14ac:dyDescent="0.25">
      <c r="A1022" s="1">
        <v>38177</v>
      </c>
      <c r="B1022" t="s">
        <v>2737</v>
      </c>
    </row>
    <row r="1023" spans="1:2" hidden="1" x14ac:dyDescent="0.25">
      <c r="A1023" s="1">
        <v>38180</v>
      </c>
      <c r="B1023" t="s">
        <v>3770</v>
      </c>
    </row>
    <row r="1024" spans="1:2" hidden="1" x14ac:dyDescent="0.25">
      <c r="A1024" s="1">
        <v>38181</v>
      </c>
      <c r="B1024" t="s">
        <v>3769</v>
      </c>
    </row>
    <row r="1025" spans="1:2" hidden="1" x14ac:dyDescent="0.25">
      <c r="A1025" s="1">
        <v>38182</v>
      </c>
      <c r="B1025" t="s">
        <v>2695</v>
      </c>
    </row>
    <row r="1026" spans="1:2" hidden="1" x14ac:dyDescent="0.25">
      <c r="A1026" s="1">
        <v>38183</v>
      </c>
      <c r="B1026" t="s">
        <v>2764</v>
      </c>
    </row>
    <row r="1027" spans="1:2" hidden="1" x14ac:dyDescent="0.25">
      <c r="A1027" s="1">
        <v>38184</v>
      </c>
      <c r="B1027" t="s">
        <v>2759</v>
      </c>
    </row>
    <row r="1028" spans="1:2" hidden="1" x14ac:dyDescent="0.25">
      <c r="A1028" s="1">
        <v>38187</v>
      </c>
      <c r="B1028" t="s">
        <v>3768</v>
      </c>
    </row>
    <row r="1029" spans="1:2" hidden="1" x14ac:dyDescent="0.25">
      <c r="A1029" s="1">
        <v>38188</v>
      </c>
      <c r="B1029" t="s">
        <v>3752</v>
      </c>
    </row>
    <row r="1030" spans="1:2" hidden="1" x14ac:dyDescent="0.25">
      <c r="A1030" s="1">
        <v>38189</v>
      </c>
      <c r="B1030" t="s">
        <v>2758</v>
      </c>
    </row>
    <row r="1031" spans="1:2" hidden="1" x14ac:dyDescent="0.25">
      <c r="A1031" s="1">
        <v>38190</v>
      </c>
      <c r="B1031" t="s">
        <v>2854</v>
      </c>
    </row>
    <row r="1032" spans="1:2" hidden="1" x14ac:dyDescent="0.25">
      <c r="A1032" s="1">
        <v>38191</v>
      </c>
      <c r="B1032" t="s">
        <v>2678</v>
      </c>
    </row>
    <row r="1033" spans="1:2" hidden="1" x14ac:dyDescent="0.25">
      <c r="A1033" s="1">
        <v>38194</v>
      </c>
      <c r="B1033" t="s">
        <v>2912</v>
      </c>
    </row>
    <row r="1034" spans="1:2" hidden="1" x14ac:dyDescent="0.25">
      <c r="A1034" s="1">
        <v>38195</v>
      </c>
      <c r="B1034" t="s">
        <v>2862</v>
      </c>
    </row>
    <row r="1035" spans="1:2" hidden="1" x14ac:dyDescent="0.25">
      <c r="A1035" s="1">
        <v>38196</v>
      </c>
      <c r="B1035" t="s">
        <v>3753</v>
      </c>
    </row>
    <row r="1036" spans="1:2" hidden="1" x14ac:dyDescent="0.25">
      <c r="A1036" s="1">
        <v>38197</v>
      </c>
      <c r="B1036" t="s">
        <v>2703</v>
      </c>
    </row>
    <row r="1037" spans="1:2" hidden="1" x14ac:dyDescent="0.25">
      <c r="A1037" s="1">
        <v>38198</v>
      </c>
      <c r="B1037" t="s">
        <v>2900</v>
      </c>
    </row>
    <row r="1038" spans="1:2" hidden="1" x14ac:dyDescent="0.25">
      <c r="A1038" s="1">
        <v>38201</v>
      </c>
      <c r="B1038" t="s">
        <v>3765</v>
      </c>
    </row>
    <row r="1039" spans="1:2" hidden="1" x14ac:dyDescent="0.25">
      <c r="A1039" s="1">
        <v>38202</v>
      </c>
      <c r="B1039" t="s">
        <v>2861</v>
      </c>
    </row>
    <row r="1040" spans="1:2" hidden="1" x14ac:dyDescent="0.25">
      <c r="A1040" s="1">
        <v>38203</v>
      </c>
      <c r="B1040" t="s">
        <v>2888</v>
      </c>
    </row>
    <row r="1041" spans="1:2" hidden="1" x14ac:dyDescent="0.25">
      <c r="A1041" s="1">
        <v>38204</v>
      </c>
      <c r="B1041" t="s">
        <v>2905</v>
      </c>
    </row>
    <row r="1042" spans="1:2" hidden="1" x14ac:dyDescent="0.25">
      <c r="A1042" s="1">
        <v>38205</v>
      </c>
      <c r="B1042" t="s">
        <v>2766</v>
      </c>
    </row>
    <row r="1043" spans="1:2" hidden="1" x14ac:dyDescent="0.25">
      <c r="A1043" s="1">
        <v>38208</v>
      </c>
      <c r="B1043" t="s">
        <v>2719</v>
      </c>
    </row>
    <row r="1044" spans="1:2" hidden="1" x14ac:dyDescent="0.25">
      <c r="A1044" s="1">
        <v>38209</v>
      </c>
      <c r="B1044" t="s">
        <v>3764</v>
      </c>
    </row>
    <row r="1045" spans="1:2" hidden="1" x14ac:dyDescent="0.25">
      <c r="A1045" s="1">
        <v>38210</v>
      </c>
      <c r="B1045" t="s">
        <v>3763</v>
      </c>
    </row>
    <row r="1046" spans="1:2" hidden="1" x14ac:dyDescent="0.25">
      <c r="A1046" s="1">
        <v>38211</v>
      </c>
      <c r="B1046" t="s">
        <v>3762</v>
      </c>
    </row>
    <row r="1047" spans="1:2" hidden="1" x14ac:dyDescent="0.25">
      <c r="A1047" s="1">
        <v>38212</v>
      </c>
      <c r="B1047" t="s">
        <v>3761</v>
      </c>
    </row>
    <row r="1048" spans="1:2" hidden="1" x14ac:dyDescent="0.25">
      <c r="A1048" s="1">
        <v>38215</v>
      </c>
      <c r="B1048" t="s">
        <v>3760</v>
      </c>
    </row>
    <row r="1049" spans="1:2" hidden="1" x14ac:dyDescent="0.25">
      <c r="A1049" s="1">
        <v>38216</v>
      </c>
      <c r="B1049" t="s">
        <v>2673</v>
      </c>
    </row>
    <row r="1050" spans="1:2" hidden="1" x14ac:dyDescent="0.25">
      <c r="A1050" s="1">
        <v>38217</v>
      </c>
      <c r="B1050" t="s">
        <v>2730</v>
      </c>
    </row>
    <row r="1051" spans="1:2" hidden="1" x14ac:dyDescent="0.25">
      <c r="A1051" s="1">
        <v>38218</v>
      </c>
      <c r="B1051" t="s">
        <v>2929</v>
      </c>
    </row>
    <row r="1052" spans="1:2" hidden="1" x14ac:dyDescent="0.25">
      <c r="A1052" s="1">
        <v>38219</v>
      </c>
      <c r="B1052" t="s">
        <v>2855</v>
      </c>
    </row>
    <row r="1053" spans="1:2" hidden="1" x14ac:dyDescent="0.25">
      <c r="A1053" s="1">
        <v>38222</v>
      </c>
      <c r="B1053" t="s">
        <v>2888</v>
      </c>
    </row>
    <row r="1054" spans="1:2" hidden="1" x14ac:dyDescent="0.25">
      <c r="A1054" s="1">
        <v>38223</v>
      </c>
      <c r="B1054" t="s">
        <v>3759</v>
      </c>
    </row>
    <row r="1055" spans="1:2" hidden="1" x14ac:dyDescent="0.25">
      <c r="A1055" s="1">
        <v>38224</v>
      </c>
      <c r="B1055" t="s">
        <v>3741</v>
      </c>
    </row>
    <row r="1056" spans="1:2" hidden="1" x14ac:dyDescent="0.25">
      <c r="A1056" s="1">
        <v>38225</v>
      </c>
      <c r="B1056" t="s">
        <v>3741</v>
      </c>
    </row>
    <row r="1057" spans="1:2" hidden="1" x14ac:dyDescent="0.25">
      <c r="A1057" s="1">
        <v>38226</v>
      </c>
      <c r="B1057" t="s">
        <v>3756</v>
      </c>
    </row>
    <row r="1058" spans="1:2" hidden="1" x14ac:dyDescent="0.25">
      <c r="A1058" s="1">
        <v>38229</v>
      </c>
      <c r="B1058" t="s">
        <v>3755</v>
      </c>
    </row>
    <row r="1059" spans="1:2" hidden="1" x14ac:dyDescent="0.25">
      <c r="A1059" s="1">
        <v>38230</v>
      </c>
      <c r="B1059" t="s">
        <v>2699</v>
      </c>
    </row>
    <row r="1060" spans="1:2" hidden="1" x14ac:dyDescent="0.25">
      <c r="A1060" s="1">
        <v>38231</v>
      </c>
      <c r="B1060" t="s">
        <v>2697</v>
      </c>
    </row>
    <row r="1061" spans="1:2" hidden="1" x14ac:dyDescent="0.25">
      <c r="A1061" s="1">
        <v>38232</v>
      </c>
      <c r="B1061" t="s">
        <v>2286</v>
      </c>
    </row>
    <row r="1062" spans="1:2" hidden="1" x14ac:dyDescent="0.25">
      <c r="A1062" s="1">
        <v>38233</v>
      </c>
      <c r="B1062" t="s">
        <v>3750</v>
      </c>
    </row>
    <row r="1063" spans="1:2" hidden="1" x14ac:dyDescent="0.25">
      <c r="A1063" s="1">
        <v>38237</v>
      </c>
      <c r="B1063" t="s">
        <v>2311</v>
      </c>
    </row>
    <row r="1064" spans="1:2" hidden="1" x14ac:dyDescent="0.25">
      <c r="A1064" s="1">
        <v>38238</v>
      </c>
      <c r="B1064" t="s">
        <v>2286</v>
      </c>
    </row>
    <row r="1065" spans="1:2" hidden="1" x14ac:dyDescent="0.25">
      <c r="A1065" s="1">
        <v>38239</v>
      </c>
      <c r="B1065" t="s">
        <v>2689</v>
      </c>
    </row>
    <row r="1066" spans="1:2" hidden="1" x14ac:dyDescent="0.25">
      <c r="A1066" s="1">
        <v>38240</v>
      </c>
      <c r="B1066" t="s">
        <v>3747</v>
      </c>
    </row>
    <row r="1067" spans="1:2" hidden="1" x14ac:dyDescent="0.25">
      <c r="A1067" s="1">
        <v>38243</v>
      </c>
      <c r="B1067" t="s">
        <v>2877</v>
      </c>
    </row>
    <row r="1068" spans="1:2" hidden="1" x14ac:dyDescent="0.25">
      <c r="A1068" s="1">
        <v>38244</v>
      </c>
      <c r="B1068" t="s">
        <v>2873</v>
      </c>
    </row>
    <row r="1069" spans="1:2" hidden="1" x14ac:dyDescent="0.25">
      <c r="A1069" s="1">
        <v>38245</v>
      </c>
      <c r="B1069" t="s">
        <v>2831</v>
      </c>
    </row>
    <row r="1070" spans="1:2" hidden="1" x14ac:dyDescent="0.25">
      <c r="A1070" s="1">
        <v>38246</v>
      </c>
      <c r="B1070" t="s">
        <v>3745</v>
      </c>
    </row>
    <row r="1071" spans="1:2" hidden="1" x14ac:dyDescent="0.25">
      <c r="A1071" s="1">
        <v>38247</v>
      </c>
      <c r="B1071" t="s">
        <v>2295</v>
      </c>
    </row>
    <row r="1072" spans="1:2" hidden="1" x14ac:dyDescent="0.25">
      <c r="A1072" s="1">
        <v>38250</v>
      </c>
      <c r="B1072" t="s">
        <v>3744</v>
      </c>
    </row>
    <row r="1073" spans="1:2" hidden="1" x14ac:dyDescent="0.25">
      <c r="A1073" s="1">
        <v>38251</v>
      </c>
      <c r="B1073" t="s">
        <v>2349</v>
      </c>
    </row>
    <row r="1074" spans="1:2" hidden="1" x14ac:dyDescent="0.25">
      <c r="A1074" s="1">
        <v>38252</v>
      </c>
      <c r="B1074" t="s">
        <v>2700</v>
      </c>
    </row>
    <row r="1075" spans="1:2" hidden="1" x14ac:dyDescent="0.25">
      <c r="A1075" s="1">
        <v>38253</v>
      </c>
      <c r="B1075" t="s">
        <v>3742</v>
      </c>
    </row>
    <row r="1076" spans="1:2" hidden="1" x14ac:dyDescent="0.25">
      <c r="A1076" s="1">
        <v>38254</v>
      </c>
      <c r="B1076" t="s">
        <v>2892</v>
      </c>
    </row>
    <row r="1077" spans="1:2" hidden="1" x14ac:dyDescent="0.25">
      <c r="A1077" s="1">
        <v>38257</v>
      </c>
      <c r="B1077" t="s">
        <v>2836</v>
      </c>
    </row>
    <row r="1078" spans="1:2" hidden="1" x14ac:dyDescent="0.25">
      <c r="A1078" s="1">
        <v>38258</v>
      </c>
      <c r="B1078" t="s">
        <v>2903</v>
      </c>
    </row>
    <row r="1079" spans="1:2" hidden="1" x14ac:dyDescent="0.25">
      <c r="A1079" s="1">
        <v>38259</v>
      </c>
      <c r="B1079" t="s">
        <v>2901</v>
      </c>
    </row>
    <row r="1080" spans="1:2" hidden="1" x14ac:dyDescent="0.25">
      <c r="A1080" s="1">
        <v>38260</v>
      </c>
      <c r="B1080" t="s">
        <v>2772</v>
      </c>
    </row>
    <row r="1081" spans="1:2" hidden="1" x14ac:dyDescent="0.25">
      <c r="A1081" s="1">
        <v>38261</v>
      </c>
      <c r="B1081" t="s">
        <v>2625</v>
      </c>
    </row>
    <row r="1082" spans="1:2" hidden="1" x14ac:dyDescent="0.25">
      <c r="A1082" s="1">
        <v>38264</v>
      </c>
      <c r="B1082" t="s">
        <v>3732</v>
      </c>
    </row>
    <row r="1083" spans="1:2" hidden="1" x14ac:dyDescent="0.25">
      <c r="A1083" s="1">
        <v>38265</v>
      </c>
      <c r="B1083" t="s">
        <v>3740</v>
      </c>
    </row>
    <row r="1084" spans="1:2" hidden="1" x14ac:dyDescent="0.25">
      <c r="A1084" s="1">
        <v>38266</v>
      </c>
      <c r="B1084" t="s">
        <v>2870</v>
      </c>
    </row>
    <row r="1085" spans="1:2" hidden="1" x14ac:dyDescent="0.25">
      <c r="A1085" s="1">
        <v>38267</v>
      </c>
      <c r="B1085" t="s">
        <v>3739</v>
      </c>
    </row>
    <row r="1086" spans="1:2" hidden="1" x14ac:dyDescent="0.25">
      <c r="A1086" s="1">
        <v>38268</v>
      </c>
      <c r="B1086" t="s">
        <v>3737</v>
      </c>
    </row>
    <row r="1087" spans="1:2" hidden="1" x14ac:dyDescent="0.25">
      <c r="A1087" s="1">
        <v>38271</v>
      </c>
      <c r="B1087" t="s">
        <v>2688</v>
      </c>
    </row>
    <row r="1088" spans="1:2" hidden="1" x14ac:dyDescent="0.25">
      <c r="A1088" s="1">
        <v>38272</v>
      </c>
      <c r="B1088" t="s">
        <v>2687</v>
      </c>
    </row>
    <row r="1089" spans="1:2" hidden="1" x14ac:dyDescent="0.25">
      <c r="A1089" s="1">
        <v>38273</v>
      </c>
      <c r="B1089" t="s">
        <v>2693</v>
      </c>
    </row>
    <row r="1090" spans="1:2" hidden="1" x14ac:dyDescent="0.25">
      <c r="A1090" s="1">
        <v>38274</v>
      </c>
      <c r="B1090" t="s">
        <v>2762</v>
      </c>
    </row>
    <row r="1091" spans="1:2" hidden="1" x14ac:dyDescent="0.25">
      <c r="A1091" s="1">
        <v>38275</v>
      </c>
      <c r="B1091" t="s">
        <v>2784</v>
      </c>
    </row>
    <row r="1092" spans="1:2" hidden="1" x14ac:dyDescent="0.25">
      <c r="A1092" s="1">
        <v>38278</v>
      </c>
      <c r="B1092" t="s">
        <v>2643</v>
      </c>
    </row>
    <row r="1093" spans="1:2" hidden="1" x14ac:dyDescent="0.25">
      <c r="A1093" s="1">
        <v>38279</v>
      </c>
      <c r="B1093" t="s">
        <v>2835</v>
      </c>
    </row>
    <row r="1094" spans="1:2" hidden="1" x14ac:dyDescent="0.25">
      <c r="A1094" s="1">
        <v>38280</v>
      </c>
      <c r="B1094" t="s">
        <v>2744</v>
      </c>
    </row>
    <row r="1095" spans="1:2" hidden="1" x14ac:dyDescent="0.25">
      <c r="A1095" s="1">
        <v>38281</v>
      </c>
      <c r="B1095" t="s">
        <v>3734</v>
      </c>
    </row>
    <row r="1096" spans="1:2" hidden="1" x14ac:dyDescent="0.25">
      <c r="A1096" s="1">
        <v>38282</v>
      </c>
      <c r="B1096" t="s">
        <v>2926</v>
      </c>
    </row>
    <row r="1097" spans="1:2" hidden="1" x14ac:dyDescent="0.25">
      <c r="A1097" s="1">
        <v>38285</v>
      </c>
      <c r="B1097" t="s">
        <v>2645</v>
      </c>
    </row>
    <row r="1098" spans="1:2" hidden="1" x14ac:dyDescent="0.25">
      <c r="A1098" s="1">
        <v>38286</v>
      </c>
      <c r="B1098" t="s">
        <v>2693</v>
      </c>
    </row>
    <row r="1099" spans="1:2" hidden="1" x14ac:dyDescent="0.25">
      <c r="A1099" s="1">
        <v>38287</v>
      </c>
      <c r="B1099" t="s">
        <v>2632</v>
      </c>
    </row>
    <row r="1100" spans="1:2" hidden="1" x14ac:dyDescent="0.25">
      <c r="A1100" s="1">
        <v>38288</v>
      </c>
      <c r="B1100" t="s">
        <v>2872</v>
      </c>
    </row>
    <row r="1101" spans="1:2" hidden="1" x14ac:dyDescent="0.25">
      <c r="A1101" s="1">
        <v>38289</v>
      </c>
      <c r="B1101" t="s">
        <v>2735</v>
      </c>
    </row>
    <row r="1102" spans="1:2" hidden="1" x14ac:dyDescent="0.25">
      <c r="A1102" s="1">
        <v>38292</v>
      </c>
      <c r="B1102" t="s">
        <v>2283</v>
      </c>
    </row>
    <row r="1103" spans="1:2" hidden="1" x14ac:dyDescent="0.25">
      <c r="A1103" s="1">
        <v>38293</v>
      </c>
      <c r="B1103" t="s">
        <v>3697</v>
      </c>
    </row>
    <row r="1104" spans="1:2" hidden="1" x14ac:dyDescent="0.25">
      <c r="A1104" s="1">
        <v>38294</v>
      </c>
      <c r="B1104" t="s">
        <v>3731</v>
      </c>
    </row>
    <row r="1105" spans="1:2" hidden="1" x14ac:dyDescent="0.25">
      <c r="A1105" s="1">
        <v>38295</v>
      </c>
      <c r="B1105" t="s">
        <v>3723</v>
      </c>
    </row>
    <row r="1106" spans="1:2" hidden="1" x14ac:dyDescent="0.25">
      <c r="A1106" s="1">
        <v>38296</v>
      </c>
      <c r="B1106" t="s">
        <v>2364</v>
      </c>
    </row>
    <row r="1107" spans="1:2" hidden="1" x14ac:dyDescent="0.25">
      <c r="A1107" s="1">
        <v>38299</v>
      </c>
      <c r="B1107" t="s">
        <v>2818</v>
      </c>
    </row>
    <row r="1108" spans="1:2" hidden="1" x14ac:dyDescent="0.25">
      <c r="A1108" s="1">
        <v>38300</v>
      </c>
      <c r="B1108" t="s">
        <v>3634</v>
      </c>
    </row>
    <row r="1109" spans="1:2" hidden="1" x14ac:dyDescent="0.25">
      <c r="A1109" s="1">
        <v>38301</v>
      </c>
      <c r="B1109" t="s">
        <v>2606</v>
      </c>
    </row>
    <row r="1110" spans="1:2" hidden="1" x14ac:dyDescent="0.25">
      <c r="A1110" s="1">
        <v>38302</v>
      </c>
      <c r="B1110" t="s">
        <v>2568</v>
      </c>
    </row>
    <row r="1111" spans="1:2" hidden="1" x14ac:dyDescent="0.25">
      <c r="A1111" s="1">
        <v>38303</v>
      </c>
      <c r="B1111" t="s">
        <v>3684</v>
      </c>
    </row>
    <row r="1112" spans="1:2" hidden="1" x14ac:dyDescent="0.25">
      <c r="A1112" s="1">
        <v>38306</v>
      </c>
      <c r="B1112" t="s">
        <v>2342</v>
      </c>
    </row>
    <row r="1113" spans="1:2" hidden="1" x14ac:dyDescent="0.25">
      <c r="A1113" s="1">
        <v>38307</v>
      </c>
      <c r="B1113" t="s">
        <v>3729</v>
      </c>
    </row>
    <row r="1114" spans="1:2" hidden="1" x14ac:dyDescent="0.25">
      <c r="A1114" s="1">
        <v>38308</v>
      </c>
      <c r="B1114" t="s">
        <v>3718</v>
      </c>
    </row>
    <row r="1115" spans="1:2" hidden="1" x14ac:dyDescent="0.25">
      <c r="A1115" s="1">
        <v>38309</v>
      </c>
      <c r="B1115" t="s">
        <v>3683</v>
      </c>
    </row>
    <row r="1116" spans="1:2" hidden="1" x14ac:dyDescent="0.25">
      <c r="A1116" s="1">
        <v>38310</v>
      </c>
      <c r="B1116" t="s">
        <v>2813</v>
      </c>
    </row>
    <row r="1117" spans="1:2" hidden="1" x14ac:dyDescent="0.25">
      <c r="A1117" s="1">
        <v>38313</v>
      </c>
      <c r="B1117" t="s">
        <v>2554</v>
      </c>
    </row>
    <row r="1118" spans="1:2" hidden="1" x14ac:dyDescent="0.25">
      <c r="A1118" s="1">
        <v>38314</v>
      </c>
      <c r="B1118" t="s">
        <v>2571</v>
      </c>
    </row>
    <row r="1119" spans="1:2" hidden="1" x14ac:dyDescent="0.25">
      <c r="A1119" s="1">
        <v>38315</v>
      </c>
      <c r="B1119" t="s">
        <v>2597</v>
      </c>
    </row>
    <row r="1120" spans="1:2" hidden="1" x14ac:dyDescent="0.25">
      <c r="A1120" s="1">
        <v>38317</v>
      </c>
      <c r="B1120" t="s">
        <v>2595</v>
      </c>
    </row>
    <row r="1121" spans="1:2" hidden="1" x14ac:dyDescent="0.25">
      <c r="A1121" s="1">
        <v>38320</v>
      </c>
      <c r="B1121" t="s">
        <v>2555</v>
      </c>
    </row>
    <row r="1122" spans="1:2" hidden="1" x14ac:dyDescent="0.25">
      <c r="A1122" s="1">
        <v>38321</v>
      </c>
      <c r="B1122" t="s">
        <v>2588</v>
      </c>
    </row>
    <row r="1123" spans="1:2" hidden="1" x14ac:dyDescent="0.25">
      <c r="A1123" s="1">
        <v>38322</v>
      </c>
      <c r="B1123" t="s">
        <v>3724</v>
      </c>
    </row>
    <row r="1124" spans="1:2" hidden="1" x14ac:dyDescent="0.25">
      <c r="A1124" s="1">
        <v>38323</v>
      </c>
      <c r="B1124" t="s">
        <v>3728</v>
      </c>
    </row>
    <row r="1125" spans="1:2" hidden="1" x14ac:dyDescent="0.25">
      <c r="A1125" s="1">
        <v>38324</v>
      </c>
      <c r="B1125" t="s">
        <v>2564</v>
      </c>
    </row>
    <row r="1126" spans="1:2" hidden="1" x14ac:dyDescent="0.25">
      <c r="A1126" s="1">
        <v>38327</v>
      </c>
      <c r="B1126" t="s">
        <v>2363</v>
      </c>
    </row>
    <row r="1127" spans="1:2" hidden="1" x14ac:dyDescent="0.25">
      <c r="A1127" s="1">
        <v>38328</v>
      </c>
      <c r="B1127" t="s">
        <v>2590</v>
      </c>
    </row>
    <row r="1128" spans="1:2" hidden="1" x14ac:dyDescent="0.25">
      <c r="A1128" s="1">
        <v>38329</v>
      </c>
      <c r="B1128" t="s">
        <v>3684</v>
      </c>
    </row>
    <row r="1129" spans="1:2" hidden="1" x14ac:dyDescent="0.25">
      <c r="A1129" s="1">
        <v>38330</v>
      </c>
      <c r="B1129" t="s">
        <v>2363</v>
      </c>
    </row>
    <row r="1130" spans="1:2" hidden="1" x14ac:dyDescent="0.25">
      <c r="A1130" s="1">
        <v>38331</v>
      </c>
      <c r="B1130" t="s">
        <v>3728</v>
      </c>
    </row>
    <row r="1131" spans="1:2" hidden="1" x14ac:dyDescent="0.25">
      <c r="A1131" s="1">
        <v>38334</v>
      </c>
      <c r="B1131" t="s">
        <v>2177</v>
      </c>
    </row>
    <row r="1132" spans="1:2" hidden="1" x14ac:dyDescent="0.25">
      <c r="A1132" s="1">
        <v>38335</v>
      </c>
      <c r="B1132" t="s">
        <v>3727</v>
      </c>
    </row>
    <row r="1133" spans="1:2" hidden="1" x14ac:dyDescent="0.25">
      <c r="A1133" s="1">
        <v>38336</v>
      </c>
      <c r="B1133" t="s">
        <v>2793</v>
      </c>
    </row>
    <row r="1134" spans="1:2" hidden="1" x14ac:dyDescent="0.25">
      <c r="A1134" s="1">
        <v>38337</v>
      </c>
      <c r="B1134" t="s">
        <v>3726</v>
      </c>
    </row>
    <row r="1135" spans="1:2" hidden="1" x14ac:dyDescent="0.25">
      <c r="A1135" s="1">
        <v>38338</v>
      </c>
      <c r="B1135" t="s">
        <v>3678</v>
      </c>
    </row>
    <row r="1136" spans="1:2" hidden="1" x14ac:dyDescent="0.25">
      <c r="A1136" s="1">
        <v>38341</v>
      </c>
      <c r="B1136" t="s">
        <v>2358</v>
      </c>
    </row>
    <row r="1137" spans="1:2" hidden="1" x14ac:dyDescent="0.25">
      <c r="A1137" s="1">
        <v>38342</v>
      </c>
      <c r="B1137" t="s">
        <v>2566</v>
      </c>
    </row>
    <row r="1138" spans="1:2" hidden="1" x14ac:dyDescent="0.25">
      <c r="A1138" s="1">
        <v>38343</v>
      </c>
      <c r="B1138" t="s">
        <v>2575</v>
      </c>
    </row>
    <row r="1139" spans="1:2" hidden="1" x14ac:dyDescent="0.25">
      <c r="A1139" s="1">
        <v>38344</v>
      </c>
      <c r="B1139" t="s">
        <v>3249</v>
      </c>
    </row>
    <row r="1140" spans="1:2" hidden="1" x14ac:dyDescent="0.25">
      <c r="A1140" s="1">
        <v>38348</v>
      </c>
      <c r="B1140" t="s">
        <v>3719</v>
      </c>
    </row>
    <row r="1141" spans="1:2" hidden="1" x14ac:dyDescent="0.25">
      <c r="A1141" s="1">
        <v>38349</v>
      </c>
      <c r="B1141" t="s">
        <v>3245</v>
      </c>
    </row>
    <row r="1142" spans="1:2" hidden="1" x14ac:dyDescent="0.25">
      <c r="A1142" s="1">
        <v>38350</v>
      </c>
      <c r="B1142" t="s">
        <v>2339</v>
      </c>
    </row>
    <row r="1143" spans="1:2" hidden="1" x14ac:dyDescent="0.25">
      <c r="A1143" s="1">
        <v>38351</v>
      </c>
      <c r="B1143" t="s">
        <v>2262</v>
      </c>
    </row>
    <row r="1144" spans="1:2" hidden="1" x14ac:dyDescent="0.25">
      <c r="A1144" s="1">
        <v>38352</v>
      </c>
      <c r="B1144" t="s">
        <v>2272</v>
      </c>
    </row>
    <row r="1145" spans="1:2" hidden="1" x14ac:dyDescent="0.25">
      <c r="A1145" s="1">
        <v>38355</v>
      </c>
      <c r="B1145" t="s">
        <v>3725</v>
      </c>
    </row>
    <row r="1146" spans="1:2" hidden="1" x14ac:dyDescent="0.25">
      <c r="A1146" s="1">
        <v>38356</v>
      </c>
      <c r="B1146" t="s">
        <v>3246</v>
      </c>
    </row>
    <row r="1147" spans="1:2" hidden="1" x14ac:dyDescent="0.25">
      <c r="A1147" s="1">
        <v>38357</v>
      </c>
      <c r="B1147" t="s">
        <v>2601</v>
      </c>
    </row>
    <row r="1148" spans="1:2" hidden="1" x14ac:dyDescent="0.25">
      <c r="A1148" s="1">
        <v>38358</v>
      </c>
      <c r="B1148" t="s">
        <v>2592</v>
      </c>
    </row>
    <row r="1149" spans="1:2" hidden="1" x14ac:dyDescent="0.25">
      <c r="A1149" s="1">
        <v>38359</v>
      </c>
      <c r="B1149" t="s">
        <v>2597</v>
      </c>
    </row>
    <row r="1150" spans="1:2" hidden="1" x14ac:dyDescent="0.25">
      <c r="A1150" s="1">
        <v>38362</v>
      </c>
      <c r="B1150" t="s">
        <v>2360</v>
      </c>
    </row>
    <row r="1151" spans="1:2" hidden="1" x14ac:dyDescent="0.25">
      <c r="A1151" s="1">
        <v>38363</v>
      </c>
      <c r="B1151" t="s">
        <v>2321</v>
      </c>
    </row>
    <row r="1152" spans="1:2" hidden="1" x14ac:dyDescent="0.25">
      <c r="A1152" s="1">
        <v>38364</v>
      </c>
      <c r="B1152" t="s">
        <v>3720</v>
      </c>
    </row>
    <row r="1153" spans="1:2" hidden="1" x14ac:dyDescent="0.25">
      <c r="A1153" s="1">
        <v>38365</v>
      </c>
      <c r="B1153" t="s">
        <v>2779</v>
      </c>
    </row>
    <row r="1154" spans="1:2" hidden="1" x14ac:dyDescent="0.25">
      <c r="A1154" s="1">
        <v>38366</v>
      </c>
      <c r="B1154" t="s">
        <v>2345</v>
      </c>
    </row>
    <row r="1155" spans="1:2" hidden="1" x14ac:dyDescent="0.25">
      <c r="A1155" s="1">
        <v>38370</v>
      </c>
      <c r="B1155" t="s">
        <v>2358</v>
      </c>
    </row>
    <row r="1156" spans="1:2" hidden="1" x14ac:dyDescent="0.25">
      <c r="A1156" s="1">
        <v>38371</v>
      </c>
      <c r="B1156" t="s">
        <v>2569</v>
      </c>
    </row>
    <row r="1157" spans="1:2" hidden="1" x14ac:dyDescent="0.25">
      <c r="A1157" s="1">
        <v>38372</v>
      </c>
      <c r="B1157" t="s">
        <v>3635</v>
      </c>
    </row>
    <row r="1158" spans="1:2" hidden="1" x14ac:dyDescent="0.25">
      <c r="A1158" s="1">
        <v>38373</v>
      </c>
      <c r="B1158" t="s">
        <v>3708</v>
      </c>
    </row>
    <row r="1159" spans="1:2" hidden="1" x14ac:dyDescent="0.25">
      <c r="A1159" s="1">
        <v>38376</v>
      </c>
      <c r="B1159" t="s">
        <v>3723</v>
      </c>
    </row>
    <row r="1160" spans="1:2" hidden="1" x14ac:dyDescent="0.25">
      <c r="A1160" s="1">
        <v>38377</v>
      </c>
      <c r="B1160" t="s">
        <v>3634</v>
      </c>
    </row>
    <row r="1161" spans="1:2" hidden="1" x14ac:dyDescent="0.25">
      <c r="A1161" s="1">
        <v>38378</v>
      </c>
      <c r="B1161" t="s">
        <v>3722</v>
      </c>
    </row>
    <row r="1162" spans="1:2" hidden="1" x14ac:dyDescent="0.25">
      <c r="A1162" s="1">
        <v>38379</v>
      </c>
      <c r="B1162" t="s">
        <v>2333</v>
      </c>
    </row>
    <row r="1163" spans="1:2" hidden="1" x14ac:dyDescent="0.25">
      <c r="A1163" s="1">
        <v>38380</v>
      </c>
      <c r="B1163" t="s">
        <v>2333</v>
      </c>
    </row>
    <row r="1164" spans="1:2" hidden="1" x14ac:dyDescent="0.25">
      <c r="A1164" s="1">
        <v>38383</v>
      </c>
      <c r="B1164" t="s">
        <v>2571</v>
      </c>
    </row>
    <row r="1165" spans="1:2" hidden="1" x14ac:dyDescent="0.25">
      <c r="A1165" s="1">
        <v>38384</v>
      </c>
      <c r="B1165" t="s">
        <v>3721</v>
      </c>
    </row>
    <row r="1166" spans="1:2" hidden="1" x14ac:dyDescent="0.25">
      <c r="A1166" s="1">
        <v>38385</v>
      </c>
      <c r="B1166" t="s">
        <v>3633</v>
      </c>
    </row>
    <row r="1167" spans="1:2" hidden="1" x14ac:dyDescent="0.25">
      <c r="A1167" s="1">
        <v>38386</v>
      </c>
      <c r="B1167" t="s">
        <v>2586</v>
      </c>
    </row>
    <row r="1168" spans="1:2" hidden="1" x14ac:dyDescent="0.25">
      <c r="A1168" s="1">
        <v>38387</v>
      </c>
      <c r="B1168" t="s">
        <v>2268</v>
      </c>
    </row>
    <row r="1169" spans="1:2" hidden="1" x14ac:dyDescent="0.25">
      <c r="A1169" s="1">
        <v>38390</v>
      </c>
      <c r="B1169" t="s">
        <v>2795</v>
      </c>
    </row>
    <row r="1170" spans="1:2" hidden="1" x14ac:dyDescent="0.25">
      <c r="A1170" s="1">
        <v>38391</v>
      </c>
      <c r="B1170" t="s">
        <v>3681</v>
      </c>
    </row>
    <row r="1171" spans="1:2" hidden="1" x14ac:dyDescent="0.25">
      <c r="A1171" s="1">
        <v>38392</v>
      </c>
      <c r="B1171" t="s">
        <v>3713</v>
      </c>
    </row>
    <row r="1172" spans="1:2" hidden="1" x14ac:dyDescent="0.25">
      <c r="A1172" s="1">
        <v>38393</v>
      </c>
      <c r="B1172" t="s">
        <v>2807</v>
      </c>
    </row>
    <row r="1173" spans="1:2" hidden="1" x14ac:dyDescent="0.25">
      <c r="A1173" s="1">
        <v>38394</v>
      </c>
      <c r="B1173" t="s">
        <v>3249</v>
      </c>
    </row>
    <row r="1174" spans="1:2" hidden="1" x14ac:dyDescent="0.25">
      <c r="A1174" s="1">
        <v>38397</v>
      </c>
      <c r="B1174" t="s">
        <v>2575</v>
      </c>
    </row>
    <row r="1175" spans="1:2" hidden="1" x14ac:dyDescent="0.25">
      <c r="A1175" s="1">
        <v>38398</v>
      </c>
      <c r="B1175" t="s">
        <v>2262</v>
      </c>
    </row>
    <row r="1176" spans="1:2" hidden="1" x14ac:dyDescent="0.25">
      <c r="A1176" s="1">
        <v>38399</v>
      </c>
      <c r="B1176" t="s">
        <v>3650</v>
      </c>
    </row>
    <row r="1177" spans="1:2" hidden="1" x14ac:dyDescent="0.25">
      <c r="A1177" s="1">
        <v>38400</v>
      </c>
      <c r="B1177" t="s">
        <v>2268</v>
      </c>
    </row>
    <row r="1178" spans="1:2" hidden="1" x14ac:dyDescent="0.25">
      <c r="A1178" s="1">
        <v>38401</v>
      </c>
      <c r="B1178" t="s">
        <v>2566</v>
      </c>
    </row>
    <row r="1179" spans="1:2" hidden="1" x14ac:dyDescent="0.25">
      <c r="A1179" s="1">
        <v>38405</v>
      </c>
      <c r="B1179" t="s">
        <v>3637</v>
      </c>
    </row>
    <row r="1180" spans="1:2" hidden="1" x14ac:dyDescent="0.25">
      <c r="A1180" s="1">
        <v>38406</v>
      </c>
      <c r="B1180" t="s">
        <v>3670</v>
      </c>
    </row>
    <row r="1181" spans="1:2" hidden="1" x14ac:dyDescent="0.25">
      <c r="A1181" s="1">
        <v>38407</v>
      </c>
      <c r="B1181" t="s">
        <v>2563</v>
      </c>
    </row>
    <row r="1182" spans="1:2" hidden="1" x14ac:dyDescent="0.25">
      <c r="A1182" s="1">
        <v>38408</v>
      </c>
      <c r="B1182" t="s">
        <v>2259</v>
      </c>
    </row>
    <row r="1183" spans="1:2" hidden="1" x14ac:dyDescent="0.25">
      <c r="A1183" s="1">
        <v>38411</v>
      </c>
      <c r="B1183" t="s">
        <v>2799</v>
      </c>
    </row>
    <row r="1184" spans="1:2" hidden="1" x14ac:dyDescent="0.25">
      <c r="A1184" s="1">
        <v>38412</v>
      </c>
      <c r="B1184" t="s">
        <v>2222</v>
      </c>
    </row>
    <row r="1185" spans="1:2" hidden="1" x14ac:dyDescent="0.25">
      <c r="A1185" s="1">
        <v>38413</v>
      </c>
      <c r="B1185" t="s">
        <v>2801</v>
      </c>
    </row>
    <row r="1186" spans="1:2" hidden="1" x14ac:dyDescent="0.25">
      <c r="A1186" s="1">
        <v>38414</v>
      </c>
      <c r="B1186" t="s">
        <v>3638</v>
      </c>
    </row>
    <row r="1187" spans="1:2" hidden="1" x14ac:dyDescent="0.25">
      <c r="A1187" s="1">
        <v>38415</v>
      </c>
      <c r="B1187" t="s">
        <v>3651</v>
      </c>
    </row>
    <row r="1188" spans="1:2" hidden="1" x14ac:dyDescent="0.25">
      <c r="A1188" s="1">
        <v>38418</v>
      </c>
      <c r="B1188" t="s">
        <v>2241</v>
      </c>
    </row>
    <row r="1189" spans="1:2" hidden="1" x14ac:dyDescent="0.25">
      <c r="A1189" s="1">
        <v>38419</v>
      </c>
      <c r="B1189" t="s">
        <v>3716</v>
      </c>
    </row>
    <row r="1190" spans="1:2" hidden="1" x14ac:dyDescent="0.25">
      <c r="A1190" s="1">
        <v>38420</v>
      </c>
      <c r="B1190" t="s">
        <v>3715</v>
      </c>
    </row>
    <row r="1191" spans="1:2" hidden="1" x14ac:dyDescent="0.25">
      <c r="A1191" s="1">
        <v>38421</v>
      </c>
      <c r="B1191" t="s">
        <v>2551</v>
      </c>
    </row>
    <row r="1192" spans="1:2" hidden="1" x14ac:dyDescent="0.25">
      <c r="A1192" s="1">
        <v>38422</v>
      </c>
      <c r="B1192" t="s">
        <v>2566</v>
      </c>
    </row>
    <row r="1193" spans="1:2" hidden="1" x14ac:dyDescent="0.25">
      <c r="A1193" s="1">
        <v>38425</v>
      </c>
      <c r="B1193" t="s">
        <v>3251</v>
      </c>
    </row>
    <row r="1194" spans="1:2" hidden="1" x14ac:dyDescent="0.25">
      <c r="A1194" s="1">
        <v>38426</v>
      </c>
      <c r="B1194" t="s">
        <v>2263</v>
      </c>
    </row>
    <row r="1195" spans="1:2" hidden="1" x14ac:dyDescent="0.25">
      <c r="A1195" s="1">
        <v>38427</v>
      </c>
      <c r="B1195" t="s">
        <v>2273</v>
      </c>
    </row>
    <row r="1196" spans="1:2" hidden="1" x14ac:dyDescent="0.25">
      <c r="A1196" s="1">
        <v>38428</v>
      </c>
      <c r="B1196" t="s">
        <v>2565</v>
      </c>
    </row>
    <row r="1197" spans="1:2" hidden="1" x14ac:dyDescent="0.25">
      <c r="A1197" s="1">
        <v>38429</v>
      </c>
      <c r="B1197" t="s">
        <v>3712</v>
      </c>
    </row>
    <row r="1198" spans="1:2" hidden="1" x14ac:dyDescent="0.25">
      <c r="A1198" s="1">
        <v>38432</v>
      </c>
      <c r="B1198" t="s">
        <v>2590</v>
      </c>
    </row>
    <row r="1199" spans="1:2" hidden="1" x14ac:dyDescent="0.25">
      <c r="A1199" s="1">
        <v>38433</v>
      </c>
      <c r="B1199" t="s">
        <v>3711</v>
      </c>
    </row>
    <row r="1200" spans="1:2" hidden="1" x14ac:dyDescent="0.25">
      <c r="A1200" s="1">
        <v>38434</v>
      </c>
      <c r="B1200" t="s">
        <v>2785</v>
      </c>
    </row>
    <row r="1201" spans="1:2" hidden="1" x14ac:dyDescent="0.25">
      <c r="A1201" s="1">
        <v>38435</v>
      </c>
      <c r="B1201" t="s">
        <v>3710</v>
      </c>
    </row>
    <row r="1202" spans="1:2" hidden="1" x14ac:dyDescent="0.25">
      <c r="A1202" s="1">
        <v>38439</v>
      </c>
      <c r="B1202" t="s">
        <v>2600</v>
      </c>
    </row>
    <row r="1203" spans="1:2" hidden="1" x14ac:dyDescent="0.25">
      <c r="A1203" s="1">
        <v>38440</v>
      </c>
      <c r="B1203" t="s">
        <v>2609</v>
      </c>
    </row>
    <row r="1204" spans="1:2" hidden="1" x14ac:dyDescent="0.25">
      <c r="A1204" s="1">
        <v>38441</v>
      </c>
      <c r="B1204" t="s">
        <v>2321</v>
      </c>
    </row>
    <row r="1205" spans="1:2" hidden="1" x14ac:dyDescent="0.25">
      <c r="A1205" s="1">
        <v>38442</v>
      </c>
      <c r="B1205" t="s">
        <v>3707</v>
      </c>
    </row>
    <row r="1206" spans="1:2" hidden="1" x14ac:dyDescent="0.25">
      <c r="A1206" s="1">
        <v>38443</v>
      </c>
      <c r="B1206" t="s">
        <v>2333</v>
      </c>
    </row>
    <row r="1207" spans="1:2" hidden="1" x14ac:dyDescent="0.25">
      <c r="A1207" s="1">
        <v>38446</v>
      </c>
      <c r="B1207" t="s">
        <v>2296</v>
      </c>
    </row>
    <row r="1208" spans="1:2" hidden="1" x14ac:dyDescent="0.25">
      <c r="A1208" s="1">
        <v>38447</v>
      </c>
      <c r="B1208" t="s">
        <v>3706</v>
      </c>
    </row>
    <row r="1209" spans="1:2" hidden="1" x14ac:dyDescent="0.25">
      <c r="A1209" s="1">
        <v>38448</v>
      </c>
      <c r="B1209" t="s">
        <v>3637</v>
      </c>
    </row>
    <row r="1210" spans="1:2" hidden="1" x14ac:dyDescent="0.25">
      <c r="A1210" s="1">
        <v>38449</v>
      </c>
      <c r="B1210" t="s">
        <v>3705</v>
      </c>
    </row>
    <row r="1211" spans="1:2" hidden="1" x14ac:dyDescent="0.25">
      <c r="A1211" s="1">
        <v>38450</v>
      </c>
      <c r="B1211" t="s">
        <v>2594</v>
      </c>
    </row>
    <row r="1212" spans="1:2" hidden="1" x14ac:dyDescent="0.25">
      <c r="A1212" s="1">
        <v>38453</v>
      </c>
      <c r="B1212" t="s">
        <v>3704</v>
      </c>
    </row>
    <row r="1213" spans="1:2" hidden="1" x14ac:dyDescent="0.25">
      <c r="A1213" s="1">
        <v>38454</v>
      </c>
      <c r="B1213" t="s">
        <v>2593</v>
      </c>
    </row>
    <row r="1214" spans="1:2" hidden="1" x14ac:dyDescent="0.25">
      <c r="A1214" s="1">
        <v>38455</v>
      </c>
      <c r="B1214" t="s">
        <v>3630</v>
      </c>
    </row>
    <row r="1215" spans="1:2" hidden="1" x14ac:dyDescent="0.25">
      <c r="A1215" s="1">
        <v>38456</v>
      </c>
      <c r="B1215" t="s">
        <v>3703</v>
      </c>
    </row>
    <row r="1216" spans="1:2" hidden="1" x14ac:dyDescent="0.25">
      <c r="A1216" s="1">
        <v>38457</v>
      </c>
      <c r="B1216" t="s">
        <v>3702</v>
      </c>
    </row>
    <row r="1217" spans="1:2" hidden="1" x14ac:dyDescent="0.25">
      <c r="A1217" s="1">
        <v>38460</v>
      </c>
      <c r="B1217" t="s">
        <v>3700</v>
      </c>
    </row>
    <row r="1218" spans="1:2" hidden="1" x14ac:dyDescent="0.25">
      <c r="A1218" s="1">
        <v>38461</v>
      </c>
      <c r="B1218" t="s">
        <v>3689</v>
      </c>
    </row>
    <row r="1219" spans="1:2" hidden="1" x14ac:dyDescent="0.25">
      <c r="A1219" s="1">
        <v>38462</v>
      </c>
      <c r="B1219" t="s">
        <v>2627</v>
      </c>
    </row>
    <row r="1220" spans="1:2" hidden="1" x14ac:dyDescent="0.25">
      <c r="A1220" s="1">
        <v>38463</v>
      </c>
      <c r="B1220" t="s">
        <v>3254</v>
      </c>
    </row>
    <row r="1221" spans="1:2" hidden="1" x14ac:dyDescent="0.25">
      <c r="A1221" s="1">
        <v>38464</v>
      </c>
      <c r="B1221" t="s">
        <v>2822</v>
      </c>
    </row>
    <row r="1222" spans="1:2" hidden="1" x14ac:dyDescent="0.25">
      <c r="A1222" s="1">
        <v>38467</v>
      </c>
      <c r="B1222" t="s">
        <v>2611</v>
      </c>
    </row>
    <row r="1223" spans="1:2" hidden="1" x14ac:dyDescent="0.25">
      <c r="A1223" s="1">
        <v>38468</v>
      </c>
      <c r="B1223" t="s">
        <v>3695</v>
      </c>
    </row>
    <row r="1224" spans="1:2" hidden="1" x14ac:dyDescent="0.25">
      <c r="A1224" s="1">
        <v>38469</v>
      </c>
      <c r="B1224" t="s">
        <v>2604</v>
      </c>
    </row>
    <row r="1225" spans="1:2" hidden="1" x14ac:dyDescent="0.25">
      <c r="A1225" s="1">
        <v>38470</v>
      </c>
      <c r="B1225" t="s">
        <v>2775</v>
      </c>
    </row>
    <row r="1226" spans="1:2" hidden="1" x14ac:dyDescent="0.25">
      <c r="A1226" s="1">
        <v>38471</v>
      </c>
      <c r="B1226" t="s">
        <v>3694</v>
      </c>
    </row>
    <row r="1227" spans="1:2" hidden="1" x14ac:dyDescent="0.25">
      <c r="A1227" s="1">
        <v>38474</v>
      </c>
      <c r="B1227" t="s">
        <v>2305</v>
      </c>
    </row>
    <row r="1228" spans="1:2" hidden="1" x14ac:dyDescent="0.25">
      <c r="A1228" s="1">
        <v>38475</v>
      </c>
      <c r="B1228" t="s">
        <v>3691</v>
      </c>
    </row>
    <row r="1229" spans="1:2" hidden="1" x14ac:dyDescent="0.25">
      <c r="A1229" s="1">
        <v>38476</v>
      </c>
      <c r="B1229" t="s">
        <v>3635</v>
      </c>
    </row>
    <row r="1230" spans="1:2" hidden="1" x14ac:dyDescent="0.25">
      <c r="A1230" s="1">
        <v>38477</v>
      </c>
      <c r="B1230" t="s">
        <v>2602</v>
      </c>
    </row>
    <row r="1231" spans="1:2" hidden="1" x14ac:dyDescent="0.25">
      <c r="A1231" s="1">
        <v>38478</v>
      </c>
      <c r="B1231" t="s">
        <v>3692</v>
      </c>
    </row>
    <row r="1232" spans="1:2" hidden="1" x14ac:dyDescent="0.25">
      <c r="A1232" s="1">
        <v>38481</v>
      </c>
      <c r="B1232" t="s">
        <v>3632</v>
      </c>
    </row>
    <row r="1233" spans="1:2" hidden="1" x14ac:dyDescent="0.25">
      <c r="A1233" s="1">
        <v>38482</v>
      </c>
      <c r="B1233" t="s">
        <v>3691</v>
      </c>
    </row>
    <row r="1234" spans="1:2" hidden="1" x14ac:dyDescent="0.25">
      <c r="A1234" s="1">
        <v>38483</v>
      </c>
      <c r="B1234" t="s">
        <v>3690</v>
      </c>
    </row>
    <row r="1235" spans="1:2" hidden="1" x14ac:dyDescent="0.25">
      <c r="A1235" s="1">
        <v>38484</v>
      </c>
      <c r="B1235" t="s">
        <v>2824</v>
      </c>
    </row>
    <row r="1236" spans="1:2" hidden="1" x14ac:dyDescent="0.25">
      <c r="A1236" s="1">
        <v>38485</v>
      </c>
      <c r="B1236" t="s">
        <v>3688</v>
      </c>
    </row>
    <row r="1237" spans="1:2" hidden="1" x14ac:dyDescent="0.25">
      <c r="A1237" s="1">
        <v>38488</v>
      </c>
      <c r="B1237" t="s">
        <v>2816</v>
      </c>
    </row>
    <row r="1238" spans="1:2" hidden="1" x14ac:dyDescent="0.25">
      <c r="A1238" s="1">
        <v>38489</v>
      </c>
      <c r="B1238" t="s">
        <v>3685</v>
      </c>
    </row>
    <row r="1239" spans="1:2" hidden="1" x14ac:dyDescent="0.25">
      <c r="A1239" s="1">
        <v>38490</v>
      </c>
      <c r="B1239" t="s">
        <v>3684</v>
      </c>
    </row>
    <row r="1240" spans="1:2" hidden="1" x14ac:dyDescent="0.25">
      <c r="A1240" s="1">
        <v>38491</v>
      </c>
      <c r="B1240" t="s">
        <v>2570</v>
      </c>
    </row>
    <row r="1241" spans="1:2" hidden="1" x14ac:dyDescent="0.25">
      <c r="A1241" s="1">
        <v>38492</v>
      </c>
      <c r="B1241" t="s">
        <v>2273</v>
      </c>
    </row>
    <row r="1242" spans="1:2" hidden="1" x14ac:dyDescent="0.25">
      <c r="A1242" s="1">
        <v>38495</v>
      </c>
      <c r="B1242" t="s">
        <v>3631</v>
      </c>
    </row>
    <row r="1243" spans="1:2" hidden="1" x14ac:dyDescent="0.25">
      <c r="A1243" s="1">
        <v>38496</v>
      </c>
      <c r="B1243" t="s">
        <v>3682</v>
      </c>
    </row>
    <row r="1244" spans="1:2" hidden="1" x14ac:dyDescent="0.25">
      <c r="A1244" s="1">
        <v>38497</v>
      </c>
      <c r="B1244" t="s">
        <v>3669</v>
      </c>
    </row>
    <row r="1245" spans="1:2" hidden="1" x14ac:dyDescent="0.25">
      <c r="A1245" s="1">
        <v>38498</v>
      </c>
      <c r="B1245" t="s">
        <v>2207</v>
      </c>
    </row>
    <row r="1246" spans="1:2" hidden="1" x14ac:dyDescent="0.25">
      <c r="A1246" s="1">
        <v>38499</v>
      </c>
      <c r="B1246" t="s">
        <v>2355</v>
      </c>
    </row>
    <row r="1247" spans="1:2" hidden="1" x14ac:dyDescent="0.25">
      <c r="A1247" s="1">
        <v>38503</v>
      </c>
      <c r="B1247" t="s">
        <v>2557</v>
      </c>
    </row>
    <row r="1248" spans="1:2" hidden="1" x14ac:dyDescent="0.25">
      <c r="A1248" s="1">
        <v>38504</v>
      </c>
      <c r="B1248" t="s">
        <v>3626</v>
      </c>
    </row>
    <row r="1249" spans="1:2" hidden="1" x14ac:dyDescent="0.25">
      <c r="A1249" s="1">
        <v>38505</v>
      </c>
      <c r="B1249" t="s">
        <v>3649</v>
      </c>
    </row>
    <row r="1250" spans="1:2" hidden="1" x14ac:dyDescent="0.25">
      <c r="A1250" s="1">
        <v>38506</v>
      </c>
      <c r="B1250" t="s">
        <v>3672</v>
      </c>
    </row>
    <row r="1251" spans="1:2" hidden="1" x14ac:dyDescent="0.25">
      <c r="A1251" s="1">
        <v>38509</v>
      </c>
      <c r="B1251" t="s">
        <v>2271</v>
      </c>
    </row>
    <row r="1252" spans="1:2" hidden="1" x14ac:dyDescent="0.25">
      <c r="A1252" s="1">
        <v>38510</v>
      </c>
      <c r="B1252" t="s">
        <v>3624</v>
      </c>
    </row>
    <row r="1253" spans="1:2" hidden="1" x14ac:dyDescent="0.25">
      <c r="A1253" s="1">
        <v>38511</v>
      </c>
      <c r="B1253" t="s">
        <v>3680</v>
      </c>
    </row>
    <row r="1254" spans="1:2" hidden="1" x14ac:dyDescent="0.25">
      <c r="A1254" s="1">
        <v>38512</v>
      </c>
      <c r="B1254" t="s">
        <v>3679</v>
      </c>
    </row>
    <row r="1255" spans="1:2" hidden="1" x14ac:dyDescent="0.25">
      <c r="A1255" s="1">
        <v>38513</v>
      </c>
      <c r="B1255" t="s">
        <v>2218</v>
      </c>
    </row>
    <row r="1256" spans="1:2" hidden="1" x14ac:dyDescent="0.25">
      <c r="A1256" s="1">
        <v>38516</v>
      </c>
      <c r="B1256" t="s">
        <v>2572</v>
      </c>
    </row>
    <row r="1257" spans="1:2" hidden="1" x14ac:dyDescent="0.25">
      <c r="A1257" s="1">
        <v>38517</v>
      </c>
      <c r="B1257" t="s">
        <v>2796</v>
      </c>
    </row>
    <row r="1258" spans="1:2" hidden="1" x14ac:dyDescent="0.25">
      <c r="A1258" s="1">
        <v>38518</v>
      </c>
      <c r="B1258" t="s">
        <v>3652</v>
      </c>
    </row>
    <row r="1259" spans="1:2" hidden="1" x14ac:dyDescent="0.25">
      <c r="A1259" s="1">
        <v>38519</v>
      </c>
      <c r="B1259" t="s">
        <v>3676</v>
      </c>
    </row>
    <row r="1260" spans="1:2" hidden="1" x14ac:dyDescent="0.25">
      <c r="A1260" s="1">
        <v>38520</v>
      </c>
      <c r="B1260" t="s">
        <v>2339</v>
      </c>
    </row>
    <row r="1261" spans="1:2" hidden="1" x14ac:dyDescent="0.25">
      <c r="A1261" s="1">
        <v>38523</v>
      </c>
      <c r="B1261" t="s">
        <v>3676</v>
      </c>
    </row>
    <row r="1262" spans="1:2" hidden="1" x14ac:dyDescent="0.25">
      <c r="A1262" s="1">
        <v>38524</v>
      </c>
      <c r="B1262" t="s">
        <v>2186</v>
      </c>
    </row>
    <row r="1263" spans="1:2" hidden="1" x14ac:dyDescent="0.25">
      <c r="A1263" s="1">
        <v>38525</v>
      </c>
      <c r="B1263" t="s">
        <v>2804</v>
      </c>
    </row>
    <row r="1264" spans="1:2" hidden="1" x14ac:dyDescent="0.25">
      <c r="A1264" s="1">
        <v>38526</v>
      </c>
      <c r="B1264" t="s">
        <v>3675</v>
      </c>
    </row>
    <row r="1265" spans="1:2" hidden="1" x14ac:dyDescent="0.25">
      <c r="A1265" s="1">
        <v>38527</v>
      </c>
      <c r="B1265" t="s">
        <v>3674</v>
      </c>
    </row>
    <row r="1266" spans="1:2" hidden="1" x14ac:dyDescent="0.25">
      <c r="A1266" s="1">
        <v>38530</v>
      </c>
      <c r="B1266" t="s">
        <v>3673</v>
      </c>
    </row>
    <row r="1267" spans="1:2" hidden="1" x14ac:dyDescent="0.25">
      <c r="A1267" s="1">
        <v>38531</v>
      </c>
      <c r="B1267" t="s">
        <v>3672</v>
      </c>
    </row>
    <row r="1268" spans="1:2" hidden="1" x14ac:dyDescent="0.25">
      <c r="A1268" s="1">
        <v>38532</v>
      </c>
      <c r="B1268" t="s">
        <v>2806</v>
      </c>
    </row>
    <row r="1269" spans="1:2" hidden="1" x14ac:dyDescent="0.25">
      <c r="A1269" s="1">
        <v>38533</v>
      </c>
      <c r="B1269" t="s">
        <v>2561</v>
      </c>
    </row>
    <row r="1270" spans="1:2" hidden="1" x14ac:dyDescent="0.25">
      <c r="A1270" s="1">
        <v>38534</v>
      </c>
      <c r="B1270" t="s">
        <v>2315</v>
      </c>
    </row>
    <row r="1271" spans="1:2" hidden="1" x14ac:dyDescent="0.25">
      <c r="A1271" s="1">
        <v>38538</v>
      </c>
      <c r="B1271" t="s">
        <v>3626</v>
      </c>
    </row>
    <row r="1272" spans="1:2" hidden="1" x14ac:dyDescent="0.25">
      <c r="A1272" s="1">
        <v>38539</v>
      </c>
      <c r="B1272" t="s">
        <v>2557</v>
      </c>
    </row>
    <row r="1273" spans="1:2" hidden="1" x14ac:dyDescent="0.25">
      <c r="A1273" s="1">
        <v>38540</v>
      </c>
      <c r="B1273" t="s">
        <v>2583</v>
      </c>
    </row>
    <row r="1274" spans="1:2" hidden="1" x14ac:dyDescent="0.25">
      <c r="A1274" s="1">
        <v>38541</v>
      </c>
      <c r="B1274" t="s">
        <v>3668</v>
      </c>
    </row>
    <row r="1275" spans="1:2" hidden="1" x14ac:dyDescent="0.25">
      <c r="A1275" s="1">
        <v>38544</v>
      </c>
      <c r="B1275" t="s">
        <v>2580</v>
      </c>
    </row>
    <row r="1276" spans="1:2" hidden="1" x14ac:dyDescent="0.25">
      <c r="A1276" s="1">
        <v>38545</v>
      </c>
      <c r="B1276" t="s">
        <v>2582</v>
      </c>
    </row>
    <row r="1277" spans="1:2" hidden="1" x14ac:dyDescent="0.25">
      <c r="A1277" s="1">
        <v>38546</v>
      </c>
      <c r="B1277" t="s">
        <v>2337</v>
      </c>
    </row>
    <row r="1278" spans="1:2" hidden="1" x14ac:dyDescent="0.25">
      <c r="A1278" s="1">
        <v>38547</v>
      </c>
      <c r="B1278" t="s">
        <v>3667</v>
      </c>
    </row>
    <row r="1279" spans="1:2" hidden="1" x14ac:dyDescent="0.25">
      <c r="A1279" s="1">
        <v>38548</v>
      </c>
      <c r="B1279" t="s">
        <v>3666</v>
      </c>
    </row>
    <row r="1280" spans="1:2" hidden="1" x14ac:dyDescent="0.25">
      <c r="A1280" s="1">
        <v>38551</v>
      </c>
      <c r="B1280" t="s">
        <v>3665</v>
      </c>
    </row>
    <row r="1281" spans="1:2" hidden="1" x14ac:dyDescent="0.25">
      <c r="A1281" s="1">
        <v>38552</v>
      </c>
      <c r="B1281" t="s">
        <v>2232</v>
      </c>
    </row>
    <row r="1282" spans="1:2" hidden="1" x14ac:dyDescent="0.25">
      <c r="A1282" s="1">
        <v>38553</v>
      </c>
      <c r="B1282" t="s">
        <v>3657</v>
      </c>
    </row>
    <row r="1283" spans="1:2" hidden="1" x14ac:dyDescent="0.25">
      <c r="A1283" s="1">
        <v>38554</v>
      </c>
      <c r="B1283" t="s">
        <v>2257</v>
      </c>
    </row>
    <row r="1284" spans="1:2" hidden="1" x14ac:dyDescent="0.25">
      <c r="A1284" s="1">
        <v>38555</v>
      </c>
      <c r="B1284" t="s">
        <v>3664</v>
      </c>
    </row>
    <row r="1285" spans="1:2" hidden="1" x14ac:dyDescent="0.25">
      <c r="A1285" s="1">
        <v>38558</v>
      </c>
      <c r="B1285" t="s">
        <v>3663</v>
      </c>
    </row>
    <row r="1286" spans="1:2" hidden="1" x14ac:dyDescent="0.25">
      <c r="A1286" s="1">
        <v>38559</v>
      </c>
      <c r="B1286" t="s">
        <v>3560</v>
      </c>
    </row>
    <row r="1287" spans="1:2" hidden="1" x14ac:dyDescent="0.25">
      <c r="A1287" s="1">
        <v>38560</v>
      </c>
      <c r="B1287" t="s">
        <v>3662</v>
      </c>
    </row>
    <row r="1288" spans="1:2" hidden="1" x14ac:dyDescent="0.25">
      <c r="A1288" s="1">
        <v>38561</v>
      </c>
      <c r="B1288" t="s">
        <v>3288</v>
      </c>
    </row>
    <row r="1289" spans="1:2" hidden="1" x14ac:dyDescent="0.25">
      <c r="A1289" s="1">
        <v>38562</v>
      </c>
      <c r="B1289" t="s">
        <v>3577</v>
      </c>
    </row>
    <row r="1290" spans="1:2" hidden="1" x14ac:dyDescent="0.25">
      <c r="A1290" s="1">
        <v>38565</v>
      </c>
      <c r="B1290" t="s">
        <v>2196</v>
      </c>
    </row>
    <row r="1291" spans="1:2" hidden="1" x14ac:dyDescent="0.25">
      <c r="A1291" s="1">
        <v>38566</v>
      </c>
      <c r="B1291" t="s">
        <v>3293</v>
      </c>
    </row>
    <row r="1292" spans="1:2" hidden="1" x14ac:dyDescent="0.25">
      <c r="A1292" s="1">
        <v>38567</v>
      </c>
      <c r="B1292" t="s">
        <v>2226</v>
      </c>
    </row>
    <row r="1293" spans="1:2" hidden="1" x14ac:dyDescent="0.25">
      <c r="A1293" s="1">
        <v>38568</v>
      </c>
      <c r="B1293" t="s">
        <v>3572</v>
      </c>
    </row>
    <row r="1294" spans="1:2" hidden="1" x14ac:dyDescent="0.25">
      <c r="A1294" s="1">
        <v>38569</v>
      </c>
      <c r="B1294" t="s">
        <v>3576</v>
      </c>
    </row>
    <row r="1295" spans="1:2" hidden="1" x14ac:dyDescent="0.25">
      <c r="A1295" s="1">
        <v>38572</v>
      </c>
      <c r="B1295" t="s">
        <v>2550</v>
      </c>
    </row>
    <row r="1296" spans="1:2" hidden="1" x14ac:dyDescent="0.25">
      <c r="A1296" s="1">
        <v>38573</v>
      </c>
      <c r="B1296" t="s">
        <v>3661</v>
      </c>
    </row>
    <row r="1297" spans="1:2" hidden="1" x14ac:dyDescent="0.25">
      <c r="A1297" s="1">
        <v>38574</v>
      </c>
      <c r="B1297" t="s">
        <v>3660</v>
      </c>
    </row>
    <row r="1298" spans="1:2" hidden="1" x14ac:dyDescent="0.25">
      <c r="A1298" s="1">
        <v>38575</v>
      </c>
      <c r="B1298" t="s">
        <v>2534</v>
      </c>
    </row>
    <row r="1299" spans="1:2" hidden="1" x14ac:dyDescent="0.25">
      <c r="A1299" s="1">
        <v>38576</v>
      </c>
      <c r="B1299" t="s">
        <v>3658</v>
      </c>
    </row>
    <row r="1300" spans="1:2" hidden="1" x14ac:dyDescent="0.25">
      <c r="A1300" s="1">
        <v>38579</v>
      </c>
      <c r="B1300" t="s">
        <v>2534</v>
      </c>
    </row>
    <row r="1301" spans="1:2" hidden="1" x14ac:dyDescent="0.25">
      <c r="A1301" s="1">
        <v>38580</v>
      </c>
      <c r="B1301" t="s">
        <v>2252</v>
      </c>
    </row>
    <row r="1302" spans="1:2" hidden="1" x14ac:dyDescent="0.25">
      <c r="A1302" s="1">
        <v>38581</v>
      </c>
      <c r="B1302" t="s">
        <v>3655</v>
      </c>
    </row>
    <row r="1303" spans="1:2" hidden="1" x14ac:dyDescent="0.25">
      <c r="A1303" s="1">
        <v>38582</v>
      </c>
      <c r="B1303" t="s">
        <v>3656</v>
      </c>
    </row>
    <row r="1304" spans="1:2" hidden="1" x14ac:dyDescent="0.25">
      <c r="A1304" s="1">
        <v>38583</v>
      </c>
      <c r="B1304" t="s">
        <v>3654</v>
      </c>
    </row>
    <row r="1305" spans="1:2" hidden="1" x14ac:dyDescent="0.25">
      <c r="A1305" s="1">
        <v>38586</v>
      </c>
      <c r="B1305" t="s">
        <v>3654</v>
      </c>
    </row>
    <row r="1306" spans="1:2" hidden="1" x14ac:dyDescent="0.25">
      <c r="A1306" s="1">
        <v>38587</v>
      </c>
      <c r="B1306" t="s">
        <v>3640</v>
      </c>
    </row>
    <row r="1307" spans="1:2" hidden="1" x14ac:dyDescent="0.25">
      <c r="A1307" s="1">
        <v>38588</v>
      </c>
      <c r="B1307" t="s">
        <v>3653</v>
      </c>
    </row>
    <row r="1308" spans="1:2" hidden="1" x14ac:dyDescent="0.25">
      <c r="A1308" s="1">
        <v>38589</v>
      </c>
      <c r="B1308" t="s">
        <v>2182</v>
      </c>
    </row>
    <row r="1309" spans="1:2" hidden="1" x14ac:dyDescent="0.25">
      <c r="A1309" s="1">
        <v>38590</v>
      </c>
      <c r="B1309" t="s">
        <v>3649</v>
      </c>
    </row>
    <row r="1310" spans="1:2" hidden="1" x14ac:dyDescent="0.25">
      <c r="A1310" s="1">
        <v>38593</v>
      </c>
      <c r="B1310" t="s">
        <v>3648</v>
      </c>
    </row>
    <row r="1311" spans="1:2" hidden="1" x14ac:dyDescent="0.25">
      <c r="A1311" s="1">
        <v>38594</v>
      </c>
      <c r="B1311" t="s">
        <v>2573</v>
      </c>
    </row>
    <row r="1312" spans="1:2" hidden="1" x14ac:dyDescent="0.25">
      <c r="A1312" s="1">
        <v>38595</v>
      </c>
      <c r="B1312" t="s">
        <v>2266</v>
      </c>
    </row>
    <row r="1313" spans="1:2" hidden="1" x14ac:dyDescent="0.25">
      <c r="A1313" s="1">
        <v>38596</v>
      </c>
      <c r="B1313" t="s">
        <v>2581</v>
      </c>
    </row>
    <row r="1314" spans="1:2" hidden="1" x14ac:dyDescent="0.25">
      <c r="A1314" s="1">
        <v>38597</v>
      </c>
      <c r="B1314" t="s">
        <v>3623</v>
      </c>
    </row>
    <row r="1315" spans="1:2" hidden="1" x14ac:dyDescent="0.25">
      <c r="A1315" s="1">
        <v>38601</v>
      </c>
      <c r="B1315" t="s">
        <v>3647</v>
      </c>
    </row>
    <row r="1316" spans="1:2" hidden="1" x14ac:dyDescent="0.25">
      <c r="A1316" s="1">
        <v>38602</v>
      </c>
      <c r="B1316" t="s">
        <v>3569</v>
      </c>
    </row>
    <row r="1317" spans="1:2" hidden="1" x14ac:dyDescent="0.25">
      <c r="A1317" s="1">
        <v>38603</v>
      </c>
      <c r="B1317" t="s">
        <v>2264</v>
      </c>
    </row>
    <row r="1318" spans="1:2" hidden="1" x14ac:dyDescent="0.25">
      <c r="A1318" s="1">
        <v>38604</v>
      </c>
      <c r="B1318" t="s">
        <v>2532</v>
      </c>
    </row>
    <row r="1319" spans="1:2" hidden="1" x14ac:dyDescent="0.25">
      <c r="A1319" s="1">
        <v>38607</v>
      </c>
      <c r="B1319" t="s">
        <v>2251</v>
      </c>
    </row>
    <row r="1320" spans="1:2" hidden="1" x14ac:dyDescent="0.25">
      <c r="A1320" s="1">
        <v>38608</v>
      </c>
      <c r="B1320" t="s">
        <v>3562</v>
      </c>
    </row>
    <row r="1321" spans="1:2" hidden="1" x14ac:dyDescent="0.25">
      <c r="A1321" s="1">
        <v>38609</v>
      </c>
      <c r="B1321" t="s">
        <v>3643</v>
      </c>
    </row>
    <row r="1322" spans="1:2" hidden="1" x14ac:dyDescent="0.25">
      <c r="A1322" s="1">
        <v>38610</v>
      </c>
      <c r="B1322" t="s">
        <v>2543</v>
      </c>
    </row>
    <row r="1323" spans="1:2" hidden="1" x14ac:dyDescent="0.25">
      <c r="A1323" s="1">
        <v>38611</v>
      </c>
      <c r="B1323" t="s">
        <v>2264</v>
      </c>
    </row>
    <row r="1324" spans="1:2" hidden="1" x14ac:dyDescent="0.25">
      <c r="A1324" s="1">
        <v>38614</v>
      </c>
      <c r="B1324" t="s">
        <v>2256</v>
      </c>
    </row>
    <row r="1325" spans="1:2" hidden="1" x14ac:dyDescent="0.25">
      <c r="A1325" s="1">
        <v>38615</v>
      </c>
      <c r="B1325" t="s">
        <v>3644</v>
      </c>
    </row>
    <row r="1326" spans="1:2" hidden="1" x14ac:dyDescent="0.25">
      <c r="A1326" s="1">
        <v>38616</v>
      </c>
      <c r="B1326" t="s">
        <v>3642</v>
      </c>
    </row>
    <row r="1327" spans="1:2" hidden="1" x14ac:dyDescent="0.25">
      <c r="A1327" s="1">
        <v>38617</v>
      </c>
      <c r="B1327" t="s">
        <v>2797</v>
      </c>
    </row>
    <row r="1328" spans="1:2" hidden="1" x14ac:dyDescent="0.25">
      <c r="A1328" s="1">
        <v>38618</v>
      </c>
      <c r="B1328" t="s">
        <v>3641</v>
      </c>
    </row>
    <row r="1329" spans="1:2" hidden="1" x14ac:dyDescent="0.25">
      <c r="A1329" s="1">
        <v>38621</v>
      </c>
      <c r="B1329" t="s">
        <v>2577</v>
      </c>
    </row>
    <row r="1330" spans="1:2" hidden="1" x14ac:dyDescent="0.25">
      <c r="A1330" s="1">
        <v>38622</v>
      </c>
      <c r="B1330" t="s">
        <v>3621</v>
      </c>
    </row>
    <row r="1331" spans="1:2" hidden="1" x14ac:dyDescent="0.25">
      <c r="A1331" s="1">
        <v>38623</v>
      </c>
      <c r="B1331" t="s">
        <v>3639</v>
      </c>
    </row>
    <row r="1332" spans="1:2" hidden="1" x14ac:dyDescent="0.25">
      <c r="A1332" s="1">
        <v>38624</v>
      </c>
      <c r="B1332" t="s">
        <v>3622</v>
      </c>
    </row>
    <row r="1333" spans="1:2" hidden="1" x14ac:dyDescent="0.25">
      <c r="A1333" s="1">
        <v>38625</v>
      </c>
      <c r="B1333" t="s">
        <v>2548</v>
      </c>
    </row>
    <row r="1334" spans="1:2" hidden="1" x14ac:dyDescent="0.25">
      <c r="A1334" s="1">
        <v>38628</v>
      </c>
      <c r="B1334" t="s">
        <v>2269</v>
      </c>
    </row>
    <row r="1335" spans="1:2" hidden="1" x14ac:dyDescent="0.25">
      <c r="A1335" s="1">
        <v>38629</v>
      </c>
      <c r="B1335" t="s">
        <v>3638</v>
      </c>
    </row>
    <row r="1336" spans="1:2" hidden="1" x14ac:dyDescent="0.25">
      <c r="A1336" s="1">
        <v>38630</v>
      </c>
      <c r="B1336" t="s">
        <v>2277</v>
      </c>
    </row>
    <row r="1337" spans="1:2" hidden="1" x14ac:dyDescent="0.25">
      <c r="A1337" s="1">
        <v>38631</v>
      </c>
      <c r="B1337" t="s">
        <v>2265</v>
      </c>
    </row>
    <row r="1338" spans="1:2" hidden="1" x14ac:dyDescent="0.25">
      <c r="A1338" s="1">
        <v>38632</v>
      </c>
      <c r="B1338" t="s">
        <v>2209</v>
      </c>
    </row>
    <row r="1339" spans="1:2" hidden="1" x14ac:dyDescent="0.25">
      <c r="A1339" s="1">
        <v>38635</v>
      </c>
      <c r="B1339" t="s">
        <v>3637</v>
      </c>
    </row>
    <row r="1340" spans="1:2" hidden="1" x14ac:dyDescent="0.25">
      <c r="A1340" s="1">
        <v>38636</v>
      </c>
      <c r="B1340" t="s">
        <v>3627</v>
      </c>
    </row>
    <row r="1341" spans="1:2" hidden="1" x14ac:dyDescent="0.25">
      <c r="A1341" s="1">
        <v>38637</v>
      </c>
      <c r="B1341" t="s">
        <v>3635</v>
      </c>
    </row>
    <row r="1342" spans="1:2" hidden="1" x14ac:dyDescent="0.25">
      <c r="A1342" s="1">
        <v>38638</v>
      </c>
      <c r="B1342" t="s">
        <v>2333</v>
      </c>
    </row>
    <row r="1343" spans="1:2" hidden="1" x14ac:dyDescent="0.25">
      <c r="A1343" s="1">
        <v>38639</v>
      </c>
      <c r="B1343" t="s">
        <v>2599</v>
      </c>
    </row>
    <row r="1344" spans="1:2" hidden="1" x14ac:dyDescent="0.25">
      <c r="A1344" s="1">
        <v>38642</v>
      </c>
      <c r="B1344" t="s">
        <v>2586</v>
      </c>
    </row>
    <row r="1345" spans="1:2" hidden="1" x14ac:dyDescent="0.25">
      <c r="A1345" s="1">
        <v>38643</v>
      </c>
      <c r="B1345" t="s">
        <v>3632</v>
      </c>
    </row>
    <row r="1346" spans="1:2" hidden="1" x14ac:dyDescent="0.25">
      <c r="A1346" s="1">
        <v>38644</v>
      </c>
      <c r="B1346" t="s">
        <v>3631</v>
      </c>
    </row>
    <row r="1347" spans="1:2" hidden="1" x14ac:dyDescent="0.25">
      <c r="A1347" s="1">
        <v>38645</v>
      </c>
      <c r="B1347" t="s">
        <v>2278</v>
      </c>
    </row>
    <row r="1348" spans="1:2" hidden="1" x14ac:dyDescent="0.25">
      <c r="A1348" s="1">
        <v>38646</v>
      </c>
      <c r="B1348" t="s">
        <v>2596</v>
      </c>
    </row>
    <row r="1349" spans="1:2" hidden="1" x14ac:dyDescent="0.25">
      <c r="A1349" s="1">
        <v>38649</v>
      </c>
      <c r="B1349" t="s">
        <v>2567</v>
      </c>
    </row>
    <row r="1350" spans="1:2" hidden="1" x14ac:dyDescent="0.25">
      <c r="A1350" s="1">
        <v>38650</v>
      </c>
      <c r="B1350" t="s">
        <v>3629</v>
      </c>
    </row>
    <row r="1351" spans="1:2" hidden="1" x14ac:dyDescent="0.25">
      <c r="A1351" s="1">
        <v>38651</v>
      </c>
      <c r="B1351" t="s">
        <v>2320</v>
      </c>
    </row>
    <row r="1352" spans="1:2" hidden="1" x14ac:dyDescent="0.25">
      <c r="A1352" s="1">
        <v>38652</v>
      </c>
      <c r="B1352" t="s">
        <v>2590</v>
      </c>
    </row>
    <row r="1353" spans="1:2" hidden="1" x14ac:dyDescent="0.25">
      <c r="A1353" s="1">
        <v>38653</v>
      </c>
      <c r="B1353" t="s">
        <v>3628</v>
      </c>
    </row>
    <row r="1354" spans="1:2" hidden="1" x14ac:dyDescent="0.25">
      <c r="A1354" s="1">
        <v>38656</v>
      </c>
      <c r="B1354" t="s">
        <v>3624</v>
      </c>
    </row>
    <row r="1355" spans="1:2" hidden="1" x14ac:dyDescent="0.25">
      <c r="A1355" s="1">
        <v>38657</v>
      </c>
      <c r="B1355" t="s">
        <v>3626</v>
      </c>
    </row>
    <row r="1356" spans="1:2" hidden="1" x14ac:dyDescent="0.25">
      <c r="A1356" s="1">
        <v>38658</v>
      </c>
      <c r="B1356" t="s">
        <v>3620</v>
      </c>
    </row>
    <row r="1357" spans="1:2" hidden="1" x14ac:dyDescent="0.25">
      <c r="A1357" s="1">
        <v>38659</v>
      </c>
      <c r="B1357" t="s">
        <v>3623</v>
      </c>
    </row>
    <row r="1358" spans="1:2" hidden="1" x14ac:dyDescent="0.25">
      <c r="A1358" s="1">
        <v>38660</v>
      </c>
      <c r="B1358" t="s">
        <v>2223</v>
      </c>
    </row>
    <row r="1359" spans="1:2" hidden="1" x14ac:dyDescent="0.25">
      <c r="A1359" s="1">
        <v>38663</v>
      </c>
      <c r="B1359" t="s">
        <v>2180</v>
      </c>
    </row>
    <row r="1360" spans="1:2" hidden="1" x14ac:dyDescent="0.25">
      <c r="A1360" s="1">
        <v>38664</v>
      </c>
      <c r="B1360" t="s">
        <v>2180</v>
      </c>
    </row>
    <row r="1361" spans="1:2" hidden="1" x14ac:dyDescent="0.25">
      <c r="A1361" s="1">
        <v>38665</v>
      </c>
      <c r="B1361" t="s">
        <v>3559</v>
      </c>
    </row>
    <row r="1362" spans="1:2" hidden="1" x14ac:dyDescent="0.25">
      <c r="A1362" s="1">
        <v>38666</v>
      </c>
      <c r="B1362" t="s">
        <v>3560</v>
      </c>
    </row>
    <row r="1363" spans="1:2" hidden="1" x14ac:dyDescent="0.25">
      <c r="A1363" s="1">
        <v>38667</v>
      </c>
      <c r="B1363" t="s">
        <v>2544</v>
      </c>
    </row>
    <row r="1364" spans="1:2" hidden="1" x14ac:dyDescent="0.25">
      <c r="A1364" s="1">
        <v>38670</v>
      </c>
      <c r="B1364" t="s">
        <v>3619</v>
      </c>
    </row>
    <row r="1365" spans="1:2" hidden="1" x14ac:dyDescent="0.25">
      <c r="A1365" s="1">
        <v>38671</v>
      </c>
      <c r="B1365" t="s">
        <v>3618</v>
      </c>
    </row>
    <row r="1366" spans="1:2" hidden="1" x14ac:dyDescent="0.25">
      <c r="A1366" s="1">
        <v>38672</v>
      </c>
      <c r="B1366" t="s">
        <v>2204</v>
      </c>
    </row>
    <row r="1367" spans="1:2" hidden="1" x14ac:dyDescent="0.25">
      <c r="A1367" s="1">
        <v>38673</v>
      </c>
      <c r="B1367" t="s">
        <v>2530</v>
      </c>
    </row>
    <row r="1368" spans="1:2" hidden="1" x14ac:dyDescent="0.25">
      <c r="A1368" s="1">
        <v>38674</v>
      </c>
      <c r="B1368" t="s">
        <v>2525</v>
      </c>
    </row>
    <row r="1369" spans="1:2" hidden="1" x14ac:dyDescent="0.25">
      <c r="A1369" s="1">
        <v>38677</v>
      </c>
      <c r="B1369" t="s">
        <v>2201</v>
      </c>
    </row>
    <row r="1370" spans="1:2" hidden="1" x14ac:dyDescent="0.25">
      <c r="A1370" s="1">
        <v>38678</v>
      </c>
      <c r="B1370" t="s">
        <v>3557</v>
      </c>
    </row>
    <row r="1371" spans="1:2" hidden="1" x14ac:dyDescent="0.25">
      <c r="A1371" s="1">
        <v>38679</v>
      </c>
      <c r="B1371" t="s">
        <v>3273</v>
      </c>
    </row>
    <row r="1372" spans="1:2" hidden="1" x14ac:dyDescent="0.25">
      <c r="A1372" s="1">
        <v>38681</v>
      </c>
      <c r="B1372" t="s">
        <v>2508</v>
      </c>
    </row>
    <row r="1373" spans="1:2" hidden="1" x14ac:dyDescent="0.25">
      <c r="A1373" s="1">
        <v>38684</v>
      </c>
      <c r="B1373" t="s">
        <v>3617</v>
      </c>
    </row>
    <row r="1374" spans="1:2" hidden="1" x14ac:dyDescent="0.25">
      <c r="A1374" s="1">
        <v>38685</v>
      </c>
      <c r="B1374" t="s">
        <v>3616</v>
      </c>
    </row>
    <row r="1375" spans="1:2" hidden="1" x14ac:dyDescent="0.25">
      <c r="A1375" s="1">
        <v>38686</v>
      </c>
      <c r="B1375" t="s">
        <v>2170</v>
      </c>
    </row>
    <row r="1376" spans="1:2" hidden="1" x14ac:dyDescent="0.25">
      <c r="A1376" s="1">
        <v>38687</v>
      </c>
      <c r="B1376" t="s">
        <v>3613</v>
      </c>
    </row>
    <row r="1377" spans="1:2" hidden="1" x14ac:dyDescent="0.25">
      <c r="A1377" s="1">
        <v>38688</v>
      </c>
      <c r="B1377" t="s">
        <v>3565</v>
      </c>
    </row>
    <row r="1378" spans="1:2" hidden="1" x14ac:dyDescent="0.25">
      <c r="A1378" s="1">
        <v>38691</v>
      </c>
      <c r="B1378" t="s">
        <v>2416</v>
      </c>
    </row>
    <row r="1379" spans="1:2" hidden="1" x14ac:dyDescent="0.25">
      <c r="A1379" s="1">
        <v>38692</v>
      </c>
      <c r="B1379" t="s">
        <v>2168</v>
      </c>
    </row>
    <row r="1380" spans="1:2" hidden="1" x14ac:dyDescent="0.25">
      <c r="A1380" s="1">
        <v>38693</v>
      </c>
      <c r="B1380" t="s">
        <v>2227</v>
      </c>
    </row>
    <row r="1381" spans="1:2" hidden="1" x14ac:dyDescent="0.25">
      <c r="A1381" s="1">
        <v>38694</v>
      </c>
      <c r="B1381" t="s">
        <v>3343</v>
      </c>
    </row>
    <row r="1382" spans="1:2" hidden="1" x14ac:dyDescent="0.25">
      <c r="A1382" s="1">
        <v>38695</v>
      </c>
      <c r="B1382" t="s">
        <v>2161</v>
      </c>
    </row>
    <row r="1383" spans="1:2" hidden="1" x14ac:dyDescent="0.25">
      <c r="A1383" s="1">
        <v>38698</v>
      </c>
      <c r="B1383" t="s">
        <v>3615</v>
      </c>
    </row>
    <row r="1384" spans="1:2" hidden="1" x14ac:dyDescent="0.25">
      <c r="A1384" s="1">
        <v>38699</v>
      </c>
      <c r="B1384" t="s">
        <v>3567</v>
      </c>
    </row>
    <row r="1385" spans="1:2" hidden="1" x14ac:dyDescent="0.25">
      <c r="A1385" s="1">
        <v>38700</v>
      </c>
      <c r="B1385" t="s">
        <v>2154</v>
      </c>
    </row>
    <row r="1386" spans="1:2" hidden="1" x14ac:dyDescent="0.25">
      <c r="A1386" s="1">
        <v>38701</v>
      </c>
      <c r="B1386" t="s">
        <v>2514</v>
      </c>
    </row>
    <row r="1387" spans="1:2" hidden="1" x14ac:dyDescent="0.25">
      <c r="A1387" s="1">
        <v>38702</v>
      </c>
      <c r="B1387" t="s">
        <v>3575</v>
      </c>
    </row>
    <row r="1388" spans="1:2" hidden="1" x14ac:dyDescent="0.25">
      <c r="A1388" s="1">
        <v>38705</v>
      </c>
      <c r="B1388" t="s">
        <v>2235</v>
      </c>
    </row>
    <row r="1389" spans="1:2" hidden="1" x14ac:dyDescent="0.25">
      <c r="A1389" s="1">
        <v>38706</v>
      </c>
      <c r="B1389" t="s">
        <v>2229</v>
      </c>
    </row>
    <row r="1390" spans="1:2" hidden="1" x14ac:dyDescent="0.25">
      <c r="A1390" s="1">
        <v>38707</v>
      </c>
      <c r="B1390" t="s">
        <v>3614</v>
      </c>
    </row>
    <row r="1391" spans="1:2" hidden="1" x14ac:dyDescent="0.25">
      <c r="A1391" s="1">
        <v>38708</v>
      </c>
      <c r="B1391" t="s">
        <v>3613</v>
      </c>
    </row>
    <row r="1392" spans="1:2" hidden="1" x14ac:dyDescent="0.25">
      <c r="A1392" s="1">
        <v>38709</v>
      </c>
      <c r="B1392" t="s">
        <v>3607</v>
      </c>
    </row>
    <row r="1393" spans="1:2" hidden="1" x14ac:dyDescent="0.25">
      <c r="A1393" s="1">
        <v>38713</v>
      </c>
      <c r="B1393" t="s">
        <v>2529</v>
      </c>
    </row>
    <row r="1394" spans="1:2" hidden="1" x14ac:dyDescent="0.25">
      <c r="A1394" s="1">
        <v>38714</v>
      </c>
      <c r="B1394" t="s">
        <v>2520</v>
      </c>
    </row>
    <row r="1395" spans="1:2" hidden="1" x14ac:dyDescent="0.25">
      <c r="A1395" s="1">
        <v>38715</v>
      </c>
      <c r="B1395" t="s">
        <v>3286</v>
      </c>
    </row>
    <row r="1396" spans="1:2" hidden="1" x14ac:dyDescent="0.25">
      <c r="A1396" s="1">
        <v>38716</v>
      </c>
      <c r="B1396" t="s">
        <v>2192</v>
      </c>
    </row>
    <row r="1397" spans="1:2" hidden="1" x14ac:dyDescent="0.25">
      <c r="A1397" s="1">
        <v>38720</v>
      </c>
      <c r="B1397" t="s">
        <v>3252</v>
      </c>
    </row>
    <row r="1398" spans="1:2" hidden="1" x14ac:dyDescent="0.25">
      <c r="A1398" s="1">
        <v>38721</v>
      </c>
      <c r="B1398" t="s">
        <v>2419</v>
      </c>
    </row>
    <row r="1399" spans="1:2" hidden="1" x14ac:dyDescent="0.25">
      <c r="A1399" s="1">
        <v>38722</v>
      </c>
      <c r="B1399" t="s">
        <v>3555</v>
      </c>
    </row>
    <row r="1400" spans="1:2" hidden="1" x14ac:dyDescent="0.25">
      <c r="A1400" s="1">
        <v>38723</v>
      </c>
      <c r="B1400" t="s">
        <v>3269</v>
      </c>
    </row>
    <row r="1401" spans="1:2" hidden="1" x14ac:dyDescent="0.25">
      <c r="A1401" s="1">
        <v>38726</v>
      </c>
      <c r="B1401" t="s">
        <v>2426</v>
      </c>
    </row>
    <row r="1402" spans="1:2" hidden="1" x14ac:dyDescent="0.25">
      <c r="A1402" s="1">
        <v>38727</v>
      </c>
      <c r="B1402" t="s">
        <v>2132</v>
      </c>
    </row>
    <row r="1403" spans="1:2" hidden="1" x14ac:dyDescent="0.25">
      <c r="A1403" s="1">
        <v>38728</v>
      </c>
      <c r="B1403" t="s">
        <v>2127</v>
      </c>
    </row>
    <row r="1404" spans="1:2" hidden="1" x14ac:dyDescent="0.25">
      <c r="A1404" s="1">
        <v>38729</v>
      </c>
      <c r="B1404" t="s">
        <v>3268</v>
      </c>
    </row>
    <row r="1405" spans="1:2" hidden="1" x14ac:dyDescent="0.25">
      <c r="A1405" s="1">
        <v>38730</v>
      </c>
      <c r="B1405" t="s">
        <v>2504</v>
      </c>
    </row>
    <row r="1406" spans="1:2" hidden="1" x14ac:dyDescent="0.25">
      <c r="A1406" s="1">
        <v>38734</v>
      </c>
      <c r="B1406" t="s">
        <v>3604</v>
      </c>
    </row>
    <row r="1407" spans="1:2" hidden="1" x14ac:dyDescent="0.25">
      <c r="A1407" s="1">
        <v>38735</v>
      </c>
      <c r="B1407" t="s">
        <v>3610</v>
      </c>
    </row>
    <row r="1408" spans="1:2" hidden="1" x14ac:dyDescent="0.25">
      <c r="A1408" s="1">
        <v>38736</v>
      </c>
      <c r="B1408" t="s">
        <v>3596</v>
      </c>
    </row>
    <row r="1409" spans="1:2" hidden="1" x14ac:dyDescent="0.25">
      <c r="A1409" s="1">
        <v>38737</v>
      </c>
      <c r="B1409" t="s">
        <v>3609</v>
      </c>
    </row>
    <row r="1410" spans="1:2" hidden="1" x14ac:dyDescent="0.25">
      <c r="A1410" s="1">
        <v>38740</v>
      </c>
      <c r="B1410" t="s">
        <v>3608</v>
      </c>
    </row>
    <row r="1411" spans="1:2" hidden="1" x14ac:dyDescent="0.25">
      <c r="A1411" s="1">
        <v>38741</v>
      </c>
      <c r="B1411" t="s">
        <v>3556</v>
      </c>
    </row>
    <row r="1412" spans="1:2" hidden="1" x14ac:dyDescent="0.25">
      <c r="A1412" s="1">
        <v>38742</v>
      </c>
      <c r="B1412" t="s">
        <v>2230</v>
      </c>
    </row>
    <row r="1413" spans="1:2" hidden="1" x14ac:dyDescent="0.25">
      <c r="A1413" s="1">
        <v>38743</v>
      </c>
      <c r="B1413" t="s">
        <v>3258</v>
      </c>
    </row>
    <row r="1414" spans="1:2" hidden="1" x14ac:dyDescent="0.25">
      <c r="A1414" s="1">
        <v>38744</v>
      </c>
      <c r="B1414" t="s">
        <v>2138</v>
      </c>
    </row>
    <row r="1415" spans="1:2" hidden="1" x14ac:dyDescent="0.25">
      <c r="A1415" s="1">
        <v>38747</v>
      </c>
      <c r="B1415" t="s">
        <v>3269</v>
      </c>
    </row>
    <row r="1416" spans="1:2" hidden="1" x14ac:dyDescent="0.25">
      <c r="A1416" s="1">
        <v>38748</v>
      </c>
      <c r="B1416" t="s">
        <v>2160</v>
      </c>
    </row>
    <row r="1417" spans="1:2" hidden="1" x14ac:dyDescent="0.25">
      <c r="A1417" s="1">
        <v>38749</v>
      </c>
      <c r="B1417" t="s">
        <v>2006</v>
      </c>
    </row>
    <row r="1418" spans="1:2" hidden="1" x14ac:dyDescent="0.25">
      <c r="A1418" s="1">
        <v>38750</v>
      </c>
      <c r="B1418" t="s">
        <v>3606</v>
      </c>
    </row>
    <row r="1419" spans="1:2" hidden="1" x14ac:dyDescent="0.25">
      <c r="A1419" s="1">
        <v>38751</v>
      </c>
      <c r="B1419" t="s">
        <v>3605</v>
      </c>
    </row>
    <row r="1420" spans="1:2" hidden="1" x14ac:dyDescent="0.25">
      <c r="A1420" s="1">
        <v>38754</v>
      </c>
      <c r="B1420" t="s">
        <v>3270</v>
      </c>
    </row>
    <row r="1421" spans="1:2" hidden="1" x14ac:dyDescent="0.25">
      <c r="A1421" s="1">
        <v>38755</v>
      </c>
      <c r="B1421" t="s">
        <v>2239</v>
      </c>
    </row>
    <row r="1422" spans="1:2" hidden="1" x14ac:dyDescent="0.25">
      <c r="A1422" s="1">
        <v>38756</v>
      </c>
      <c r="B1422" t="s">
        <v>2407</v>
      </c>
    </row>
    <row r="1423" spans="1:2" hidden="1" x14ac:dyDescent="0.25">
      <c r="A1423" s="1">
        <v>38757</v>
      </c>
      <c r="B1423" t="s">
        <v>3564</v>
      </c>
    </row>
    <row r="1424" spans="1:2" hidden="1" x14ac:dyDescent="0.25">
      <c r="A1424" s="1">
        <v>38758</v>
      </c>
      <c r="B1424" t="s">
        <v>2404</v>
      </c>
    </row>
    <row r="1425" spans="1:2" hidden="1" x14ac:dyDescent="0.25">
      <c r="A1425" s="1">
        <v>38761</v>
      </c>
      <c r="B1425" t="s">
        <v>3564</v>
      </c>
    </row>
    <row r="1426" spans="1:2" hidden="1" x14ac:dyDescent="0.25">
      <c r="A1426" s="1">
        <v>38762</v>
      </c>
      <c r="B1426" t="s">
        <v>2414</v>
      </c>
    </row>
    <row r="1427" spans="1:2" hidden="1" x14ac:dyDescent="0.25">
      <c r="A1427" s="1">
        <v>38763</v>
      </c>
      <c r="B1427" t="s">
        <v>2149</v>
      </c>
    </row>
    <row r="1428" spans="1:2" hidden="1" x14ac:dyDescent="0.25">
      <c r="A1428" s="1">
        <v>38764</v>
      </c>
      <c r="B1428" t="s">
        <v>3296</v>
      </c>
    </row>
    <row r="1429" spans="1:2" hidden="1" x14ac:dyDescent="0.25">
      <c r="A1429" s="1">
        <v>38765</v>
      </c>
      <c r="B1429" t="s">
        <v>3595</v>
      </c>
    </row>
    <row r="1430" spans="1:2" hidden="1" x14ac:dyDescent="0.25">
      <c r="A1430" s="1">
        <v>38769</v>
      </c>
      <c r="B1430" t="s">
        <v>3603</v>
      </c>
    </row>
    <row r="1431" spans="1:2" hidden="1" x14ac:dyDescent="0.25">
      <c r="A1431" s="1">
        <v>38770</v>
      </c>
      <c r="B1431" t="s">
        <v>3602</v>
      </c>
    </row>
    <row r="1432" spans="1:2" hidden="1" x14ac:dyDescent="0.25">
      <c r="A1432" s="1">
        <v>38771</v>
      </c>
      <c r="B1432" t="s">
        <v>2129</v>
      </c>
    </row>
    <row r="1433" spans="1:2" hidden="1" x14ac:dyDescent="0.25">
      <c r="A1433" s="1">
        <v>38772</v>
      </c>
      <c r="B1433" t="s">
        <v>2009</v>
      </c>
    </row>
    <row r="1434" spans="1:2" hidden="1" x14ac:dyDescent="0.25">
      <c r="A1434" s="1">
        <v>38775</v>
      </c>
      <c r="B1434" t="s">
        <v>2503</v>
      </c>
    </row>
    <row r="1435" spans="1:2" hidden="1" x14ac:dyDescent="0.25">
      <c r="A1435" s="1">
        <v>38776</v>
      </c>
      <c r="B1435" t="s">
        <v>2152</v>
      </c>
    </row>
    <row r="1436" spans="1:2" hidden="1" x14ac:dyDescent="0.25">
      <c r="A1436" s="1">
        <v>38777</v>
      </c>
      <c r="B1436" t="s">
        <v>2141</v>
      </c>
    </row>
    <row r="1437" spans="1:2" hidden="1" x14ac:dyDescent="0.25">
      <c r="A1437" s="1">
        <v>38778</v>
      </c>
      <c r="B1437" t="s">
        <v>3599</v>
      </c>
    </row>
    <row r="1438" spans="1:2" hidden="1" x14ac:dyDescent="0.25">
      <c r="A1438" s="1">
        <v>38779</v>
      </c>
      <c r="B1438" t="s">
        <v>2429</v>
      </c>
    </row>
    <row r="1439" spans="1:2" hidden="1" x14ac:dyDescent="0.25">
      <c r="A1439" s="1">
        <v>38782</v>
      </c>
      <c r="B1439" t="s">
        <v>3284</v>
      </c>
    </row>
    <row r="1440" spans="1:2" hidden="1" x14ac:dyDescent="0.25">
      <c r="A1440" s="1">
        <v>38783</v>
      </c>
      <c r="B1440" t="s">
        <v>2377</v>
      </c>
    </row>
    <row r="1441" spans="1:2" hidden="1" x14ac:dyDescent="0.25">
      <c r="A1441" s="1">
        <v>38784</v>
      </c>
      <c r="B1441" t="s">
        <v>2420</v>
      </c>
    </row>
    <row r="1442" spans="1:2" hidden="1" x14ac:dyDescent="0.25">
      <c r="A1442" s="1">
        <v>38785</v>
      </c>
      <c r="B1442" t="s">
        <v>3555</v>
      </c>
    </row>
    <row r="1443" spans="1:2" hidden="1" x14ac:dyDescent="0.25">
      <c r="A1443" s="1">
        <v>38786</v>
      </c>
      <c r="B1443" t="s">
        <v>2411</v>
      </c>
    </row>
    <row r="1444" spans="1:2" hidden="1" x14ac:dyDescent="0.25">
      <c r="A1444" s="1">
        <v>38789</v>
      </c>
      <c r="B1444" t="s">
        <v>3266</v>
      </c>
    </row>
    <row r="1445" spans="1:2" hidden="1" x14ac:dyDescent="0.25">
      <c r="A1445" s="1">
        <v>38790</v>
      </c>
      <c r="B1445" t="s">
        <v>3547</v>
      </c>
    </row>
    <row r="1446" spans="1:2" hidden="1" x14ac:dyDescent="0.25">
      <c r="A1446" s="1">
        <v>38791</v>
      </c>
      <c r="B1446" t="s">
        <v>2457</v>
      </c>
    </row>
    <row r="1447" spans="1:2" hidden="1" x14ac:dyDescent="0.25">
      <c r="A1447" s="1">
        <v>38792</v>
      </c>
      <c r="B1447" t="s">
        <v>3590</v>
      </c>
    </row>
    <row r="1448" spans="1:2" hidden="1" x14ac:dyDescent="0.25">
      <c r="A1448" s="1">
        <v>38793</v>
      </c>
      <c r="B1448" t="s">
        <v>3593</v>
      </c>
    </row>
    <row r="1449" spans="1:2" hidden="1" x14ac:dyDescent="0.25">
      <c r="A1449" s="1">
        <v>38796</v>
      </c>
      <c r="B1449" t="s">
        <v>3541</v>
      </c>
    </row>
    <row r="1450" spans="1:2" hidden="1" x14ac:dyDescent="0.25">
      <c r="A1450" s="1">
        <v>38797</v>
      </c>
      <c r="B1450" t="s">
        <v>3551</v>
      </c>
    </row>
    <row r="1451" spans="1:2" hidden="1" x14ac:dyDescent="0.25">
      <c r="A1451" s="1">
        <v>38798</v>
      </c>
      <c r="B1451" t="s">
        <v>3591</v>
      </c>
    </row>
    <row r="1452" spans="1:2" hidden="1" x14ac:dyDescent="0.25">
      <c r="A1452" s="1">
        <v>38799</v>
      </c>
      <c r="B1452" t="s">
        <v>3601</v>
      </c>
    </row>
    <row r="1453" spans="1:2" hidden="1" x14ac:dyDescent="0.25">
      <c r="A1453" s="1">
        <v>38800</v>
      </c>
      <c r="B1453" t="s">
        <v>2495</v>
      </c>
    </row>
    <row r="1454" spans="1:2" hidden="1" x14ac:dyDescent="0.25">
      <c r="A1454" s="1">
        <v>38803</v>
      </c>
      <c r="B1454" t="s">
        <v>3600</v>
      </c>
    </row>
    <row r="1455" spans="1:2" hidden="1" x14ac:dyDescent="0.25">
      <c r="A1455" s="1">
        <v>38804</v>
      </c>
      <c r="B1455" t="s">
        <v>3581</v>
      </c>
    </row>
    <row r="1456" spans="1:2" hidden="1" x14ac:dyDescent="0.25">
      <c r="A1456" s="1">
        <v>38805</v>
      </c>
      <c r="B1456" t="s">
        <v>3264</v>
      </c>
    </row>
    <row r="1457" spans="1:2" hidden="1" x14ac:dyDescent="0.25">
      <c r="A1457" s="1">
        <v>38806</v>
      </c>
      <c r="B1457" t="s">
        <v>3539</v>
      </c>
    </row>
    <row r="1458" spans="1:2" hidden="1" x14ac:dyDescent="0.25">
      <c r="A1458" s="1">
        <v>38807</v>
      </c>
      <c r="B1458" t="s">
        <v>3542</v>
      </c>
    </row>
    <row r="1459" spans="1:2" hidden="1" x14ac:dyDescent="0.25">
      <c r="A1459" s="1">
        <v>38810</v>
      </c>
      <c r="B1459" t="s">
        <v>3265</v>
      </c>
    </row>
    <row r="1460" spans="1:2" hidden="1" x14ac:dyDescent="0.25">
      <c r="A1460" s="1">
        <v>38811</v>
      </c>
      <c r="B1460" t="s">
        <v>2458</v>
      </c>
    </row>
    <row r="1461" spans="1:2" hidden="1" x14ac:dyDescent="0.25">
      <c r="A1461" s="1">
        <v>38812</v>
      </c>
      <c r="B1461" t="s">
        <v>3598</v>
      </c>
    </row>
    <row r="1462" spans="1:2" hidden="1" x14ac:dyDescent="0.25">
      <c r="A1462" s="1">
        <v>38813</v>
      </c>
      <c r="B1462" t="s">
        <v>2471</v>
      </c>
    </row>
    <row r="1463" spans="1:2" hidden="1" x14ac:dyDescent="0.25">
      <c r="A1463" s="1">
        <v>38814</v>
      </c>
      <c r="B1463" t="s">
        <v>2510</v>
      </c>
    </row>
    <row r="1464" spans="1:2" hidden="1" x14ac:dyDescent="0.25">
      <c r="A1464" s="1">
        <v>38817</v>
      </c>
      <c r="B1464" t="s">
        <v>2024</v>
      </c>
    </row>
    <row r="1465" spans="1:2" hidden="1" x14ac:dyDescent="0.25">
      <c r="A1465" s="1">
        <v>38818</v>
      </c>
      <c r="B1465" t="s">
        <v>2134</v>
      </c>
    </row>
    <row r="1466" spans="1:2" hidden="1" x14ac:dyDescent="0.25">
      <c r="A1466" s="1">
        <v>38819</v>
      </c>
      <c r="B1466" t="s">
        <v>2482</v>
      </c>
    </row>
    <row r="1467" spans="1:2" hidden="1" x14ac:dyDescent="0.25">
      <c r="A1467" s="1">
        <v>38820</v>
      </c>
      <c r="B1467" t="s">
        <v>3597</v>
      </c>
    </row>
    <row r="1468" spans="1:2" hidden="1" x14ac:dyDescent="0.25">
      <c r="A1468" s="1">
        <v>38824</v>
      </c>
      <c r="B1468" t="s">
        <v>3585</v>
      </c>
    </row>
    <row r="1469" spans="1:2" hidden="1" x14ac:dyDescent="0.25">
      <c r="A1469" s="1">
        <v>38825</v>
      </c>
      <c r="B1469" t="s">
        <v>2461</v>
      </c>
    </row>
    <row r="1470" spans="1:2" hidden="1" x14ac:dyDescent="0.25">
      <c r="A1470" s="1">
        <v>38826</v>
      </c>
      <c r="B1470" t="s">
        <v>3588</v>
      </c>
    </row>
    <row r="1471" spans="1:2" hidden="1" x14ac:dyDescent="0.25">
      <c r="A1471" s="1">
        <v>38827</v>
      </c>
      <c r="B1471" t="s">
        <v>3594</v>
      </c>
    </row>
    <row r="1472" spans="1:2" hidden="1" x14ac:dyDescent="0.25">
      <c r="A1472" s="1">
        <v>38828</v>
      </c>
      <c r="B1472" t="s">
        <v>2115</v>
      </c>
    </row>
    <row r="1473" spans="1:2" hidden="1" x14ac:dyDescent="0.25">
      <c r="A1473" s="1">
        <v>38831</v>
      </c>
      <c r="B1473" t="s">
        <v>3592</v>
      </c>
    </row>
    <row r="1474" spans="1:2" hidden="1" x14ac:dyDescent="0.25">
      <c r="A1474" s="1">
        <v>38832</v>
      </c>
      <c r="B1474" t="s">
        <v>3552</v>
      </c>
    </row>
    <row r="1475" spans="1:2" hidden="1" x14ac:dyDescent="0.25">
      <c r="A1475" s="1">
        <v>38833</v>
      </c>
      <c r="B1475" t="s">
        <v>2476</v>
      </c>
    </row>
    <row r="1476" spans="1:2" hidden="1" x14ac:dyDescent="0.25">
      <c r="A1476" s="1">
        <v>38834</v>
      </c>
      <c r="B1476" t="s">
        <v>3590</v>
      </c>
    </row>
    <row r="1477" spans="1:2" hidden="1" x14ac:dyDescent="0.25">
      <c r="A1477" s="1">
        <v>38835</v>
      </c>
      <c r="B1477" t="s">
        <v>2012</v>
      </c>
    </row>
    <row r="1478" spans="1:2" hidden="1" x14ac:dyDescent="0.25">
      <c r="A1478" s="1">
        <v>38838</v>
      </c>
      <c r="B1478" t="s">
        <v>2476</v>
      </c>
    </row>
    <row r="1479" spans="1:2" hidden="1" x14ac:dyDescent="0.25">
      <c r="A1479" s="1">
        <v>38839</v>
      </c>
      <c r="B1479" t="s">
        <v>2438</v>
      </c>
    </row>
    <row r="1480" spans="1:2" hidden="1" x14ac:dyDescent="0.25">
      <c r="A1480" s="1">
        <v>38840</v>
      </c>
      <c r="B1480" t="s">
        <v>2474</v>
      </c>
    </row>
    <row r="1481" spans="1:2" hidden="1" x14ac:dyDescent="0.25">
      <c r="A1481" s="1">
        <v>38841</v>
      </c>
      <c r="B1481" t="s">
        <v>2119</v>
      </c>
    </row>
    <row r="1482" spans="1:2" hidden="1" x14ac:dyDescent="0.25">
      <c r="A1482" s="1">
        <v>38842</v>
      </c>
      <c r="B1482" t="s">
        <v>3589</v>
      </c>
    </row>
    <row r="1483" spans="1:2" hidden="1" x14ac:dyDescent="0.25">
      <c r="A1483" s="1">
        <v>38845</v>
      </c>
      <c r="B1483" t="s">
        <v>2469</v>
      </c>
    </row>
    <row r="1484" spans="1:2" hidden="1" x14ac:dyDescent="0.25">
      <c r="A1484" s="1">
        <v>38846</v>
      </c>
      <c r="B1484" t="s">
        <v>1987</v>
      </c>
    </row>
    <row r="1485" spans="1:2" hidden="1" x14ac:dyDescent="0.25">
      <c r="A1485" s="1">
        <v>38847</v>
      </c>
      <c r="B1485" t="s">
        <v>2468</v>
      </c>
    </row>
    <row r="1486" spans="1:2" hidden="1" x14ac:dyDescent="0.25">
      <c r="A1486" s="1">
        <v>38848</v>
      </c>
      <c r="B1486" t="s">
        <v>3588</v>
      </c>
    </row>
    <row r="1487" spans="1:2" hidden="1" x14ac:dyDescent="0.25">
      <c r="A1487" s="1">
        <v>38849</v>
      </c>
      <c r="B1487" t="s">
        <v>3587</v>
      </c>
    </row>
    <row r="1488" spans="1:2" hidden="1" x14ac:dyDescent="0.25">
      <c r="A1488" s="1">
        <v>38852</v>
      </c>
      <c r="B1488" t="s">
        <v>3586</v>
      </c>
    </row>
    <row r="1489" spans="1:2" hidden="1" x14ac:dyDescent="0.25">
      <c r="A1489" s="1">
        <v>38853</v>
      </c>
      <c r="B1489" t="s">
        <v>2127</v>
      </c>
    </row>
    <row r="1490" spans="1:2" hidden="1" x14ac:dyDescent="0.25">
      <c r="A1490" s="1">
        <v>38854</v>
      </c>
      <c r="B1490" t="s">
        <v>3565</v>
      </c>
    </row>
    <row r="1491" spans="1:2" hidden="1" x14ac:dyDescent="0.25">
      <c r="A1491" s="1">
        <v>38855</v>
      </c>
      <c r="B1491" t="s">
        <v>2199</v>
      </c>
    </row>
    <row r="1492" spans="1:2" hidden="1" x14ac:dyDescent="0.25">
      <c r="A1492" s="1">
        <v>38856</v>
      </c>
      <c r="B1492" t="s">
        <v>2484</v>
      </c>
    </row>
    <row r="1493" spans="1:2" hidden="1" x14ac:dyDescent="0.25">
      <c r="A1493" s="1">
        <v>38859</v>
      </c>
      <c r="B1493" t="s">
        <v>2521</v>
      </c>
    </row>
    <row r="1494" spans="1:2" hidden="1" x14ac:dyDescent="0.25">
      <c r="A1494" s="1">
        <v>38860</v>
      </c>
      <c r="B1494" t="s">
        <v>2225</v>
      </c>
    </row>
    <row r="1495" spans="1:2" hidden="1" x14ac:dyDescent="0.25">
      <c r="A1495" s="1">
        <v>38861</v>
      </c>
      <c r="B1495" t="s">
        <v>2167</v>
      </c>
    </row>
    <row r="1496" spans="1:2" hidden="1" x14ac:dyDescent="0.25">
      <c r="A1496" s="1">
        <v>38862</v>
      </c>
      <c r="B1496" t="s">
        <v>3584</v>
      </c>
    </row>
    <row r="1497" spans="1:2" hidden="1" x14ac:dyDescent="0.25">
      <c r="A1497" s="1">
        <v>38863</v>
      </c>
      <c r="B1497" t="s">
        <v>2158</v>
      </c>
    </row>
    <row r="1498" spans="1:2" hidden="1" x14ac:dyDescent="0.25">
      <c r="A1498" s="1">
        <v>38867</v>
      </c>
      <c r="B1498" t="s">
        <v>3583</v>
      </c>
    </row>
    <row r="1499" spans="1:2" hidden="1" x14ac:dyDescent="0.25">
      <c r="A1499" s="1">
        <v>38868</v>
      </c>
      <c r="B1499" t="s">
        <v>2483</v>
      </c>
    </row>
    <row r="1500" spans="1:2" hidden="1" x14ac:dyDescent="0.25">
      <c r="A1500" s="1">
        <v>38869</v>
      </c>
      <c r="B1500" t="s">
        <v>2140</v>
      </c>
    </row>
    <row r="1501" spans="1:2" hidden="1" x14ac:dyDescent="0.25">
      <c r="A1501" s="1">
        <v>38870</v>
      </c>
      <c r="B1501" t="s">
        <v>3582</v>
      </c>
    </row>
    <row r="1502" spans="1:2" hidden="1" x14ac:dyDescent="0.25">
      <c r="A1502" s="1">
        <v>38873</v>
      </c>
      <c r="B1502" t="s">
        <v>3580</v>
      </c>
    </row>
    <row r="1503" spans="1:2" hidden="1" x14ac:dyDescent="0.25">
      <c r="A1503" s="1">
        <v>38874</v>
      </c>
      <c r="B1503" t="s">
        <v>2408</v>
      </c>
    </row>
    <row r="1504" spans="1:2" hidden="1" x14ac:dyDescent="0.25">
      <c r="A1504" s="1">
        <v>38875</v>
      </c>
      <c r="B1504" t="s">
        <v>3579</v>
      </c>
    </row>
    <row r="1505" spans="1:2" hidden="1" x14ac:dyDescent="0.25">
      <c r="A1505" s="1">
        <v>38876</v>
      </c>
      <c r="B1505" t="s">
        <v>2520</v>
      </c>
    </row>
    <row r="1506" spans="1:2" hidden="1" x14ac:dyDescent="0.25">
      <c r="A1506" s="1">
        <v>38877</v>
      </c>
      <c r="B1506" t="s">
        <v>3578</v>
      </c>
    </row>
    <row r="1507" spans="1:2" hidden="1" x14ac:dyDescent="0.25">
      <c r="A1507" s="1">
        <v>38880</v>
      </c>
      <c r="B1507" t="s">
        <v>2242</v>
      </c>
    </row>
    <row r="1508" spans="1:2" hidden="1" x14ac:dyDescent="0.25">
      <c r="A1508" s="1">
        <v>38881</v>
      </c>
      <c r="B1508" t="s">
        <v>2267</v>
      </c>
    </row>
    <row r="1509" spans="1:2" hidden="1" x14ac:dyDescent="0.25">
      <c r="A1509" s="1">
        <v>38882</v>
      </c>
      <c r="B1509" t="s">
        <v>2264</v>
      </c>
    </row>
    <row r="1510" spans="1:2" hidden="1" x14ac:dyDescent="0.25">
      <c r="A1510" s="1">
        <v>38883</v>
      </c>
      <c r="B1510" t="s">
        <v>3574</v>
      </c>
    </row>
    <row r="1511" spans="1:2" hidden="1" x14ac:dyDescent="0.25">
      <c r="A1511" s="1">
        <v>38884</v>
      </c>
      <c r="B1511" t="s">
        <v>3570</v>
      </c>
    </row>
    <row r="1512" spans="1:2" hidden="1" x14ac:dyDescent="0.25">
      <c r="A1512" s="1">
        <v>38887</v>
      </c>
      <c r="B1512" t="s">
        <v>3573</v>
      </c>
    </row>
    <row r="1513" spans="1:2" hidden="1" x14ac:dyDescent="0.25">
      <c r="A1513" s="1">
        <v>38888</v>
      </c>
      <c r="B1513" t="s">
        <v>3287</v>
      </c>
    </row>
    <row r="1514" spans="1:2" hidden="1" x14ac:dyDescent="0.25">
      <c r="A1514" s="1">
        <v>38889</v>
      </c>
      <c r="B1514" t="s">
        <v>3571</v>
      </c>
    </row>
    <row r="1515" spans="1:2" hidden="1" x14ac:dyDescent="0.25">
      <c r="A1515" s="1">
        <v>38890</v>
      </c>
      <c r="B1515" t="s">
        <v>2533</v>
      </c>
    </row>
    <row r="1516" spans="1:2" hidden="1" x14ac:dyDescent="0.25">
      <c r="A1516" s="1">
        <v>38891</v>
      </c>
      <c r="B1516" t="s">
        <v>2536</v>
      </c>
    </row>
    <row r="1517" spans="1:2" hidden="1" x14ac:dyDescent="0.25">
      <c r="A1517" s="1">
        <v>38894</v>
      </c>
      <c r="B1517" t="s">
        <v>2206</v>
      </c>
    </row>
    <row r="1518" spans="1:2" hidden="1" x14ac:dyDescent="0.25">
      <c r="A1518" s="1">
        <v>38895</v>
      </c>
      <c r="B1518" t="s">
        <v>3569</v>
      </c>
    </row>
    <row r="1519" spans="1:2" hidden="1" x14ac:dyDescent="0.25">
      <c r="A1519" s="1">
        <v>38896</v>
      </c>
      <c r="B1519" t="s">
        <v>2538</v>
      </c>
    </row>
    <row r="1520" spans="1:2" hidden="1" x14ac:dyDescent="0.25">
      <c r="A1520" s="1">
        <v>38897</v>
      </c>
      <c r="B1520" t="s">
        <v>3568</v>
      </c>
    </row>
    <row r="1521" spans="1:2" hidden="1" x14ac:dyDescent="0.25">
      <c r="A1521" s="1">
        <v>38898</v>
      </c>
      <c r="B1521" t="s">
        <v>3261</v>
      </c>
    </row>
    <row r="1522" spans="1:2" hidden="1" x14ac:dyDescent="0.25">
      <c r="A1522" s="1">
        <v>38901</v>
      </c>
      <c r="B1522" t="s">
        <v>2245</v>
      </c>
    </row>
    <row r="1523" spans="1:2" hidden="1" x14ac:dyDescent="0.25">
      <c r="A1523" s="1">
        <v>38903</v>
      </c>
      <c r="B1523" t="s">
        <v>3566</v>
      </c>
    </row>
    <row r="1524" spans="1:2" hidden="1" x14ac:dyDescent="0.25">
      <c r="A1524" s="1">
        <v>38904</v>
      </c>
      <c r="B1524" t="s">
        <v>2514</v>
      </c>
    </row>
    <row r="1525" spans="1:2" hidden="1" x14ac:dyDescent="0.25">
      <c r="A1525" s="1">
        <v>38905</v>
      </c>
      <c r="B1525" t="s">
        <v>2249</v>
      </c>
    </row>
    <row r="1526" spans="1:2" hidden="1" x14ac:dyDescent="0.25">
      <c r="A1526" s="1">
        <v>38908</v>
      </c>
      <c r="B1526" t="s">
        <v>3565</v>
      </c>
    </row>
    <row r="1527" spans="1:2" hidden="1" x14ac:dyDescent="0.25">
      <c r="A1527" s="1">
        <v>38909</v>
      </c>
      <c r="B1527" t="s">
        <v>2147</v>
      </c>
    </row>
    <row r="1528" spans="1:2" hidden="1" x14ac:dyDescent="0.25">
      <c r="A1528" s="1">
        <v>38910</v>
      </c>
      <c r="B1528" t="s">
        <v>2193</v>
      </c>
    </row>
    <row r="1529" spans="1:2" hidden="1" x14ac:dyDescent="0.25">
      <c r="A1529" s="1">
        <v>38911</v>
      </c>
      <c r="B1529" t="s">
        <v>3563</v>
      </c>
    </row>
    <row r="1530" spans="1:2" hidden="1" x14ac:dyDescent="0.25">
      <c r="A1530" s="1">
        <v>38912</v>
      </c>
      <c r="B1530" t="s">
        <v>3561</v>
      </c>
    </row>
    <row r="1531" spans="1:2" hidden="1" x14ac:dyDescent="0.25">
      <c r="A1531" s="1">
        <v>38915</v>
      </c>
      <c r="B1531" t="s">
        <v>3560</v>
      </c>
    </row>
    <row r="1532" spans="1:2" hidden="1" x14ac:dyDescent="0.25">
      <c r="A1532" s="1">
        <v>38916</v>
      </c>
      <c r="B1532" t="s">
        <v>2258</v>
      </c>
    </row>
    <row r="1533" spans="1:2" hidden="1" x14ac:dyDescent="0.25">
      <c r="A1533" s="1">
        <v>38917</v>
      </c>
      <c r="B1533" t="s">
        <v>3558</v>
      </c>
    </row>
    <row r="1534" spans="1:2" hidden="1" x14ac:dyDescent="0.25">
      <c r="A1534" s="1">
        <v>38918</v>
      </c>
      <c r="B1534" t="s">
        <v>2166</v>
      </c>
    </row>
    <row r="1535" spans="1:2" hidden="1" x14ac:dyDescent="0.25">
      <c r="A1535" s="1">
        <v>38919</v>
      </c>
      <c r="B1535" t="s">
        <v>2197</v>
      </c>
    </row>
    <row r="1536" spans="1:2" hidden="1" x14ac:dyDescent="0.25">
      <c r="A1536" s="1">
        <v>38922</v>
      </c>
      <c r="B1536" t="s">
        <v>2199</v>
      </c>
    </row>
    <row r="1537" spans="1:2" hidden="1" x14ac:dyDescent="0.25">
      <c r="A1537" s="1">
        <v>38923</v>
      </c>
      <c r="B1537" t="s">
        <v>2230</v>
      </c>
    </row>
    <row r="1538" spans="1:2" hidden="1" x14ac:dyDescent="0.25">
      <c r="A1538" s="1">
        <v>38924</v>
      </c>
      <c r="B1538" t="s">
        <v>3278</v>
      </c>
    </row>
    <row r="1539" spans="1:2" hidden="1" x14ac:dyDescent="0.25">
      <c r="A1539" s="1">
        <v>38925</v>
      </c>
      <c r="B1539" t="s">
        <v>2155</v>
      </c>
    </row>
    <row r="1540" spans="1:2" hidden="1" x14ac:dyDescent="0.25">
      <c r="A1540" s="1">
        <v>38926</v>
      </c>
      <c r="B1540" t="s">
        <v>3297</v>
      </c>
    </row>
    <row r="1541" spans="1:2" hidden="1" x14ac:dyDescent="0.25">
      <c r="A1541" s="1">
        <v>38929</v>
      </c>
      <c r="B1541" t="s">
        <v>2004</v>
      </c>
    </row>
    <row r="1542" spans="1:2" hidden="1" x14ac:dyDescent="0.25">
      <c r="A1542" s="1">
        <v>38930</v>
      </c>
      <c r="B1542" t="s">
        <v>3554</v>
      </c>
    </row>
    <row r="1543" spans="1:2" hidden="1" x14ac:dyDescent="0.25">
      <c r="A1543" s="1">
        <v>38931</v>
      </c>
      <c r="B1543" t="s">
        <v>2509</v>
      </c>
    </row>
    <row r="1544" spans="1:2" hidden="1" x14ac:dyDescent="0.25">
      <c r="A1544" s="1">
        <v>38932</v>
      </c>
      <c r="B1544" t="s">
        <v>2430</v>
      </c>
    </row>
    <row r="1545" spans="1:2" hidden="1" x14ac:dyDescent="0.25">
      <c r="A1545" s="1">
        <v>38933</v>
      </c>
      <c r="B1545" t="s">
        <v>2149</v>
      </c>
    </row>
    <row r="1546" spans="1:2" hidden="1" x14ac:dyDescent="0.25">
      <c r="A1546" s="1">
        <v>38936</v>
      </c>
      <c r="B1546" t="s">
        <v>3272</v>
      </c>
    </row>
    <row r="1547" spans="1:2" hidden="1" x14ac:dyDescent="0.25">
      <c r="A1547" s="1">
        <v>38937</v>
      </c>
      <c r="B1547" t="s">
        <v>2147</v>
      </c>
    </row>
    <row r="1548" spans="1:2" hidden="1" x14ac:dyDescent="0.25">
      <c r="A1548" s="1">
        <v>38938</v>
      </c>
      <c r="B1548" t="s">
        <v>2516</v>
      </c>
    </row>
    <row r="1549" spans="1:2" hidden="1" x14ac:dyDescent="0.25">
      <c r="A1549" s="1">
        <v>38939</v>
      </c>
      <c r="B1549" t="s">
        <v>2519</v>
      </c>
    </row>
    <row r="1550" spans="1:2" hidden="1" x14ac:dyDescent="0.25">
      <c r="A1550" s="1">
        <v>38940</v>
      </c>
      <c r="B1550" t="s">
        <v>2151</v>
      </c>
    </row>
    <row r="1551" spans="1:2" hidden="1" x14ac:dyDescent="0.25">
      <c r="A1551" s="1">
        <v>38943</v>
      </c>
      <c r="B1551" t="s">
        <v>2200</v>
      </c>
    </row>
    <row r="1552" spans="1:2" hidden="1" x14ac:dyDescent="0.25">
      <c r="A1552" s="1">
        <v>38944</v>
      </c>
      <c r="B1552" t="s">
        <v>2250</v>
      </c>
    </row>
    <row r="1553" spans="1:2" hidden="1" x14ac:dyDescent="0.25">
      <c r="A1553" s="1">
        <v>38945</v>
      </c>
      <c r="B1553" t="s">
        <v>3553</v>
      </c>
    </row>
    <row r="1554" spans="1:2" hidden="1" x14ac:dyDescent="0.25">
      <c r="A1554" s="1">
        <v>38946</v>
      </c>
      <c r="B1554" t="s">
        <v>3264</v>
      </c>
    </row>
    <row r="1555" spans="1:2" hidden="1" x14ac:dyDescent="0.25">
      <c r="A1555" s="1">
        <v>38947</v>
      </c>
      <c r="B1555" t="s">
        <v>3540</v>
      </c>
    </row>
    <row r="1556" spans="1:2" hidden="1" x14ac:dyDescent="0.25">
      <c r="A1556" s="1">
        <v>38950</v>
      </c>
      <c r="B1556" t="s">
        <v>3550</v>
      </c>
    </row>
    <row r="1557" spans="1:2" hidden="1" x14ac:dyDescent="0.25">
      <c r="A1557" s="1">
        <v>38951</v>
      </c>
      <c r="B1557" t="s">
        <v>3549</v>
      </c>
    </row>
    <row r="1558" spans="1:2" hidden="1" x14ac:dyDescent="0.25">
      <c r="A1558" s="1">
        <v>38952</v>
      </c>
      <c r="B1558" t="s">
        <v>3548</v>
      </c>
    </row>
    <row r="1559" spans="1:2" hidden="1" x14ac:dyDescent="0.25">
      <c r="A1559" s="1">
        <v>38953</v>
      </c>
      <c r="B1559" t="s">
        <v>2144</v>
      </c>
    </row>
    <row r="1560" spans="1:2" hidden="1" x14ac:dyDescent="0.25">
      <c r="A1560" s="1">
        <v>38954</v>
      </c>
      <c r="B1560" t="s">
        <v>2410</v>
      </c>
    </row>
    <row r="1561" spans="1:2" hidden="1" x14ac:dyDescent="0.25">
      <c r="A1561" s="1">
        <v>38957</v>
      </c>
      <c r="B1561" t="s">
        <v>2381</v>
      </c>
    </row>
    <row r="1562" spans="1:2" hidden="1" x14ac:dyDescent="0.25">
      <c r="A1562" s="1">
        <v>38958</v>
      </c>
      <c r="B1562" t="s">
        <v>3544</v>
      </c>
    </row>
    <row r="1563" spans="1:2" hidden="1" x14ac:dyDescent="0.25">
      <c r="A1563" s="1">
        <v>38959</v>
      </c>
      <c r="B1563" t="s">
        <v>3546</v>
      </c>
    </row>
    <row r="1564" spans="1:2" hidden="1" x14ac:dyDescent="0.25">
      <c r="A1564" s="1">
        <v>38960</v>
      </c>
      <c r="B1564" t="s">
        <v>3545</v>
      </c>
    </row>
    <row r="1565" spans="1:2" hidden="1" x14ac:dyDescent="0.25">
      <c r="A1565" s="1">
        <v>38961</v>
      </c>
      <c r="B1565" t="s">
        <v>2018</v>
      </c>
    </row>
    <row r="1566" spans="1:2" hidden="1" x14ac:dyDescent="0.25">
      <c r="A1566" s="1">
        <v>38965</v>
      </c>
      <c r="B1566" t="s">
        <v>3536</v>
      </c>
    </row>
    <row r="1567" spans="1:2" hidden="1" x14ac:dyDescent="0.25">
      <c r="A1567" s="1">
        <v>38966</v>
      </c>
      <c r="B1567" t="s">
        <v>2114</v>
      </c>
    </row>
    <row r="1568" spans="1:2" hidden="1" x14ac:dyDescent="0.25">
      <c r="A1568" s="1">
        <v>38967</v>
      </c>
      <c r="B1568" t="s">
        <v>3543</v>
      </c>
    </row>
    <row r="1569" spans="1:2" hidden="1" x14ac:dyDescent="0.25">
      <c r="A1569" s="1">
        <v>38968</v>
      </c>
      <c r="B1569" t="s">
        <v>3274</v>
      </c>
    </row>
    <row r="1570" spans="1:2" hidden="1" x14ac:dyDescent="0.25">
      <c r="A1570" s="1">
        <v>38971</v>
      </c>
      <c r="B1570" t="s">
        <v>3541</v>
      </c>
    </row>
    <row r="1571" spans="1:2" hidden="1" x14ac:dyDescent="0.25">
      <c r="A1571" s="1">
        <v>38972</v>
      </c>
      <c r="B1571" t="s">
        <v>2392</v>
      </c>
    </row>
    <row r="1572" spans="1:2" hidden="1" x14ac:dyDescent="0.25">
      <c r="A1572" s="1">
        <v>38973</v>
      </c>
      <c r="B1572" t="s">
        <v>3538</v>
      </c>
    </row>
    <row r="1573" spans="1:2" hidden="1" x14ac:dyDescent="0.25">
      <c r="A1573" s="1">
        <v>38974</v>
      </c>
      <c r="B1573" t="s">
        <v>3300</v>
      </c>
    </row>
    <row r="1574" spans="1:2" hidden="1" x14ac:dyDescent="0.25">
      <c r="A1574" s="1">
        <v>38975</v>
      </c>
      <c r="B1574" t="s">
        <v>2434</v>
      </c>
    </row>
    <row r="1575" spans="1:2" hidden="1" x14ac:dyDescent="0.25">
      <c r="A1575" s="1">
        <v>38978</v>
      </c>
      <c r="B1575" t="s">
        <v>2464</v>
      </c>
    </row>
    <row r="1576" spans="1:2" hidden="1" x14ac:dyDescent="0.25">
      <c r="A1576" s="1">
        <v>38979</v>
      </c>
      <c r="B1576" t="s">
        <v>3298</v>
      </c>
    </row>
    <row r="1577" spans="1:2" hidden="1" x14ac:dyDescent="0.25">
      <c r="A1577" s="1">
        <v>38980</v>
      </c>
      <c r="B1577" t="s">
        <v>3537</v>
      </c>
    </row>
    <row r="1578" spans="1:2" hidden="1" x14ac:dyDescent="0.25">
      <c r="A1578" s="1">
        <v>38981</v>
      </c>
      <c r="B1578" t="s">
        <v>2391</v>
      </c>
    </row>
    <row r="1579" spans="1:2" hidden="1" x14ac:dyDescent="0.25">
      <c r="A1579" s="1">
        <v>38982</v>
      </c>
      <c r="B1579" t="s">
        <v>2012</v>
      </c>
    </row>
    <row r="1580" spans="1:2" hidden="1" x14ac:dyDescent="0.25">
      <c r="A1580" s="1">
        <v>38985</v>
      </c>
      <c r="B1580" t="s">
        <v>2017</v>
      </c>
    </row>
    <row r="1581" spans="1:2" hidden="1" x14ac:dyDescent="0.25">
      <c r="A1581" s="1">
        <v>38986</v>
      </c>
      <c r="B1581" t="s">
        <v>1993</v>
      </c>
    </row>
    <row r="1582" spans="1:2" hidden="1" x14ac:dyDescent="0.25">
      <c r="A1582" s="1">
        <v>38987</v>
      </c>
      <c r="B1582" t="s">
        <v>2382</v>
      </c>
    </row>
    <row r="1583" spans="1:2" hidden="1" x14ac:dyDescent="0.25">
      <c r="A1583" s="1">
        <v>38988</v>
      </c>
      <c r="B1583" t="s">
        <v>2014</v>
      </c>
    </row>
    <row r="1584" spans="1:2" hidden="1" x14ac:dyDescent="0.25">
      <c r="A1584" s="1">
        <v>38989</v>
      </c>
      <c r="B1584" t="s">
        <v>1993</v>
      </c>
    </row>
    <row r="1585" spans="1:2" hidden="1" x14ac:dyDescent="0.25">
      <c r="A1585" s="1">
        <v>38992</v>
      </c>
      <c r="B1585" t="s">
        <v>3535</v>
      </c>
    </row>
    <row r="1586" spans="1:2" hidden="1" x14ac:dyDescent="0.25">
      <c r="A1586" s="1">
        <v>38993</v>
      </c>
      <c r="B1586" t="s">
        <v>1998</v>
      </c>
    </row>
    <row r="1587" spans="1:2" hidden="1" x14ac:dyDescent="0.25">
      <c r="A1587" s="1">
        <v>38994</v>
      </c>
      <c r="B1587" t="s">
        <v>2042</v>
      </c>
    </row>
    <row r="1588" spans="1:2" hidden="1" x14ac:dyDescent="0.25">
      <c r="A1588" s="1">
        <v>38995</v>
      </c>
      <c r="B1588" t="s">
        <v>1843</v>
      </c>
    </row>
    <row r="1589" spans="1:2" hidden="1" x14ac:dyDescent="0.25">
      <c r="A1589" s="1">
        <v>38996</v>
      </c>
      <c r="B1589" t="s">
        <v>3534</v>
      </c>
    </row>
    <row r="1590" spans="1:2" hidden="1" x14ac:dyDescent="0.25">
      <c r="A1590" s="1">
        <v>38999</v>
      </c>
      <c r="B1590" t="s">
        <v>1946</v>
      </c>
    </row>
    <row r="1591" spans="1:2" hidden="1" x14ac:dyDescent="0.25">
      <c r="A1591" s="1">
        <v>39000</v>
      </c>
      <c r="B1591" t="s">
        <v>2104</v>
      </c>
    </row>
    <row r="1592" spans="1:2" hidden="1" x14ac:dyDescent="0.25">
      <c r="A1592" s="1">
        <v>39001</v>
      </c>
      <c r="B1592" t="s">
        <v>2035</v>
      </c>
    </row>
    <row r="1593" spans="1:2" hidden="1" x14ac:dyDescent="0.25">
      <c r="A1593" s="1">
        <v>39002</v>
      </c>
      <c r="B1593" t="s">
        <v>2041</v>
      </c>
    </row>
    <row r="1594" spans="1:2" hidden="1" x14ac:dyDescent="0.25">
      <c r="A1594" s="1">
        <v>39003</v>
      </c>
      <c r="B1594" t="s">
        <v>2100</v>
      </c>
    </row>
    <row r="1595" spans="1:2" hidden="1" x14ac:dyDescent="0.25">
      <c r="A1595" s="1">
        <v>39006</v>
      </c>
      <c r="B1595" t="s">
        <v>3326</v>
      </c>
    </row>
    <row r="1596" spans="1:2" hidden="1" x14ac:dyDescent="0.25">
      <c r="A1596" s="1">
        <v>39007</v>
      </c>
      <c r="B1596" t="s">
        <v>1837</v>
      </c>
    </row>
    <row r="1597" spans="1:2" hidden="1" x14ac:dyDescent="0.25">
      <c r="A1597" s="1">
        <v>39008</v>
      </c>
      <c r="B1597" t="s">
        <v>3532</v>
      </c>
    </row>
    <row r="1598" spans="1:2" hidden="1" x14ac:dyDescent="0.25">
      <c r="A1598" s="1">
        <v>39009</v>
      </c>
      <c r="B1598" t="s">
        <v>3531</v>
      </c>
    </row>
    <row r="1599" spans="1:2" hidden="1" x14ac:dyDescent="0.25">
      <c r="A1599" s="1">
        <v>39010</v>
      </c>
      <c r="B1599" t="s">
        <v>3326</v>
      </c>
    </row>
    <row r="1600" spans="1:2" hidden="1" x14ac:dyDescent="0.25">
      <c r="A1600" s="1">
        <v>39013</v>
      </c>
      <c r="B1600" t="s">
        <v>3530</v>
      </c>
    </row>
    <row r="1601" spans="1:2" hidden="1" x14ac:dyDescent="0.25">
      <c r="A1601" s="1">
        <v>39014</v>
      </c>
      <c r="B1601" t="s">
        <v>3344</v>
      </c>
    </row>
    <row r="1602" spans="1:2" hidden="1" x14ac:dyDescent="0.25">
      <c r="A1602" s="1">
        <v>39015</v>
      </c>
      <c r="B1602" t="s">
        <v>3529</v>
      </c>
    </row>
    <row r="1603" spans="1:2" hidden="1" x14ac:dyDescent="0.25">
      <c r="A1603" s="1">
        <v>39016</v>
      </c>
      <c r="B1603" t="s">
        <v>3319</v>
      </c>
    </row>
    <row r="1604" spans="1:2" hidden="1" x14ac:dyDescent="0.25">
      <c r="A1604" s="1">
        <v>39017</v>
      </c>
      <c r="B1604" t="s">
        <v>3317</v>
      </c>
    </row>
    <row r="1605" spans="1:2" hidden="1" x14ac:dyDescent="0.25">
      <c r="A1605" s="1">
        <v>39020</v>
      </c>
      <c r="B1605" t="s">
        <v>3528</v>
      </c>
    </row>
    <row r="1606" spans="1:2" hidden="1" x14ac:dyDescent="0.25">
      <c r="A1606" s="1">
        <v>39021</v>
      </c>
      <c r="B1606" t="s">
        <v>1848</v>
      </c>
    </row>
    <row r="1607" spans="1:2" hidden="1" x14ac:dyDescent="0.25">
      <c r="A1607" s="1">
        <v>39022</v>
      </c>
      <c r="B1607" t="s">
        <v>3526</v>
      </c>
    </row>
    <row r="1608" spans="1:2" hidden="1" x14ac:dyDescent="0.25">
      <c r="A1608" s="1">
        <v>39023</v>
      </c>
      <c r="B1608" t="s">
        <v>3527</v>
      </c>
    </row>
    <row r="1609" spans="1:2" hidden="1" x14ac:dyDescent="0.25">
      <c r="A1609" s="1">
        <v>39024</v>
      </c>
      <c r="B1609" t="s">
        <v>2056</v>
      </c>
    </row>
    <row r="1610" spans="1:2" hidden="1" x14ac:dyDescent="0.25">
      <c r="A1610" s="1">
        <v>39027</v>
      </c>
      <c r="B1610" t="s">
        <v>1834</v>
      </c>
    </row>
    <row r="1611" spans="1:2" hidden="1" x14ac:dyDescent="0.25">
      <c r="A1611" s="1">
        <v>39028</v>
      </c>
      <c r="B1611" t="s">
        <v>2061</v>
      </c>
    </row>
    <row r="1612" spans="1:2" hidden="1" x14ac:dyDescent="0.25">
      <c r="A1612" s="1">
        <v>39029</v>
      </c>
      <c r="B1612" t="s">
        <v>1833</v>
      </c>
    </row>
    <row r="1613" spans="1:2" hidden="1" x14ac:dyDescent="0.25">
      <c r="A1613" s="1">
        <v>39030</v>
      </c>
      <c r="B1613" t="s">
        <v>1949</v>
      </c>
    </row>
    <row r="1614" spans="1:2" hidden="1" x14ac:dyDescent="0.25">
      <c r="A1614" s="1">
        <v>39031</v>
      </c>
      <c r="B1614" t="s">
        <v>3521</v>
      </c>
    </row>
    <row r="1615" spans="1:2" hidden="1" x14ac:dyDescent="0.25">
      <c r="A1615" s="1">
        <v>39034</v>
      </c>
      <c r="B1615" t="s">
        <v>3525</v>
      </c>
    </row>
    <row r="1616" spans="1:2" hidden="1" x14ac:dyDescent="0.25">
      <c r="A1616" s="1">
        <v>39035</v>
      </c>
      <c r="B1616" t="s">
        <v>1933</v>
      </c>
    </row>
    <row r="1617" spans="1:2" hidden="1" x14ac:dyDescent="0.25">
      <c r="A1617" s="1">
        <v>39036</v>
      </c>
      <c r="B1617" t="s">
        <v>3315</v>
      </c>
    </row>
    <row r="1618" spans="1:2" hidden="1" x14ac:dyDescent="0.25">
      <c r="A1618" s="1">
        <v>39037</v>
      </c>
      <c r="B1618" t="s">
        <v>3512</v>
      </c>
    </row>
    <row r="1619" spans="1:2" hidden="1" x14ac:dyDescent="0.25">
      <c r="A1619" s="1">
        <v>39038</v>
      </c>
      <c r="B1619" t="s">
        <v>3491</v>
      </c>
    </row>
    <row r="1620" spans="1:2" hidden="1" x14ac:dyDescent="0.25">
      <c r="A1620" s="1">
        <v>39041</v>
      </c>
      <c r="B1620" t="s">
        <v>3524</v>
      </c>
    </row>
    <row r="1621" spans="1:2" hidden="1" x14ac:dyDescent="0.25">
      <c r="A1621" s="1">
        <v>39042</v>
      </c>
      <c r="B1621" t="s">
        <v>1785</v>
      </c>
    </row>
    <row r="1622" spans="1:2" hidden="1" x14ac:dyDescent="0.25">
      <c r="A1622" s="1">
        <v>39043</v>
      </c>
      <c r="B1622" t="s">
        <v>1930</v>
      </c>
    </row>
    <row r="1623" spans="1:2" hidden="1" x14ac:dyDescent="0.25">
      <c r="A1623" s="1">
        <v>39045</v>
      </c>
      <c r="B1623" t="s">
        <v>3309</v>
      </c>
    </row>
    <row r="1624" spans="1:2" hidden="1" x14ac:dyDescent="0.25">
      <c r="A1624" s="1">
        <v>39048</v>
      </c>
      <c r="B1624" t="s">
        <v>3523</v>
      </c>
    </row>
    <row r="1625" spans="1:2" hidden="1" x14ac:dyDescent="0.25">
      <c r="A1625" s="1">
        <v>39049</v>
      </c>
      <c r="B1625" t="s">
        <v>3522</v>
      </c>
    </row>
    <row r="1626" spans="1:2" hidden="1" x14ac:dyDescent="0.25">
      <c r="A1626" s="1">
        <v>39050</v>
      </c>
      <c r="B1626" t="s">
        <v>2073</v>
      </c>
    </row>
    <row r="1627" spans="1:2" hidden="1" x14ac:dyDescent="0.25">
      <c r="A1627" s="1">
        <v>39051</v>
      </c>
      <c r="B1627" t="s">
        <v>3520</v>
      </c>
    </row>
    <row r="1628" spans="1:2" hidden="1" x14ac:dyDescent="0.25">
      <c r="A1628" s="1">
        <v>39052</v>
      </c>
      <c r="B1628" t="s">
        <v>1915</v>
      </c>
    </row>
    <row r="1629" spans="1:2" hidden="1" x14ac:dyDescent="0.25">
      <c r="A1629" s="1">
        <v>39055</v>
      </c>
      <c r="B1629" t="s">
        <v>1907</v>
      </c>
    </row>
    <row r="1630" spans="1:2" hidden="1" x14ac:dyDescent="0.25">
      <c r="A1630" s="1">
        <v>39056</v>
      </c>
      <c r="B1630" t="s">
        <v>3518</v>
      </c>
    </row>
    <row r="1631" spans="1:2" hidden="1" x14ac:dyDescent="0.25">
      <c r="A1631" s="1">
        <v>39057</v>
      </c>
      <c r="B1631" t="s">
        <v>3519</v>
      </c>
    </row>
    <row r="1632" spans="1:2" hidden="1" x14ac:dyDescent="0.25">
      <c r="A1632" s="1">
        <v>39058</v>
      </c>
      <c r="B1632" t="s">
        <v>1813</v>
      </c>
    </row>
    <row r="1633" spans="1:2" hidden="1" x14ac:dyDescent="0.25">
      <c r="A1633" s="1">
        <v>39059</v>
      </c>
      <c r="B1633" t="s">
        <v>1786</v>
      </c>
    </row>
    <row r="1634" spans="1:2" hidden="1" x14ac:dyDescent="0.25">
      <c r="A1634" s="1">
        <v>39062</v>
      </c>
      <c r="B1634" t="s">
        <v>1914</v>
      </c>
    </row>
    <row r="1635" spans="1:2" hidden="1" x14ac:dyDescent="0.25">
      <c r="A1635" s="1">
        <v>39063</v>
      </c>
      <c r="B1635" t="s">
        <v>3517</v>
      </c>
    </row>
    <row r="1636" spans="1:2" hidden="1" x14ac:dyDescent="0.25">
      <c r="A1636" s="1">
        <v>39064</v>
      </c>
      <c r="B1636" t="s">
        <v>1818</v>
      </c>
    </row>
    <row r="1637" spans="1:2" hidden="1" x14ac:dyDescent="0.25">
      <c r="A1637" s="1">
        <v>39065</v>
      </c>
      <c r="B1637" t="s">
        <v>1803</v>
      </c>
    </row>
    <row r="1638" spans="1:2" hidden="1" x14ac:dyDescent="0.25">
      <c r="A1638" s="1">
        <v>39066</v>
      </c>
      <c r="B1638" t="s">
        <v>3311</v>
      </c>
    </row>
    <row r="1639" spans="1:2" hidden="1" x14ac:dyDescent="0.25">
      <c r="A1639" s="1">
        <v>39069</v>
      </c>
      <c r="B1639" t="s">
        <v>3516</v>
      </c>
    </row>
    <row r="1640" spans="1:2" hidden="1" x14ac:dyDescent="0.25">
      <c r="A1640" s="1">
        <v>39070</v>
      </c>
      <c r="B1640" t="s">
        <v>1921</v>
      </c>
    </row>
    <row r="1641" spans="1:2" hidden="1" x14ac:dyDescent="0.25">
      <c r="A1641" s="1">
        <v>39071</v>
      </c>
      <c r="B1641" t="s">
        <v>1822</v>
      </c>
    </row>
    <row r="1642" spans="1:2" hidden="1" x14ac:dyDescent="0.25">
      <c r="A1642" s="1">
        <v>39072</v>
      </c>
      <c r="B1642" t="s">
        <v>3515</v>
      </c>
    </row>
    <row r="1643" spans="1:2" hidden="1" x14ac:dyDescent="0.25">
      <c r="A1643" s="1">
        <v>39073</v>
      </c>
      <c r="B1643" t="s">
        <v>3514</v>
      </c>
    </row>
    <row r="1644" spans="1:2" hidden="1" x14ac:dyDescent="0.25">
      <c r="A1644" s="1">
        <v>39077</v>
      </c>
      <c r="B1644" t="s">
        <v>3506</v>
      </c>
    </row>
    <row r="1645" spans="1:2" hidden="1" x14ac:dyDescent="0.25">
      <c r="A1645" s="1">
        <v>39078</v>
      </c>
      <c r="B1645" t="s">
        <v>1824</v>
      </c>
    </row>
    <row r="1646" spans="1:2" hidden="1" x14ac:dyDescent="0.25">
      <c r="A1646" s="1">
        <v>39079</v>
      </c>
      <c r="B1646" t="s">
        <v>1808</v>
      </c>
    </row>
    <row r="1647" spans="1:2" hidden="1" x14ac:dyDescent="0.25">
      <c r="A1647" s="1">
        <v>39080</v>
      </c>
      <c r="B1647" t="s">
        <v>3513</v>
      </c>
    </row>
    <row r="1648" spans="1:2" hidden="1" x14ac:dyDescent="0.25">
      <c r="A1648" s="1">
        <v>39085</v>
      </c>
      <c r="B1648" t="s">
        <v>1812</v>
      </c>
    </row>
    <row r="1649" spans="1:2" hidden="1" x14ac:dyDescent="0.25">
      <c r="A1649" s="1">
        <v>39086</v>
      </c>
      <c r="B1649" t="s">
        <v>1811</v>
      </c>
    </row>
    <row r="1650" spans="1:2" hidden="1" x14ac:dyDescent="0.25">
      <c r="A1650" s="1">
        <v>39087</v>
      </c>
      <c r="B1650" t="s">
        <v>3496</v>
      </c>
    </row>
    <row r="1651" spans="1:2" hidden="1" x14ac:dyDescent="0.25">
      <c r="A1651" s="1">
        <v>39090</v>
      </c>
      <c r="B1651" t="s">
        <v>1923</v>
      </c>
    </row>
    <row r="1652" spans="1:2" hidden="1" x14ac:dyDescent="0.25">
      <c r="A1652" s="1">
        <v>39091</v>
      </c>
      <c r="B1652" t="s">
        <v>1919</v>
      </c>
    </row>
    <row r="1653" spans="1:2" hidden="1" x14ac:dyDescent="0.25">
      <c r="A1653" s="1">
        <v>39092</v>
      </c>
      <c r="B1653" t="s">
        <v>1826</v>
      </c>
    </row>
    <row r="1654" spans="1:2" hidden="1" x14ac:dyDescent="0.25">
      <c r="A1654" s="1">
        <v>39093</v>
      </c>
      <c r="B1654" t="s">
        <v>1815</v>
      </c>
    </row>
    <row r="1655" spans="1:2" hidden="1" x14ac:dyDescent="0.25">
      <c r="A1655" s="1">
        <v>39094</v>
      </c>
      <c r="B1655" t="s">
        <v>3511</v>
      </c>
    </row>
    <row r="1656" spans="1:2" hidden="1" x14ac:dyDescent="0.25">
      <c r="A1656" s="1">
        <v>39098</v>
      </c>
      <c r="B1656" t="s">
        <v>1855</v>
      </c>
    </row>
    <row r="1657" spans="1:2" hidden="1" x14ac:dyDescent="0.25">
      <c r="A1657" s="1">
        <v>39099</v>
      </c>
      <c r="B1657" t="s">
        <v>3510</v>
      </c>
    </row>
    <row r="1658" spans="1:2" hidden="1" x14ac:dyDescent="0.25">
      <c r="A1658" s="1">
        <v>39100</v>
      </c>
      <c r="B1658" t="s">
        <v>1920</v>
      </c>
    </row>
    <row r="1659" spans="1:2" hidden="1" x14ac:dyDescent="0.25">
      <c r="A1659" s="1">
        <v>39101</v>
      </c>
      <c r="B1659" t="s">
        <v>3509</v>
      </c>
    </row>
    <row r="1660" spans="1:2" hidden="1" x14ac:dyDescent="0.25">
      <c r="A1660" s="1">
        <v>39104</v>
      </c>
      <c r="B1660" t="s">
        <v>3508</v>
      </c>
    </row>
    <row r="1661" spans="1:2" hidden="1" x14ac:dyDescent="0.25">
      <c r="A1661" s="1">
        <v>39105</v>
      </c>
      <c r="B1661" t="s">
        <v>1820</v>
      </c>
    </row>
    <row r="1662" spans="1:2" hidden="1" x14ac:dyDescent="0.25">
      <c r="A1662" s="1">
        <v>39106</v>
      </c>
      <c r="B1662" t="s">
        <v>1874</v>
      </c>
    </row>
    <row r="1663" spans="1:2" hidden="1" x14ac:dyDescent="0.25">
      <c r="A1663" s="1">
        <v>39107</v>
      </c>
      <c r="B1663" t="s">
        <v>3507</v>
      </c>
    </row>
    <row r="1664" spans="1:2" hidden="1" x14ac:dyDescent="0.25">
      <c r="A1664" s="1">
        <v>39108</v>
      </c>
      <c r="B1664" t="s">
        <v>1815</v>
      </c>
    </row>
    <row r="1665" spans="1:2" hidden="1" x14ac:dyDescent="0.25">
      <c r="A1665" s="1">
        <v>39111</v>
      </c>
      <c r="B1665" t="s">
        <v>1918</v>
      </c>
    </row>
    <row r="1666" spans="1:2" hidden="1" x14ac:dyDescent="0.25">
      <c r="A1666" s="1">
        <v>39112</v>
      </c>
      <c r="B1666" t="s">
        <v>1794</v>
      </c>
    </row>
    <row r="1667" spans="1:2" hidden="1" x14ac:dyDescent="0.25">
      <c r="A1667" s="1">
        <v>39113</v>
      </c>
      <c r="B1667" t="s">
        <v>3505</v>
      </c>
    </row>
    <row r="1668" spans="1:2" hidden="1" x14ac:dyDescent="0.25">
      <c r="A1668" s="1">
        <v>39114</v>
      </c>
      <c r="B1668" t="s">
        <v>3483</v>
      </c>
    </row>
    <row r="1669" spans="1:2" hidden="1" x14ac:dyDescent="0.25">
      <c r="A1669" s="1">
        <v>39115</v>
      </c>
      <c r="B1669" t="s">
        <v>3504</v>
      </c>
    </row>
    <row r="1670" spans="1:2" hidden="1" x14ac:dyDescent="0.25">
      <c r="A1670" s="1">
        <v>39118</v>
      </c>
      <c r="B1670" t="s">
        <v>3482</v>
      </c>
    </row>
    <row r="1671" spans="1:2" hidden="1" x14ac:dyDescent="0.25">
      <c r="A1671" s="1">
        <v>39119</v>
      </c>
      <c r="B1671" t="s">
        <v>1883</v>
      </c>
    </row>
    <row r="1672" spans="1:2" hidden="1" x14ac:dyDescent="0.25">
      <c r="A1672" s="1">
        <v>39120</v>
      </c>
      <c r="B1672" t="s">
        <v>3503</v>
      </c>
    </row>
    <row r="1673" spans="1:2" hidden="1" x14ac:dyDescent="0.25">
      <c r="A1673" s="1">
        <v>39121</v>
      </c>
      <c r="B1673" t="s">
        <v>3427</v>
      </c>
    </row>
    <row r="1674" spans="1:2" hidden="1" x14ac:dyDescent="0.25">
      <c r="A1674" s="1">
        <v>39122</v>
      </c>
      <c r="B1674" t="s">
        <v>3502</v>
      </c>
    </row>
    <row r="1675" spans="1:2" hidden="1" x14ac:dyDescent="0.25">
      <c r="A1675" s="1">
        <v>39125</v>
      </c>
      <c r="B1675" t="s">
        <v>3501</v>
      </c>
    </row>
    <row r="1676" spans="1:2" hidden="1" x14ac:dyDescent="0.25">
      <c r="A1676" s="1">
        <v>39126</v>
      </c>
      <c r="B1676" t="s">
        <v>1871</v>
      </c>
    </row>
    <row r="1677" spans="1:2" hidden="1" x14ac:dyDescent="0.25">
      <c r="A1677" s="1">
        <v>39127</v>
      </c>
      <c r="B1677" t="s">
        <v>3423</v>
      </c>
    </row>
    <row r="1678" spans="1:2" hidden="1" x14ac:dyDescent="0.25">
      <c r="A1678" s="1">
        <v>39128</v>
      </c>
      <c r="B1678" t="s">
        <v>3500</v>
      </c>
    </row>
    <row r="1679" spans="1:2" hidden="1" x14ac:dyDescent="0.25">
      <c r="A1679" s="1">
        <v>39129</v>
      </c>
      <c r="B1679" t="s">
        <v>1780</v>
      </c>
    </row>
    <row r="1680" spans="1:2" hidden="1" x14ac:dyDescent="0.25">
      <c r="A1680" s="1">
        <v>39133</v>
      </c>
      <c r="B1680" t="s">
        <v>3499</v>
      </c>
    </row>
    <row r="1681" spans="1:2" hidden="1" x14ac:dyDescent="0.25">
      <c r="A1681" s="1">
        <v>39134</v>
      </c>
      <c r="B1681" t="s">
        <v>1892</v>
      </c>
    </row>
    <row r="1682" spans="1:2" hidden="1" x14ac:dyDescent="0.25">
      <c r="A1682" s="1">
        <v>39135</v>
      </c>
      <c r="B1682" t="s">
        <v>1775</v>
      </c>
    </row>
    <row r="1683" spans="1:2" hidden="1" x14ac:dyDescent="0.25">
      <c r="A1683" s="1">
        <v>39136</v>
      </c>
      <c r="B1683" t="s">
        <v>3498</v>
      </c>
    </row>
    <row r="1684" spans="1:2" hidden="1" x14ac:dyDescent="0.25">
      <c r="A1684" s="1">
        <v>39139</v>
      </c>
      <c r="B1684" t="s">
        <v>3425</v>
      </c>
    </row>
    <row r="1685" spans="1:2" hidden="1" x14ac:dyDescent="0.25">
      <c r="A1685" s="1">
        <v>39140</v>
      </c>
      <c r="B1685" t="s">
        <v>3497</v>
      </c>
    </row>
    <row r="1686" spans="1:2" hidden="1" x14ac:dyDescent="0.25">
      <c r="A1686" s="1">
        <v>39141</v>
      </c>
      <c r="B1686" t="s">
        <v>1856</v>
      </c>
    </row>
    <row r="1687" spans="1:2" hidden="1" x14ac:dyDescent="0.25">
      <c r="A1687" s="1">
        <v>39142</v>
      </c>
      <c r="B1687" t="s">
        <v>3495</v>
      </c>
    </row>
    <row r="1688" spans="1:2" hidden="1" x14ac:dyDescent="0.25">
      <c r="A1688" s="1">
        <v>39143</v>
      </c>
      <c r="B1688" t="s">
        <v>3494</v>
      </c>
    </row>
    <row r="1689" spans="1:2" hidden="1" x14ac:dyDescent="0.25">
      <c r="A1689" s="1">
        <v>39146</v>
      </c>
      <c r="B1689" t="s">
        <v>3493</v>
      </c>
    </row>
    <row r="1690" spans="1:2" hidden="1" x14ac:dyDescent="0.25">
      <c r="A1690" s="1">
        <v>39147</v>
      </c>
      <c r="B1690" t="s">
        <v>1851</v>
      </c>
    </row>
    <row r="1691" spans="1:2" hidden="1" x14ac:dyDescent="0.25">
      <c r="A1691" s="1">
        <v>39148</v>
      </c>
      <c r="B1691" t="s">
        <v>1932</v>
      </c>
    </row>
    <row r="1692" spans="1:2" hidden="1" x14ac:dyDescent="0.25">
      <c r="A1692" s="1">
        <v>39149</v>
      </c>
      <c r="B1692" t="s">
        <v>2050</v>
      </c>
    </row>
    <row r="1693" spans="1:2" hidden="1" x14ac:dyDescent="0.25">
      <c r="A1693" s="1">
        <v>39150</v>
      </c>
      <c r="B1693" t="s">
        <v>2084</v>
      </c>
    </row>
    <row r="1694" spans="1:2" hidden="1" x14ac:dyDescent="0.25">
      <c r="A1694" s="1">
        <v>39153</v>
      </c>
      <c r="B1694" t="s">
        <v>3492</v>
      </c>
    </row>
    <row r="1695" spans="1:2" hidden="1" x14ac:dyDescent="0.25">
      <c r="A1695" s="1">
        <v>39154</v>
      </c>
      <c r="B1695" t="s">
        <v>3490</v>
      </c>
    </row>
    <row r="1696" spans="1:2" hidden="1" x14ac:dyDescent="0.25">
      <c r="A1696" s="1">
        <v>39155</v>
      </c>
      <c r="B1696" t="s">
        <v>3489</v>
      </c>
    </row>
    <row r="1697" spans="1:2" hidden="1" x14ac:dyDescent="0.25">
      <c r="A1697" s="1">
        <v>39156</v>
      </c>
      <c r="B1697" t="s">
        <v>1833</v>
      </c>
    </row>
    <row r="1698" spans="1:2" hidden="1" x14ac:dyDescent="0.25">
      <c r="A1698" s="1">
        <v>39157</v>
      </c>
      <c r="B1698" t="s">
        <v>2054</v>
      </c>
    </row>
    <row r="1699" spans="1:2" hidden="1" x14ac:dyDescent="0.25">
      <c r="A1699" s="1">
        <v>39160</v>
      </c>
      <c r="B1699" t="s">
        <v>2068</v>
      </c>
    </row>
    <row r="1700" spans="1:2" hidden="1" x14ac:dyDescent="0.25">
      <c r="A1700" s="1">
        <v>39161</v>
      </c>
      <c r="B1700" t="s">
        <v>1913</v>
      </c>
    </row>
    <row r="1701" spans="1:2" hidden="1" x14ac:dyDescent="0.25">
      <c r="A1701" s="1">
        <v>39162</v>
      </c>
      <c r="B1701" t="s">
        <v>1890</v>
      </c>
    </row>
    <row r="1702" spans="1:2" hidden="1" x14ac:dyDescent="0.25">
      <c r="A1702" s="1">
        <v>39163</v>
      </c>
      <c r="B1702" t="s">
        <v>3488</v>
      </c>
    </row>
    <row r="1703" spans="1:2" hidden="1" x14ac:dyDescent="0.25">
      <c r="A1703" s="1">
        <v>39164</v>
      </c>
      <c r="B1703" t="s">
        <v>1868</v>
      </c>
    </row>
    <row r="1704" spans="1:2" hidden="1" x14ac:dyDescent="0.25">
      <c r="A1704" s="1">
        <v>39167</v>
      </c>
      <c r="B1704" t="s">
        <v>3432</v>
      </c>
    </row>
    <row r="1705" spans="1:2" hidden="1" x14ac:dyDescent="0.25">
      <c r="A1705" s="1">
        <v>39168</v>
      </c>
      <c r="B1705" t="s">
        <v>3487</v>
      </c>
    </row>
    <row r="1706" spans="1:2" hidden="1" x14ac:dyDescent="0.25">
      <c r="A1706" s="1">
        <v>39169</v>
      </c>
      <c r="B1706" t="s">
        <v>1908</v>
      </c>
    </row>
    <row r="1707" spans="1:2" hidden="1" x14ac:dyDescent="0.25">
      <c r="A1707" s="1">
        <v>39170</v>
      </c>
      <c r="B1707" t="s">
        <v>3486</v>
      </c>
    </row>
    <row r="1708" spans="1:2" hidden="1" x14ac:dyDescent="0.25">
      <c r="A1708" s="1">
        <v>39171</v>
      </c>
      <c r="B1708" t="s">
        <v>3485</v>
      </c>
    </row>
    <row r="1709" spans="1:2" hidden="1" x14ac:dyDescent="0.25">
      <c r="A1709" s="1">
        <v>39174</v>
      </c>
      <c r="B1709" t="s">
        <v>1815</v>
      </c>
    </row>
    <row r="1710" spans="1:2" hidden="1" x14ac:dyDescent="0.25">
      <c r="A1710" s="1">
        <v>39175</v>
      </c>
      <c r="B1710" t="s">
        <v>3484</v>
      </c>
    </row>
    <row r="1711" spans="1:2" hidden="1" x14ac:dyDescent="0.25">
      <c r="A1711" s="1">
        <v>39176</v>
      </c>
      <c r="B1711" t="s">
        <v>1801</v>
      </c>
    </row>
    <row r="1712" spans="1:2" hidden="1" x14ac:dyDescent="0.25">
      <c r="A1712" s="1">
        <v>39177</v>
      </c>
      <c r="B1712" t="s">
        <v>1797</v>
      </c>
    </row>
    <row r="1713" spans="1:2" hidden="1" x14ac:dyDescent="0.25">
      <c r="A1713" s="1">
        <v>39181</v>
      </c>
      <c r="B1713" t="s">
        <v>1902</v>
      </c>
    </row>
    <row r="1714" spans="1:2" hidden="1" x14ac:dyDescent="0.25">
      <c r="A1714" s="1">
        <v>39182</v>
      </c>
      <c r="B1714" t="s">
        <v>3483</v>
      </c>
    </row>
    <row r="1715" spans="1:2" hidden="1" x14ac:dyDescent="0.25">
      <c r="A1715" s="1">
        <v>39183</v>
      </c>
      <c r="B1715" t="s">
        <v>3481</v>
      </c>
    </row>
    <row r="1716" spans="1:2" hidden="1" x14ac:dyDescent="0.25">
      <c r="A1716" s="1">
        <v>39184</v>
      </c>
      <c r="B1716" t="s">
        <v>1871</v>
      </c>
    </row>
    <row r="1717" spans="1:2" hidden="1" x14ac:dyDescent="0.25">
      <c r="A1717" s="1">
        <v>39185</v>
      </c>
      <c r="B1717" t="s">
        <v>3480</v>
      </c>
    </row>
    <row r="1718" spans="1:2" hidden="1" x14ac:dyDescent="0.25">
      <c r="A1718" s="1">
        <v>39188</v>
      </c>
      <c r="B1718" t="s">
        <v>1895</v>
      </c>
    </row>
    <row r="1719" spans="1:2" hidden="1" x14ac:dyDescent="0.25">
      <c r="A1719" s="1">
        <v>39189</v>
      </c>
      <c r="B1719" t="s">
        <v>1772</v>
      </c>
    </row>
    <row r="1720" spans="1:2" hidden="1" x14ac:dyDescent="0.25">
      <c r="A1720" s="1">
        <v>39190</v>
      </c>
      <c r="B1720" t="s">
        <v>3479</v>
      </c>
    </row>
    <row r="1721" spans="1:2" hidden="1" x14ac:dyDescent="0.25">
      <c r="A1721" s="1">
        <v>39191</v>
      </c>
      <c r="B1721" t="s">
        <v>3478</v>
      </c>
    </row>
    <row r="1722" spans="1:2" hidden="1" x14ac:dyDescent="0.25">
      <c r="A1722" s="1">
        <v>39192</v>
      </c>
      <c r="B1722" t="s">
        <v>3477</v>
      </c>
    </row>
    <row r="1723" spans="1:2" hidden="1" x14ac:dyDescent="0.25">
      <c r="A1723" s="1">
        <v>39195</v>
      </c>
      <c r="B1723" t="s">
        <v>3454</v>
      </c>
    </row>
    <row r="1724" spans="1:2" hidden="1" x14ac:dyDescent="0.25">
      <c r="A1724" s="1">
        <v>39196</v>
      </c>
      <c r="B1724" t="s">
        <v>3476</v>
      </c>
    </row>
    <row r="1725" spans="1:2" hidden="1" x14ac:dyDescent="0.25">
      <c r="A1725" s="1">
        <v>39197</v>
      </c>
      <c r="B1725" t="s">
        <v>3355</v>
      </c>
    </row>
    <row r="1726" spans="1:2" hidden="1" x14ac:dyDescent="0.25">
      <c r="A1726" s="1">
        <v>39198</v>
      </c>
      <c r="B1726" t="s">
        <v>3460</v>
      </c>
    </row>
    <row r="1727" spans="1:2" hidden="1" x14ac:dyDescent="0.25">
      <c r="A1727" s="1">
        <v>39199</v>
      </c>
      <c r="B1727" t="s">
        <v>3475</v>
      </c>
    </row>
    <row r="1728" spans="1:2" hidden="1" x14ac:dyDescent="0.25">
      <c r="A1728" s="1">
        <v>39202</v>
      </c>
      <c r="B1728" t="s">
        <v>3456</v>
      </c>
    </row>
    <row r="1729" spans="1:2" hidden="1" x14ac:dyDescent="0.25">
      <c r="A1729" s="1">
        <v>39203</v>
      </c>
      <c r="B1729" t="s">
        <v>3474</v>
      </c>
    </row>
    <row r="1730" spans="1:2" hidden="1" x14ac:dyDescent="0.25">
      <c r="A1730" s="1">
        <v>39204</v>
      </c>
      <c r="B1730" t="s">
        <v>1753</v>
      </c>
    </row>
    <row r="1731" spans="1:2" hidden="1" x14ac:dyDescent="0.25">
      <c r="A1731" s="1">
        <v>39205</v>
      </c>
      <c r="B1731" t="s">
        <v>1750</v>
      </c>
    </row>
    <row r="1732" spans="1:2" hidden="1" x14ac:dyDescent="0.25">
      <c r="A1732" s="1">
        <v>39206</v>
      </c>
      <c r="B1732" t="s">
        <v>3446</v>
      </c>
    </row>
    <row r="1733" spans="1:2" hidden="1" x14ac:dyDescent="0.25">
      <c r="A1733" s="1">
        <v>39209</v>
      </c>
      <c r="B1733" t="s">
        <v>3473</v>
      </c>
    </row>
    <row r="1734" spans="1:2" hidden="1" x14ac:dyDescent="0.25">
      <c r="A1734" s="1">
        <v>39210</v>
      </c>
      <c r="B1734" t="s">
        <v>3444</v>
      </c>
    </row>
    <row r="1735" spans="1:2" hidden="1" x14ac:dyDescent="0.25">
      <c r="A1735" s="1">
        <v>39211</v>
      </c>
      <c r="B1735" t="s">
        <v>1749</v>
      </c>
    </row>
    <row r="1736" spans="1:2" hidden="1" x14ac:dyDescent="0.25">
      <c r="A1736" s="1">
        <v>39212</v>
      </c>
      <c r="B1736" t="s">
        <v>3472</v>
      </c>
    </row>
    <row r="1737" spans="1:2" hidden="1" x14ac:dyDescent="0.25">
      <c r="A1737" s="1">
        <v>39213</v>
      </c>
      <c r="B1737" t="s">
        <v>3365</v>
      </c>
    </row>
    <row r="1738" spans="1:2" hidden="1" x14ac:dyDescent="0.25">
      <c r="A1738" s="1">
        <v>39216</v>
      </c>
      <c r="B1738" t="s">
        <v>3381</v>
      </c>
    </row>
    <row r="1739" spans="1:2" hidden="1" x14ac:dyDescent="0.25">
      <c r="A1739" s="1">
        <v>39217</v>
      </c>
      <c r="B1739" t="s">
        <v>3453</v>
      </c>
    </row>
    <row r="1740" spans="1:2" hidden="1" x14ac:dyDescent="0.25">
      <c r="A1740" s="1">
        <v>39218</v>
      </c>
      <c r="B1740" t="s">
        <v>3471</v>
      </c>
    </row>
    <row r="1741" spans="1:2" hidden="1" x14ac:dyDescent="0.25">
      <c r="A1741" s="1">
        <v>39219</v>
      </c>
      <c r="B1741" t="s">
        <v>3438</v>
      </c>
    </row>
    <row r="1742" spans="1:2" hidden="1" x14ac:dyDescent="0.25">
      <c r="A1742" s="1">
        <v>39220</v>
      </c>
      <c r="B1742" t="s">
        <v>3447</v>
      </c>
    </row>
    <row r="1743" spans="1:2" hidden="1" x14ac:dyDescent="0.25">
      <c r="A1743" s="1">
        <v>39223</v>
      </c>
      <c r="B1743" t="s">
        <v>3470</v>
      </c>
    </row>
    <row r="1744" spans="1:2" hidden="1" x14ac:dyDescent="0.25">
      <c r="A1744" s="1">
        <v>39224</v>
      </c>
      <c r="B1744" t="s">
        <v>3469</v>
      </c>
    </row>
    <row r="1745" spans="1:2" hidden="1" x14ac:dyDescent="0.25">
      <c r="A1745" s="1">
        <v>39225</v>
      </c>
      <c r="B1745" t="s">
        <v>3468</v>
      </c>
    </row>
    <row r="1746" spans="1:2" hidden="1" x14ac:dyDescent="0.25">
      <c r="A1746" s="1">
        <v>39226</v>
      </c>
      <c r="B1746" t="s">
        <v>3467</v>
      </c>
    </row>
    <row r="1747" spans="1:2" hidden="1" x14ac:dyDescent="0.25">
      <c r="A1747" s="1">
        <v>39227</v>
      </c>
      <c r="B1747" t="s">
        <v>1742</v>
      </c>
    </row>
    <row r="1748" spans="1:2" hidden="1" x14ac:dyDescent="0.25">
      <c r="A1748" s="1">
        <v>39231</v>
      </c>
      <c r="B1748" t="s">
        <v>3466</v>
      </c>
    </row>
    <row r="1749" spans="1:2" hidden="1" x14ac:dyDescent="0.25">
      <c r="A1749" s="1">
        <v>39232</v>
      </c>
      <c r="B1749" t="s">
        <v>3463</v>
      </c>
    </row>
    <row r="1750" spans="1:2" hidden="1" x14ac:dyDescent="0.25">
      <c r="A1750" s="1">
        <v>39233</v>
      </c>
      <c r="B1750" t="s">
        <v>3465</v>
      </c>
    </row>
    <row r="1751" spans="1:2" hidden="1" x14ac:dyDescent="0.25">
      <c r="A1751" s="1">
        <v>39234</v>
      </c>
      <c r="B1751" t="s">
        <v>3464</v>
      </c>
    </row>
    <row r="1752" spans="1:2" hidden="1" x14ac:dyDescent="0.25">
      <c r="A1752" s="1">
        <v>39237</v>
      </c>
      <c r="B1752" t="s">
        <v>1714</v>
      </c>
    </row>
    <row r="1753" spans="1:2" hidden="1" x14ac:dyDescent="0.25">
      <c r="A1753" s="1">
        <v>39238</v>
      </c>
      <c r="B1753" t="s">
        <v>3462</v>
      </c>
    </row>
    <row r="1754" spans="1:2" hidden="1" x14ac:dyDescent="0.25">
      <c r="A1754" s="1">
        <v>39239</v>
      </c>
      <c r="B1754" t="s">
        <v>3390</v>
      </c>
    </row>
    <row r="1755" spans="1:2" hidden="1" x14ac:dyDescent="0.25">
      <c r="A1755" s="1">
        <v>39240</v>
      </c>
      <c r="B1755" t="s">
        <v>3361</v>
      </c>
    </row>
    <row r="1756" spans="1:2" hidden="1" x14ac:dyDescent="0.25">
      <c r="A1756" s="1">
        <v>39241</v>
      </c>
      <c r="B1756" t="s">
        <v>3461</v>
      </c>
    </row>
    <row r="1757" spans="1:2" hidden="1" x14ac:dyDescent="0.25">
      <c r="A1757" s="1">
        <v>39244</v>
      </c>
      <c r="B1757" t="s">
        <v>3438</v>
      </c>
    </row>
    <row r="1758" spans="1:2" hidden="1" x14ac:dyDescent="0.25">
      <c r="A1758" s="1">
        <v>39245</v>
      </c>
      <c r="B1758" t="s">
        <v>3460</v>
      </c>
    </row>
    <row r="1759" spans="1:2" hidden="1" x14ac:dyDescent="0.25">
      <c r="A1759" s="1">
        <v>39246</v>
      </c>
      <c r="B1759" t="s">
        <v>1737</v>
      </c>
    </row>
    <row r="1760" spans="1:2" hidden="1" x14ac:dyDescent="0.25">
      <c r="A1760" s="1">
        <v>39247</v>
      </c>
      <c r="B1760" t="s">
        <v>1735</v>
      </c>
    </row>
    <row r="1761" spans="1:2" hidden="1" x14ac:dyDescent="0.25">
      <c r="A1761" s="1">
        <v>39248</v>
      </c>
      <c r="B1761" t="s">
        <v>3459</v>
      </c>
    </row>
    <row r="1762" spans="1:2" hidden="1" x14ac:dyDescent="0.25">
      <c r="A1762" s="1">
        <v>39251</v>
      </c>
      <c r="B1762" t="s">
        <v>3363</v>
      </c>
    </row>
    <row r="1763" spans="1:2" hidden="1" x14ac:dyDescent="0.25">
      <c r="A1763" s="1">
        <v>39252</v>
      </c>
      <c r="B1763" t="s">
        <v>3458</v>
      </c>
    </row>
    <row r="1764" spans="1:2" hidden="1" x14ac:dyDescent="0.25">
      <c r="A1764" s="1">
        <v>39253</v>
      </c>
      <c r="B1764" t="s">
        <v>1744</v>
      </c>
    </row>
    <row r="1765" spans="1:2" hidden="1" x14ac:dyDescent="0.25">
      <c r="A1765" s="1">
        <v>39254</v>
      </c>
      <c r="B1765" t="s">
        <v>3404</v>
      </c>
    </row>
    <row r="1766" spans="1:2" hidden="1" x14ac:dyDescent="0.25">
      <c r="A1766" s="1">
        <v>39255</v>
      </c>
      <c r="B1766" t="s">
        <v>3367</v>
      </c>
    </row>
    <row r="1767" spans="1:2" hidden="1" x14ac:dyDescent="0.25">
      <c r="A1767" s="1">
        <v>39258</v>
      </c>
      <c r="B1767" t="s">
        <v>3430</v>
      </c>
    </row>
    <row r="1768" spans="1:2" hidden="1" x14ac:dyDescent="0.25">
      <c r="A1768" s="1">
        <v>39259</v>
      </c>
      <c r="B1768" t="s">
        <v>3456</v>
      </c>
    </row>
    <row r="1769" spans="1:2" hidden="1" x14ac:dyDescent="0.25">
      <c r="A1769" s="1">
        <v>39260</v>
      </c>
      <c r="B1769" t="s">
        <v>3455</v>
      </c>
    </row>
    <row r="1770" spans="1:2" hidden="1" x14ac:dyDescent="0.25">
      <c r="A1770" s="1">
        <v>39261</v>
      </c>
      <c r="B1770" t="s">
        <v>1755</v>
      </c>
    </row>
    <row r="1771" spans="1:2" hidden="1" x14ac:dyDescent="0.25">
      <c r="A1771" s="1">
        <v>39262</v>
      </c>
      <c r="B1771" t="s">
        <v>3452</v>
      </c>
    </row>
    <row r="1772" spans="1:2" hidden="1" x14ac:dyDescent="0.25">
      <c r="A1772" s="1">
        <v>39265</v>
      </c>
      <c r="B1772" t="s">
        <v>3451</v>
      </c>
    </row>
    <row r="1773" spans="1:2" hidden="1" x14ac:dyDescent="0.25">
      <c r="A1773" s="1">
        <v>39266</v>
      </c>
      <c r="B1773" t="s">
        <v>1730</v>
      </c>
    </row>
    <row r="1774" spans="1:2" hidden="1" x14ac:dyDescent="0.25">
      <c r="A1774" s="1">
        <v>39268</v>
      </c>
      <c r="B1774" t="s">
        <v>3450</v>
      </c>
    </row>
    <row r="1775" spans="1:2" hidden="1" x14ac:dyDescent="0.25">
      <c r="A1775" s="1">
        <v>39269</v>
      </c>
      <c r="B1775" t="s">
        <v>3449</v>
      </c>
    </row>
    <row r="1776" spans="1:2" hidden="1" x14ac:dyDescent="0.25">
      <c r="A1776" s="1">
        <v>39272</v>
      </c>
      <c r="B1776" t="s">
        <v>3448</v>
      </c>
    </row>
    <row r="1777" spans="1:2" hidden="1" x14ac:dyDescent="0.25">
      <c r="A1777" s="1">
        <v>39273</v>
      </c>
      <c r="B1777" t="s">
        <v>3446</v>
      </c>
    </row>
    <row r="1778" spans="1:2" hidden="1" x14ac:dyDescent="0.25">
      <c r="A1778" s="1">
        <v>39274</v>
      </c>
      <c r="B1778" t="s">
        <v>3445</v>
      </c>
    </row>
    <row r="1779" spans="1:2" hidden="1" x14ac:dyDescent="0.25">
      <c r="A1779" s="1">
        <v>39275</v>
      </c>
      <c r="B1779" t="s">
        <v>3410</v>
      </c>
    </row>
    <row r="1780" spans="1:2" hidden="1" x14ac:dyDescent="0.25">
      <c r="A1780" s="1">
        <v>39276</v>
      </c>
      <c r="B1780" t="s">
        <v>1712</v>
      </c>
    </row>
    <row r="1781" spans="1:2" hidden="1" x14ac:dyDescent="0.25">
      <c r="A1781" s="1">
        <v>39279</v>
      </c>
      <c r="B1781" t="s">
        <v>3443</v>
      </c>
    </row>
    <row r="1782" spans="1:2" hidden="1" x14ac:dyDescent="0.25">
      <c r="A1782" s="1">
        <v>39280</v>
      </c>
      <c r="B1782" t="s">
        <v>1693</v>
      </c>
    </row>
    <row r="1783" spans="1:2" hidden="1" x14ac:dyDescent="0.25">
      <c r="A1783" s="1">
        <v>39281</v>
      </c>
      <c r="B1783" t="s">
        <v>3442</v>
      </c>
    </row>
    <row r="1784" spans="1:2" hidden="1" x14ac:dyDescent="0.25">
      <c r="A1784" s="1">
        <v>39282</v>
      </c>
      <c r="B1784" t="s">
        <v>3441</v>
      </c>
    </row>
    <row r="1785" spans="1:2" hidden="1" x14ac:dyDescent="0.25">
      <c r="A1785" s="1">
        <v>39283</v>
      </c>
      <c r="B1785" t="s">
        <v>3439</v>
      </c>
    </row>
    <row r="1786" spans="1:2" hidden="1" x14ac:dyDescent="0.25">
      <c r="A1786" s="1">
        <v>39286</v>
      </c>
      <c r="B1786" t="s">
        <v>3440</v>
      </c>
    </row>
    <row r="1787" spans="1:2" hidden="1" x14ac:dyDescent="0.25">
      <c r="A1787" s="1">
        <v>39287</v>
      </c>
      <c r="B1787" t="s">
        <v>3438</v>
      </c>
    </row>
    <row r="1788" spans="1:2" hidden="1" x14ac:dyDescent="0.25">
      <c r="A1788" s="1">
        <v>39288</v>
      </c>
      <c r="B1788" t="s">
        <v>1732</v>
      </c>
    </row>
    <row r="1789" spans="1:2" hidden="1" x14ac:dyDescent="0.25">
      <c r="A1789" s="1">
        <v>39289</v>
      </c>
      <c r="B1789" t="s">
        <v>3437</v>
      </c>
    </row>
    <row r="1790" spans="1:2" hidden="1" x14ac:dyDescent="0.25">
      <c r="A1790" s="1">
        <v>39290</v>
      </c>
      <c r="B1790" t="s">
        <v>1781</v>
      </c>
    </row>
    <row r="1791" spans="1:2" hidden="1" x14ac:dyDescent="0.25">
      <c r="A1791" s="1">
        <v>39293</v>
      </c>
      <c r="B1791" t="s">
        <v>3436</v>
      </c>
    </row>
    <row r="1792" spans="1:2" hidden="1" x14ac:dyDescent="0.25">
      <c r="A1792" s="1">
        <v>39294</v>
      </c>
      <c r="B1792" t="s">
        <v>3435</v>
      </c>
    </row>
    <row r="1793" spans="1:2" hidden="1" x14ac:dyDescent="0.25">
      <c r="A1793" s="1">
        <v>39295</v>
      </c>
      <c r="B1793" t="s">
        <v>1770</v>
      </c>
    </row>
    <row r="1794" spans="1:2" hidden="1" x14ac:dyDescent="0.25">
      <c r="A1794" s="1">
        <v>39296</v>
      </c>
      <c r="B1794" t="s">
        <v>3434</v>
      </c>
    </row>
    <row r="1795" spans="1:2" hidden="1" x14ac:dyDescent="0.25">
      <c r="A1795" s="1">
        <v>39297</v>
      </c>
      <c r="B1795" t="s">
        <v>3433</v>
      </c>
    </row>
    <row r="1796" spans="1:2" hidden="1" x14ac:dyDescent="0.25">
      <c r="A1796" s="1">
        <v>39300</v>
      </c>
      <c r="B1796" t="s">
        <v>3350</v>
      </c>
    </row>
    <row r="1797" spans="1:2" hidden="1" x14ac:dyDescent="0.25">
      <c r="A1797" s="1">
        <v>39301</v>
      </c>
      <c r="B1797" t="s">
        <v>3431</v>
      </c>
    </row>
    <row r="1798" spans="1:2" hidden="1" x14ac:dyDescent="0.25">
      <c r="A1798" s="1">
        <v>39302</v>
      </c>
      <c r="B1798" t="s">
        <v>3430</v>
      </c>
    </row>
    <row r="1799" spans="1:2" hidden="1" x14ac:dyDescent="0.25">
      <c r="A1799" s="1">
        <v>39303</v>
      </c>
      <c r="B1799" t="s">
        <v>3429</v>
      </c>
    </row>
    <row r="1800" spans="1:2" hidden="1" x14ac:dyDescent="0.25">
      <c r="A1800" s="1">
        <v>39304</v>
      </c>
      <c r="B1800" t="s">
        <v>3426</v>
      </c>
    </row>
    <row r="1801" spans="1:2" hidden="1" x14ac:dyDescent="0.25">
      <c r="A1801" s="1">
        <v>39307</v>
      </c>
      <c r="B1801" t="s">
        <v>3428</v>
      </c>
    </row>
    <row r="1802" spans="1:2" hidden="1" x14ac:dyDescent="0.25">
      <c r="A1802" s="1">
        <v>39308</v>
      </c>
      <c r="B1802" t="s">
        <v>1859</v>
      </c>
    </row>
    <row r="1803" spans="1:2" hidden="1" x14ac:dyDescent="0.25">
      <c r="A1803" s="1">
        <v>39309</v>
      </c>
      <c r="B1803" t="s">
        <v>1905</v>
      </c>
    </row>
    <row r="1804" spans="1:2" hidden="1" x14ac:dyDescent="0.25">
      <c r="A1804" s="1">
        <v>39310</v>
      </c>
      <c r="B1804" t="s">
        <v>1804</v>
      </c>
    </row>
    <row r="1805" spans="1:2" hidden="1" x14ac:dyDescent="0.25">
      <c r="A1805" s="1">
        <v>39311</v>
      </c>
      <c r="B1805" t="s">
        <v>3426</v>
      </c>
    </row>
    <row r="1806" spans="1:2" hidden="1" x14ac:dyDescent="0.25">
      <c r="A1806" s="1">
        <v>39314</v>
      </c>
      <c r="B1806" t="s">
        <v>1889</v>
      </c>
    </row>
    <row r="1807" spans="1:2" hidden="1" x14ac:dyDescent="0.25">
      <c r="A1807" s="1">
        <v>39315</v>
      </c>
      <c r="B1807" t="s">
        <v>3349</v>
      </c>
    </row>
    <row r="1808" spans="1:2" hidden="1" x14ac:dyDescent="0.25">
      <c r="A1808" s="1">
        <v>39316</v>
      </c>
      <c r="B1808" t="s">
        <v>3424</v>
      </c>
    </row>
    <row r="1809" spans="1:2" hidden="1" x14ac:dyDescent="0.25">
      <c r="A1809" s="1">
        <v>39317</v>
      </c>
      <c r="B1809" t="s">
        <v>1870</v>
      </c>
    </row>
    <row r="1810" spans="1:2" hidden="1" x14ac:dyDescent="0.25">
      <c r="A1810" s="1">
        <v>39318</v>
      </c>
      <c r="B1810" t="s">
        <v>1765</v>
      </c>
    </row>
    <row r="1811" spans="1:2" hidden="1" x14ac:dyDescent="0.25">
      <c r="A1811" s="1">
        <v>39321</v>
      </c>
      <c r="B1811" t="s">
        <v>3422</v>
      </c>
    </row>
    <row r="1812" spans="1:2" hidden="1" x14ac:dyDescent="0.25">
      <c r="A1812" s="1">
        <v>39322</v>
      </c>
      <c r="B1812" t="s">
        <v>1858</v>
      </c>
    </row>
    <row r="1813" spans="1:2" hidden="1" x14ac:dyDescent="0.25">
      <c r="A1813" s="1">
        <v>39323</v>
      </c>
      <c r="B1813" t="s">
        <v>3421</v>
      </c>
    </row>
    <row r="1814" spans="1:2" hidden="1" x14ac:dyDescent="0.25">
      <c r="A1814" s="1">
        <v>39324</v>
      </c>
      <c r="B1814" t="s">
        <v>1782</v>
      </c>
    </row>
    <row r="1815" spans="1:2" hidden="1" x14ac:dyDescent="0.25">
      <c r="A1815" s="1">
        <v>39325</v>
      </c>
      <c r="B1815" t="s">
        <v>3420</v>
      </c>
    </row>
    <row r="1816" spans="1:2" hidden="1" x14ac:dyDescent="0.25">
      <c r="A1816" s="1">
        <v>39329</v>
      </c>
      <c r="B1816" t="s">
        <v>3419</v>
      </c>
    </row>
    <row r="1817" spans="1:2" hidden="1" x14ac:dyDescent="0.25">
      <c r="A1817" s="1">
        <v>39330</v>
      </c>
      <c r="B1817" t="s">
        <v>3418</v>
      </c>
    </row>
    <row r="1818" spans="1:2" hidden="1" x14ac:dyDescent="0.25">
      <c r="A1818" s="1">
        <v>39331</v>
      </c>
      <c r="B1818" t="s">
        <v>3357</v>
      </c>
    </row>
    <row r="1819" spans="1:2" hidden="1" x14ac:dyDescent="0.25">
      <c r="A1819" s="1">
        <v>39332</v>
      </c>
      <c r="B1819" t="s">
        <v>3417</v>
      </c>
    </row>
    <row r="1820" spans="1:2" hidden="1" x14ac:dyDescent="0.25">
      <c r="A1820" s="1">
        <v>39335</v>
      </c>
      <c r="B1820" t="s">
        <v>3377</v>
      </c>
    </row>
    <row r="1821" spans="1:2" hidden="1" x14ac:dyDescent="0.25">
      <c r="A1821" s="1">
        <v>39336</v>
      </c>
      <c r="B1821" t="s">
        <v>3378</v>
      </c>
    </row>
    <row r="1822" spans="1:2" hidden="1" x14ac:dyDescent="0.25">
      <c r="A1822" s="1">
        <v>39337</v>
      </c>
      <c r="B1822" t="s">
        <v>3416</v>
      </c>
    </row>
    <row r="1823" spans="1:2" hidden="1" x14ac:dyDescent="0.25">
      <c r="A1823" s="1">
        <v>39338</v>
      </c>
      <c r="B1823" t="s">
        <v>3415</v>
      </c>
    </row>
    <row r="1824" spans="1:2" hidden="1" x14ac:dyDescent="0.25">
      <c r="A1824" s="1">
        <v>39339</v>
      </c>
      <c r="B1824" t="s">
        <v>3414</v>
      </c>
    </row>
    <row r="1825" spans="1:2" hidden="1" x14ac:dyDescent="0.25">
      <c r="A1825" s="1">
        <v>39342</v>
      </c>
      <c r="B1825" t="s">
        <v>3411</v>
      </c>
    </row>
    <row r="1826" spans="1:2" hidden="1" x14ac:dyDescent="0.25">
      <c r="A1826" s="1">
        <v>39343</v>
      </c>
      <c r="B1826" t="s">
        <v>3413</v>
      </c>
    </row>
    <row r="1827" spans="1:2" hidden="1" x14ac:dyDescent="0.25">
      <c r="A1827" s="1">
        <v>39344</v>
      </c>
      <c r="B1827" t="s">
        <v>3412</v>
      </c>
    </row>
    <row r="1828" spans="1:2" hidden="1" x14ac:dyDescent="0.25">
      <c r="A1828" s="1">
        <v>39345</v>
      </c>
      <c r="B1828" t="s">
        <v>3409</v>
      </c>
    </row>
    <row r="1829" spans="1:2" hidden="1" x14ac:dyDescent="0.25">
      <c r="A1829" s="1">
        <v>39346</v>
      </c>
      <c r="B1829" t="s">
        <v>3408</v>
      </c>
    </row>
    <row r="1830" spans="1:2" hidden="1" x14ac:dyDescent="0.25">
      <c r="A1830" s="1">
        <v>39349</v>
      </c>
      <c r="B1830" t="s">
        <v>1742</v>
      </c>
    </row>
    <row r="1831" spans="1:2" hidden="1" x14ac:dyDescent="0.25">
      <c r="A1831" s="1">
        <v>39350</v>
      </c>
      <c r="B1831" t="s">
        <v>1746</v>
      </c>
    </row>
    <row r="1832" spans="1:2" hidden="1" x14ac:dyDescent="0.25">
      <c r="A1832" s="1">
        <v>39351</v>
      </c>
      <c r="B1832" t="s">
        <v>3406</v>
      </c>
    </row>
    <row r="1833" spans="1:2" hidden="1" x14ac:dyDescent="0.25">
      <c r="A1833" s="1">
        <v>39352</v>
      </c>
      <c r="B1833" t="s">
        <v>3407</v>
      </c>
    </row>
    <row r="1834" spans="1:2" hidden="1" x14ac:dyDescent="0.25">
      <c r="A1834" s="1">
        <v>39353</v>
      </c>
      <c r="B1834" t="s">
        <v>3405</v>
      </c>
    </row>
    <row r="1835" spans="1:2" hidden="1" x14ac:dyDescent="0.25">
      <c r="A1835" s="1">
        <v>39356</v>
      </c>
      <c r="B1835" t="s">
        <v>3403</v>
      </c>
    </row>
    <row r="1836" spans="1:2" hidden="1" x14ac:dyDescent="0.25">
      <c r="A1836" s="1">
        <v>39357</v>
      </c>
      <c r="B1836" t="s">
        <v>3401</v>
      </c>
    </row>
    <row r="1837" spans="1:2" hidden="1" x14ac:dyDescent="0.25">
      <c r="A1837" s="1">
        <v>39358</v>
      </c>
      <c r="B1837" t="s">
        <v>3396</v>
      </c>
    </row>
    <row r="1838" spans="1:2" hidden="1" x14ac:dyDescent="0.25">
      <c r="A1838" s="1">
        <v>39359</v>
      </c>
      <c r="B1838" t="s">
        <v>3400</v>
      </c>
    </row>
    <row r="1839" spans="1:2" hidden="1" x14ac:dyDescent="0.25">
      <c r="A1839" s="1">
        <v>39360</v>
      </c>
      <c r="B1839" t="s">
        <v>1719</v>
      </c>
    </row>
    <row r="1840" spans="1:2" hidden="1" x14ac:dyDescent="0.25">
      <c r="A1840" s="1">
        <v>39363</v>
      </c>
      <c r="B1840" t="s">
        <v>3399</v>
      </c>
    </row>
    <row r="1841" spans="1:2" hidden="1" x14ac:dyDescent="0.25">
      <c r="A1841" s="1">
        <v>39364</v>
      </c>
      <c r="B1841" t="s">
        <v>3392</v>
      </c>
    </row>
    <row r="1842" spans="1:2" hidden="1" x14ac:dyDescent="0.25">
      <c r="A1842" s="1">
        <v>39365</v>
      </c>
      <c r="B1842" t="s">
        <v>1702</v>
      </c>
    </row>
    <row r="1843" spans="1:2" hidden="1" x14ac:dyDescent="0.25">
      <c r="A1843" s="1">
        <v>39366</v>
      </c>
      <c r="B1843" t="s">
        <v>3398</v>
      </c>
    </row>
    <row r="1844" spans="1:2" hidden="1" x14ac:dyDescent="0.25">
      <c r="A1844" s="1">
        <v>39367</v>
      </c>
      <c r="B1844" t="s">
        <v>3397</v>
      </c>
    </row>
    <row r="1845" spans="1:2" hidden="1" x14ac:dyDescent="0.25">
      <c r="A1845" s="1">
        <v>39370</v>
      </c>
      <c r="B1845" t="s">
        <v>3394</v>
      </c>
    </row>
    <row r="1846" spans="1:2" hidden="1" x14ac:dyDescent="0.25">
      <c r="A1846" s="1">
        <v>39371</v>
      </c>
      <c r="B1846" t="s">
        <v>3396</v>
      </c>
    </row>
    <row r="1847" spans="1:2" hidden="1" x14ac:dyDescent="0.25">
      <c r="A1847" s="1">
        <v>39372</v>
      </c>
      <c r="B1847" t="s">
        <v>3395</v>
      </c>
    </row>
    <row r="1848" spans="1:2" hidden="1" x14ac:dyDescent="0.25">
      <c r="A1848" s="1">
        <v>39373</v>
      </c>
      <c r="B1848" t="s">
        <v>3393</v>
      </c>
    </row>
    <row r="1849" spans="1:2" hidden="1" x14ac:dyDescent="0.25">
      <c r="A1849" s="1">
        <v>39374</v>
      </c>
      <c r="B1849" t="s">
        <v>1759</v>
      </c>
    </row>
    <row r="1850" spans="1:2" hidden="1" x14ac:dyDescent="0.25">
      <c r="A1850" s="1">
        <v>39377</v>
      </c>
      <c r="B1850" t="s">
        <v>3391</v>
      </c>
    </row>
    <row r="1851" spans="1:2" hidden="1" x14ac:dyDescent="0.25">
      <c r="A1851" s="1">
        <v>39378</v>
      </c>
      <c r="B1851" t="s">
        <v>1728</v>
      </c>
    </row>
    <row r="1852" spans="1:2" hidden="1" x14ac:dyDescent="0.25">
      <c r="A1852" s="1">
        <v>39379</v>
      </c>
      <c r="B1852" t="s">
        <v>1751</v>
      </c>
    </row>
    <row r="1853" spans="1:2" hidden="1" x14ac:dyDescent="0.25">
      <c r="A1853" s="1">
        <v>39380</v>
      </c>
      <c r="B1853" t="s">
        <v>3390</v>
      </c>
    </row>
    <row r="1854" spans="1:2" hidden="1" x14ac:dyDescent="0.25">
      <c r="A1854" s="1">
        <v>39381</v>
      </c>
      <c r="B1854" t="s">
        <v>3389</v>
      </c>
    </row>
    <row r="1855" spans="1:2" hidden="1" x14ac:dyDescent="0.25">
      <c r="A1855" s="1">
        <v>39384</v>
      </c>
      <c r="B1855" t="s">
        <v>3388</v>
      </c>
    </row>
    <row r="1856" spans="1:2" hidden="1" x14ac:dyDescent="0.25">
      <c r="A1856" s="1">
        <v>39385</v>
      </c>
      <c r="B1856" t="s">
        <v>3387</v>
      </c>
    </row>
    <row r="1857" spans="1:2" hidden="1" x14ac:dyDescent="0.25">
      <c r="A1857" s="1">
        <v>39386</v>
      </c>
      <c r="B1857" t="s">
        <v>3386</v>
      </c>
    </row>
    <row r="1858" spans="1:2" hidden="1" x14ac:dyDescent="0.25">
      <c r="A1858" s="1">
        <v>39387</v>
      </c>
      <c r="B1858" t="s">
        <v>3385</v>
      </c>
    </row>
    <row r="1859" spans="1:2" hidden="1" x14ac:dyDescent="0.25">
      <c r="A1859" s="1">
        <v>39388</v>
      </c>
      <c r="B1859" t="s">
        <v>3384</v>
      </c>
    </row>
    <row r="1860" spans="1:2" hidden="1" x14ac:dyDescent="0.25">
      <c r="A1860" s="1">
        <v>39391</v>
      </c>
      <c r="B1860" t="s">
        <v>3383</v>
      </c>
    </row>
    <row r="1861" spans="1:2" hidden="1" x14ac:dyDescent="0.25">
      <c r="A1861" s="1">
        <v>39392</v>
      </c>
      <c r="B1861" t="s">
        <v>3382</v>
      </c>
    </row>
    <row r="1862" spans="1:2" hidden="1" x14ac:dyDescent="0.25">
      <c r="A1862" s="1">
        <v>39393</v>
      </c>
      <c r="B1862" t="s">
        <v>3364</v>
      </c>
    </row>
    <row r="1863" spans="1:2" hidden="1" x14ac:dyDescent="0.25">
      <c r="A1863" s="1">
        <v>39394</v>
      </c>
      <c r="B1863" t="s">
        <v>1880</v>
      </c>
    </row>
    <row r="1864" spans="1:2" hidden="1" x14ac:dyDescent="0.25">
      <c r="A1864" s="1">
        <v>39395</v>
      </c>
      <c r="B1864" t="s">
        <v>1795</v>
      </c>
    </row>
    <row r="1865" spans="1:2" hidden="1" x14ac:dyDescent="0.25">
      <c r="A1865" s="1">
        <v>39398</v>
      </c>
      <c r="B1865" t="s">
        <v>3380</v>
      </c>
    </row>
    <row r="1866" spans="1:2" hidden="1" x14ac:dyDescent="0.25">
      <c r="A1866" s="1">
        <v>39399</v>
      </c>
      <c r="B1866" t="s">
        <v>3379</v>
      </c>
    </row>
    <row r="1867" spans="1:2" hidden="1" x14ac:dyDescent="0.25">
      <c r="A1867" s="1">
        <v>39400</v>
      </c>
      <c r="B1867" t="s">
        <v>3352</v>
      </c>
    </row>
    <row r="1868" spans="1:2" hidden="1" x14ac:dyDescent="0.25">
      <c r="A1868" s="1">
        <v>39401</v>
      </c>
      <c r="B1868" t="s">
        <v>1872</v>
      </c>
    </row>
    <row r="1869" spans="1:2" hidden="1" x14ac:dyDescent="0.25">
      <c r="A1869" s="1">
        <v>39402</v>
      </c>
      <c r="B1869" t="s">
        <v>3377</v>
      </c>
    </row>
    <row r="1870" spans="1:2" hidden="1" x14ac:dyDescent="0.25">
      <c r="A1870" s="1">
        <v>39405</v>
      </c>
      <c r="B1870" t="s">
        <v>3376</v>
      </c>
    </row>
    <row r="1871" spans="1:2" hidden="1" x14ac:dyDescent="0.25">
      <c r="A1871" s="1">
        <v>39406</v>
      </c>
      <c r="B1871" t="s">
        <v>1889</v>
      </c>
    </row>
    <row r="1872" spans="1:2" hidden="1" x14ac:dyDescent="0.25">
      <c r="A1872" s="1">
        <v>39407</v>
      </c>
      <c r="B1872" t="s">
        <v>1853</v>
      </c>
    </row>
    <row r="1873" spans="1:2" hidden="1" x14ac:dyDescent="0.25">
      <c r="A1873" s="1">
        <v>39409</v>
      </c>
      <c r="B1873" t="s">
        <v>1884</v>
      </c>
    </row>
    <row r="1874" spans="1:2" hidden="1" x14ac:dyDescent="0.25">
      <c r="A1874" s="1">
        <v>39412</v>
      </c>
      <c r="B1874" t="s">
        <v>1924</v>
      </c>
    </row>
    <row r="1875" spans="1:2" hidden="1" x14ac:dyDescent="0.25">
      <c r="A1875" s="1">
        <v>39413</v>
      </c>
      <c r="B1875" t="s">
        <v>3375</v>
      </c>
    </row>
    <row r="1876" spans="1:2" hidden="1" x14ac:dyDescent="0.25">
      <c r="A1876" s="1">
        <v>39414</v>
      </c>
      <c r="B1876" t="s">
        <v>3374</v>
      </c>
    </row>
    <row r="1877" spans="1:2" hidden="1" x14ac:dyDescent="0.25">
      <c r="A1877" s="1">
        <v>39415</v>
      </c>
      <c r="B1877" t="s">
        <v>3373</v>
      </c>
    </row>
    <row r="1878" spans="1:2" hidden="1" x14ac:dyDescent="0.25">
      <c r="A1878" s="1">
        <v>39416</v>
      </c>
      <c r="B1878" t="s">
        <v>3372</v>
      </c>
    </row>
    <row r="1879" spans="1:2" hidden="1" x14ac:dyDescent="0.25">
      <c r="A1879" s="1">
        <v>39419</v>
      </c>
      <c r="B1879" t="s">
        <v>3371</v>
      </c>
    </row>
    <row r="1880" spans="1:2" hidden="1" x14ac:dyDescent="0.25">
      <c r="A1880" s="1">
        <v>39420</v>
      </c>
      <c r="B1880" t="s">
        <v>3370</v>
      </c>
    </row>
    <row r="1881" spans="1:2" hidden="1" x14ac:dyDescent="0.25">
      <c r="A1881" s="1">
        <v>39421</v>
      </c>
      <c r="B1881" t="s">
        <v>3369</v>
      </c>
    </row>
    <row r="1882" spans="1:2" hidden="1" x14ac:dyDescent="0.25">
      <c r="A1882" s="1">
        <v>39422</v>
      </c>
      <c r="B1882" t="s">
        <v>1757</v>
      </c>
    </row>
    <row r="1883" spans="1:2" hidden="1" x14ac:dyDescent="0.25">
      <c r="A1883" s="1">
        <v>39423</v>
      </c>
      <c r="B1883" t="s">
        <v>3368</v>
      </c>
    </row>
    <row r="1884" spans="1:2" hidden="1" x14ac:dyDescent="0.25">
      <c r="A1884" s="1">
        <v>39426</v>
      </c>
      <c r="B1884" t="s">
        <v>3366</v>
      </c>
    </row>
    <row r="1885" spans="1:2" hidden="1" x14ac:dyDescent="0.25">
      <c r="A1885" s="1">
        <v>39427</v>
      </c>
      <c r="B1885" t="s">
        <v>3364</v>
      </c>
    </row>
    <row r="1886" spans="1:2" hidden="1" x14ac:dyDescent="0.25">
      <c r="A1886" s="1">
        <v>39428</v>
      </c>
      <c r="B1886" t="s">
        <v>1762</v>
      </c>
    </row>
    <row r="1887" spans="1:2" hidden="1" x14ac:dyDescent="0.25">
      <c r="A1887" s="1">
        <v>39429</v>
      </c>
      <c r="B1887" t="s">
        <v>3362</v>
      </c>
    </row>
    <row r="1888" spans="1:2" hidden="1" x14ac:dyDescent="0.25">
      <c r="A1888" s="1">
        <v>39430</v>
      </c>
      <c r="B1888" t="s">
        <v>1894</v>
      </c>
    </row>
    <row r="1889" spans="1:2" hidden="1" x14ac:dyDescent="0.25">
      <c r="A1889" s="1">
        <v>39433</v>
      </c>
      <c r="B1889" t="s">
        <v>3360</v>
      </c>
    </row>
    <row r="1890" spans="1:2" hidden="1" x14ac:dyDescent="0.25">
      <c r="A1890" s="1">
        <v>39434</v>
      </c>
      <c r="B1890" t="s">
        <v>3359</v>
      </c>
    </row>
    <row r="1891" spans="1:2" hidden="1" x14ac:dyDescent="0.25">
      <c r="A1891" s="1">
        <v>39435</v>
      </c>
      <c r="B1891" t="s">
        <v>3359</v>
      </c>
    </row>
    <row r="1892" spans="1:2" hidden="1" x14ac:dyDescent="0.25">
      <c r="A1892" s="1">
        <v>39436</v>
      </c>
      <c r="B1892" t="s">
        <v>3358</v>
      </c>
    </row>
    <row r="1893" spans="1:2" hidden="1" x14ac:dyDescent="0.25">
      <c r="A1893" s="1">
        <v>39437</v>
      </c>
      <c r="B1893" t="s">
        <v>3357</v>
      </c>
    </row>
    <row r="1894" spans="1:2" hidden="1" x14ac:dyDescent="0.25">
      <c r="A1894" s="1">
        <v>39440</v>
      </c>
      <c r="B1894" t="s">
        <v>3356</v>
      </c>
    </row>
    <row r="1895" spans="1:2" hidden="1" x14ac:dyDescent="0.25">
      <c r="A1895" s="1">
        <v>39442</v>
      </c>
      <c r="B1895" t="s">
        <v>3354</v>
      </c>
    </row>
    <row r="1896" spans="1:2" hidden="1" x14ac:dyDescent="0.25">
      <c r="A1896" s="1">
        <v>39443</v>
      </c>
      <c r="B1896" t="s">
        <v>3352</v>
      </c>
    </row>
    <row r="1897" spans="1:2" hidden="1" x14ac:dyDescent="0.25">
      <c r="A1897" s="1">
        <v>39444</v>
      </c>
      <c r="B1897" t="s">
        <v>3351</v>
      </c>
    </row>
    <row r="1898" spans="1:2" hidden="1" x14ac:dyDescent="0.25">
      <c r="A1898" s="1">
        <v>39447</v>
      </c>
      <c r="B1898" t="s">
        <v>3350</v>
      </c>
    </row>
    <row r="1899" spans="1:2" hidden="1" x14ac:dyDescent="0.25">
      <c r="A1899" s="1">
        <v>39449</v>
      </c>
      <c r="B1899" t="s">
        <v>3349</v>
      </c>
    </row>
    <row r="1900" spans="1:2" hidden="1" x14ac:dyDescent="0.25">
      <c r="A1900" s="1">
        <v>39450</v>
      </c>
      <c r="B1900" t="s">
        <v>3348</v>
      </c>
    </row>
    <row r="1901" spans="1:2" hidden="1" x14ac:dyDescent="0.25">
      <c r="A1901" s="1">
        <v>39451</v>
      </c>
      <c r="B1901" t="s">
        <v>3347</v>
      </c>
    </row>
    <row r="1902" spans="1:2" hidden="1" x14ac:dyDescent="0.25">
      <c r="A1902" s="1">
        <v>39454</v>
      </c>
      <c r="B1902" t="s">
        <v>1923</v>
      </c>
    </row>
    <row r="1903" spans="1:2" hidden="1" x14ac:dyDescent="0.25">
      <c r="A1903" s="1">
        <v>39455</v>
      </c>
      <c r="B1903" t="s">
        <v>1833</v>
      </c>
    </row>
    <row r="1904" spans="1:2" hidden="1" x14ac:dyDescent="0.25">
      <c r="A1904" s="1">
        <v>39456</v>
      </c>
      <c r="B1904" t="s">
        <v>1816</v>
      </c>
    </row>
    <row r="1905" spans="1:2" hidden="1" x14ac:dyDescent="0.25">
      <c r="A1905" s="1">
        <v>39457</v>
      </c>
      <c r="B1905" t="s">
        <v>1907</v>
      </c>
    </row>
    <row r="1906" spans="1:2" hidden="1" x14ac:dyDescent="0.25">
      <c r="A1906" s="1">
        <v>39458</v>
      </c>
      <c r="B1906" t="s">
        <v>1928</v>
      </c>
    </row>
    <row r="1907" spans="1:2" hidden="1" x14ac:dyDescent="0.25">
      <c r="A1907" s="1">
        <v>39461</v>
      </c>
      <c r="B1907" t="s">
        <v>2079</v>
      </c>
    </row>
    <row r="1908" spans="1:2" hidden="1" x14ac:dyDescent="0.25">
      <c r="A1908" s="1">
        <v>39462</v>
      </c>
      <c r="B1908" t="s">
        <v>3346</v>
      </c>
    </row>
    <row r="1909" spans="1:2" hidden="1" x14ac:dyDescent="0.25">
      <c r="A1909" s="1">
        <v>39463</v>
      </c>
      <c r="B1909" t="s">
        <v>3345</v>
      </c>
    </row>
    <row r="1910" spans="1:2" hidden="1" x14ac:dyDescent="0.25">
      <c r="A1910" s="1">
        <v>39464</v>
      </c>
      <c r="B1910" t="s">
        <v>1978</v>
      </c>
    </row>
    <row r="1911" spans="1:2" hidden="1" x14ac:dyDescent="0.25">
      <c r="A1911" s="1">
        <v>39465</v>
      </c>
      <c r="B1911" t="s">
        <v>2440</v>
      </c>
    </row>
    <row r="1912" spans="1:2" hidden="1" x14ac:dyDescent="0.25">
      <c r="A1912" s="1">
        <v>39469</v>
      </c>
      <c r="B1912" t="s">
        <v>2402</v>
      </c>
    </row>
    <row r="1913" spans="1:2" hidden="1" x14ac:dyDescent="0.25">
      <c r="A1913" s="1">
        <v>39470</v>
      </c>
      <c r="B1913" t="s">
        <v>1957</v>
      </c>
    </row>
    <row r="1914" spans="1:2" hidden="1" x14ac:dyDescent="0.25">
      <c r="A1914" s="1">
        <v>39471</v>
      </c>
      <c r="B1914" t="s">
        <v>3336</v>
      </c>
    </row>
    <row r="1915" spans="1:2" hidden="1" x14ac:dyDescent="0.25">
      <c r="A1915" s="1">
        <v>39472</v>
      </c>
      <c r="B1915" t="s">
        <v>3341</v>
      </c>
    </row>
    <row r="1916" spans="1:2" hidden="1" x14ac:dyDescent="0.25">
      <c r="A1916" s="1">
        <v>39475</v>
      </c>
      <c r="B1916" t="s">
        <v>3302</v>
      </c>
    </row>
    <row r="1917" spans="1:2" hidden="1" x14ac:dyDescent="0.25">
      <c r="A1917" s="1">
        <v>39476</v>
      </c>
      <c r="B1917" t="s">
        <v>2092</v>
      </c>
    </row>
    <row r="1918" spans="1:2" hidden="1" x14ac:dyDescent="0.25">
      <c r="A1918" s="1">
        <v>39477</v>
      </c>
      <c r="B1918" t="s">
        <v>3335</v>
      </c>
    </row>
    <row r="1919" spans="1:2" hidden="1" x14ac:dyDescent="0.25">
      <c r="A1919" s="1">
        <v>39478</v>
      </c>
      <c r="B1919" t="s">
        <v>1952</v>
      </c>
    </row>
    <row r="1920" spans="1:2" hidden="1" x14ac:dyDescent="0.25">
      <c r="A1920" s="1">
        <v>39479</v>
      </c>
      <c r="B1920" t="s">
        <v>3340</v>
      </c>
    </row>
    <row r="1921" spans="1:2" hidden="1" x14ac:dyDescent="0.25">
      <c r="A1921" s="1">
        <v>39482</v>
      </c>
      <c r="B1921" t="s">
        <v>2096</v>
      </c>
    </row>
    <row r="1922" spans="1:2" hidden="1" x14ac:dyDescent="0.25">
      <c r="A1922" s="1">
        <v>39483</v>
      </c>
      <c r="B1922" t="s">
        <v>3339</v>
      </c>
    </row>
    <row r="1923" spans="1:2" hidden="1" x14ac:dyDescent="0.25">
      <c r="A1923" s="1">
        <v>39484</v>
      </c>
      <c r="B1923" t="s">
        <v>3338</v>
      </c>
    </row>
    <row r="1924" spans="1:2" hidden="1" x14ac:dyDescent="0.25">
      <c r="A1924" s="1">
        <v>39485</v>
      </c>
      <c r="B1924" t="s">
        <v>1945</v>
      </c>
    </row>
    <row r="1925" spans="1:2" hidden="1" x14ac:dyDescent="0.25">
      <c r="A1925" s="1">
        <v>39486</v>
      </c>
      <c r="B1925" t="s">
        <v>2387</v>
      </c>
    </row>
    <row r="1926" spans="1:2" hidden="1" x14ac:dyDescent="0.25">
      <c r="A1926" s="1">
        <v>39489</v>
      </c>
      <c r="B1926" t="s">
        <v>3337</v>
      </c>
    </row>
    <row r="1927" spans="1:2" hidden="1" x14ac:dyDescent="0.25">
      <c r="A1927" s="1">
        <v>39490</v>
      </c>
      <c r="B1927" t="s">
        <v>3336</v>
      </c>
    </row>
    <row r="1928" spans="1:2" hidden="1" x14ac:dyDescent="0.25">
      <c r="A1928" s="1">
        <v>39491</v>
      </c>
      <c r="B1928" t="s">
        <v>1842</v>
      </c>
    </row>
    <row r="1929" spans="1:2" hidden="1" x14ac:dyDescent="0.25">
      <c r="A1929" s="1">
        <v>39492</v>
      </c>
      <c r="B1929" t="s">
        <v>2033</v>
      </c>
    </row>
    <row r="1930" spans="1:2" hidden="1" x14ac:dyDescent="0.25">
      <c r="A1930" s="1">
        <v>39493</v>
      </c>
      <c r="B1930" t="s">
        <v>3334</v>
      </c>
    </row>
    <row r="1931" spans="1:2" hidden="1" x14ac:dyDescent="0.25">
      <c r="A1931" s="1">
        <v>39497</v>
      </c>
      <c r="B1931" t="s">
        <v>1973</v>
      </c>
    </row>
    <row r="1932" spans="1:2" hidden="1" x14ac:dyDescent="0.25">
      <c r="A1932" s="1">
        <v>39498</v>
      </c>
      <c r="B1932" t="s">
        <v>3333</v>
      </c>
    </row>
    <row r="1933" spans="1:2" hidden="1" x14ac:dyDescent="0.25">
      <c r="A1933" s="1">
        <v>39499</v>
      </c>
      <c r="B1933" t="s">
        <v>2107</v>
      </c>
    </row>
    <row r="1934" spans="1:2" hidden="1" x14ac:dyDescent="0.25">
      <c r="A1934" s="1">
        <v>39500</v>
      </c>
      <c r="B1934" t="s">
        <v>1845</v>
      </c>
    </row>
    <row r="1935" spans="1:2" hidden="1" x14ac:dyDescent="0.25">
      <c r="A1935" s="1">
        <v>39503</v>
      </c>
      <c r="B1935" t="s">
        <v>3332</v>
      </c>
    </row>
    <row r="1936" spans="1:2" hidden="1" x14ac:dyDescent="0.25">
      <c r="A1936" s="1">
        <v>39504</v>
      </c>
      <c r="B1936" t="s">
        <v>3331</v>
      </c>
    </row>
    <row r="1937" spans="1:2" hidden="1" x14ac:dyDescent="0.25">
      <c r="A1937" s="1">
        <v>39505</v>
      </c>
      <c r="B1937" t="s">
        <v>2067</v>
      </c>
    </row>
    <row r="1938" spans="1:2" hidden="1" x14ac:dyDescent="0.25">
      <c r="A1938" s="1">
        <v>39506</v>
      </c>
      <c r="B1938" t="s">
        <v>2034</v>
      </c>
    </row>
    <row r="1939" spans="1:2" hidden="1" x14ac:dyDescent="0.25">
      <c r="A1939" s="1">
        <v>39507</v>
      </c>
      <c r="B1939" t="s">
        <v>2447</v>
      </c>
    </row>
    <row r="1940" spans="1:2" hidden="1" x14ac:dyDescent="0.25">
      <c r="A1940" s="1">
        <v>39510</v>
      </c>
      <c r="B1940" t="s">
        <v>3330</v>
      </c>
    </row>
    <row r="1941" spans="1:2" hidden="1" x14ac:dyDescent="0.25">
      <c r="A1941" s="1">
        <v>39511</v>
      </c>
      <c r="B1941" t="s">
        <v>1976</v>
      </c>
    </row>
    <row r="1942" spans="1:2" hidden="1" x14ac:dyDescent="0.25">
      <c r="A1942" s="1">
        <v>39512</v>
      </c>
      <c r="B1942" t="s">
        <v>2108</v>
      </c>
    </row>
    <row r="1943" spans="1:2" hidden="1" x14ac:dyDescent="0.25">
      <c r="A1943" s="1">
        <v>39513</v>
      </c>
      <c r="B1943" t="s">
        <v>3327</v>
      </c>
    </row>
    <row r="1944" spans="1:2" hidden="1" x14ac:dyDescent="0.25">
      <c r="A1944" s="1">
        <v>39514</v>
      </c>
      <c r="B1944" t="s">
        <v>3329</v>
      </c>
    </row>
    <row r="1945" spans="1:2" hidden="1" x14ac:dyDescent="0.25">
      <c r="A1945" s="1">
        <v>39517</v>
      </c>
      <c r="B1945" t="s">
        <v>2146</v>
      </c>
    </row>
    <row r="1946" spans="1:2" hidden="1" x14ac:dyDescent="0.25">
      <c r="A1946" s="1">
        <v>39518</v>
      </c>
      <c r="B1946" t="s">
        <v>1960</v>
      </c>
    </row>
    <row r="1947" spans="1:2" hidden="1" x14ac:dyDescent="0.25">
      <c r="A1947" s="1">
        <v>39519</v>
      </c>
      <c r="B1947" t="s">
        <v>2119</v>
      </c>
    </row>
    <row r="1948" spans="1:2" hidden="1" x14ac:dyDescent="0.25">
      <c r="A1948" s="1">
        <v>39520</v>
      </c>
      <c r="B1948" t="s">
        <v>3328</v>
      </c>
    </row>
    <row r="1949" spans="1:2" hidden="1" x14ac:dyDescent="0.25">
      <c r="A1949" s="1">
        <v>39521</v>
      </c>
      <c r="B1949" t="s">
        <v>2403</v>
      </c>
    </row>
    <row r="1950" spans="1:2" hidden="1" x14ac:dyDescent="0.25">
      <c r="A1950" s="1">
        <v>39524</v>
      </c>
      <c r="B1950" t="s">
        <v>2409</v>
      </c>
    </row>
    <row r="1951" spans="1:2" hidden="1" x14ac:dyDescent="0.25">
      <c r="A1951" s="1">
        <v>39525</v>
      </c>
      <c r="B1951" t="s">
        <v>2493</v>
      </c>
    </row>
    <row r="1952" spans="1:2" hidden="1" x14ac:dyDescent="0.25">
      <c r="A1952" s="1">
        <v>39526</v>
      </c>
      <c r="B1952" t="s">
        <v>2131</v>
      </c>
    </row>
    <row r="1953" spans="1:2" hidden="1" x14ac:dyDescent="0.25">
      <c r="A1953" s="1">
        <v>39527</v>
      </c>
      <c r="B1953" t="s">
        <v>2463</v>
      </c>
    </row>
    <row r="1954" spans="1:2" hidden="1" x14ac:dyDescent="0.25">
      <c r="A1954" s="1">
        <v>39531</v>
      </c>
      <c r="B1954" t="s">
        <v>2385</v>
      </c>
    </row>
    <row r="1955" spans="1:2" hidden="1" x14ac:dyDescent="0.25">
      <c r="A1955" s="1">
        <v>39532</v>
      </c>
      <c r="B1955" t="s">
        <v>1967</v>
      </c>
    </row>
    <row r="1956" spans="1:2" hidden="1" x14ac:dyDescent="0.25">
      <c r="A1956" s="1">
        <v>39533</v>
      </c>
      <c r="B1956" t="s">
        <v>2456</v>
      </c>
    </row>
    <row r="1957" spans="1:2" hidden="1" x14ac:dyDescent="0.25">
      <c r="A1957" s="1">
        <v>39534</v>
      </c>
      <c r="B1957" t="s">
        <v>2393</v>
      </c>
    </row>
    <row r="1958" spans="1:2" hidden="1" x14ac:dyDescent="0.25">
      <c r="A1958" s="1">
        <v>39535</v>
      </c>
      <c r="B1958" t="s">
        <v>2123</v>
      </c>
    </row>
    <row r="1959" spans="1:2" hidden="1" x14ac:dyDescent="0.25">
      <c r="A1959" s="1">
        <v>39538</v>
      </c>
      <c r="B1959" t="s">
        <v>1979</v>
      </c>
    </row>
    <row r="1960" spans="1:2" hidden="1" x14ac:dyDescent="0.25">
      <c r="A1960" s="1">
        <v>39539</v>
      </c>
      <c r="B1960" t="s">
        <v>2038</v>
      </c>
    </row>
    <row r="1961" spans="1:2" hidden="1" x14ac:dyDescent="0.25">
      <c r="A1961" s="1">
        <v>39540</v>
      </c>
      <c r="B1961" t="s">
        <v>3325</v>
      </c>
    </row>
    <row r="1962" spans="1:2" hidden="1" x14ac:dyDescent="0.25">
      <c r="A1962" s="1">
        <v>39541</v>
      </c>
      <c r="B1962" t="s">
        <v>2091</v>
      </c>
    </row>
    <row r="1963" spans="1:2" hidden="1" x14ac:dyDescent="0.25">
      <c r="A1963" s="1">
        <v>39542</v>
      </c>
      <c r="B1963" t="s">
        <v>1940</v>
      </c>
    </row>
    <row r="1964" spans="1:2" hidden="1" x14ac:dyDescent="0.25">
      <c r="A1964" s="1">
        <v>39545</v>
      </c>
      <c r="B1964" t="s">
        <v>3324</v>
      </c>
    </row>
    <row r="1965" spans="1:2" hidden="1" x14ac:dyDescent="0.25">
      <c r="A1965" s="1">
        <v>39546</v>
      </c>
      <c r="B1965" t="s">
        <v>3323</v>
      </c>
    </row>
    <row r="1966" spans="1:2" hidden="1" x14ac:dyDescent="0.25">
      <c r="A1966" s="1">
        <v>39547</v>
      </c>
      <c r="B1966" t="s">
        <v>1954</v>
      </c>
    </row>
    <row r="1967" spans="1:2" hidden="1" x14ac:dyDescent="0.25">
      <c r="A1967" s="1">
        <v>39548</v>
      </c>
      <c r="B1967" t="s">
        <v>2037</v>
      </c>
    </row>
    <row r="1968" spans="1:2" hidden="1" x14ac:dyDescent="0.25">
      <c r="A1968" s="1">
        <v>39549</v>
      </c>
      <c r="B1968" t="s">
        <v>1959</v>
      </c>
    </row>
    <row r="1969" spans="1:2" hidden="1" x14ac:dyDescent="0.25">
      <c r="A1969" s="1">
        <v>39552</v>
      </c>
      <c r="B1969" t="s">
        <v>3322</v>
      </c>
    </row>
    <row r="1970" spans="1:2" hidden="1" x14ac:dyDescent="0.25">
      <c r="A1970" s="1">
        <v>39553</v>
      </c>
      <c r="B1970" t="s">
        <v>2436</v>
      </c>
    </row>
    <row r="1971" spans="1:2" hidden="1" x14ac:dyDescent="0.25">
      <c r="A1971" s="1">
        <v>39554</v>
      </c>
      <c r="B1971" t="s">
        <v>2036</v>
      </c>
    </row>
    <row r="1972" spans="1:2" hidden="1" x14ac:dyDescent="0.25">
      <c r="A1972" s="1">
        <v>39555</v>
      </c>
      <c r="B1972" t="s">
        <v>2062</v>
      </c>
    </row>
    <row r="1973" spans="1:2" hidden="1" x14ac:dyDescent="0.25">
      <c r="A1973" s="1">
        <v>39556</v>
      </c>
      <c r="B1973" t="s">
        <v>3321</v>
      </c>
    </row>
    <row r="1974" spans="1:2" hidden="1" x14ac:dyDescent="0.25">
      <c r="A1974" s="1">
        <v>39559</v>
      </c>
      <c r="B1974" t="s">
        <v>2076</v>
      </c>
    </row>
    <row r="1975" spans="1:2" hidden="1" x14ac:dyDescent="0.25">
      <c r="A1975" s="1">
        <v>39560</v>
      </c>
      <c r="B1975" t="s">
        <v>3320</v>
      </c>
    </row>
    <row r="1976" spans="1:2" hidden="1" x14ac:dyDescent="0.25">
      <c r="A1976" s="1">
        <v>39561</v>
      </c>
      <c r="B1976" t="s">
        <v>2059</v>
      </c>
    </row>
    <row r="1977" spans="1:2" hidden="1" x14ac:dyDescent="0.25">
      <c r="A1977" s="1">
        <v>39562</v>
      </c>
      <c r="B1977" t="s">
        <v>2087</v>
      </c>
    </row>
    <row r="1978" spans="1:2" hidden="1" x14ac:dyDescent="0.25">
      <c r="A1978" s="1">
        <v>39563</v>
      </c>
      <c r="B1978" t="s">
        <v>3318</v>
      </c>
    </row>
    <row r="1979" spans="1:2" hidden="1" x14ac:dyDescent="0.25">
      <c r="A1979" s="1">
        <v>39566</v>
      </c>
      <c r="B1979" t="s">
        <v>2049</v>
      </c>
    </row>
    <row r="1980" spans="1:2" hidden="1" x14ac:dyDescent="0.25">
      <c r="A1980" s="1">
        <v>39567</v>
      </c>
      <c r="B1980" t="s">
        <v>2060</v>
      </c>
    </row>
    <row r="1981" spans="1:2" hidden="1" x14ac:dyDescent="0.25">
      <c r="A1981" s="1">
        <v>39568</v>
      </c>
      <c r="B1981" t="s">
        <v>3316</v>
      </c>
    </row>
    <row r="1982" spans="1:2" hidden="1" x14ac:dyDescent="0.25">
      <c r="A1982" s="1">
        <v>39569</v>
      </c>
      <c r="B1982" t="s">
        <v>1911</v>
      </c>
    </row>
    <row r="1983" spans="1:2" hidden="1" x14ac:dyDescent="0.25">
      <c r="A1983" s="1">
        <v>39570</v>
      </c>
      <c r="B1983" t="s">
        <v>1912</v>
      </c>
    </row>
    <row r="1984" spans="1:2" hidden="1" x14ac:dyDescent="0.25">
      <c r="A1984" s="1">
        <v>39573</v>
      </c>
      <c r="B1984" t="s">
        <v>1865</v>
      </c>
    </row>
    <row r="1985" spans="1:2" hidden="1" x14ac:dyDescent="0.25">
      <c r="A1985" s="1">
        <v>39574</v>
      </c>
      <c r="B1985" t="s">
        <v>1918</v>
      </c>
    </row>
    <row r="1986" spans="1:2" hidden="1" x14ac:dyDescent="0.25">
      <c r="A1986" s="1">
        <v>39575</v>
      </c>
      <c r="B1986" t="s">
        <v>3314</v>
      </c>
    </row>
    <row r="1987" spans="1:2" hidden="1" x14ac:dyDescent="0.25">
      <c r="A1987" s="1">
        <v>39576</v>
      </c>
      <c r="B1987" t="s">
        <v>3313</v>
      </c>
    </row>
    <row r="1988" spans="1:2" hidden="1" x14ac:dyDescent="0.25">
      <c r="A1988" s="1">
        <v>39577</v>
      </c>
      <c r="B1988" t="s">
        <v>2064</v>
      </c>
    </row>
    <row r="1989" spans="1:2" hidden="1" x14ac:dyDescent="0.25">
      <c r="A1989" s="1">
        <v>39580</v>
      </c>
      <c r="B1989" t="s">
        <v>2047</v>
      </c>
    </row>
    <row r="1990" spans="1:2" hidden="1" x14ac:dyDescent="0.25">
      <c r="A1990" s="1">
        <v>39581</v>
      </c>
      <c r="B1990" t="s">
        <v>2081</v>
      </c>
    </row>
    <row r="1991" spans="1:2" hidden="1" x14ac:dyDescent="0.25">
      <c r="A1991" s="1">
        <v>39582</v>
      </c>
      <c r="B1991" t="s">
        <v>1927</v>
      </c>
    </row>
    <row r="1992" spans="1:2" hidden="1" x14ac:dyDescent="0.25">
      <c r="A1992" s="1">
        <v>39583</v>
      </c>
      <c r="B1992" t="s">
        <v>1810</v>
      </c>
    </row>
    <row r="1993" spans="1:2" hidden="1" x14ac:dyDescent="0.25">
      <c r="A1993" s="1">
        <v>39584</v>
      </c>
      <c r="B1993" t="s">
        <v>3312</v>
      </c>
    </row>
    <row r="1994" spans="1:2" hidden="1" x14ac:dyDescent="0.25">
      <c r="A1994" s="1">
        <v>39587</v>
      </c>
      <c r="B1994" t="s">
        <v>1867</v>
      </c>
    </row>
    <row r="1995" spans="1:2" hidden="1" x14ac:dyDescent="0.25">
      <c r="A1995" s="1">
        <v>39588</v>
      </c>
      <c r="B1995" t="s">
        <v>1910</v>
      </c>
    </row>
    <row r="1996" spans="1:2" hidden="1" x14ac:dyDescent="0.25">
      <c r="A1996" s="1">
        <v>39589</v>
      </c>
      <c r="B1996" t="s">
        <v>2052</v>
      </c>
    </row>
    <row r="1997" spans="1:2" hidden="1" x14ac:dyDescent="0.25">
      <c r="A1997" s="1">
        <v>39590</v>
      </c>
      <c r="B1997" t="s">
        <v>3307</v>
      </c>
    </row>
    <row r="1998" spans="1:2" hidden="1" x14ac:dyDescent="0.25">
      <c r="A1998" s="1">
        <v>39591</v>
      </c>
      <c r="B1998" t="s">
        <v>1951</v>
      </c>
    </row>
    <row r="1999" spans="1:2" hidden="1" x14ac:dyDescent="0.25">
      <c r="A1999" s="1">
        <v>39595</v>
      </c>
      <c r="B1999" t="s">
        <v>3310</v>
      </c>
    </row>
    <row r="2000" spans="1:2" hidden="1" x14ac:dyDescent="0.25">
      <c r="A2000" s="1">
        <v>39596</v>
      </c>
      <c r="B2000" t="s">
        <v>2045</v>
      </c>
    </row>
    <row r="2001" spans="1:2" hidden="1" x14ac:dyDescent="0.25">
      <c r="A2001" s="1">
        <v>39597</v>
      </c>
      <c r="B2001" t="s">
        <v>2082</v>
      </c>
    </row>
    <row r="2002" spans="1:2" hidden="1" x14ac:dyDescent="0.25">
      <c r="A2002" s="1">
        <v>39598</v>
      </c>
      <c r="B2002" t="s">
        <v>3309</v>
      </c>
    </row>
    <row r="2003" spans="1:2" hidden="1" x14ac:dyDescent="0.25">
      <c r="A2003" s="1">
        <v>39601</v>
      </c>
      <c r="B2003" t="s">
        <v>2064</v>
      </c>
    </row>
    <row r="2004" spans="1:2" hidden="1" x14ac:dyDescent="0.25">
      <c r="A2004" s="1">
        <v>39602</v>
      </c>
      <c r="B2004" t="s">
        <v>2088</v>
      </c>
    </row>
    <row r="2005" spans="1:2" hidden="1" x14ac:dyDescent="0.25">
      <c r="A2005" s="1">
        <v>39603</v>
      </c>
      <c r="B2005" t="s">
        <v>3308</v>
      </c>
    </row>
    <row r="2006" spans="1:2" hidden="1" x14ac:dyDescent="0.25">
      <c r="A2006" s="1">
        <v>39604</v>
      </c>
      <c r="B2006" t="s">
        <v>2084</v>
      </c>
    </row>
    <row r="2007" spans="1:2" hidden="1" x14ac:dyDescent="0.25">
      <c r="A2007" s="1">
        <v>39605</v>
      </c>
      <c r="B2007" t="s">
        <v>1970</v>
      </c>
    </row>
    <row r="2008" spans="1:2" hidden="1" x14ac:dyDescent="0.25">
      <c r="A2008" s="1">
        <v>39608</v>
      </c>
      <c r="B2008" t="s">
        <v>3306</v>
      </c>
    </row>
    <row r="2009" spans="1:2" hidden="1" x14ac:dyDescent="0.25">
      <c r="A2009" s="1">
        <v>39609</v>
      </c>
      <c r="B2009" t="s">
        <v>2057</v>
      </c>
    </row>
    <row r="2010" spans="1:2" hidden="1" x14ac:dyDescent="0.25">
      <c r="A2010" s="1">
        <v>39610</v>
      </c>
      <c r="B2010" t="s">
        <v>2027</v>
      </c>
    </row>
    <row r="2011" spans="1:2" hidden="1" x14ac:dyDescent="0.25">
      <c r="A2011" s="1">
        <v>39611</v>
      </c>
      <c r="B2011" t="s">
        <v>2109</v>
      </c>
    </row>
    <row r="2012" spans="1:2" hidden="1" x14ac:dyDescent="0.25">
      <c r="A2012" s="1">
        <v>39612</v>
      </c>
      <c r="B2012" t="s">
        <v>3305</v>
      </c>
    </row>
    <row r="2013" spans="1:2" hidden="1" x14ac:dyDescent="0.25">
      <c r="A2013" s="1">
        <v>39615</v>
      </c>
      <c r="B2013" t="s">
        <v>1963</v>
      </c>
    </row>
    <row r="2014" spans="1:2" hidden="1" x14ac:dyDescent="0.25">
      <c r="A2014" s="1">
        <v>39616</v>
      </c>
      <c r="B2014" t="s">
        <v>1965</v>
      </c>
    </row>
    <row r="2015" spans="1:2" hidden="1" x14ac:dyDescent="0.25">
      <c r="A2015" s="1">
        <v>39617</v>
      </c>
      <c r="B2015" t="s">
        <v>2002</v>
      </c>
    </row>
    <row r="2016" spans="1:2" hidden="1" x14ac:dyDescent="0.25">
      <c r="A2016" s="1">
        <v>39618</v>
      </c>
      <c r="B2016" t="s">
        <v>3304</v>
      </c>
    </row>
    <row r="2017" spans="1:2" hidden="1" x14ac:dyDescent="0.25">
      <c r="A2017" s="1">
        <v>39619</v>
      </c>
      <c r="B2017" t="s">
        <v>2473</v>
      </c>
    </row>
    <row r="2018" spans="1:2" hidden="1" x14ac:dyDescent="0.25">
      <c r="A2018" s="1">
        <v>39622</v>
      </c>
      <c r="B2018" t="s">
        <v>3301</v>
      </c>
    </row>
    <row r="2019" spans="1:2" hidden="1" x14ac:dyDescent="0.25">
      <c r="A2019" s="1">
        <v>39623</v>
      </c>
      <c r="B2019" t="s">
        <v>3299</v>
      </c>
    </row>
    <row r="2020" spans="1:2" hidden="1" x14ac:dyDescent="0.25">
      <c r="A2020" s="1">
        <v>39624</v>
      </c>
      <c r="B2020" t="s">
        <v>3298</v>
      </c>
    </row>
    <row r="2021" spans="1:2" hidden="1" x14ac:dyDescent="0.25">
      <c r="A2021" s="1">
        <v>39625</v>
      </c>
      <c r="B2021" t="s">
        <v>2152</v>
      </c>
    </row>
    <row r="2022" spans="1:2" hidden="1" x14ac:dyDescent="0.25">
      <c r="A2022" s="1">
        <v>39626</v>
      </c>
      <c r="B2022" t="s">
        <v>2375</v>
      </c>
    </row>
    <row r="2023" spans="1:2" hidden="1" x14ac:dyDescent="0.25">
      <c r="A2023" s="1">
        <v>39629</v>
      </c>
      <c r="B2023" t="s">
        <v>3297</v>
      </c>
    </row>
    <row r="2024" spans="1:2" hidden="1" x14ac:dyDescent="0.25">
      <c r="A2024" s="1">
        <v>39630</v>
      </c>
      <c r="B2024" t="s">
        <v>2158</v>
      </c>
    </row>
    <row r="2025" spans="1:2" hidden="1" x14ac:dyDescent="0.25">
      <c r="A2025" s="1">
        <v>39631</v>
      </c>
      <c r="B2025" t="s">
        <v>2195</v>
      </c>
    </row>
    <row r="2026" spans="1:2" hidden="1" x14ac:dyDescent="0.25">
      <c r="A2026" s="1">
        <v>39632</v>
      </c>
      <c r="B2026" t="s">
        <v>2374</v>
      </c>
    </row>
    <row r="2027" spans="1:2" hidden="1" x14ac:dyDescent="0.25">
      <c r="A2027" s="1">
        <v>39636</v>
      </c>
      <c r="B2027" t="s">
        <v>3295</v>
      </c>
    </row>
    <row r="2028" spans="1:2" hidden="1" x14ac:dyDescent="0.25">
      <c r="A2028" s="1">
        <v>39637</v>
      </c>
      <c r="B2028" t="s">
        <v>3294</v>
      </c>
    </row>
    <row r="2029" spans="1:2" hidden="1" x14ac:dyDescent="0.25">
      <c r="A2029" s="1">
        <v>39638</v>
      </c>
      <c r="B2029" t="s">
        <v>2231</v>
      </c>
    </row>
    <row r="2030" spans="1:2" hidden="1" x14ac:dyDescent="0.25">
      <c r="A2030" s="1">
        <v>39639</v>
      </c>
      <c r="B2030" t="s">
        <v>3292</v>
      </c>
    </row>
    <row r="2031" spans="1:2" hidden="1" x14ac:dyDescent="0.25">
      <c r="A2031" s="1">
        <v>39640</v>
      </c>
      <c r="B2031" t="s">
        <v>3291</v>
      </c>
    </row>
    <row r="2032" spans="1:2" hidden="1" x14ac:dyDescent="0.25">
      <c r="A2032" s="1">
        <v>39643</v>
      </c>
      <c r="B2032" t="s">
        <v>2257</v>
      </c>
    </row>
    <row r="2033" spans="1:2" hidden="1" x14ac:dyDescent="0.25">
      <c r="A2033" s="1">
        <v>39644</v>
      </c>
      <c r="B2033" t="s">
        <v>2803</v>
      </c>
    </row>
    <row r="2034" spans="1:2" hidden="1" x14ac:dyDescent="0.25">
      <c r="A2034" s="1">
        <v>39645</v>
      </c>
      <c r="B2034" t="s">
        <v>3262</v>
      </c>
    </row>
    <row r="2035" spans="1:2" hidden="1" x14ac:dyDescent="0.25">
      <c r="A2035" s="1">
        <v>39646</v>
      </c>
      <c r="B2035" t="s">
        <v>2540</v>
      </c>
    </row>
    <row r="2036" spans="1:2" hidden="1" x14ac:dyDescent="0.25">
      <c r="A2036" s="1">
        <v>39647</v>
      </c>
      <c r="B2036" t="s">
        <v>2523</v>
      </c>
    </row>
    <row r="2037" spans="1:2" hidden="1" x14ac:dyDescent="0.25">
      <c r="A2037" s="1">
        <v>39650</v>
      </c>
      <c r="B2037" t="s">
        <v>2193</v>
      </c>
    </row>
    <row r="2038" spans="1:2" hidden="1" x14ac:dyDescent="0.25">
      <c r="A2038" s="1">
        <v>39651</v>
      </c>
      <c r="B2038" t="s">
        <v>3277</v>
      </c>
    </row>
    <row r="2039" spans="1:2" hidden="1" x14ac:dyDescent="0.25">
      <c r="A2039" s="1">
        <v>39652</v>
      </c>
      <c r="B2039" t="s">
        <v>3284</v>
      </c>
    </row>
    <row r="2040" spans="1:2" hidden="1" x14ac:dyDescent="0.25">
      <c r="A2040" s="1">
        <v>39653</v>
      </c>
      <c r="B2040" t="s">
        <v>3283</v>
      </c>
    </row>
    <row r="2041" spans="1:2" hidden="1" x14ac:dyDescent="0.25">
      <c r="A2041" s="1">
        <v>39654</v>
      </c>
      <c r="B2041" t="s">
        <v>2239</v>
      </c>
    </row>
    <row r="2042" spans="1:2" hidden="1" x14ac:dyDescent="0.25">
      <c r="A2042" s="1">
        <v>39657</v>
      </c>
      <c r="B2042" t="s">
        <v>3282</v>
      </c>
    </row>
    <row r="2043" spans="1:2" hidden="1" x14ac:dyDescent="0.25">
      <c r="A2043" s="1">
        <v>39658</v>
      </c>
      <c r="B2043" t="s">
        <v>3281</v>
      </c>
    </row>
    <row r="2044" spans="1:2" hidden="1" x14ac:dyDescent="0.25">
      <c r="A2044" s="1">
        <v>39659</v>
      </c>
      <c r="B2044" t="s">
        <v>3280</v>
      </c>
    </row>
    <row r="2045" spans="1:2" hidden="1" x14ac:dyDescent="0.25">
      <c r="A2045" s="1">
        <v>39660</v>
      </c>
      <c r="B2045" t="s">
        <v>3278</v>
      </c>
    </row>
    <row r="2046" spans="1:2" hidden="1" x14ac:dyDescent="0.25">
      <c r="A2046" s="1">
        <v>39661</v>
      </c>
      <c r="B2046" t="s">
        <v>3279</v>
      </c>
    </row>
    <row r="2047" spans="1:2" hidden="1" x14ac:dyDescent="0.25">
      <c r="A2047" s="1">
        <v>39664</v>
      </c>
      <c r="B2047" t="s">
        <v>2206</v>
      </c>
    </row>
    <row r="2048" spans="1:2" hidden="1" x14ac:dyDescent="0.25">
      <c r="A2048" s="1">
        <v>39665</v>
      </c>
      <c r="B2048" t="s">
        <v>2413</v>
      </c>
    </row>
    <row r="2049" spans="1:2" hidden="1" x14ac:dyDescent="0.25">
      <c r="A2049" s="1">
        <v>39666</v>
      </c>
      <c r="B2049" t="s">
        <v>2424</v>
      </c>
    </row>
    <row r="2050" spans="1:2" hidden="1" x14ac:dyDescent="0.25">
      <c r="A2050" s="1">
        <v>39667</v>
      </c>
      <c r="B2050" t="s">
        <v>2151</v>
      </c>
    </row>
    <row r="2051" spans="1:2" hidden="1" x14ac:dyDescent="0.25">
      <c r="A2051" s="1">
        <v>39668</v>
      </c>
      <c r="B2051" t="s">
        <v>2248</v>
      </c>
    </row>
    <row r="2052" spans="1:2" hidden="1" x14ac:dyDescent="0.25">
      <c r="A2052" s="1">
        <v>39671</v>
      </c>
      <c r="B2052" t="s">
        <v>2461</v>
      </c>
    </row>
    <row r="2053" spans="1:2" hidden="1" x14ac:dyDescent="0.25">
      <c r="A2053" s="1">
        <v>39672</v>
      </c>
      <c r="B2053" t="s">
        <v>2133</v>
      </c>
    </row>
    <row r="2054" spans="1:2" hidden="1" x14ac:dyDescent="0.25">
      <c r="A2054" s="1">
        <v>39673</v>
      </c>
      <c r="B2054" t="s">
        <v>3276</v>
      </c>
    </row>
    <row r="2055" spans="1:2" hidden="1" x14ac:dyDescent="0.25">
      <c r="A2055" s="1">
        <v>39674</v>
      </c>
      <c r="B2055" t="s">
        <v>3275</v>
      </c>
    </row>
    <row r="2056" spans="1:2" hidden="1" x14ac:dyDescent="0.25">
      <c r="A2056" s="1">
        <v>39675</v>
      </c>
      <c r="B2056" t="s">
        <v>2495</v>
      </c>
    </row>
    <row r="2057" spans="1:2" hidden="1" x14ac:dyDescent="0.25">
      <c r="A2057" s="1">
        <v>39678</v>
      </c>
      <c r="B2057" t="s">
        <v>2427</v>
      </c>
    </row>
    <row r="2058" spans="1:2" hidden="1" x14ac:dyDescent="0.25">
      <c r="A2058" s="1">
        <v>39679</v>
      </c>
      <c r="B2058" t="s">
        <v>3273</v>
      </c>
    </row>
    <row r="2059" spans="1:2" hidden="1" x14ac:dyDescent="0.25">
      <c r="A2059" s="1">
        <v>39680</v>
      </c>
      <c r="B2059" t="s">
        <v>2247</v>
      </c>
    </row>
    <row r="2060" spans="1:2" hidden="1" x14ac:dyDescent="0.25">
      <c r="A2060" s="1">
        <v>39681</v>
      </c>
      <c r="B2060" t="s">
        <v>3271</v>
      </c>
    </row>
    <row r="2061" spans="1:2" hidden="1" x14ac:dyDescent="0.25">
      <c r="A2061" s="1">
        <v>39682</v>
      </c>
      <c r="B2061" t="s">
        <v>2139</v>
      </c>
    </row>
    <row r="2062" spans="1:2" hidden="1" x14ac:dyDescent="0.25">
      <c r="A2062" s="1">
        <v>39685</v>
      </c>
      <c r="B2062" t="s">
        <v>3260</v>
      </c>
    </row>
    <row r="2063" spans="1:2" hidden="1" x14ac:dyDescent="0.25">
      <c r="A2063" s="1">
        <v>39686</v>
      </c>
      <c r="B2063" t="s">
        <v>3267</v>
      </c>
    </row>
    <row r="2064" spans="1:2" hidden="1" x14ac:dyDescent="0.25">
      <c r="A2064" s="1">
        <v>39687</v>
      </c>
      <c r="B2064" t="s">
        <v>2142</v>
      </c>
    </row>
    <row r="2065" spans="1:2" hidden="1" x14ac:dyDescent="0.25">
      <c r="A2065" s="1">
        <v>39688</v>
      </c>
      <c r="B2065" t="s">
        <v>2505</v>
      </c>
    </row>
    <row r="2066" spans="1:2" hidden="1" x14ac:dyDescent="0.25">
      <c r="A2066" s="1">
        <v>39689</v>
      </c>
      <c r="B2066" t="s">
        <v>2512</v>
      </c>
    </row>
    <row r="2067" spans="1:2" hidden="1" x14ac:dyDescent="0.25">
      <c r="A2067" s="1">
        <v>39693</v>
      </c>
      <c r="B2067" t="s">
        <v>2148</v>
      </c>
    </row>
    <row r="2068" spans="1:2" hidden="1" x14ac:dyDescent="0.25">
      <c r="A2068" s="1">
        <v>39694</v>
      </c>
      <c r="B2068" t="s">
        <v>3263</v>
      </c>
    </row>
    <row r="2069" spans="1:2" hidden="1" x14ac:dyDescent="0.25">
      <c r="A2069" s="1">
        <v>39695</v>
      </c>
      <c r="B2069" t="s">
        <v>2254</v>
      </c>
    </row>
    <row r="2070" spans="1:2" hidden="1" x14ac:dyDescent="0.25">
      <c r="A2070" s="1">
        <v>39696</v>
      </c>
      <c r="B2070" t="s">
        <v>2542</v>
      </c>
    </row>
    <row r="2071" spans="1:2" hidden="1" x14ac:dyDescent="0.25">
      <c r="A2071" s="1">
        <v>39699</v>
      </c>
      <c r="B2071" t="s">
        <v>2418</v>
      </c>
    </row>
    <row r="2072" spans="1:2" hidden="1" x14ac:dyDescent="0.25">
      <c r="A2072" s="1">
        <v>39700</v>
      </c>
      <c r="B2072" t="s">
        <v>3259</v>
      </c>
    </row>
    <row r="2073" spans="1:2" hidden="1" x14ac:dyDescent="0.25">
      <c r="A2073" s="1">
        <v>39701</v>
      </c>
      <c r="B2073" t="s">
        <v>2544</v>
      </c>
    </row>
    <row r="2074" spans="1:2" hidden="1" x14ac:dyDescent="0.25">
      <c r="A2074" s="1">
        <v>39702</v>
      </c>
      <c r="B2074" t="s">
        <v>2528</v>
      </c>
    </row>
    <row r="2075" spans="1:2" hidden="1" x14ac:dyDescent="0.25">
      <c r="A2075" s="1">
        <v>39703</v>
      </c>
      <c r="B2075" t="s">
        <v>2515</v>
      </c>
    </row>
    <row r="2076" spans="1:2" hidden="1" x14ac:dyDescent="0.25">
      <c r="A2076" s="1">
        <v>39706</v>
      </c>
      <c r="B2076" t="s">
        <v>2205</v>
      </c>
    </row>
    <row r="2077" spans="1:2" hidden="1" x14ac:dyDescent="0.25">
      <c r="A2077" s="1">
        <v>39707</v>
      </c>
      <c r="B2077" t="s">
        <v>2184</v>
      </c>
    </row>
    <row r="2078" spans="1:2" hidden="1" x14ac:dyDescent="0.25">
      <c r="A2078" s="1">
        <v>39708</v>
      </c>
      <c r="B2078" t="s">
        <v>3255</v>
      </c>
    </row>
    <row r="2079" spans="1:2" hidden="1" x14ac:dyDescent="0.25">
      <c r="A2079" s="1">
        <v>39709</v>
      </c>
      <c r="B2079" t="s">
        <v>2210</v>
      </c>
    </row>
    <row r="2080" spans="1:2" hidden="1" x14ac:dyDescent="0.25">
      <c r="A2080" s="1">
        <v>39710</v>
      </c>
      <c r="B2080" t="s">
        <v>3253</v>
      </c>
    </row>
    <row r="2081" spans="1:2" hidden="1" x14ac:dyDescent="0.25">
      <c r="A2081" s="1">
        <v>39713</v>
      </c>
      <c r="B2081" t="s">
        <v>3251</v>
      </c>
    </row>
    <row r="2082" spans="1:2" hidden="1" x14ac:dyDescent="0.25">
      <c r="A2082" s="1">
        <v>39714</v>
      </c>
      <c r="B2082" t="s">
        <v>2556</v>
      </c>
    </row>
    <row r="2083" spans="1:2" hidden="1" x14ac:dyDescent="0.25">
      <c r="A2083" s="1">
        <v>39715</v>
      </c>
      <c r="B2083" t="s">
        <v>3250</v>
      </c>
    </row>
    <row r="2084" spans="1:2" hidden="1" x14ac:dyDescent="0.25">
      <c r="A2084" s="1">
        <v>39716</v>
      </c>
      <c r="B2084" t="s">
        <v>3249</v>
      </c>
    </row>
    <row r="2085" spans="1:2" hidden="1" x14ac:dyDescent="0.25">
      <c r="A2085" s="1">
        <v>39717</v>
      </c>
      <c r="B2085" t="s">
        <v>3248</v>
      </c>
    </row>
    <row r="2086" spans="1:2" hidden="1" x14ac:dyDescent="0.25">
      <c r="A2086" s="1">
        <v>39720</v>
      </c>
      <c r="B2086" t="s">
        <v>2886</v>
      </c>
    </row>
    <row r="2087" spans="1:2" hidden="1" x14ac:dyDescent="0.25">
      <c r="A2087" s="1">
        <v>39721</v>
      </c>
      <c r="B2087" t="s">
        <v>2214</v>
      </c>
    </row>
    <row r="2088" spans="1:2" hidden="1" x14ac:dyDescent="0.25">
      <c r="A2088" s="1">
        <v>39722</v>
      </c>
      <c r="B2088" t="s">
        <v>3244</v>
      </c>
    </row>
    <row r="2089" spans="1:2" hidden="1" x14ac:dyDescent="0.25">
      <c r="A2089" s="1">
        <v>39723</v>
      </c>
      <c r="B2089" t="s">
        <v>2733</v>
      </c>
    </row>
    <row r="2090" spans="1:2" hidden="1" x14ac:dyDescent="0.25">
      <c r="A2090" s="1">
        <v>39724</v>
      </c>
      <c r="B2090" t="s">
        <v>2861</v>
      </c>
    </row>
    <row r="2091" spans="1:2" hidden="1" x14ac:dyDescent="0.25">
      <c r="A2091" s="1">
        <v>39727</v>
      </c>
      <c r="B2091" t="s">
        <v>2662</v>
      </c>
    </row>
    <row r="2092" spans="1:2" hidden="1" x14ac:dyDescent="0.25">
      <c r="A2092" s="1">
        <v>39728</v>
      </c>
      <c r="B2092" t="s">
        <v>3242</v>
      </c>
    </row>
    <row r="2093" spans="1:2" hidden="1" x14ac:dyDescent="0.25">
      <c r="A2093" s="1">
        <v>39729</v>
      </c>
      <c r="B2093" t="s">
        <v>3239</v>
      </c>
    </row>
    <row r="2094" spans="1:2" hidden="1" x14ac:dyDescent="0.25">
      <c r="A2094" s="1">
        <v>39730</v>
      </c>
      <c r="B2094" t="s">
        <v>3061</v>
      </c>
    </row>
    <row r="2095" spans="1:2" hidden="1" x14ac:dyDescent="0.25">
      <c r="A2095" s="1">
        <v>39731</v>
      </c>
      <c r="B2095" t="s">
        <v>3238</v>
      </c>
    </row>
    <row r="2096" spans="1:2" hidden="1" x14ac:dyDescent="0.25">
      <c r="A2096" s="1">
        <v>39734</v>
      </c>
      <c r="B2096" t="s">
        <v>2976</v>
      </c>
    </row>
    <row r="2097" spans="1:2" hidden="1" x14ac:dyDescent="0.25">
      <c r="A2097" s="1">
        <v>39735</v>
      </c>
      <c r="B2097" t="s">
        <v>2998</v>
      </c>
    </row>
    <row r="2098" spans="1:2" hidden="1" x14ac:dyDescent="0.25">
      <c r="A2098" s="1">
        <v>39736</v>
      </c>
      <c r="B2098" t="s">
        <v>3172</v>
      </c>
    </row>
    <row r="2099" spans="1:2" hidden="1" x14ac:dyDescent="0.25">
      <c r="A2099" s="1">
        <v>39737</v>
      </c>
      <c r="B2099" t="s">
        <v>3221</v>
      </c>
    </row>
    <row r="2100" spans="1:2" hidden="1" x14ac:dyDescent="0.25">
      <c r="A2100" s="1">
        <v>39738</v>
      </c>
      <c r="B2100" t="s">
        <v>3043</v>
      </c>
    </row>
    <row r="2101" spans="1:2" hidden="1" x14ac:dyDescent="0.25">
      <c r="A2101" s="1">
        <v>39741</v>
      </c>
      <c r="B2101" t="s">
        <v>3236</v>
      </c>
    </row>
    <row r="2102" spans="1:2" hidden="1" x14ac:dyDescent="0.25">
      <c r="A2102" s="1">
        <v>39742</v>
      </c>
      <c r="B2102" t="s">
        <v>3235</v>
      </c>
    </row>
    <row r="2103" spans="1:2" hidden="1" x14ac:dyDescent="0.25">
      <c r="A2103" s="1">
        <v>39743</v>
      </c>
      <c r="B2103" t="s">
        <v>3234</v>
      </c>
    </row>
    <row r="2104" spans="1:2" hidden="1" x14ac:dyDescent="0.25">
      <c r="A2104" s="1">
        <v>39744</v>
      </c>
      <c r="B2104" t="s">
        <v>3044</v>
      </c>
    </row>
    <row r="2105" spans="1:2" hidden="1" x14ac:dyDescent="0.25">
      <c r="A2105" s="1">
        <v>39745</v>
      </c>
      <c r="B2105" t="s">
        <v>3232</v>
      </c>
    </row>
    <row r="2106" spans="1:2" hidden="1" x14ac:dyDescent="0.25">
      <c r="A2106" s="1">
        <v>39748</v>
      </c>
      <c r="B2106" t="s">
        <v>3230</v>
      </c>
    </row>
    <row r="2107" spans="1:2" hidden="1" x14ac:dyDescent="0.25">
      <c r="A2107" s="1">
        <v>39749</v>
      </c>
      <c r="B2107" t="s">
        <v>3229</v>
      </c>
    </row>
    <row r="2108" spans="1:2" hidden="1" x14ac:dyDescent="0.25">
      <c r="A2108" s="1">
        <v>39750</v>
      </c>
      <c r="B2108" t="s">
        <v>3228</v>
      </c>
    </row>
    <row r="2109" spans="1:2" hidden="1" x14ac:dyDescent="0.25">
      <c r="A2109" s="1">
        <v>39751</v>
      </c>
      <c r="B2109" t="s">
        <v>3226</v>
      </c>
    </row>
    <row r="2110" spans="1:2" hidden="1" x14ac:dyDescent="0.25">
      <c r="A2110" s="1">
        <v>39752</v>
      </c>
      <c r="B2110" t="s">
        <v>3224</v>
      </c>
    </row>
    <row r="2111" spans="1:2" hidden="1" x14ac:dyDescent="0.25">
      <c r="A2111" s="1">
        <v>39755</v>
      </c>
      <c r="B2111" t="s">
        <v>3225</v>
      </c>
    </row>
    <row r="2112" spans="1:2" hidden="1" x14ac:dyDescent="0.25">
      <c r="A2112" s="1">
        <v>39756</v>
      </c>
      <c r="B2112" t="s">
        <v>3223</v>
      </c>
    </row>
    <row r="2113" spans="1:2" hidden="1" x14ac:dyDescent="0.25">
      <c r="A2113" s="1">
        <v>39757</v>
      </c>
      <c r="B2113" t="s">
        <v>3222</v>
      </c>
    </row>
    <row r="2114" spans="1:2" hidden="1" x14ac:dyDescent="0.25">
      <c r="A2114" s="1">
        <v>39758</v>
      </c>
      <c r="B2114" t="s">
        <v>3070</v>
      </c>
    </row>
    <row r="2115" spans="1:2" hidden="1" x14ac:dyDescent="0.25">
      <c r="A2115" s="1">
        <v>39759</v>
      </c>
      <c r="B2115" t="s">
        <v>3221</v>
      </c>
    </row>
    <row r="2116" spans="1:2" hidden="1" x14ac:dyDescent="0.25">
      <c r="A2116" s="1">
        <v>39762</v>
      </c>
      <c r="B2116" t="s">
        <v>3219</v>
      </c>
    </row>
    <row r="2117" spans="1:2" hidden="1" x14ac:dyDescent="0.25">
      <c r="A2117" s="1">
        <v>39763</v>
      </c>
      <c r="B2117" t="s">
        <v>3023</v>
      </c>
    </row>
    <row r="2118" spans="1:2" hidden="1" x14ac:dyDescent="0.25">
      <c r="A2118" s="1">
        <v>39764</v>
      </c>
      <c r="B2118" t="s">
        <v>3165</v>
      </c>
    </row>
    <row r="2119" spans="1:2" hidden="1" x14ac:dyDescent="0.25">
      <c r="A2119" s="1">
        <v>39765</v>
      </c>
      <c r="B2119" t="s">
        <v>3198</v>
      </c>
    </row>
    <row r="2120" spans="1:2" hidden="1" x14ac:dyDescent="0.25">
      <c r="A2120" s="1">
        <v>39766</v>
      </c>
      <c r="B2120" t="s">
        <v>3089</v>
      </c>
    </row>
    <row r="2121" spans="1:2" hidden="1" x14ac:dyDescent="0.25">
      <c r="A2121" s="1">
        <v>39769</v>
      </c>
      <c r="B2121" t="s">
        <v>3216</v>
      </c>
    </row>
    <row r="2122" spans="1:2" hidden="1" x14ac:dyDescent="0.25">
      <c r="A2122" s="1">
        <v>39770</v>
      </c>
      <c r="B2122" t="s">
        <v>3214</v>
      </c>
    </row>
    <row r="2123" spans="1:2" hidden="1" x14ac:dyDescent="0.25">
      <c r="A2123" s="1">
        <v>39771</v>
      </c>
      <c r="B2123" t="s">
        <v>3213</v>
      </c>
    </row>
    <row r="2124" spans="1:2" hidden="1" x14ac:dyDescent="0.25">
      <c r="A2124" s="1">
        <v>39772</v>
      </c>
      <c r="B2124" t="s">
        <v>3212</v>
      </c>
    </row>
    <row r="2125" spans="1:2" hidden="1" x14ac:dyDescent="0.25">
      <c r="A2125" s="1">
        <v>39773</v>
      </c>
      <c r="B2125" t="s">
        <v>3115</v>
      </c>
    </row>
    <row r="2126" spans="1:2" hidden="1" x14ac:dyDescent="0.25">
      <c r="A2126" s="1">
        <v>39776</v>
      </c>
      <c r="B2126" t="s">
        <v>3211</v>
      </c>
    </row>
    <row r="2127" spans="1:2" hidden="1" x14ac:dyDescent="0.25">
      <c r="A2127" s="1">
        <v>39777</v>
      </c>
      <c r="B2127" t="s">
        <v>3107</v>
      </c>
    </row>
    <row r="2128" spans="1:2" hidden="1" x14ac:dyDescent="0.25">
      <c r="A2128" s="1">
        <v>39778</v>
      </c>
      <c r="B2128" t="s">
        <v>3179</v>
      </c>
    </row>
    <row r="2129" spans="1:2" hidden="1" x14ac:dyDescent="0.25">
      <c r="A2129" s="1">
        <v>39780</v>
      </c>
      <c r="B2129" t="s">
        <v>3210</v>
      </c>
    </row>
    <row r="2130" spans="1:2" hidden="1" x14ac:dyDescent="0.25">
      <c r="A2130" s="1">
        <v>39783</v>
      </c>
      <c r="B2130" t="s">
        <v>3209</v>
      </c>
    </row>
    <row r="2131" spans="1:2" hidden="1" x14ac:dyDescent="0.25">
      <c r="A2131" s="1">
        <v>39784</v>
      </c>
      <c r="B2131" t="s">
        <v>3208</v>
      </c>
    </row>
    <row r="2132" spans="1:2" hidden="1" x14ac:dyDescent="0.25">
      <c r="A2132" s="1">
        <v>39785</v>
      </c>
      <c r="B2132" t="s">
        <v>3207</v>
      </c>
    </row>
    <row r="2133" spans="1:2" hidden="1" x14ac:dyDescent="0.25">
      <c r="A2133" s="1">
        <v>39786</v>
      </c>
      <c r="B2133" t="s">
        <v>3205</v>
      </c>
    </row>
    <row r="2134" spans="1:2" hidden="1" x14ac:dyDescent="0.25">
      <c r="A2134" s="1">
        <v>39787</v>
      </c>
      <c r="B2134" t="s">
        <v>3184</v>
      </c>
    </row>
    <row r="2135" spans="1:2" hidden="1" x14ac:dyDescent="0.25">
      <c r="A2135" s="1">
        <v>39790</v>
      </c>
      <c r="B2135" t="s">
        <v>3198</v>
      </c>
    </row>
    <row r="2136" spans="1:2" hidden="1" x14ac:dyDescent="0.25">
      <c r="A2136" s="1">
        <v>39791</v>
      </c>
      <c r="B2136" t="s">
        <v>3202</v>
      </c>
    </row>
    <row r="2137" spans="1:2" hidden="1" x14ac:dyDescent="0.25">
      <c r="A2137" s="1">
        <v>39792</v>
      </c>
      <c r="B2137" t="s">
        <v>3201</v>
      </c>
    </row>
    <row r="2138" spans="1:2" hidden="1" x14ac:dyDescent="0.25">
      <c r="A2138" s="1">
        <v>39793</v>
      </c>
      <c r="B2138" t="s">
        <v>3199</v>
      </c>
    </row>
    <row r="2139" spans="1:2" hidden="1" x14ac:dyDescent="0.25">
      <c r="A2139" s="1">
        <v>39794</v>
      </c>
      <c r="B2139" t="s">
        <v>3196</v>
      </c>
    </row>
    <row r="2140" spans="1:2" hidden="1" x14ac:dyDescent="0.25">
      <c r="A2140" s="1">
        <v>39797</v>
      </c>
      <c r="B2140" t="s">
        <v>3194</v>
      </c>
    </row>
    <row r="2141" spans="1:2" hidden="1" x14ac:dyDescent="0.25">
      <c r="A2141" s="1">
        <v>39798</v>
      </c>
      <c r="B2141" t="s">
        <v>3193</v>
      </c>
    </row>
    <row r="2142" spans="1:2" hidden="1" x14ac:dyDescent="0.25">
      <c r="A2142" s="1">
        <v>39799</v>
      </c>
      <c r="B2142" t="s">
        <v>3191</v>
      </c>
    </row>
    <row r="2143" spans="1:2" hidden="1" x14ac:dyDescent="0.25">
      <c r="A2143" s="1">
        <v>39800</v>
      </c>
      <c r="B2143" t="s">
        <v>3190</v>
      </c>
    </row>
    <row r="2144" spans="1:2" hidden="1" x14ac:dyDescent="0.25">
      <c r="A2144" s="1">
        <v>39801</v>
      </c>
      <c r="B2144" t="s">
        <v>3188</v>
      </c>
    </row>
    <row r="2145" spans="1:2" hidden="1" x14ac:dyDescent="0.25">
      <c r="A2145" s="1">
        <v>39804</v>
      </c>
      <c r="B2145" t="s">
        <v>3186</v>
      </c>
    </row>
    <row r="2146" spans="1:2" hidden="1" x14ac:dyDescent="0.25">
      <c r="A2146" s="1">
        <v>39805</v>
      </c>
      <c r="B2146" t="s">
        <v>3185</v>
      </c>
    </row>
    <row r="2147" spans="1:2" hidden="1" x14ac:dyDescent="0.25">
      <c r="A2147" s="1">
        <v>39806</v>
      </c>
      <c r="B2147" t="s">
        <v>3094</v>
      </c>
    </row>
    <row r="2148" spans="1:2" hidden="1" x14ac:dyDescent="0.25">
      <c r="A2148" s="1">
        <v>39808</v>
      </c>
      <c r="B2148" t="s">
        <v>3183</v>
      </c>
    </row>
    <row r="2149" spans="1:2" hidden="1" x14ac:dyDescent="0.25">
      <c r="A2149" s="1">
        <v>39811</v>
      </c>
      <c r="B2149" t="s">
        <v>3182</v>
      </c>
    </row>
    <row r="2150" spans="1:2" hidden="1" x14ac:dyDescent="0.25">
      <c r="A2150" s="1">
        <v>39812</v>
      </c>
      <c r="B2150" t="s">
        <v>3180</v>
      </c>
    </row>
    <row r="2151" spans="1:2" hidden="1" x14ac:dyDescent="0.25">
      <c r="A2151" s="1">
        <v>39813</v>
      </c>
      <c r="B2151" t="s">
        <v>3177</v>
      </c>
    </row>
    <row r="2152" spans="1:2" hidden="1" x14ac:dyDescent="0.25">
      <c r="A2152" s="1">
        <v>39815</v>
      </c>
      <c r="B2152" t="s">
        <v>3176</v>
      </c>
    </row>
    <row r="2153" spans="1:2" hidden="1" x14ac:dyDescent="0.25">
      <c r="A2153" s="1">
        <v>39818</v>
      </c>
      <c r="B2153" t="s">
        <v>3175</v>
      </c>
    </row>
    <row r="2154" spans="1:2" hidden="1" x14ac:dyDescent="0.25">
      <c r="A2154" s="1">
        <v>39819</v>
      </c>
      <c r="B2154" t="s">
        <v>3174</v>
      </c>
    </row>
    <row r="2155" spans="1:2" hidden="1" x14ac:dyDescent="0.25">
      <c r="A2155" s="1">
        <v>39820</v>
      </c>
      <c r="B2155" t="s">
        <v>3173</v>
      </c>
    </row>
    <row r="2156" spans="1:2" hidden="1" x14ac:dyDescent="0.25">
      <c r="A2156" s="1">
        <v>39821</v>
      </c>
      <c r="B2156" t="s">
        <v>3171</v>
      </c>
    </row>
    <row r="2157" spans="1:2" hidden="1" x14ac:dyDescent="0.25">
      <c r="A2157" s="1">
        <v>39822</v>
      </c>
      <c r="B2157" t="s">
        <v>3170</v>
      </c>
    </row>
    <row r="2158" spans="1:2" hidden="1" x14ac:dyDescent="0.25">
      <c r="A2158" s="1">
        <v>39825</v>
      </c>
      <c r="B2158" t="s">
        <v>3168</v>
      </c>
    </row>
    <row r="2159" spans="1:2" hidden="1" x14ac:dyDescent="0.25">
      <c r="A2159" s="1">
        <v>39826</v>
      </c>
      <c r="B2159" t="s">
        <v>3167</v>
      </c>
    </row>
    <row r="2160" spans="1:2" hidden="1" x14ac:dyDescent="0.25">
      <c r="A2160" s="1">
        <v>39827</v>
      </c>
      <c r="B2160" t="s">
        <v>3166</v>
      </c>
    </row>
    <row r="2161" spans="1:2" hidden="1" x14ac:dyDescent="0.25">
      <c r="A2161" s="1">
        <v>39828</v>
      </c>
      <c r="B2161" t="s">
        <v>3164</v>
      </c>
    </row>
    <row r="2162" spans="1:2" hidden="1" x14ac:dyDescent="0.25">
      <c r="A2162" s="1">
        <v>39829</v>
      </c>
      <c r="B2162" t="s">
        <v>3099</v>
      </c>
    </row>
    <row r="2163" spans="1:2" hidden="1" x14ac:dyDescent="0.25">
      <c r="A2163" s="1">
        <v>39833</v>
      </c>
      <c r="B2163" t="s">
        <v>3163</v>
      </c>
    </row>
    <row r="2164" spans="1:2" hidden="1" x14ac:dyDescent="0.25">
      <c r="A2164" s="1">
        <v>39834</v>
      </c>
      <c r="B2164" t="s">
        <v>3150</v>
      </c>
    </row>
    <row r="2165" spans="1:2" hidden="1" x14ac:dyDescent="0.25">
      <c r="A2165" s="1">
        <v>39835</v>
      </c>
      <c r="B2165" t="s">
        <v>3098</v>
      </c>
    </row>
    <row r="2166" spans="1:2" hidden="1" x14ac:dyDescent="0.25">
      <c r="A2166" s="1">
        <v>39836</v>
      </c>
      <c r="B2166" t="s">
        <v>3119</v>
      </c>
    </row>
    <row r="2167" spans="1:2" hidden="1" x14ac:dyDescent="0.25">
      <c r="A2167" s="1">
        <v>39839</v>
      </c>
      <c r="B2167" t="s">
        <v>3162</v>
      </c>
    </row>
    <row r="2168" spans="1:2" hidden="1" x14ac:dyDescent="0.25">
      <c r="A2168" s="1">
        <v>39840</v>
      </c>
      <c r="B2168" t="s">
        <v>3161</v>
      </c>
    </row>
    <row r="2169" spans="1:2" hidden="1" x14ac:dyDescent="0.25">
      <c r="A2169" s="1">
        <v>39841</v>
      </c>
      <c r="B2169" t="s">
        <v>3090</v>
      </c>
    </row>
    <row r="2170" spans="1:2" hidden="1" x14ac:dyDescent="0.25">
      <c r="A2170" s="1">
        <v>39842</v>
      </c>
      <c r="B2170" t="s">
        <v>3160</v>
      </c>
    </row>
    <row r="2171" spans="1:2" hidden="1" x14ac:dyDescent="0.25">
      <c r="A2171" s="1">
        <v>39843</v>
      </c>
      <c r="B2171" t="s">
        <v>3158</v>
      </c>
    </row>
    <row r="2172" spans="1:2" hidden="1" x14ac:dyDescent="0.25">
      <c r="A2172" s="1">
        <v>39846</v>
      </c>
      <c r="B2172" t="s">
        <v>3157</v>
      </c>
    </row>
    <row r="2173" spans="1:2" hidden="1" x14ac:dyDescent="0.25">
      <c r="A2173" s="1">
        <v>39847</v>
      </c>
      <c r="B2173" t="s">
        <v>3156</v>
      </c>
    </row>
    <row r="2174" spans="1:2" hidden="1" x14ac:dyDescent="0.25">
      <c r="A2174" s="1">
        <v>39848</v>
      </c>
      <c r="B2174" t="s">
        <v>3155</v>
      </c>
    </row>
    <row r="2175" spans="1:2" hidden="1" x14ac:dyDescent="0.25">
      <c r="A2175" s="1">
        <v>39849</v>
      </c>
      <c r="B2175" t="s">
        <v>3154</v>
      </c>
    </row>
    <row r="2176" spans="1:2" hidden="1" x14ac:dyDescent="0.25">
      <c r="A2176" s="1">
        <v>39850</v>
      </c>
      <c r="B2176" t="s">
        <v>3153</v>
      </c>
    </row>
    <row r="2177" spans="1:2" hidden="1" x14ac:dyDescent="0.25">
      <c r="A2177" s="1">
        <v>39853</v>
      </c>
      <c r="B2177" t="s">
        <v>3152</v>
      </c>
    </row>
    <row r="2178" spans="1:2" hidden="1" x14ac:dyDescent="0.25">
      <c r="A2178" s="1">
        <v>39854</v>
      </c>
      <c r="B2178" t="s">
        <v>3119</v>
      </c>
    </row>
    <row r="2179" spans="1:2" hidden="1" x14ac:dyDescent="0.25">
      <c r="A2179" s="1">
        <v>39855</v>
      </c>
      <c r="B2179" t="s">
        <v>3112</v>
      </c>
    </row>
    <row r="2180" spans="1:2" hidden="1" x14ac:dyDescent="0.25">
      <c r="A2180" s="1">
        <v>39856</v>
      </c>
      <c r="B2180" t="s">
        <v>3148</v>
      </c>
    </row>
    <row r="2181" spans="1:2" hidden="1" x14ac:dyDescent="0.25">
      <c r="A2181" s="1">
        <v>39857</v>
      </c>
      <c r="B2181" t="s">
        <v>3147</v>
      </c>
    </row>
    <row r="2182" spans="1:2" hidden="1" x14ac:dyDescent="0.25">
      <c r="A2182" s="1">
        <v>39861</v>
      </c>
      <c r="B2182" t="s">
        <v>3146</v>
      </c>
    </row>
    <row r="2183" spans="1:2" hidden="1" x14ac:dyDescent="0.25">
      <c r="A2183" s="1">
        <v>39862</v>
      </c>
      <c r="B2183" t="s">
        <v>3145</v>
      </c>
    </row>
    <row r="2184" spans="1:2" hidden="1" x14ac:dyDescent="0.25">
      <c r="A2184" s="1">
        <v>39863</v>
      </c>
      <c r="B2184" t="s">
        <v>3144</v>
      </c>
    </row>
    <row r="2185" spans="1:2" hidden="1" x14ac:dyDescent="0.25">
      <c r="A2185" s="1">
        <v>39864</v>
      </c>
      <c r="B2185" t="s">
        <v>3143</v>
      </c>
    </row>
    <row r="2186" spans="1:2" hidden="1" x14ac:dyDescent="0.25">
      <c r="A2186" s="1">
        <v>39867</v>
      </c>
      <c r="B2186" t="s">
        <v>3142</v>
      </c>
    </row>
    <row r="2187" spans="1:2" hidden="1" x14ac:dyDescent="0.25">
      <c r="A2187" s="1">
        <v>39868</v>
      </c>
      <c r="B2187" t="s">
        <v>3141</v>
      </c>
    </row>
    <row r="2188" spans="1:2" hidden="1" x14ac:dyDescent="0.25">
      <c r="A2188" s="1">
        <v>39869</v>
      </c>
      <c r="B2188" t="s">
        <v>3140</v>
      </c>
    </row>
    <row r="2189" spans="1:2" hidden="1" x14ac:dyDescent="0.25">
      <c r="A2189" s="1">
        <v>39870</v>
      </c>
      <c r="B2189" t="s">
        <v>3139</v>
      </c>
    </row>
    <row r="2190" spans="1:2" hidden="1" x14ac:dyDescent="0.25">
      <c r="A2190" s="1">
        <v>39871</v>
      </c>
      <c r="B2190" t="s">
        <v>3138</v>
      </c>
    </row>
    <row r="2191" spans="1:2" hidden="1" x14ac:dyDescent="0.25">
      <c r="A2191" s="1">
        <v>39874</v>
      </c>
      <c r="B2191" t="s">
        <v>3137</v>
      </c>
    </row>
    <row r="2192" spans="1:2" hidden="1" x14ac:dyDescent="0.25">
      <c r="A2192" s="1">
        <v>39875</v>
      </c>
      <c r="B2192" t="s">
        <v>3134</v>
      </c>
    </row>
    <row r="2193" spans="1:2" hidden="1" x14ac:dyDescent="0.25">
      <c r="A2193" s="1">
        <v>39876</v>
      </c>
      <c r="B2193" t="s">
        <v>3135</v>
      </c>
    </row>
    <row r="2194" spans="1:2" hidden="1" x14ac:dyDescent="0.25">
      <c r="A2194" s="1">
        <v>39877</v>
      </c>
      <c r="B2194" t="s">
        <v>3136</v>
      </c>
    </row>
    <row r="2195" spans="1:2" hidden="1" x14ac:dyDescent="0.25">
      <c r="A2195" s="1">
        <v>39878</v>
      </c>
      <c r="B2195" t="s">
        <v>3133</v>
      </c>
    </row>
    <row r="2196" spans="1:2" hidden="1" x14ac:dyDescent="0.25">
      <c r="A2196" s="1">
        <v>39881</v>
      </c>
      <c r="B2196" t="s">
        <v>3132</v>
      </c>
    </row>
    <row r="2197" spans="1:2" hidden="1" x14ac:dyDescent="0.25">
      <c r="A2197" s="1">
        <v>39882</v>
      </c>
      <c r="B2197" t="s">
        <v>3131</v>
      </c>
    </row>
    <row r="2198" spans="1:2" hidden="1" x14ac:dyDescent="0.25">
      <c r="A2198" s="1">
        <v>39883</v>
      </c>
      <c r="B2198" t="s">
        <v>3130</v>
      </c>
    </row>
    <row r="2199" spans="1:2" hidden="1" x14ac:dyDescent="0.25">
      <c r="A2199" s="1">
        <v>39884</v>
      </c>
      <c r="B2199" t="s">
        <v>3129</v>
      </c>
    </row>
    <row r="2200" spans="1:2" hidden="1" x14ac:dyDescent="0.25">
      <c r="A2200" s="1">
        <v>39885</v>
      </c>
      <c r="B2200" t="s">
        <v>3128</v>
      </c>
    </row>
    <row r="2201" spans="1:2" hidden="1" x14ac:dyDescent="0.25">
      <c r="A2201" s="1">
        <v>39888</v>
      </c>
      <c r="B2201" t="s">
        <v>3127</v>
      </c>
    </row>
    <row r="2202" spans="1:2" hidden="1" x14ac:dyDescent="0.25">
      <c r="A2202" s="1">
        <v>39889</v>
      </c>
      <c r="B2202" t="s">
        <v>3126</v>
      </c>
    </row>
    <row r="2203" spans="1:2" hidden="1" x14ac:dyDescent="0.25">
      <c r="A2203" s="1">
        <v>39890</v>
      </c>
      <c r="B2203" t="s">
        <v>3125</v>
      </c>
    </row>
    <row r="2204" spans="1:2" hidden="1" x14ac:dyDescent="0.25">
      <c r="A2204" s="1">
        <v>39891</v>
      </c>
      <c r="B2204" t="s">
        <v>3124</v>
      </c>
    </row>
    <row r="2205" spans="1:2" hidden="1" x14ac:dyDescent="0.25">
      <c r="A2205" s="1">
        <v>39892</v>
      </c>
      <c r="B2205" t="s">
        <v>3123</v>
      </c>
    </row>
    <row r="2206" spans="1:2" hidden="1" x14ac:dyDescent="0.25">
      <c r="A2206" s="1">
        <v>39895</v>
      </c>
      <c r="B2206" t="s">
        <v>3122</v>
      </c>
    </row>
    <row r="2207" spans="1:2" hidden="1" x14ac:dyDescent="0.25">
      <c r="A2207" s="1">
        <v>39896</v>
      </c>
      <c r="B2207" t="s">
        <v>3121</v>
      </c>
    </row>
    <row r="2208" spans="1:2" hidden="1" x14ac:dyDescent="0.25">
      <c r="A2208" s="1">
        <v>39897</v>
      </c>
      <c r="B2208" t="s">
        <v>3120</v>
      </c>
    </row>
    <row r="2209" spans="1:2" hidden="1" x14ac:dyDescent="0.25">
      <c r="A2209" s="1">
        <v>39898</v>
      </c>
      <c r="B2209" t="s">
        <v>3119</v>
      </c>
    </row>
    <row r="2210" spans="1:2" hidden="1" x14ac:dyDescent="0.25">
      <c r="A2210" s="1">
        <v>39899</v>
      </c>
      <c r="B2210" t="s">
        <v>3117</v>
      </c>
    </row>
    <row r="2211" spans="1:2" hidden="1" x14ac:dyDescent="0.25">
      <c r="A2211" s="1">
        <v>39902</v>
      </c>
      <c r="B2211" t="s">
        <v>3116</v>
      </c>
    </row>
    <row r="2212" spans="1:2" hidden="1" x14ac:dyDescent="0.25">
      <c r="A2212" s="1">
        <v>39903</v>
      </c>
      <c r="B2212" t="s">
        <v>3115</v>
      </c>
    </row>
    <row r="2213" spans="1:2" hidden="1" x14ac:dyDescent="0.25">
      <c r="A2213" s="1">
        <v>39904</v>
      </c>
      <c r="B2213" t="s">
        <v>3114</v>
      </c>
    </row>
    <row r="2214" spans="1:2" hidden="1" x14ac:dyDescent="0.25">
      <c r="A2214" s="1">
        <v>39905</v>
      </c>
      <c r="B2214" t="s">
        <v>3100</v>
      </c>
    </row>
    <row r="2215" spans="1:2" hidden="1" x14ac:dyDescent="0.25">
      <c r="A2215" s="1">
        <v>39906</v>
      </c>
      <c r="B2215" t="s">
        <v>3113</v>
      </c>
    </row>
    <row r="2216" spans="1:2" hidden="1" x14ac:dyDescent="0.25">
      <c r="A2216" s="1">
        <v>39909</v>
      </c>
      <c r="B2216" t="s">
        <v>3112</v>
      </c>
    </row>
    <row r="2217" spans="1:2" hidden="1" x14ac:dyDescent="0.25">
      <c r="A2217" s="1">
        <v>39910</v>
      </c>
      <c r="B2217" t="s">
        <v>3111</v>
      </c>
    </row>
    <row r="2218" spans="1:2" hidden="1" x14ac:dyDescent="0.25">
      <c r="A2218" s="1">
        <v>39911</v>
      </c>
      <c r="B2218" t="s">
        <v>3110</v>
      </c>
    </row>
    <row r="2219" spans="1:2" hidden="1" x14ac:dyDescent="0.25">
      <c r="A2219" s="1">
        <v>39912</v>
      </c>
      <c r="B2219" t="s">
        <v>3109</v>
      </c>
    </row>
    <row r="2220" spans="1:2" hidden="1" x14ac:dyDescent="0.25">
      <c r="A2220" s="1">
        <v>39916</v>
      </c>
      <c r="B2220" t="s">
        <v>3106</v>
      </c>
    </row>
    <row r="2221" spans="1:2" hidden="1" x14ac:dyDescent="0.25">
      <c r="A2221" s="1">
        <v>39917</v>
      </c>
      <c r="B2221" t="s">
        <v>3105</v>
      </c>
    </row>
    <row r="2222" spans="1:2" hidden="1" x14ac:dyDescent="0.25">
      <c r="A2222" s="1">
        <v>39918</v>
      </c>
      <c r="B2222" t="s">
        <v>3104</v>
      </c>
    </row>
    <row r="2223" spans="1:2" hidden="1" x14ac:dyDescent="0.25">
      <c r="A2223" s="1">
        <v>39919</v>
      </c>
      <c r="B2223" t="s">
        <v>3103</v>
      </c>
    </row>
    <row r="2224" spans="1:2" hidden="1" x14ac:dyDescent="0.25">
      <c r="A2224" s="1">
        <v>39920</v>
      </c>
      <c r="B2224" t="s">
        <v>3101</v>
      </c>
    </row>
    <row r="2225" spans="1:2" hidden="1" x14ac:dyDescent="0.25">
      <c r="A2225" s="1">
        <v>39923</v>
      </c>
      <c r="B2225" t="s">
        <v>3100</v>
      </c>
    </row>
    <row r="2226" spans="1:2" hidden="1" x14ac:dyDescent="0.25">
      <c r="A2226" s="1">
        <v>39924</v>
      </c>
      <c r="B2226" t="s">
        <v>3099</v>
      </c>
    </row>
    <row r="2227" spans="1:2" hidden="1" x14ac:dyDescent="0.25">
      <c r="A2227" s="1">
        <v>39925</v>
      </c>
      <c r="B2227" t="s">
        <v>3097</v>
      </c>
    </row>
    <row r="2228" spans="1:2" hidden="1" x14ac:dyDescent="0.25">
      <c r="A2228" s="1">
        <v>39926</v>
      </c>
      <c r="B2228" t="s">
        <v>3096</v>
      </c>
    </row>
    <row r="2229" spans="1:2" hidden="1" x14ac:dyDescent="0.25">
      <c r="A2229" s="1">
        <v>39927</v>
      </c>
      <c r="B2229" t="s">
        <v>3094</v>
      </c>
    </row>
    <row r="2230" spans="1:2" hidden="1" x14ac:dyDescent="0.25">
      <c r="A2230" s="1">
        <v>39930</v>
      </c>
      <c r="B2230" t="s">
        <v>3093</v>
      </c>
    </row>
    <row r="2231" spans="1:2" hidden="1" x14ac:dyDescent="0.25">
      <c r="A2231" s="1">
        <v>39931</v>
      </c>
      <c r="B2231" t="s">
        <v>3092</v>
      </c>
    </row>
    <row r="2232" spans="1:2" hidden="1" x14ac:dyDescent="0.25">
      <c r="A2232" s="1">
        <v>39932</v>
      </c>
      <c r="B2232" t="s">
        <v>3090</v>
      </c>
    </row>
    <row r="2233" spans="1:2" hidden="1" x14ac:dyDescent="0.25">
      <c r="A2233" s="1">
        <v>39933</v>
      </c>
      <c r="B2233" t="s">
        <v>3088</v>
      </c>
    </row>
    <row r="2234" spans="1:2" hidden="1" x14ac:dyDescent="0.25">
      <c r="A2234" s="1">
        <v>39934</v>
      </c>
      <c r="B2234" t="s">
        <v>3087</v>
      </c>
    </row>
    <row r="2235" spans="1:2" hidden="1" x14ac:dyDescent="0.25">
      <c r="A2235" s="1">
        <v>39937</v>
      </c>
      <c r="B2235" t="s">
        <v>3086</v>
      </c>
    </row>
    <row r="2236" spans="1:2" hidden="1" x14ac:dyDescent="0.25">
      <c r="A2236" s="1">
        <v>39938</v>
      </c>
      <c r="B2236" t="s">
        <v>3084</v>
      </c>
    </row>
    <row r="2237" spans="1:2" hidden="1" x14ac:dyDescent="0.25">
      <c r="A2237" s="1">
        <v>39939</v>
      </c>
      <c r="B2237" t="s">
        <v>3083</v>
      </c>
    </row>
    <row r="2238" spans="1:2" hidden="1" x14ac:dyDescent="0.25">
      <c r="A2238" s="1">
        <v>39940</v>
      </c>
      <c r="B2238" t="s">
        <v>3082</v>
      </c>
    </row>
    <row r="2239" spans="1:2" hidden="1" x14ac:dyDescent="0.25">
      <c r="A2239" s="1">
        <v>39941</v>
      </c>
      <c r="B2239" t="s">
        <v>3081</v>
      </c>
    </row>
    <row r="2240" spans="1:2" hidden="1" x14ac:dyDescent="0.25">
      <c r="A2240" s="1">
        <v>39944</v>
      </c>
      <c r="B2240" t="s">
        <v>3078</v>
      </c>
    </row>
    <row r="2241" spans="1:2" hidden="1" x14ac:dyDescent="0.25">
      <c r="A2241" s="1">
        <v>39945</v>
      </c>
      <c r="B2241" t="s">
        <v>3076</v>
      </c>
    </row>
    <row r="2242" spans="1:2" hidden="1" x14ac:dyDescent="0.25">
      <c r="A2242" s="1">
        <v>39946</v>
      </c>
      <c r="B2242" t="s">
        <v>3065</v>
      </c>
    </row>
    <row r="2243" spans="1:2" hidden="1" x14ac:dyDescent="0.25">
      <c r="A2243" s="1">
        <v>39947</v>
      </c>
      <c r="B2243" t="s">
        <v>3075</v>
      </c>
    </row>
    <row r="2244" spans="1:2" hidden="1" x14ac:dyDescent="0.25">
      <c r="A2244" s="1">
        <v>39948</v>
      </c>
      <c r="B2244" t="s">
        <v>3074</v>
      </c>
    </row>
    <row r="2245" spans="1:2" hidden="1" x14ac:dyDescent="0.25">
      <c r="A2245" s="1">
        <v>39951</v>
      </c>
      <c r="B2245" t="s">
        <v>3072</v>
      </c>
    </row>
    <row r="2246" spans="1:2" hidden="1" x14ac:dyDescent="0.25">
      <c r="A2246" s="1">
        <v>39952</v>
      </c>
      <c r="B2246" t="s">
        <v>3071</v>
      </c>
    </row>
    <row r="2247" spans="1:2" hidden="1" x14ac:dyDescent="0.25">
      <c r="A2247" s="1">
        <v>39953</v>
      </c>
      <c r="B2247" t="s">
        <v>3069</v>
      </c>
    </row>
    <row r="2248" spans="1:2" hidden="1" x14ac:dyDescent="0.25">
      <c r="A2248" s="1">
        <v>39954</v>
      </c>
      <c r="B2248" t="s">
        <v>3068</v>
      </c>
    </row>
    <row r="2249" spans="1:2" hidden="1" x14ac:dyDescent="0.25">
      <c r="A2249" s="1">
        <v>39955</v>
      </c>
      <c r="B2249" t="s">
        <v>3066</v>
      </c>
    </row>
    <row r="2250" spans="1:2" hidden="1" x14ac:dyDescent="0.25">
      <c r="A2250" s="1">
        <v>39959</v>
      </c>
      <c r="B2250" t="s">
        <v>3063</v>
      </c>
    </row>
    <row r="2251" spans="1:2" hidden="1" x14ac:dyDescent="0.25">
      <c r="A2251" s="1">
        <v>39960</v>
      </c>
      <c r="B2251" t="s">
        <v>3034</v>
      </c>
    </row>
    <row r="2252" spans="1:2" hidden="1" x14ac:dyDescent="0.25">
      <c r="A2252" s="1">
        <v>39961</v>
      </c>
      <c r="B2252" t="s">
        <v>3061</v>
      </c>
    </row>
    <row r="2253" spans="1:2" hidden="1" x14ac:dyDescent="0.25">
      <c r="A2253" s="1">
        <v>39962</v>
      </c>
      <c r="B2253" t="s">
        <v>3059</v>
      </c>
    </row>
    <row r="2254" spans="1:2" hidden="1" x14ac:dyDescent="0.25">
      <c r="A2254" s="1">
        <v>39965</v>
      </c>
      <c r="B2254" t="s">
        <v>3058</v>
      </c>
    </row>
    <row r="2255" spans="1:2" hidden="1" x14ac:dyDescent="0.25">
      <c r="A2255" s="1">
        <v>39966</v>
      </c>
      <c r="B2255" t="s">
        <v>3057</v>
      </c>
    </row>
    <row r="2256" spans="1:2" hidden="1" x14ac:dyDescent="0.25">
      <c r="A2256" s="1">
        <v>39967</v>
      </c>
      <c r="B2256" t="s">
        <v>3056</v>
      </c>
    </row>
    <row r="2257" spans="1:2" hidden="1" x14ac:dyDescent="0.25">
      <c r="A2257" s="1">
        <v>39968</v>
      </c>
      <c r="B2257" t="s">
        <v>3055</v>
      </c>
    </row>
    <row r="2258" spans="1:2" hidden="1" x14ac:dyDescent="0.25">
      <c r="A2258" s="1">
        <v>39969</v>
      </c>
      <c r="B2258" t="s">
        <v>3054</v>
      </c>
    </row>
    <row r="2259" spans="1:2" hidden="1" x14ac:dyDescent="0.25">
      <c r="A2259" s="1">
        <v>39972</v>
      </c>
      <c r="B2259" t="s">
        <v>3052</v>
      </c>
    </row>
    <row r="2260" spans="1:2" hidden="1" x14ac:dyDescent="0.25">
      <c r="A2260" s="1">
        <v>39973</v>
      </c>
      <c r="B2260" t="s">
        <v>3050</v>
      </c>
    </row>
    <row r="2261" spans="1:2" hidden="1" x14ac:dyDescent="0.25">
      <c r="A2261" s="1">
        <v>39974</v>
      </c>
      <c r="B2261" t="s">
        <v>3047</v>
      </c>
    </row>
    <row r="2262" spans="1:2" hidden="1" x14ac:dyDescent="0.25">
      <c r="A2262" s="1">
        <v>39975</v>
      </c>
      <c r="B2262" t="s">
        <v>3049</v>
      </c>
    </row>
    <row r="2263" spans="1:2" hidden="1" x14ac:dyDescent="0.25">
      <c r="A2263" s="1">
        <v>39976</v>
      </c>
      <c r="B2263" t="s">
        <v>3048</v>
      </c>
    </row>
    <row r="2264" spans="1:2" hidden="1" x14ac:dyDescent="0.25">
      <c r="A2264" s="1">
        <v>39979</v>
      </c>
      <c r="B2264" t="s">
        <v>3046</v>
      </c>
    </row>
    <row r="2265" spans="1:2" hidden="1" x14ac:dyDescent="0.25">
      <c r="A2265" s="1">
        <v>39980</v>
      </c>
      <c r="B2265" t="s">
        <v>3044</v>
      </c>
    </row>
    <row r="2266" spans="1:2" hidden="1" x14ac:dyDescent="0.25">
      <c r="A2266" s="1">
        <v>39981</v>
      </c>
      <c r="B2266" t="s">
        <v>3042</v>
      </c>
    </row>
    <row r="2267" spans="1:2" hidden="1" x14ac:dyDescent="0.25">
      <c r="A2267" s="1">
        <v>39982</v>
      </c>
      <c r="B2267" t="s">
        <v>3041</v>
      </c>
    </row>
    <row r="2268" spans="1:2" hidden="1" x14ac:dyDescent="0.25">
      <c r="A2268" s="1">
        <v>39983</v>
      </c>
      <c r="B2268" t="s">
        <v>3040</v>
      </c>
    </row>
    <row r="2269" spans="1:2" hidden="1" x14ac:dyDescent="0.25">
      <c r="A2269" s="1">
        <v>39986</v>
      </c>
      <c r="B2269" t="s">
        <v>3039</v>
      </c>
    </row>
    <row r="2270" spans="1:2" hidden="1" x14ac:dyDescent="0.25">
      <c r="A2270" s="1">
        <v>39987</v>
      </c>
      <c r="B2270" t="s">
        <v>3037</v>
      </c>
    </row>
    <row r="2271" spans="1:2" hidden="1" x14ac:dyDescent="0.25">
      <c r="A2271" s="1">
        <v>39988</v>
      </c>
      <c r="B2271" t="s">
        <v>3036</v>
      </c>
    </row>
    <row r="2272" spans="1:2" hidden="1" x14ac:dyDescent="0.25">
      <c r="A2272" s="1">
        <v>39989</v>
      </c>
      <c r="B2272" t="s">
        <v>3035</v>
      </c>
    </row>
    <row r="2273" spans="1:2" hidden="1" x14ac:dyDescent="0.25">
      <c r="A2273" s="1">
        <v>39990</v>
      </c>
      <c r="B2273" t="s">
        <v>3033</v>
      </c>
    </row>
    <row r="2274" spans="1:2" hidden="1" x14ac:dyDescent="0.25">
      <c r="A2274" s="1">
        <v>39993</v>
      </c>
      <c r="B2274" t="s">
        <v>3032</v>
      </c>
    </row>
    <row r="2275" spans="1:2" hidden="1" x14ac:dyDescent="0.25">
      <c r="A2275" s="1">
        <v>39994</v>
      </c>
      <c r="B2275" t="s">
        <v>3031</v>
      </c>
    </row>
    <row r="2276" spans="1:2" hidden="1" x14ac:dyDescent="0.25">
      <c r="A2276" s="1">
        <v>39995</v>
      </c>
      <c r="B2276" t="s">
        <v>3029</v>
      </c>
    </row>
    <row r="2277" spans="1:2" hidden="1" x14ac:dyDescent="0.25">
      <c r="A2277" s="1">
        <v>39996</v>
      </c>
      <c r="B2277" t="s">
        <v>3027</v>
      </c>
    </row>
    <row r="2278" spans="1:2" hidden="1" x14ac:dyDescent="0.25">
      <c r="A2278" s="1">
        <v>40000</v>
      </c>
      <c r="B2278" t="s">
        <v>3025</v>
      </c>
    </row>
    <row r="2279" spans="1:2" hidden="1" x14ac:dyDescent="0.25">
      <c r="A2279" s="1">
        <v>40001</v>
      </c>
      <c r="B2279" t="s">
        <v>3024</v>
      </c>
    </row>
    <row r="2280" spans="1:2" hidden="1" x14ac:dyDescent="0.25">
      <c r="A2280" s="1">
        <v>40002</v>
      </c>
      <c r="B2280" t="s">
        <v>3022</v>
      </c>
    </row>
    <row r="2281" spans="1:2" hidden="1" x14ac:dyDescent="0.25">
      <c r="A2281" s="1">
        <v>40003</v>
      </c>
      <c r="B2281" t="s">
        <v>3021</v>
      </c>
    </row>
    <row r="2282" spans="1:2" hidden="1" x14ac:dyDescent="0.25">
      <c r="A2282" s="1">
        <v>40004</v>
      </c>
      <c r="B2282" t="s">
        <v>3020</v>
      </c>
    </row>
    <row r="2283" spans="1:2" hidden="1" x14ac:dyDescent="0.25">
      <c r="A2283" s="1">
        <v>40007</v>
      </c>
      <c r="B2283" t="s">
        <v>3018</v>
      </c>
    </row>
    <row r="2284" spans="1:2" hidden="1" x14ac:dyDescent="0.25">
      <c r="A2284" s="1">
        <v>40008</v>
      </c>
      <c r="B2284" t="s">
        <v>3016</v>
      </c>
    </row>
    <row r="2285" spans="1:2" hidden="1" x14ac:dyDescent="0.25">
      <c r="A2285" s="1">
        <v>40009</v>
      </c>
      <c r="B2285" t="s">
        <v>3015</v>
      </c>
    </row>
    <row r="2286" spans="1:2" hidden="1" x14ac:dyDescent="0.25">
      <c r="A2286" s="1">
        <v>40010</v>
      </c>
      <c r="B2286" t="s">
        <v>3014</v>
      </c>
    </row>
    <row r="2287" spans="1:2" hidden="1" x14ac:dyDescent="0.25">
      <c r="A2287" s="1">
        <v>40011</v>
      </c>
      <c r="B2287" t="s">
        <v>3012</v>
      </c>
    </row>
    <row r="2288" spans="1:2" hidden="1" x14ac:dyDescent="0.25">
      <c r="A2288" s="1">
        <v>40014</v>
      </c>
      <c r="B2288" t="s">
        <v>3011</v>
      </c>
    </row>
    <row r="2289" spans="1:2" hidden="1" x14ac:dyDescent="0.25">
      <c r="A2289" s="1">
        <v>40015</v>
      </c>
      <c r="B2289" t="s">
        <v>3010</v>
      </c>
    </row>
    <row r="2290" spans="1:2" hidden="1" x14ac:dyDescent="0.25">
      <c r="A2290" s="1">
        <v>40016</v>
      </c>
      <c r="B2290" t="s">
        <v>3009</v>
      </c>
    </row>
    <row r="2291" spans="1:2" hidden="1" x14ac:dyDescent="0.25">
      <c r="A2291" s="1">
        <v>40017</v>
      </c>
      <c r="B2291" t="s">
        <v>3008</v>
      </c>
    </row>
    <row r="2292" spans="1:2" hidden="1" x14ac:dyDescent="0.25">
      <c r="A2292" s="1">
        <v>40018</v>
      </c>
      <c r="B2292" t="s">
        <v>3007</v>
      </c>
    </row>
    <row r="2293" spans="1:2" hidden="1" x14ac:dyDescent="0.25">
      <c r="A2293" s="1">
        <v>40021</v>
      </c>
      <c r="B2293" t="s">
        <v>2983</v>
      </c>
    </row>
    <row r="2294" spans="1:2" hidden="1" x14ac:dyDescent="0.25">
      <c r="A2294" s="1">
        <v>40022</v>
      </c>
      <c r="B2294" t="s">
        <v>3006</v>
      </c>
    </row>
    <row r="2295" spans="1:2" hidden="1" x14ac:dyDescent="0.25">
      <c r="A2295" s="1">
        <v>40023</v>
      </c>
      <c r="B2295" t="s">
        <v>3004</v>
      </c>
    </row>
    <row r="2296" spans="1:2" hidden="1" x14ac:dyDescent="0.25">
      <c r="A2296" s="1">
        <v>40024</v>
      </c>
      <c r="B2296" t="s">
        <v>3002</v>
      </c>
    </row>
    <row r="2297" spans="1:2" hidden="1" x14ac:dyDescent="0.25">
      <c r="A2297" s="1">
        <v>40025</v>
      </c>
      <c r="B2297" t="s">
        <v>3001</v>
      </c>
    </row>
    <row r="2298" spans="1:2" hidden="1" x14ac:dyDescent="0.25">
      <c r="A2298" s="1">
        <v>40028</v>
      </c>
      <c r="B2298" t="s">
        <v>2965</v>
      </c>
    </row>
    <row r="2299" spans="1:2" hidden="1" x14ac:dyDescent="0.25">
      <c r="A2299" s="1">
        <v>40029</v>
      </c>
      <c r="B2299" t="s">
        <v>2997</v>
      </c>
    </row>
    <row r="2300" spans="1:2" hidden="1" x14ac:dyDescent="0.25">
      <c r="A2300" s="1">
        <v>40030</v>
      </c>
      <c r="B2300" t="s">
        <v>2996</v>
      </c>
    </row>
    <row r="2301" spans="1:2" hidden="1" x14ac:dyDescent="0.25">
      <c r="A2301" s="1">
        <v>40031</v>
      </c>
      <c r="B2301" t="s">
        <v>2994</v>
      </c>
    </row>
    <row r="2302" spans="1:2" hidden="1" x14ac:dyDescent="0.25">
      <c r="A2302" s="1">
        <v>40032</v>
      </c>
      <c r="B2302" t="s">
        <v>2993</v>
      </c>
    </row>
    <row r="2303" spans="1:2" hidden="1" x14ac:dyDescent="0.25">
      <c r="A2303" s="1">
        <v>40035</v>
      </c>
      <c r="B2303" t="s">
        <v>2977</v>
      </c>
    </row>
    <row r="2304" spans="1:2" hidden="1" x14ac:dyDescent="0.25">
      <c r="A2304" s="1">
        <v>40036</v>
      </c>
      <c r="B2304" t="s">
        <v>2992</v>
      </c>
    </row>
    <row r="2305" spans="1:2" hidden="1" x14ac:dyDescent="0.25">
      <c r="A2305" s="1">
        <v>40037</v>
      </c>
      <c r="B2305" t="s">
        <v>2990</v>
      </c>
    </row>
    <row r="2306" spans="1:2" hidden="1" x14ac:dyDescent="0.25">
      <c r="A2306" s="1">
        <v>40038</v>
      </c>
      <c r="B2306" t="s">
        <v>2987</v>
      </c>
    </row>
    <row r="2307" spans="1:2" hidden="1" x14ac:dyDescent="0.25">
      <c r="A2307" s="1">
        <v>40039</v>
      </c>
      <c r="B2307" t="s">
        <v>2986</v>
      </c>
    </row>
    <row r="2308" spans="1:2" hidden="1" x14ac:dyDescent="0.25">
      <c r="A2308" s="1">
        <v>40042</v>
      </c>
      <c r="B2308" t="s">
        <v>2978</v>
      </c>
    </row>
    <row r="2309" spans="1:2" hidden="1" x14ac:dyDescent="0.25">
      <c r="A2309" s="1">
        <v>40043</v>
      </c>
      <c r="B2309" t="s">
        <v>2984</v>
      </c>
    </row>
    <row r="2310" spans="1:2" hidden="1" x14ac:dyDescent="0.25">
      <c r="A2310" s="1">
        <v>40044</v>
      </c>
      <c r="B2310" t="s">
        <v>2980</v>
      </c>
    </row>
    <row r="2311" spans="1:2" hidden="1" x14ac:dyDescent="0.25">
      <c r="A2311" s="1">
        <v>40045</v>
      </c>
      <c r="B2311" t="s">
        <v>2977</v>
      </c>
    </row>
    <row r="2312" spans="1:2" hidden="1" x14ac:dyDescent="0.25">
      <c r="A2312" s="1">
        <v>40046</v>
      </c>
      <c r="B2312" t="s">
        <v>2941</v>
      </c>
    </row>
    <row r="2313" spans="1:2" hidden="1" x14ac:dyDescent="0.25">
      <c r="A2313" s="1">
        <v>40049</v>
      </c>
      <c r="B2313" t="s">
        <v>2975</v>
      </c>
    </row>
    <row r="2314" spans="1:2" hidden="1" x14ac:dyDescent="0.25">
      <c r="A2314" s="1">
        <v>40050</v>
      </c>
      <c r="B2314" t="s">
        <v>2973</v>
      </c>
    </row>
    <row r="2315" spans="1:2" hidden="1" x14ac:dyDescent="0.25">
      <c r="A2315" s="1">
        <v>40051</v>
      </c>
      <c r="B2315" t="s">
        <v>2971</v>
      </c>
    </row>
    <row r="2316" spans="1:2" hidden="1" x14ac:dyDescent="0.25">
      <c r="A2316" s="1">
        <v>40052</v>
      </c>
      <c r="B2316" t="s">
        <v>2970</v>
      </c>
    </row>
    <row r="2317" spans="1:2" hidden="1" x14ac:dyDescent="0.25">
      <c r="A2317" s="1">
        <v>40053</v>
      </c>
      <c r="B2317" t="s">
        <v>2969</v>
      </c>
    </row>
    <row r="2318" spans="1:2" hidden="1" x14ac:dyDescent="0.25">
      <c r="A2318" s="1">
        <v>40056</v>
      </c>
      <c r="B2318" t="s">
        <v>2968</v>
      </c>
    </row>
    <row r="2319" spans="1:2" hidden="1" x14ac:dyDescent="0.25">
      <c r="A2319" s="1">
        <v>40057</v>
      </c>
      <c r="B2319" t="s">
        <v>2967</v>
      </c>
    </row>
    <row r="2320" spans="1:2" hidden="1" x14ac:dyDescent="0.25">
      <c r="A2320" s="1">
        <v>40058</v>
      </c>
      <c r="B2320" t="s">
        <v>2966</v>
      </c>
    </row>
    <row r="2321" spans="1:2" hidden="1" x14ac:dyDescent="0.25">
      <c r="A2321" s="1">
        <v>40059</v>
      </c>
      <c r="B2321" t="s">
        <v>2964</v>
      </c>
    </row>
    <row r="2322" spans="1:2" hidden="1" x14ac:dyDescent="0.25">
      <c r="A2322" s="1">
        <v>40060</v>
      </c>
      <c r="B2322" t="s">
        <v>2962</v>
      </c>
    </row>
    <row r="2323" spans="1:2" hidden="1" x14ac:dyDescent="0.25">
      <c r="A2323" s="1">
        <v>40064</v>
      </c>
      <c r="B2323" t="s">
        <v>2960</v>
      </c>
    </row>
    <row r="2324" spans="1:2" hidden="1" x14ac:dyDescent="0.25">
      <c r="A2324" s="1">
        <v>40065</v>
      </c>
      <c r="B2324" t="s">
        <v>2959</v>
      </c>
    </row>
    <row r="2325" spans="1:2" hidden="1" x14ac:dyDescent="0.25">
      <c r="A2325" s="1">
        <v>40066</v>
      </c>
      <c r="B2325" t="s">
        <v>2957</v>
      </c>
    </row>
    <row r="2326" spans="1:2" hidden="1" x14ac:dyDescent="0.25">
      <c r="A2326" s="1">
        <v>40067</v>
      </c>
      <c r="B2326" t="s">
        <v>2936</v>
      </c>
    </row>
    <row r="2327" spans="1:2" hidden="1" x14ac:dyDescent="0.25">
      <c r="A2327" s="1">
        <v>40070</v>
      </c>
      <c r="B2327" t="s">
        <v>2953</v>
      </c>
    </row>
    <row r="2328" spans="1:2" hidden="1" x14ac:dyDescent="0.25">
      <c r="A2328" s="1">
        <v>40071</v>
      </c>
      <c r="B2328" t="s">
        <v>2951</v>
      </c>
    </row>
    <row r="2329" spans="1:2" hidden="1" x14ac:dyDescent="0.25">
      <c r="A2329" s="1">
        <v>40072</v>
      </c>
      <c r="B2329" t="s">
        <v>2947</v>
      </c>
    </row>
    <row r="2330" spans="1:2" hidden="1" x14ac:dyDescent="0.25">
      <c r="A2330" s="1">
        <v>40073</v>
      </c>
      <c r="B2330" t="s">
        <v>2720</v>
      </c>
    </row>
    <row r="2331" spans="1:2" hidden="1" x14ac:dyDescent="0.25">
      <c r="A2331" s="1">
        <v>40074</v>
      </c>
      <c r="B2331" t="s">
        <v>2950</v>
      </c>
    </row>
    <row r="2332" spans="1:2" hidden="1" x14ac:dyDescent="0.25">
      <c r="A2332" s="1">
        <v>40077</v>
      </c>
      <c r="B2332" t="s">
        <v>2709</v>
      </c>
    </row>
    <row r="2333" spans="1:2" hidden="1" x14ac:dyDescent="0.25">
      <c r="A2333" s="1">
        <v>40078</v>
      </c>
      <c r="B2333" t="s">
        <v>2668</v>
      </c>
    </row>
    <row r="2334" spans="1:2" hidden="1" x14ac:dyDescent="0.25">
      <c r="A2334" s="1">
        <v>40079</v>
      </c>
      <c r="B2334" t="s">
        <v>2949</v>
      </c>
    </row>
    <row r="2335" spans="1:2" hidden="1" x14ac:dyDescent="0.25">
      <c r="A2335" s="1">
        <v>40080</v>
      </c>
      <c r="B2335" t="s">
        <v>2946</v>
      </c>
    </row>
    <row r="2336" spans="1:2" hidden="1" x14ac:dyDescent="0.25">
      <c r="A2336" s="1">
        <v>40081</v>
      </c>
      <c r="B2336" t="s">
        <v>2945</v>
      </c>
    </row>
    <row r="2337" spans="1:2" hidden="1" x14ac:dyDescent="0.25">
      <c r="A2337" s="1">
        <v>40084</v>
      </c>
      <c r="B2337" t="s">
        <v>2944</v>
      </c>
    </row>
    <row r="2338" spans="1:2" hidden="1" x14ac:dyDescent="0.25">
      <c r="A2338" s="1">
        <v>40085</v>
      </c>
      <c r="B2338" t="s">
        <v>2943</v>
      </c>
    </row>
    <row r="2339" spans="1:2" hidden="1" x14ac:dyDescent="0.25">
      <c r="A2339" s="1">
        <v>40086</v>
      </c>
      <c r="B2339" t="s">
        <v>2942</v>
      </c>
    </row>
    <row r="2340" spans="1:2" hidden="1" x14ac:dyDescent="0.25">
      <c r="A2340" s="1">
        <v>40087</v>
      </c>
      <c r="B2340" t="s">
        <v>2941</v>
      </c>
    </row>
    <row r="2341" spans="1:2" hidden="1" x14ac:dyDescent="0.25">
      <c r="A2341" s="1">
        <v>40088</v>
      </c>
      <c r="B2341" t="s">
        <v>2939</v>
      </c>
    </row>
    <row r="2342" spans="1:2" hidden="1" x14ac:dyDescent="0.25">
      <c r="A2342" s="1">
        <v>40091</v>
      </c>
      <c r="B2342" t="s">
        <v>2938</v>
      </c>
    </row>
    <row r="2343" spans="1:2" hidden="1" x14ac:dyDescent="0.25">
      <c r="A2343" s="1">
        <v>40092</v>
      </c>
      <c r="B2343" t="s">
        <v>2917</v>
      </c>
    </row>
    <row r="2344" spans="1:2" hidden="1" x14ac:dyDescent="0.25">
      <c r="A2344" s="1">
        <v>40093</v>
      </c>
      <c r="B2344" t="s">
        <v>2935</v>
      </c>
    </row>
    <row r="2345" spans="1:2" hidden="1" x14ac:dyDescent="0.25">
      <c r="A2345" s="1">
        <v>40094</v>
      </c>
      <c r="B2345" t="s">
        <v>2924</v>
      </c>
    </row>
    <row r="2346" spans="1:2" hidden="1" x14ac:dyDescent="0.25">
      <c r="A2346" s="1">
        <v>40095</v>
      </c>
      <c r="B2346" t="s">
        <v>2932</v>
      </c>
    </row>
    <row r="2347" spans="1:2" hidden="1" x14ac:dyDescent="0.25">
      <c r="A2347" s="1">
        <v>40098</v>
      </c>
      <c r="B2347" t="s">
        <v>2931</v>
      </c>
    </row>
    <row r="2348" spans="1:2" hidden="1" x14ac:dyDescent="0.25">
      <c r="A2348" s="1">
        <v>40099</v>
      </c>
      <c r="B2348" t="s">
        <v>2930</v>
      </c>
    </row>
    <row r="2349" spans="1:2" hidden="1" x14ac:dyDescent="0.25">
      <c r="A2349" s="1">
        <v>40100</v>
      </c>
      <c r="B2349" t="s">
        <v>2712</v>
      </c>
    </row>
    <row r="2350" spans="1:2" hidden="1" x14ac:dyDescent="0.25">
      <c r="A2350" s="1">
        <v>40101</v>
      </c>
      <c r="B2350" t="s">
        <v>2929</v>
      </c>
    </row>
    <row r="2351" spans="1:2" hidden="1" x14ac:dyDescent="0.25">
      <c r="A2351" s="1">
        <v>40102</v>
      </c>
      <c r="B2351" t="s">
        <v>2928</v>
      </c>
    </row>
    <row r="2352" spans="1:2" hidden="1" x14ac:dyDescent="0.25">
      <c r="A2352" s="1">
        <v>40105</v>
      </c>
      <c r="B2352" t="s">
        <v>2674</v>
      </c>
    </row>
    <row r="2353" spans="1:2" hidden="1" x14ac:dyDescent="0.25">
      <c r="A2353" s="1">
        <v>40106</v>
      </c>
      <c r="B2353" t="s">
        <v>2708</v>
      </c>
    </row>
    <row r="2354" spans="1:2" hidden="1" x14ac:dyDescent="0.25">
      <c r="A2354" s="1">
        <v>40107</v>
      </c>
      <c r="B2354" t="s">
        <v>2925</v>
      </c>
    </row>
    <row r="2355" spans="1:2" hidden="1" x14ac:dyDescent="0.25">
      <c r="A2355" s="1">
        <v>40108</v>
      </c>
      <c r="B2355" t="s">
        <v>2755</v>
      </c>
    </row>
    <row r="2356" spans="1:2" hidden="1" x14ac:dyDescent="0.25">
      <c r="A2356" s="1">
        <v>40109</v>
      </c>
      <c r="B2356" t="s">
        <v>2760</v>
      </c>
    </row>
    <row r="2357" spans="1:2" hidden="1" x14ac:dyDescent="0.25">
      <c r="A2357" s="1">
        <v>40112</v>
      </c>
      <c r="B2357" t="s">
        <v>2657</v>
      </c>
    </row>
    <row r="2358" spans="1:2" hidden="1" x14ac:dyDescent="0.25">
      <c r="A2358" s="1">
        <v>40113</v>
      </c>
      <c r="B2358" t="s">
        <v>2853</v>
      </c>
    </row>
    <row r="2359" spans="1:2" hidden="1" x14ac:dyDescent="0.25">
      <c r="A2359" s="1">
        <v>40114</v>
      </c>
      <c r="B2359" t="s">
        <v>2923</v>
      </c>
    </row>
    <row r="2360" spans="1:2" hidden="1" x14ac:dyDescent="0.25">
      <c r="A2360" s="1">
        <v>40115</v>
      </c>
      <c r="B2360" t="s">
        <v>2922</v>
      </c>
    </row>
    <row r="2361" spans="1:2" hidden="1" x14ac:dyDescent="0.25">
      <c r="A2361" s="1">
        <v>40116</v>
      </c>
      <c r="B2361" t="s">
        <v>2921</v>
      </c>
    </row>
    <row r="2362" spans="1:2" hidden="1" x14ac:dyDescent="0.25">
      <c r="A2362" s="1">
        <v>40119</v>
      </c>
      <c r="B2362" t="s">
        <v>2920</v>
      </c>
    </row>
    <row r="2363" spans="1:2" hidden="1" x14ac:dyDescent="0.25">
      <c r="A2363" s="1">
        <v>40120</v>
      </c>
      <c r="B2363" t="s">
        <v>2750</v>
      </c>
    </row>
    <row r="2364" spans="1:2" hidden="1" x14ac:dyDescent="0.25">
      <c r="A2364" s="1">
        <v>40121</v>
      </c>
      <c r="B2364" t="s">
        <v>2655</v>
      </c>
    </row>
    <row r="2365" spans="1:2" hidden="1" x14ac:dyDescent="0.25">
      <c r="A2365" s="1">
        <v>40122</v>
      </c>
      <c r="B2365" t="s">
        <v>2766</v>
      </c>
    </row>
    <row r="2366" spans="1:2" hidden="1" x14ac:dyDescent="0.25">
      <c r="A2366" s="1">
        <v>40123</v>
      </c>
      <c r="B2366" t="s">
        <v>2717</v>
      </c>
    </row>
    <row r="2367" spans="1:2" hidden="1" x14ac:dyDescent="0.25">
      <c r="A2367" s="1">
        <v>40126</v>
      </c>
      <c r="B2367" t="s">
        <v>2734</v>
      </c>
    </row>
    <row r="2368" spans="1:2" hidden="1" x14ac:dyDescent="0.25">
      <c r="A2368" s="1">
        <v>40127</v>
      </c>
      <c r="B2368" t="s">
        <v>2675</v>
      </c>
    </row>
    <row r="2369" spans="1:2" hidden="1" x14ac:dyDescent="0.25">
      <c r="A2369" s="1">
        <v>40128</v>
      </c>
      <c r="B2369" t="s">
        <v>2915</v>
      </c>
    </row>
    <row r="2370" spans="1:2" hidden="1" x14ac:dyDescent="0.25">
      <c r="A2370" s="1">
        <v>40129</v>
      </c>
      <c r="B2370" t="s">
        <v>2852</v>
      </c>
    </row>
    <row r="2371" spans="1:2" hidden="1" x14ac:dyDescent="0.25">
      <c r="A2371" s="1">
        <v>40130</v>
      </c>
      <c r="B2371" t="s">
        <v>2913</v>
      </c>
    </row>
    <row r="2372" spans="1:2" hidden="1" x14ac:dyDescent="0.25">
      <c r="A2372" s="1">
        <v>40133</v>
      </c>
      <c r="B2372" t="s">
        <v>2911</v>
      </c>
    </row>
    <row r="2373" spans="1:2" hidden="1" x14ac:dyDescent="0.25">
      <c r="A2373" s="1">
        <v>40134</v>
      </c>
      <c r="B2373" t="s">
        <v>2910</v>
      </c>
    </row>
    <row r="2374" spans="1:2" hidden="1" x14ac:dyDescent="0.25">
      <c r="A2374" s="1">
        <v>40135</v>
      </c>
      <c r="B2374" t="s">
        <v>2891</v>
      </c>
    </row>
    <row r="2375" spans="1:2" hidden="1" x14ac:dyDescent="0.25">
      <c r="A2375" s="1">
        <v>40136</v>
      </c>
      <c r="B2375" t="s">
        <v>2908</v>
      </c>
    </row>
    <row r="2376" spans="1:2" hidden="1" x14ac:dyDescent="0.25">
      <c r="A2376" s="1">
        <v>40137</v>
      </c>
      <c r="B2376" t="s">
        <v>2907</v>
      </c>
    </row>
    <row r="2377" spans="1:2" hidden="1" x14ac:dyDescent="0.25">
      <c r="A2377" s="1">
        <v>40140</v>
      </c>
      <c r="B2377" t="s">
        <v>2839</v>
      </c>
    </row>
    <row r="2378" spans="1:2" hidden="1" x14ac:dyDescent="0.25">
      <c r="A2378" s="1">
        <v>40141</v>
      </c>
      <c r="B2378" t="s">
        <v>2649</v>
      </c>
    </row>
    <row r="2379" spans="1:2" hidden="1" x14ac:dyDescent="0.25">
      <c r="A2379" s="1">
        <v>40142</v>
      </c>
      <c r="B2379" t="s">
        <v>2906</v>
      </c>
    </row>
    <row r="2380" spans="1:2" hidden="1" x14ac:dyDescent="0.25">
      <c r="A2380" s="1">
        <v>40144</v>
      </c>
      <c r="B2380" t="s">
        <v>2734</v>
      </c>
    </row>
    <row r="2381" spans="1:2" hidden="1" x14ac:dyDescent="0.25">
      <c r="A2381" s="1">
        <v>40147</v>
      </c>
      <c r="B2381" t="s">
        <v>2704</v>
      </c>
    </row>
    <row r="2382" spans="1:2" hidden="1" x14ac:dyDescent="0.25">
      <c r="A2382" s="1">
        <v>40148</v>
      </c>
      <c r="B2382" t="s">
        <v>2310</v>
      </c>
    </row>
    <row r="2383" spans="1:2" hidden="1" x14ac:dyDescent="0.25">
      <c r="A2383" s="1">
        <v>40149</v>
      </c>
      <c r="B2383" t="s">
        <v>2904</v>
      </c>
    </row>
    <row r="2384" spans="1:2" hidden="1" x14ac:dyDescent="0.25">
      <c r="A2384" s="1">
        <v>40150</v>
      </c>
      <c r="B2384" t="s">
        <v>2672</v>
      </c>
    </row>
    <row r="2385" spans="1:2" hidden="1" x14ac:dyDescent="0.25">
      <c r="A2385" s="1">
        <v>40151</v>
      </c>
      <c r="B2385" t="s">
        <v>2902</v>
      </c>
    </row>
    <row r="2386" spans="1:2" hidden="1" x14ac:dyDescent="0.25">
      <c r="A2386" s="1">
        <v>40154</v>
      </c>
      <c r="B2386" t="s">
        <v>2900</v>
      </c>
    </row>
    <row r="2387" spans="1:2" hidden="1" x14ac:dyDescent="0.25">
      <c r="A2387" s="1">
        <v>40155</v>
      </c>
      <c r="B2387" t="s">
        <v>2710</v>
      </c>
    </row>
    <row r="2388" spans="1:2" hidden="1" x14ac:dyDescent="0.25">
      <c r="A2388" s="1">
        <v>40156</v>
      </c>
      <c r="B2388" t="s">
        <v>2898</v>
      </c>
    </row>
    <row r="2389" spans="1:2" hidden="1" x14ac:dyDescent="0.25">
      <c r="A2389" s="1">
        <v>40157</v>
      </c>
      <c r="B2389" t="s">
        <v>2762</v>
      </c>
    </row>
    <row r="2390" spans="1:2" hidden="1" x14ac:dyDescent="0.25">
      <c r="A2390" s="1">
        <v>40158</v>
      </c>
      <c r="B2390" t="s">
        <v>2699</v>
      </c>
    </row>
    <row r="2391" spans="1:2" hidden="1" x14ac:dyDescent="0.25">
      <c r="A2391" s="1">
        <v>40161</v>
      </c>
      <c r="B2391" t="s">
        <v>2895</v>
      </c>
    </row>
    <row r="2392" spans="1:2" hidden="1" x14ac:dyDescent="0.25">
      <c r="A2392" s="1">
        <v>40162</v>
      </c>
      <c r="B2392" t="s">
        <v>2894</v>
      </c>
    </row>
    <row r="2393" spans="1:2" hidden="1" x14ac:dyDescent="0.25">
      <c r="A2393" s="1">
        <v>40163</v>
      </c>
      <c r="B2393" t="s">
        <v>2695</v>
      </c>
    </row>
    <row r="2394" spans="1:2" hidden="1" x14ac:dyDescent="0.25">
      <c r="A2394" s="1">
        <v>40164</v>
      </c>
      <c r="B2394" t="s">
        <v>2890</v>
      </c>
    </row>
    <row r="2395" spans="1:2" hidden="1" x14ac:dyDescent="0.25">
      <c r="A2395" s="1">
        <v>40165</v>
      </c>
      <c r="B2395" t="s">
        <v>2861</v>
      </c>
    </row>
    <row r="2396" spans="1:2" hidden="1" x14ac:dyDescent="0.25">
      <c r="A2396" s="1">
        <v>40168</v>
      </c>
      <c r="B2396" t="s">
        <v>2887</v>
      </c>
    </row>
    <row r="2397" spans="1:2" hidden="1" x14ac:dyDescent="0.25">
      <c r="A2397" s="1">
        <v>40169</v>
      </c>
      <c r="B2397" t="s">
        <v>2737</v>
      </c>
    </row>
    <row r="2398" spans="1:2" hidden="1" x14ac:dyDescent="0.25">
      <c r="A2398" s="1">
        <v>40170</v>
      </c>
      <c r="B2398" t="s">
        <v>2367</v>
      </c>
    </row>
    <row r="2399" spans="1:2" hidden="1" x14ac:dyDescent="0.25">
      <c r="A2399" s="1">
        <v>40171</v>
      </c>
      <c r="B2399" t="s">
        <v>2689</v>
      </c>
    </row>
    <row r="2400" spans="1:2" hidden="1" x14ac:dyDescent="0.25">
      <c r="A2400" s="1">
        <v>40175</v>
      </c>
      <c r="B2400" t="s">
        <v>2640</v>
      </c>
    </row>
    <row r="2401" spans="1:2" hidden="1" x14ac:dyDescent="0.25">
      <c r="A2401" s="1">
        <v>40176</v>
      </c>
      <c r="B2401" t="s">
        <v>2883</v>
      </c>
    </row>
    <row r="2402" spans="1:2" hidden="1" x14ac:dyDescent="0.25">
      <c r="A2402" s="1">
        <v>40177</v>
      </c>
      <c r="B2402" t="s">
        <v>2634</v>
      </c>
    </row>
    <row r="2403" spans="1:2" hidden="1" x14ac:dyDescent="0.25">
      <c r="A2403" s="1">
        <v>40178</v>
      </c>
      <c r="B2403" t="s">
        <v>2881</v>
      </c>
    </row>
    <row r="2404" spans="1:2" x14ac:dyDescent="0.25">
      <c r="A2404" s="1">
        <v>40182</v>
      </c>
      <c r="B2404" t="s">
        <v>2880</v>
      </c>
    </row>
    <row r="2405" spans="1:2" x14ac:dyDescent="0.25">
      <c r="A2405" s="1">
        <v>40183</v>
      </c>
      <c r="B2405" t="s">
        <v>2879</v>
      </c>
    </row>
    <row r="2406" spans="1:2" x14ac:dyDescent="0.25">
      <c r="A2406" s="1">
        <v>40184</v>
      </c>
      <c r="B2406" t="s">
        <v>2878</v>
      </c>
    </row>
    <row r="2407" spans="1:2" x14ac:dyDescent="0.25">
      <c r="A2407" s="1">
        <v>40185</v>
      </c>
      <c r="B2407" t="s">
        <v>2876</v>
      </c>
    </row>
    <row r="2408" spans="1:2" x14ac:dyDescent="0.25">
      <c r="A2408" s="1">
        <v>40186</v>
      </c>
      <c r="B2408" t="s">
        <v>2874</v>
      </c>
    </row>
    <row r="2409" spans="1:2" x14ac:dyDescent="0.25">
      <c r="A2409" s="1">
        <v>40189</v>
      </c>
      <c r="B2409" t="s">
        <v>2866</v>
      </c>
    </row>
    <row r="2410" spans="1:2" x14ac:dyDescent="0.25">
      <c r="A2410" s="1">
        <v>40190</v>
      </c>
      <c r="B2410" t="s">
        <v>2873</v>
      </c>
    </row>
    <row r="2411" spans="1:2" x14ac:dyDescent="0.25">
      <c r="A2411" s="1">
        <v>40191</v>
      </c>
      <c r="B2411" t="s">
        <v>2870</v>
      </c>
    </row>
    <row r="2412" spans="1:2" x14ac:dyDescent="0.25">
      <c r="A2412" s="1">
        <v>40192</v>
      </c>
      <c r="B2412" t="s">
        <v>2868</v>
      </c>
    </row>
    <row r="2413" spans="1:2" x14ac:dyDescent="0.25">
      <c r="A2413" s="1">
        <v>40193</v>
      </c>
      <c r="B2413" t="s">
        <v>2867</v>
      </c>
    </row>
    <row r="2414" spans="1:2" x14ac:dyDescent="0.25">
      <c r="A2414" s="1">
        <v>40197</v>
      </c>
      <c r="B2414" t="s">
        <v>2280</v>
      </c>
    </row>
    <row r="2415" spans="1:2" x14ac:dyDescent="0.25">
      <c r="A2415" s="1">
        <v>40198</v>
      </c>
      <c r="B2415" t="s">
        <v>2777</v>
      </c>
    </row>
    <row r="2416" spans="1:2" x14ac:dyDescent="0.25">
      <c r="A2416" s="1">
        <v>40199</v>
      </c>
      <c r="B2416" t="s">
        <v>2864</v>
      </c>
    </row>
    <row r="2417" spans="1:2" x14ac:dyDescent="0.25">
      <c r="A2417" s="1">
        <v>40200</v>
      </c>
      <c r="B2417" t="s">
        <v>2708</v>
      </c>
    </row>
    <row r="2418" spans="1:2" x14ac:dyDescent="0.25">
      <c r="A2418" s="1">
        <v>40203</v>
      </c>
      <c r="B2418" t="s">
        <v>2862</v>
      </c>
    </row>
    <row r="2419" spans="1:2" x14ac:dyDescent="0.25">
      <c r="A2419" s="1">
        <v>40204</v>
      </c>
      <c r="B2419" t="s">
        <v>2712</v>
      </c>
    </row>
    <row r="2420" spans="1:2" x14ac:dyDescent="0.25">
      <c r="A2420" s="1">
        <v>40205</v>
      </c>
      <c r="B2420" t="s">
        <v>2856</v>
      </c>
    </row>
    <row r="2421" spans="1:2" x14ac:dyDescent="0.25">
      <c r="A2421" s="1">
        <v>40206</v>
      </c>
      <c r="B2421" t="s">
        <v>2667</v>
      </c>
    </row>
    <row r="2422" spans="1:2" x14ac:dyDescent="0.25">
      <c r="A2422" s="1">
        <v>40207</v>
      </c>
      <c r="B2422" t="s">
        <v>2860</v>
      </c>
    </row>
    <row r="2423" spans="1:2" hidden="1" x14ac:dyDescent="0.25">
      <c r="A2423" s="1">
        <v>40210</v>
      </c>
      <c r="B2423" t="s">
        <v>2858</v>
      </c>
    </row>
    <row r="2424" spans="1:2" hidden="1" x14ac:dyDescent="0.25">
      <c r="A2424" s="1">
        <v>40211</v>
      </c>
      <c r="B2424" t="s">
        <v>2672</v>
      </c>
    </row>
    <row r="2425" spans="1:2" hidden="1" x14ac:dyDescent="0.25">
      <c r="A2425" s="1">
        <v>40212</v>
      </c>
      <c r="B2425" t="s">
        <v>2856</v>
      </c>
    </row>
    <row r="2426" spans="1:2" hidden="1" x14ac:dyDescent="0.25">
      <c r="A2426" s="1">
        <v>40213</v>
      </c>
      <c r="B2426" t="s">
        <v>2661</v>
      </c>
    </row>
    <row r="2427" spans="1:2" hidden="1" x14ac:dyDescent="0.25">
      <c r="A2427" s="1">
        <v>40214</v>
      </c>
      <c r="B2427" t="s">
        <v>2653</v>
      </c>
    </row>
    <row r="2428" spans="1:2" hidden="1" x14ac:dyDescent="0.25">
      <c r="A2428" s="1">
        <v>40217</v>
      </c>
      <c r="B2428" t="s">
        <v>2659</v>
      </c>
    </row>
    <row r="2429" spans="1:2" hidden="1" x14ac:dyDescent="0.25">
      <c r="A2429" s="1">
        <v>40218</v>
      </c>
      <c r="B2429" t="s">
        <v>2849</v>
      </c>
    </row>
    <row r="2430" spans="1:2" hidden="1" x14ac:dyDescent="0.25">
      <c r="A2430" s="1">
        <v>40219</v>
      </c>
      <c r="B2430" t="s">
        <v>2848</v>
      </c>
    </row>
    <row r="2431" spans="1:2" hidden="1" x14ac:dyDescent="0.25">
      <c r="A2431" s="1">
        <v>40220</v>
      </c>
      <c r="B2431" t="s">
        <v>2847</v>
      </c>
    </row>
    <row r="2432" spans="1:2" hidden="1" x14ac:dyDescent="0.25">
      <c r="A2432" s="1">
        <v>40221</v>
      </c>
      <c r="B2432" t="s">
        <v>2666</v>
      </c>
    </row>
    <row r="2433" spans="1:2" hidden="1" x14ac:dyDescent="0.25">
      <c r="A2433" s="1">
        <v>40225</v>
      </c>
      <c r="B2433" t="s">
        <v>2844</v>
      </c>
    </row>
    <row r="2434" spans="1:2" hidden="1" x14ac:dyDescent="0.25">
      <c r="A2434" s="1">
        <v>40226</v>
      </c>
      <c r="B2434" t="s">
        <v>2845</v>
      </c>
    </row>
    <row r="2435" spans="1:2" hidden="1" x14ac:dyDescent="0.25">
      <c r="A2435" s="1">
        <v>40227</v>
      </c>
      <c r="B2435" t="s">
        <v>2843</v>
      </c>
    </row>
    <row r="2436" spans="1:2" hidden="1" x14ac:dyDescent="0.25">
      <c r="A2436" s="1">
        <v>40228</v>
      </c>
      <c r="B2436" t="s">
        <v>2841</v>
      </c>
    </row>
    <row r="2437" spans="1:2" hidden="1" x14ac:dyDescent="0.25">
      <c r="A2437" s="1">
        <v>40231</v>
      </c>
      <c r="B2437" t="s">
        <v>2840</v>
      </c>
    </row>
    <row r="2438" spans="1:2" hidden="1" x14ac:dyDescent="0.25">
      <c r="A2438" s="1">
        <v>40232</v>
      </c>
      <c r="B2438" t="s">
        <v>2290</v>
      </c>
    </row>
    <row r="2439" spans="1:2" hidden="1" x14ac:dyDescent="0.25">
      <c r="A2439" s="1">
        <v>40233</v>
      </c>
      <c r="B2439" t="s">
        <v>2839</v>
      </c>
    </row>
    <row r="2440" spans="1:2" hidden="1" x14ac:dyDescent="0.25">
      <c r="A2440" s="1">
        <v>40234</v>
      </c>
      <c r="B2440" t="s">
        <v>2837</v>
      </c>
    </row>
    <row r="2441" spans="1:2" hidden="1" x14ac:dyDescent="0.25">
      <c r="A2441" s="1">
        <v>40235</v>
      </c>
      <c r="B2441" t="s">
        <v>2835</v>
      </c>
    </row>
    <row r="2442" spans="1:2" hidden="1" x14ac:dyDescent="0.25">
      <c r="A2442" s="1">
        <v>40238</v>
      </c>
      <c r="B2442" t="s">
        <v>2834</v>
      </c>
    </row>
    <row r="2443" spans="1:2" hidden="1" x14ac:dyDescent="0.25">
      <c r="A2443" s="1">
        <v>40239</v>
      </c>
      <c r="B2443" t="s">
        <v>2833</v>
      </c>
    </row>
    <row r="2444" spans="1:2" hidden="1" x14ac:dyDescent="0.25">
      <c r="A2444" s="1">
        <v>40240</v>
      </c>
      <c r="B2444" t="s">
        <v>2832</v>
      </c>
    </row>
    <row r="2445" spans="1:2" hidden="1" x14ac:dyDescent="0.25">
      <c r="A2445" s="1">
        <v>40241</v>
      </c>
      <c r="B2445" t="s">
        <v>2351</v>
      </c>
    </row>
    <row r="2446" spans="1:2" hidden="1" x14ac:dyDescent="0.25">
      <c r="A2446" s="1">
        <v>40242</v>
      </c>
      <c r="B2446" t="s">
        <v>2830</v>
      </c>
    </row>
    <row r="2447" spans="1:2" hidden="1" x14ac:dyDescent="0.25">
      <c r="A2447" s="1">
        <v>40245</v>
      </c>
      <c r="B2447" t="s">
        <v>2623</v>
      </c>
    </row>
    <row r="2448" spans="1:2" hidden="1" x14ac:dyDescent="0.25">
      <c r="A2448" s="1">
        <v>40246</v>
      </c>
      <c r="B2448" t="s">
        <v>2633</v>
      </c>
    </row>
    <row r="2449" spans="1:2" hidden="1" x14ac:dyDescent="0.25">
      <c r="A2449" s="1">
        <v>40247</v>
      </c>
      <c r="B2449" t="s">
        <v>2299</v>
      </c>
    </row>
    <row r="2450" spans="1:2" hidden="1" x14ac:dyDescent="0.25">
      <c r="A2450" s="1">
        <v>40248</v>
      </c>
      <c r="B2450" t="s">
        <v>2293</v>
      </c>
    </row>
    <row r="2451" spans="1:2" hidden="1" x14ac:dyDescent="0.25">
      <c r="A2451" s="1">
        <v>40249</v>
      </c>
      <c r="B2451" t="s">
        <v>2825</v>
      </c>
    </row>
    <row r="2452" spans="1:2" hidden="1" x14ac:dyDescent="0.25">
      <c r="A2452" s="1">
        <v>40252</v>
      </c>
      <c r="B2452" t="s">
        <v>2820</v>
      </c>
    </row>
    <row r="2453" spans="1:2" hidden="1" x14ac:dyDescent="0.25">
      <c r="A2453" s="1">
        <v>40253</v>
      </c>
      <c r="B2453" t="s">
        <v>2821</v>
      </c>
    </row>
    <row r="2454" spans="1:2" hidden="1" x14ac:dyDescent="0.25">
      <c r="A2454" s="1">
        <v>40254</v>
      </c>
      <c r="B2454" t="s">
        <v>2810</v>
      </c>
    </row>
    <row r="2455" spans="1:2" hidden="1" x14ac:dyDescent="0.25">
      <c r="A2455" s="1">
        <v>40255</v>
      </c>
      <c r="B2455" t="s">
        <v>2819</v>
      </c>
    </row>
    <row r="2456" spans="1:2" hidden="1" x14ac:dyDescent="0.25">
      <c r="A2456" s="1">
        <v>40256</v>
      </c>
      <c r="B2456" t="s">
        <v>2789</v>
      </c>
    </row>
    <row r="2457" spans="1:2" hidden="1" x14ac:dyDescent="0.25">
      <c r="A2457" s="1">
        <v>40259</v>
      </c>
      <c r="B2457" t="s">
        <v>2817</v>
      </c>
    </row>
    <row r="2458" spans="1:2" hidden="1" x14ac:dyDescent="0.25">
      <c r="A2458" s="1">
        <v>40260</v>
      </c>
      <c r="B2458" t="s">
        <v>2815</v>
      </c>
    </row>
    <row r="2459" spans="1:2" hidden="1" x14ac:dyDescent="0.25">
      <c r="A2459" s="1">
        <v>40261</v>
      </c>
      <c r="B2459" t="s">
        <v>2302</v>
      </c>
    </row>
    <row r="2460" spans="1:2" hidden="1" x14ac:dyDescent="0.25">
      <c r="A2460" s="1">
        <v>40262</v>
      </c>
      <c r="B2460" t="s">
        <v>2607</v>
      </c>
    </row>
    <row r="2461" spans="1:2" hidden="1" x14ac:dyDescent="0.25">
      <c r="A2461" s="1">
        <v>40263</v>
      </c>
      <c r="B2461" t="s">
        <v>2814</v>
      </c>
    </row>
    <row r="2462" spans="1:2" hidden="1" x14ac:dyDescent="0.25">
      <c r="A2462" s="1">
        <v>40266</v>
      </c>
      <c r="B2462" t="s">
        <v>2812</v>
      </c>
    </row>
    <row r="2463" spans="1:2" hidden="1" x14ac:dyDescent="0.25">
      <c r="A2463" s="1">
        <v>40267</v>
      </c>
      <c r="B2463" t="s">
        <v>2811</v>
      </c>
    </row>
    <row r="2464" spans="1:2" hidden="1" x14ac:dyDescent="0.25">
      <c r="A2464" s="1">
        <v>40268</v>
      </c>
      <c r="B2464" t="s">
        <v>2785</v>
      </c>
    </row>
    <row r="2465" spans="1:2" hidden="1" x14ac:dyDescent="0.25">
      <c r="A2465" s="1">
        <v>40269</v>
      </c>
      <c r="B2465" t="s">
        <v>2788</v>
      </c>
    </row>
    <row r="2466" spans="1:2" hidden="1" x14ac:dyDescent="0.25">
      <c r="A2466" s="1">
        <v>40273</v>
      </c>
      <c r="B2466" t="s">
        <v>2329</v>
      </c>
    </row>
    <row r="2467" spans="1:2" hidden="1" x14ac:dyDescent="0.25">
      <c r="A2467" s="1">
        <v>40274</v>
      </c>
      <c r="B2467" t="s">
        <v>2328</v>
      </c>
    </row>
    <row r="2468" spans="1:2" hidden="1" x14ac:dyDescent="0.25">
      <c r="A2468" s="1">
        <v>40275</v>
      </c>
      <c r="B2468" t="s">
        <v>2330</v>
      </c>
    </row>
    <row r="2469" spans="1:2" hidden="1" x14ac:dyDescent="0.25">
      <c r="A2469" s="1">
        <v>40276</v>
      </c>
      <c r="B2469" t="s">
        <v>2327</v>
      </c>
    </row>
    <row r="2470" spans="1:2" hidden="1" x14ac:dyDescent="0.25">
      <c r="A2470" s="1">
        <v>40277</v>
      </c>
      <c r="B2470" t="s">
        <v>2808</v>
      </c>
    </row>
    <row r="2471" spans="1:2" hidden="1" x14ac:dyDescent="0.25">
      <c r="A2471" s="1">
        <v>40280</v>
      </c>
      <c r="B2471" t="s">
        <v>2807</v>
      </c>
    </row>
    <row r="2472" spans="1:2" hidden="1" x14ac:dyDescent="0.25">
      <c r="A2472" s="1">
        <v>40281</v>
      </c>
      <c r="B2472" t="s">
        <v>2806</v>
      </c>
    </row>
    <row r="2473" spans="1:2" hidden="1" x14ac:dyDescent="0.25">
      <c r="A2473" s="1">
        <v>40282</v>
      </c>
      <c r="B2473" t="s">
        <v>2805</v>
      </c>
    </row>
    <row r="2474" spans="1:2" hidden="1" x14ac:dyDescent="0.25">
      <c r="A2474" s="1">
        <v>40283</v>
      </c>
      <c r="B2474" t="s">
        <v>2318</v>
      </c>
    </row>
    <row r="2475" spans="1:2" hidden="1" x14ac:dyDescent="0.25">
      <c r="A2475" s="1">
        <v>40284</v>
      </c>
      <c r="B2475" t="s">
        <v>2565</v>
      </c>
    </row>
    <row r="2476" spans="1:2" hidden="1" x14ac:dyDescent="0.25">
      <c r="A2476" s="1">
        <v>40287</v>
      </c>
      <c r="B2476" t="s">
        <v>2559</v>
      </c>
    </row>
    <row r="2477" spans="1:2" hidden="1" x14ac:dyDescent="0.25">
      <c r="A2477" s="1">
        <v>40288</v>
      </c>
      <c r="B2477" t="s">
        <v>2793</v>
      </c>
    </row>
    <row r="2478" spans="1:2" hidden="1" x14ac:dyDescent="0.25">
      <c r="A2478" s="1">
        <v>40289</v>
      </c>
      <c r="B2478" t="s">
        <v>2578</v>
      </c>
    </row>
    <row r="2479" spans="1:2" hidden="1" x14ac:dyDescent="0.25">
      <c r="A2479" s="1">
        <v>40290</v>
      </c>
      <c r="B2479" t="s">
        <v>2802</v>
      </c>
    </row>
    <row r="2480" spans="1:2" hidden="1" x14ac:dyDescent="0.25">
      <c r="A2480" s="1">
        <v>40291</v>
      </c>
      <c r="B2480" t="s">
        <v>2800</v>
      </c>
    </row>
    <row r="2481" spans="1:2" hidden="1" x14ac:dyDescent="0.25">
      <c r="A2481" s="1">
        <v>40294</v>
      </c>
      <c r="B2481" t="s">
        <v>2574</v>
      </c>
    </row>
    <row r="2482" spans="1:2" hidden="1" x14ac:dyDescent="0.25">
      <c r="A2482" s="1">
        <v>40295</v>
      </c>
      <c r="B2482" t="s">
        <v>2798</v>
      </c>
    </row>
    <row r="2483" spans="1:2" hidden="1" x14ac:dyDescent="0.25">
      <c r="A2483" s="1">
        <v>40296</v>
      </c>
      <c r="B2483" t="s">
        <v>2792</v>
      </c>
    </row>
    <row r="2484" spans="1:2" hidden="1" x14ac:dyDescent="0.25">
      <c r="A2484" s="1">
        <v>40297</v>
      </c>
      <c r="B2484" t="s">
        <v>2796</v>
      </c>
    </row>
    <row r="2485" spans="1:2" hidden="1" x14ac:dyDescent="0.25">
      <c r="A2485" s="1">
        <v>40298</v>
      </c>
      <c r="B2485" t="s">
        <v>2794</v>
      </c>
    </row>
    <row r="2486" spans="1:2" hidden="1" x14ac:dyDescent="0.25">
      <c r="A2486" s="1">
        <v>40301</v>
      </c>
      <c r="B2486" t="s">
        <v>2219</v>
      </c>
    </row>
    <row r="2487" spans="1:2" hidden="1" x14ac:dyDescent="0.25">
      <c r="A2487" s="1">
        <v>40302</v>
      </c>
      <c r="B2487" t="s">
        <v>2791</v>
      </c>
    </row>
    <row r="2488" spans="1:2" hidden="1" x14ac:dyDescent="0.25">
      <c r="A2488" s="1">
        <v>40303</v>
      </c>
      <c r="B2488" t="s">
        <v>2790</v>
      </c>
    </row>
    <row r="2489" spans="1:2" hidden="1" x14ac:dyDescent="0.25">
      <c r="A2489" s="1">
        <v>40304</v>
      </c>
      <c r="B2489" t="s">
        <v>2787</v>
      </c>
    </row>
    <row r="2490" spans="1:2" hidden="1" x14ac:dyDescent="0.25">
      <c r="A2490" s="1">
        <v>40305</v>
      </c>
      <c r="B2490" t="s">
        <v>2784</v>
      </c>
    </row>
    <row r="2491" spans="1:2" hidden="1" x14ac:dyDescent="0.25">
      <c r="A2491" s="1">
        <v>40308</v>
      </c>
      <c r="B2491" t="s">
        <v>2782</v>
      </c>
    </row>
    <row r="2492" spans="1:2" hidden="1" x14ac:dyDescent="0.25">
      <c r="A2492" s="1">
        <v>40309</v>
      </c>
      <c r="B2492" t="s">
        <v>2781</v>
      </c>
    </row>
    <row r="2493" spans="1:2" hidden="1" x14ac:dyDescent="0.25">
      <c r="A2493" s="1">
        <v>40310</v>
      </c>
      <c r="B2493" t="s">
        <v>2780</v>
      </c>
    </row>
    <row r="2494" spans="1:2" hidden="1" x14ac:dyDescent="0.25">
      <c r="A2494" s="1">
        <v>40311</v>
      </c>
      <c r="B2494" t="s">
        <v>2778</v>
      </c>
    </row>
    <row r="2495" spans="1:2" hidden="1" x14ac:dyDescent="0.25">
      <c r="A2495" s="1">
        <v>40312</v>
      </c>
      <c r="B2495" t="s">
        <v>2777</v>
      </c>
    </row>
    <row r="2496" spans="1:2" hidden="1" x14ac:dyDescent="0.25">
      <c r="A2496" s="1">
        <v>40315</v>
      </c>
      <c r="B2496" t="s">
        <v>2289</v>
      </c>
    </row>
    <row r="2497" spans="1:2" hidden="1" x14ac:dyDescent="0.25">
      <c r="A2497" s="1">
        <v>40316</v>
      </c>
      <c r="B2497" t="s">
        <v>2774</v>
      </c>
    </row>
    <row r="2498" spans="1:2" hidden="1" x14ac:dyDescent="0.25">
      <c r="A2498" s="1">
        <v>40317</v>
      </c>
      <c r="B2498" t="s">
        <v>2772</v>
      </c>
    </row>
    <row r="2499" spans="1:2" hidden="1" x14ac:dyDescent="0.25">
      <c r="A2499" s="1">
        <v>40318</v>
      </c>
      <c r="B2499" t="s">
        <v>2771</v>
      </c>
    </row>
    <row r="2500" spans="1:2" hidden="1" x14ac:dyDescent="0.25">
      <c r="A2500" s="1">
        <v>40319</v>
      </c>
      <c r="B2500" t="s">
        <v>2770</v>
      </c>
    </row>
    <row r="2501" spans="1:2" hidden="1" x14ac:dyDescent="0.25">
      <c r="A2501" s="1">
        <v>40322</v>
      </c>
      <c r="B2501" t="s">
        <v>2769</v>
      </c>
    </row>
    <row r="2502" spans="1:2" hidden="1" x14ac:dyDescent="0.25">
      <c r="A2502" s="1">
        <v>40323</v>
      </c>
      <c r="B2502" t="s">
        <v>2768</v>
      </c>
    </row>
    <row r="2503" spans="1:2" hidden="1" x14ac:dyDescent="0.25">
      <c r="A2503" s="1">
        <v>40324</v>
      </c>
      <c r="B2503" t="s">
        <v>2767</v>
      </c>
    </row>
    <row r="2504" spans="1:2" hidden="1" x14ac:dyDescent="0.25">
      <c r="A2504" s="1">
        <v>40325</v>
      </c>
      <c r="B2504" t="s">
        <v>2765</v>
      </c>
    </row>
    <row r="2505" spans="1:2" hidden="1" x14ac:dyDescent="0.25">
      <c r="A2505" s="1">
        <v>40326</v>
      </c>
      <c r="B2505" t="s">
        <v>2763</v>
      </c>
    </row>
    <row r="2506" spans="1:2" hidden="1" x14ac:dyDescent="0.25">
      <c r="A2506" s="1">
        <v>40330</v>
      </c>
      <c r="B2506" t="s">
        <v>2670</v>
      </c>
    </row>
    <row r="2507" spans="1:2" hidden="1" x14ac:dyDescent="0.25">
      <c r="A2507" s="1">
        <v>40331</v>
      </c>
      <c r="B2507" t="s">
        <v>2761</v>
      </c>
    </row>
    <row r="2508" spans="1:2" hidden="1" x14ac:dyDescent="0.25">
      <c r="A2508" s="1">
        <v>40332</v>
      </c>
      <c r="B2508" t="s">
        <v>2759</v>
      </c>
    </row>
    <row r="2509" spans="1:2" hidden="1" x14ac:dyDescent="0.25">
      <c r="A2509" s="1">
        <v>40333</v>
      </c>
      <c r="B2509" t="s">
        <v>2756</v>
      </c>
    </row>
    <row r="2510" spans="1:2" hidden="1" x14ac:dyDescent="0.25">
      <c r="A2510" s="1">
        <v>40336</v>
      </c>
      <c r="B2510" t="s">
        <v>2754</v>
      </c>
    </row>
    <row r="2511" spans="1:2" hidden="1" x14ac:dyDescent="0.25">
      <c r="A2511" s="1">
        <v>40337</v>
      </c>
      <c r="B2511" t="s">
        <v>2751</v>
      </c>
    </row>
    <row r="2512" spans="1:2" hidden="1" x14ac:dyDescent="0.25">
      <c r="A2512" s="1">
        <v>40338</v>
      </c>
      <c r="B2512" t="s">
        <v>2749</v>
      </c>
    </row>
    <row r="2513" spans="1:2" hidden="1" x14ac:dyDescent="0.25">
      <c r="A2513" s="1">
        <v>40339</v>
      </c>
      <c r="B2513" t="s">
        <v>2714</v>
      </c>
    </row>
    <row r="2514" spans="1:2" hidden="1" x14ac:dyDescent="0.25">
      <c r="A2514" s="1">
        <v>40340</v>
      </c>
      <c r="B2514" t="s">
        <v>2711</v>
      </c>
    </row>
    <row r="2515" spans="1:2" hidden="1" x14ac:dyDescent="0.25">
      <c r="A2515" s="1">
        <v>40343</v>
      </c>
      <c r="B2515" t="s">
        <v>2746</v>
      </c>
    </row>
    <row r="2516" spans="1:2" hidden="1" x14ac:dyDescent="0.25">
      <c r="A2516" s="1">
        <v>40344</v>
      </c>
      <c r="B2516" t="s">
        <v>2743</v>
      </c>
    </row>
    <row r="2517" spans="1:2" hidden="1" x14ac:dyDescent="0.25">
      <c r="A2517" s="1">
        <v>40345</v>
      </c>
      <c r="B2517" t="s">
        <v>2741</v>
      </c>
    </row>
    <row r="2518" spans="1:2" hidden="1" x14ac:dyDescent="0.25">
      <c r="A2518" s="1">
        <v>40346</v>
      </c>
      <c r="B2518" t="s">
        <v>2738</v>
      </c>
    </row>
    <row r="2519" spans="1:2" hidden="1" x14ac:dyDescent="0.25">
      <c r="A2519" s="1">
        <v>40347</v>
      </c>
      <c r="B2519" t="s">
        <v>2737</v>
      </c>
    </row>
    <row r="2520" spans="1:2" hidden="1" x14ac:dyDescent="0.25">
      <c r="A2520" s="1">
        <v>40350</v>
      </c>
      <c r="B2520" t="s">
        <v>2732</v>
      </c>
    </row>
    <row r="2521" spans="1:2" hidden="1" x14ac:dyDescent="0.25">
      <c r="A2521" s="1">
        <v>40351</v>
      </c>
      <c r="B2521" t="s">
        <v>2734</v>
      </c>
    </row>
    <row r="2522" spans="1:2" hidden="1" x14ac:dyDescent="0.25">
      <c r="A2522" s="1">
        <v>40352</v>
      </c>
      <c r="B2522" t="s">
        <v>2731</v>
      </c>
    </row>
    <row r="2523" spans="1:2" hidden="1" x14ac:dyDescent="0.25">
      <c r="A2523" s="1">
        <v>40353</v>
      </c>
      <c r="B2523" t="s">
        <v>2729</v>
      </c>
    </row>
    <row r="2524" spans="1:2" hidden="1" x14ac:dyDescent="0.25">
      <c r="A2524" s="1">
        <v>40354</v>
      </c>
      <c r="B2524" t="s">
        <v>2727</v>
      </c>
    </row>
    <row r="2525" spans="1:2" hidden="1" x14ac:dyDescent="0.25">
      <c r="A2525" s="1">
        <v>40357</v>
      </c>
      <c r="B2525" t="s">
        <v>2670</v>
      </c>
    </row>
    <row r="2526" spans="1:2" hidden="1" x14ac:dyDescent="0.25">
      <c r="A2526" s="1">
        <v>40358</v>
      </c>
      <c r="B2526" t="s">
        <v>2726</v>
      </c>
    </row>
    <row r="2527" spans="1:2" hidden="1" x14ac:dyDescent="0.25">
      <c r="A2527" s="1">
        <v>40359</v>
      </c>
      <c r="B2527" t="s">
        <v>2725</v>
      </c>
    </row>
    <row r="2528" spans="1:2" hidden="1" x14ac:dyDescent="0.25">
      <c r="A2528" s="1">
        <v>40360</v>
      </c>
      <c r="B2528" t="s">
        <v>2724</v>
      </c>
    </row>
    <row r="2529" spans="1:2" hidden="1" x14ac:dyDescent="0.25">
      <c r="A2529" s="1">
        <v>40361</v>
      </c>
      <c r="B2529" t="s">
        <v>2723</v>
      </c>
    </row>
    <row r="2530" spans="1:2" hidden="1" x14ac:dyDescent="0.25">
      <c r="A2530" s="1">
        <v>40365</v>
      </c>
      <c r="B2530" t="s">
        <v>2722</v>
      </c>
    </row>
    <row r="2531" spans="1:2" hidden="1" x14ac:dyDescent="0.25">
      <c r="A2531" s="1">
        <v>40366</v>
      </c>
      <c r="B2531" t="s">
        <v>2721</v>
      </c>
    </row>
    <row r="2532" spans="1:2" hidden="1" x14ac:dyDescent="0.25">
      <c r="A2532" s="1">
        <v>40367</v>
      </c>
      <c r="B2532" t="s">
        <v>2720</v>
      </c>
    </row>
    <row r="2533" spans="1:2" hidden="1" x14ac:dyDescent="0.25">
      <c r="A2533" s="1">
        <v>40368</v>
      </c>
      <c r="B2533" t="s">
        <v>2718</v>
      </c>
    </row>
    <row r="2534" spans="1:2" hidden="1" x14ac:dyDescent="0.25">
      <c r="A2534" s="1">
        <v>40371</v>
      </c>
      <c r="B2534" t="s">
        <v>2716</v>
      </c>
    </row>
    <row r="2535" spans="1:2" hidden="1" x14ac:dyDescent="0.25">
      <c r="A2535" s="1">
        <v>40372</v>
      </c>
      <c r="B2535" t="s">
        <v>2715</v>
      </c>
    </row>
    <row r="2536" spans="1:2" hidden="1" x14ac:dyDescent="0.25">
      <c r="A2536" s="1">
        <v>40373</v>
      </c>
      <c r="B2536" t="s">
        <v>2713</v>
      </c>
    </row>
    <row r="2537" spans="1:2" hidden="1" x14ac:dyDescent="0.25">
      <c r="A2537" s="1">
        <v>40374</v>
      </c>
      <c r="B2537" t="s">
        <v>2711</v>
      </c>
    </row>
    <row r="2538" spans="1:2" hidden="1" x14ac:dyDescent="0.25">
      <c r="A2538" s="1">
        <v>40375</v>
      </c>
      <c r="B2538" t="s">
        <v>2653</v>
      </c>
    </row>
    <row r="2539" spans="1:2" hidden="1" x14ac:dyDescent="0.25">
      <c r="A2539" s="1">
        <v>40378</v>
      </c>
      <c r="B2539" t="s">
        <v>2707</v>
      </c>
    </row>
    <row r="2540" spans="1:2" hidden="1" x14ac:dyDescent="0.25">
      <c r="A2540" s="1">
        <v>40379</v>
      </c>
      <c r="B2540" t="s">
        <v>2706</v>
      </c>
    </row>
    <row r="2541" spans="1:2" hidden="1" x14ac:dyDescent="0.25">
      <c r="A2541" s="1">
        <v>40380</v>
      </c>
      <c r="B2541" t="s">
        <v>2668</v>
      </c>
    </row>
    <row r="2542" spans="1:2" hidden="1" x14ac:dyDescent="0.25">
      <c r="A2542" s="1">
        <v>40381</v>
      </c>
      <c r="B2542" t="s">
        <v>2705</v>
      </c>
    </row>
    <row r="2543" spans="1:2" hidden="1" x14ac:dyDescent="0.25">
      <c r="A2543" s="1">
        <v>40382</v>
      </c>
      <c r="B2543" t="s">
        <v>2646</v>
      </c>
    </row>
    <row r="2544" spans="1:2" hidden="1" x14ac:dyDescent="0.25">
      <c r="A2544" s="1">
        <v>40385</v>
      </c>
      <c r="B2544" t="s">
        <v>2702</v>
      </c>
    </row>
    <row r="2545" spans="1:2" hidden="1" x14ac:dyDescent="0.25">
      <c r="A2545" s="1">
        <v>40386</v>
      </c>
      <c r="B2545" t="s">
        <v>2700</v>
      </c>
    </row>
    <row r="2546" spans="1:2" hidden="1" x14ac:dyDescent="0.25">
      <c r="A2546" s="1">
        <v>40387</v>
      </c>
      <c r="B2546" t="s">
        <v>2698</v>
      </c>
    </row>
    <row r="2547" spans="1:2" hidden="1" x14ac:dyDescent="0.25">
      <c r="A2547" s="1">
        <v>40388</v>
      </c>
      <c r="B2547" t="s">
        <v>2696</v>
      </c>
    </row>
    <row r="2548" spans="1:2" hidden="1" x14ac:dyDescent="0.25">
      <c r="A2548" s="1">
        <v>40389</v>
      </c>
      <c r="B2548" t="s">
        <v>2369</v>
      </c>
    </row>
    <row r="2549" spans="1:2" hidden="1" x14ac:dyDescent="0.25">
      <c r="A2549" s="1">
        <v>40392</v>
      </c>
      <c r="B2549" t="s">
        <v>2694</v>
      </c>
    </row>
    <row r="2550" spans="1:2" hidden="1" x14ac:dyDescent="0.25">
      <c r="A2550" s="1">
        <v>40393</v>
      </c>
      <c r="B2550" t="s">
        <v>2691</v>
      </c>
    </row>
    <row r="2551" spans="1:2" hidden="1" x14ac:dyDescent="0.25">
      <c r="A2551" s="1">
        <v>40394</v>
      </c>
      <c r="B2551" t="s">
        <v>2688</v>
      </c>
    </row>
    <row r="2552" spans="1:2" hidden="1" x14ac:dyDescent="0.25">
      <c r="A2552" s="1">
        <v>40395</v>
      </c>
      <c r="B2552" t="s">
        <v>2686</v>
      </c>
    </row>
    <row r="2553" spans="1:2" hidden="1" x14ac:dyDescent="0.25">
      <c r="A2553" s="1">
        <v>40396</v>
      </c>
      <c r="B2553" t="s">
        <v>2685</v>
      </c>
    </row>
    <row r="2554" spans="1:2" hidden="1" x14ac:dyDescent="0.25">
      <c r="A2554" s="1">
        <v>40399</v>
      </c>
      <c r="B2554" t="s">
        <v>2684</v>
      </c>
    </row>
    <row r="2555" spans="1:2" hidden="1" x14ac:dyDescent="0.25">
      <c r="A2555" s="1">
        <v>40400</v>
      </c>
      <c r="B2555" t="s">
        <v>2683</v>
      </c>
    </row>
    <row r="2556" spans="1:2" hidden="1" x14ac:dyDescent="0.25">
      <c r="A2556" s="1">
        <v>40401</v>
      </c>
      <c r="B2556" t="s">
        <v>2682</v>
      </c>
    </row>
    <row r="2557" spans="1:2" hidden="1" x14ac:dyDescent="0.25">
      <c r="A2557" s="1">
        <v>40402</v>
      </c>
      <c r="B2557" t="s">
        <v>2681</v>
      </c>
    </row>
    <row r="2558" spans="1:2" hidden="1" x14ac:dyDescent="0.25">
      <c r="A2558" s="1">
        <v>40403</v>
      </c>
      <c r="B2558" t="s">
        <v>2679</v>
      </c>
    </row>
    <row r="2559" spans="1:2" hidden="1" x14ac:dyDescent="0.25">
      <c r="A2559" s="1">
        <v>40406</v>
      </c>
      <c r="B2559" t="s">
        <v>2677</v>
      </c>
    </row>
    <row r="2560" spans="1:2" hidden="1" x14ac:dyDescent="0.25">
      <c r="A2560" s="1">
        <v>40407</v>
      </c>
      <c r="B2560" t="s">
        <v>2675</v>
      </c>
    </row>
    <row r="2561" spans="1:2" hidden="1" x14ac:dyDescent="0.25">
      <c r="A2561" s="1">
        <v>40408</v>
      </c>
      <c r="B2561" t="s">
        <v>2674</v>
      </c>
    </row>
    <row r="2562" spans="1:2" hidden="1" x14ac:dyDescent="0.25">
      <c r="A2562" s="1">
        <v>40409</v>
      </c>
      <c r="B2562" t="s">
        <v>2671</v>
      </c>
    </row>
    <row r="2563" spans="1:2" hidden="1" x14ac:dyDescent="0.25">
      <c r="A2563" s="1">
        <v>40410</v>
      </c>
      <c r="B2563" t="s">
        <v>2670</v>
      </c>
    </row>
    <row r="2564" spans="1:2" hidden="1" x14ac:dyDescent="0.25">
      <c r="A2564" s="1">
        <v>40413</v>
      </c>
      <c r="B2564" t="s">
        <v>2669</v>
      </c>
    </row>
    <row r="2565" spans="1:2" hidden="1" x14ac:dyDescent="0.25">
      <c r="A2565" s="1">
        <v>40414</v>
      </c>
      <c r="B2565" t="s">
        <v>2665</v>
      </c>
    </row>
    <row r="2566" spans="1:2" hidden="1" x14ac:dyDescent="0.25">
      <c r="A2566" s="1">
        <v>40415</v>
      </c>
      <c r="B2566" t="s">
        <v>2664</v>
      </c>
    </row>
    <row r="2567" spans="1:2" hidden="1" x14ac:dyDescent="0.25">
      <c r="A2567" s="1">
        <v>40416</v>
      </c>
      <c r="B2567" t="s">
        <v>2663</v>
      </c>
    </row>
    <row r="2568" spans="1:2" hidden="1" x14ac:dyDescent="0.25">
      <c r="A2568" s="1">
        <v>40417</v>
      </c>
      <c r="B2568" t="s">
        <v>2660</v>
      </c>
    </row>
    <row r="2569" spans="1:2" hidden="1" x14ac:dyDescent="0.25">
      <c r="A2569" s="1">
        <v>40420</v>
      </c>
      <c r="B2569" t="s">
        <v>2656</v>
      </c>
    </row>
    <row r="2570" spans="1:2" hidden="1" x14ac:dyDescent="0.25">
      <c r="A2570" s="1">
        <v>40421</v>
      </c>
      <c r="B2570" t="s">
        <v>2656</v>
      </c>
    </row>
    <row r="2571" spans="1:2" hidden="1" x14ac:dyDescent="0.25">
      <c r="A2571" s="1">
        <v>40422</v>
      </c>
      <c r="B2571" t="s">
        <v>2654</v>
      </c>
    </row>
    <row r="2572" spans="1:2" hidden="1" x14ac:dyDescent="0.25">
      <c r="A2572" s="1">
        <v>40423</v>
      </c>
      <c r="B2572" t="s">
        <v>2651</v>
      </c>
    </row>
    <row r="2573" spans="1:2" hidden="1" x14ac:dyDescent="0.25">
      <c r="A2573" s="1">
        <v>40424</v>
      </c>
      <c r="B2573" t="s">
        <v>2650</v>
      </c>
    </row>
    <row r="2574" spans="1:2" hidden="1" x14ac:dyDescent="0.25">
      <c r="A2574" s="1">
        <v>40428</v>
      </c>
      <c r="B2574" t="s">
        <v>2648</v>
      </c>
    </row>
    <row r="2575" spans="1:2" hidden="1" x14ac:dyDescent="0.25">
      <c r="A2575" s="1">
        <v>40429</v>
      </c>
      <c r="B2575" t="s">
        <v>2646</v>
      </c>
    </row>
    <row r="2576" spans="1:2" hidden="1" x14ac:dyDescent="0.25">
      <c r="A2576" s="1">
        <v>40430</v>
      </c>
      <c r="B2576" t="s">
        <v>2644</v>
      </c>
    </row>
    <row r="2577" spans="1:2" hidden="1" x14ac:dyDescent="0.25">
      <c r="A2577" s="1">
        <v>40431</v>
      </c>
      <c r="B2577" t="s">
        <v>2642</v>
      </c>
    </row>
    <row r="2578" spans="1:2" hidden="1" x14ac:dyDescent="0.25">
      <c r="A2578" s="1">
        <v>40434</v>
      </c>
      <c r="B2578" t="s">
        <v>2640</v>
      </c>
    </row>
    <row r="2579" spans="1:2" hidden="1" x14ac:dyDescent="0.25">
      <c r="A2579" s="1">
        <v>40435</v>
      </c>
      <c r="B2579" t="s">
        <v>2639</v>
      </c>
    </row>
    <row r="2580" spans="1:2" hidden="1" x14ac:dyDescent="0.25">
      <c r="A2580" s="1">
        <v>40436</v>
      </c>
      <c r="B2580" t="s">
        <v>2638</v>
      </c>
    </row>
    <row r="2581" spans="1:2" hidden="1" x14ac:dyDescent="0.25">
      <c r="A2581" s="1">
        <v>40437</v>
      </c>
      <c r="B2581" t="s">
        <v>2636</v>
      </c>
    </row>
    <row r="2582" spans="1:2" hidden="1" x14ac:dyDescent="0.25">
      <c r="A2582" s="1">
        <v>40438</v>
      </c>
      <c r="B2582" t="s">
        <v>2288</v>
      </c>
    </row>
    <row r="2583" spans="1:2" hidden="1" x14ac:dyDescent="0.25">
      <c r="A2583" s="1">
        <v>40441</v>
      </c>
      <c r="B2583" t="s">
        <v>2309</v>
      </c>
    </row>
    <row r="2584" spans="1:2" hidden="1" x14ac:dyDescent="0.25">
      <c r="A2584" s="1">
        <v>40442</v>
      </c>
      <c r="B2584" t="s">
        <v>2631</v>
      </c>
    </row>
    <row r="2585" spans="1:2" hidden="1" x14ac:dyDescent="0.25">
      <c r="A2585" s="1">
        <v>40443</v>
      </c>
      <c r="B2585" t="s">
        <v>2629</v>
      </c>
    </row>
    <row r="2586" spans="1:2" hidden="1" x14ac:dyDescent="0.25">
      <c r="A2586" s="1">
        <v>40444</v>
      </c>
      <c r="B2586" t="s">
        <v>2350</v>
      </c>
    </row>
    <row r="2587" spans="1:2" hidden="1" x14ac:dyDescent="0.25">
      <c r="A2587" s="1">
        <v>40445</v>
      </c>
      <c r="B2587" t="s">
        <v>2626</v>
      </c>
    </row>
    <row r="2588" spans="1:2" hidden="1" x14ac:dyDescent="0.25">
      <c r="A2588" s="1">
        <v>40448</v>
      </c>
      <c r="B2588" t="s">
        <v>2623</v>
      </c>
    </row>
    <row r="2589" spans="1:2" hidden="1" x14ac:dyDescent="0.25">
      <c r="A2589" s="1">
        <v>40449</v>
      </c>
      <c r="B2589" t="s">
        <v>2614</v>
      </c>
    </row>
    <row r="2590" spans="1:2" hidden="1" x14ac:dyDescent="0.25">
      <c r="A2590" s="1">
        <v>40450</v>
      </c>
      <c r="B2590" t="s">
        <v>2323</v>
      </c>
    </row>
    <row r="2591" spans="1:2" hidden="1" x14ac:dyDescent="0.25">
      <c r="A2591" s="1">
        <v>40451</v>
      </c>
      <c r="B2591" t="s">
        <v>2620</v>
      </c>
    </row>
    <row r="2592" spans="1:2" hidden="1" x14ac:dyDescent="0.25">
      <c r="A2592" s="1">
        <v>40452</v>
      </c>
      <c r="B2592" t="s">
        <v>2304</v>
      </c>
    </row>
    <row r="2593" spans="1:2" hidden="1" x14ac:dyDescent="0.25">
      <c r="A2593" s="1">
        <v>40455</v>
      </c>
      <c r="B2593" t="s">
        <v>2619</v>
      </c>
    </row>
    <row r="2594" spans="1:2" hidden="1" x14ac:dyDescent="0.25">
      <c r="A2594" s="1">
        <v>40456</v>
      </c>
      <c r="B2594" t="s">
        <v>2615</v>
      </c>
    </row>
    <row r="2595" spans="1:2" hidden="1" x14ac:dyDescent="0.25">
      <c r="A2595" s="1">
        <v>40457</v>
      </c>
      <c r="B2595" t="s">
        <v>2612</v>
      </c>
    </row>
    <row r="2596" spans="1:2" hidden="1" x14ac:dyDescent="0.25">
      <c r="A2596" s="1">
        <v>40458</v>
      </c>
      <c r="B2596" t="s">
        <v>2610</v>
      </c>
    </row>
    <row r="2597" spans="1:2" hidden="1" x14ac:dyDescent="0.25">
      <c r="A2597" s="1">
        <v>40459</v>
      </c>
      <c r="B2597" t="s">
        <v>2608</v>
      </c>
    </row>
    <row r="2598" spans="1:2" hidden="1" x14ac:dyDescent="0.25">
      <c r="A2598" s="1">
        <v>40462</v>
      </c>
      <c r="B2598" t="s">
        <v>2607</v>
      </c>
    </row>
    <row r="2599" spans="1:2" hidden="1" x14ac:dyDescent="0.25">
      <c r="A2599" s="1">
        <v>40463</v>
      </c>
      <c r="B2599" t="s">
        <v>2605</v>
      </c>
    </row>
    <row r="2600" spans="1:2" hidden="1" x14ac:dyDescent="0.25">
      <c r="A2600" s="1">
        <v>40464</v>
      </c>
      <c r="B2600" t="s">
        <v>2603</v>
      </c>
    </row>
    <row r="2601" spans="1:2" hidden="1" x14ac:dyDescent="0.25">
      <c r="A2601" s="1">
        <v>40465</v>
      </c>
      <c r="B2601" t="s">
        <v>2602</v>
      </c>
    </row>
    <row r="2602" spans="1:2" hidden="1" x14ac:dyDescent="0.25">
      <c r="A2602" s="1">
        <v>40466</v>
      </c>
      <c r="B2602" t="s">
        <v>2213</v>
      </c>
    </row>
    <row r="2603" spans="1:2" hidden="1" x14ac:dyDescent="0.25">
      <c r="A2603" s="1">
        <v>40469</v>
      </c>
      <c r="B2603" t="s">
        <v>2585</v>
      </c>
    </row>
    <row r="2604" spans="1:2" hidden="1" x14ac:dyDescent="0.25">
      <c r="A2604" s="1">
        <v>40470</v>
      </c>
      <c r="B2604" t="s">
        <v>2598</v>
      </c>
    </row>
    <row r="2605" spans="1:2" hidden="1" x14ac:dyDescent="0.25">
      <c r="A2605" s="1">
        <v>40471</v>
      </c>
      <c r="B2605" t="s">
        <v>2591</v>
      </c>
    </row>
    <row r="2606" spans="1:2" hidden="1" x14ac:dyDescent="0.25">
      <c r="A2606" s="1">
        <v>40472</v>
      </c>
      <c r="B2606" t="s">
        <v>2596</v>
      </c>
    </row>
    <row r="2607" spans="1:2" hidden="1" x14ac:dyDescent="0.25">
      <c r="A2607" s="1">
        <v>40473</v>
      </c>
      <c r="B2607" t="s">
        <v>2595</v>
      </c>
    </row>
    <row r="2608" spans="1:2" hidden="1" x14ac:dyDescent="0.25">
      <c r="A2608" s="1">
        <v>40476</v>
      </c>
      <c r="B2608" t="s">
        <v>2593</v>
      </c>
    </row>
    <row r="2609" spans="1:2" hidden="1" x14ac:dyDescent="0.25">
      <c r="A2609" s="1">
        <v>40477</v>
      </c>
      <c r="B2609" t="s">
        <v>2316</v>
      </c>
    </row>
    <row r="2610" spans="1:2" hidden="1" x14ac:dyDescent="0.25">
      <c r="A2610" s="1">
        <v>40478</v>
      </c>
      <c r="B2610" t="s">
        <v>2589</v>
      </c>
    </row>
    <row r="2611" spans="1:2" hidden="1" x14ac:dyDescent="0.25">
      <c r="A2611" s="1">
        <v>40479</v>
      </c>
      <c r="B2611" t="s">
        <v>2362</v>
      </c>
    </row>
    <row r="2612" spans="1:2" hidden="1" x14ac:dyDescent="0.25">
      <c r="A2612" s="1">
        <v>40480</v>
      </c>
      <c r="B2612" t="s">
        <v>2298</v>
      </c>
    </row>
    <row r="2613" spans="1:2" hidden="1" x14ac:dyDescent="0.25">
      <c r="A2613" s="1">
        <v>40483</v>
      </c>
      <c r="B2613" t="s">
        <v>2301</v>
      </c>
    </row>
    <row r="2614" spans="1:2" hidden="1" x14ac:dyDescent="0.25">
      <c r="A2614" s="1">
        <v>40484</v>
      </c>
      <c r="B2614" t="s">
        <v>2358</v>
      </c>
    </row>
    <row r="2615" spans="1:2" hidden="1" x14ac:dyDescent="0.25">
      <c r="A2615" s="1">
        <v>40485</v>
      </c>
      <c r="B2615" t="s">
        <v>2583</v>
      </c>
    </row>
    <row r="2616" spans="1:2" hidden="1" x14ac:dyDescent="0.25">
      <c r="A2616" s="1">
        <v>40486</v>
      </c>
      <c r="B2616" t="s">
        <v>2582</v>
      </c>
    </row>
    <row r="2617" spans="1:2" hidden="1" x14ac:dyDescent="0.25">
      <c r="A2617" s="1">
        <v>40487</v>
      </c>
      <c r="B2617" t="s">
        <v>2257</v>
      </c>
    </row>
    <row r="2618" spans="1:2" hidden="1" x14ac:dyDescent="0.25">
      <c r="A2618" s="1">
        <v>40490</v>
      </c>
      <c r="B2618" t="s">
        <v>2581</v>
      </c>
    </row>
    <row r="2619" spans="1:2" hidden="1" x14ac:dyDescent="0.25">
      <c r="A2619" s="1">
        <v>40491</v>
      </c>
      <c r="B2619" t="s">
        <v>2579</v>
      </c>
    </row>
    <row r="2620" spans="1:2" hidden="1" x14ac:dyDescent="0.25">
      <c r="A2620" s="1">
        <v>40492</v>
      </c>
      <c r="B2620" t="s">
        <v>2260</v>
      </c>
    </row>
    <row r="2621" spans="1:2" hidden="1" x14ac:dyDescent="0.25">
      <c r="A2621" s="1">
        <v>40493</v>
      </c>
      <c r="B2621" t="s">
        <v>2576</v>
      </c>
    </row>
    <row r="2622" spans="1:2" hidden="1" x14ac:dyDescent="0.25">
      <c r="A2622" s="1">
        <v>40494</v>
      </c>
      <c r="B2622" t="s">
        <v>2218</v>
      </c>
    </row>
    <row r="2623" spans="1:2" hidden="1" x14ac:dyDescent="0.25">
      <c r="A2623" s="1">
        <v>40497</v>
      </c>
      <c r="B2623" t="s">
        <v>2178</v>
      </c>
    </row>
    <row r="2624" spans="1:2" hidden="1" x14ac:dyDescent="0.25">
      <c r="A2624" s="1">
        <v>40498</v>
      </c>
      <c r="B2624" t="s">
        <v>2571</v>
      </c>
    </row>
    <row r="2625" spans="1:2" hidden="1" x14ac:dyDescent="0.25">
      <c r="A2625" s="1">
        <v>40499</v>
      </c>
      <c r="B2625" t="s">
        <v>2569</v>
      </c>
    </row>
    <row r="2626" spans="1:2" hidden="1" x14ac:dyDescent="0.25">
      <c r="A2626" s="1">
        <v>40500</v>
      </c>
      <c r="B2626" t="s">
        <v>2567</v>
      </c>
    </row>
    <row r="2627" spans="1:2" hidden="1" x14ac:dyDescent="0.25">
      <c r="A2627" s="1">
        <v>40501</v>
      </c>
      <c r="B2627" t="s">
        <v>2179</v>
      </c>
    </row>
    <row r="2628" spans="1:2" hidden="1" x14ac:dyDescent="0.25">
      <c r="A2628" s="1">
        <v>40504</v>
      </c>
      <c r="B2628" t="s">
        <v>2552</v>
      </c>
    </row>
    <row r="2629" spans="1:2" hidden="1" x14ac:dyDescent="0.25">
      <c r="A2629" s="1">
        <v>40505</v>
      </c>
      <c r="B2629" t="s">
        <v>2562</v>
      </c>
    </row>
    <row r="2630" spans="1:2" hidden="1" x14ac:dyDescent="0.25">
      <c r="A2630" s="1">
        <v>40506</v>
      </c>
      <c r="B2630" t="s">
        <v>2218</v>
      </c>
    </row>
    <row r="2631" spans="1:2" hidden="1" x14ac:dyDescent="0.25">
      <c r="A2631" s="1">
        <v>40508</v>
      </c>
      <c r="B2631" t="s">
        <v>2560</v>
      </c>
    </row>
    <row r="2632" spans="1:2" hidden="1" x14ac:dyDescent="0.25">
      <c r="A2632" s="1">
        <v>40511</v>
      </c>
      <c r="B2632" t="s">
        <v>2558</v>
      </c>
    </row>
    <row r="2633" spans="1:2" hidden="1" x14ac:dyDescent="0.25">
      <c r="A2633" s="1">
        <v>40512</v>
      </c>
      <c r="B2633" t="s">
        <v>2298</v>
      </c>
    </row>
    <row r="2634" spans="1:2" hidden="1" x14ac:dyDescent="0.25">
      <c r="A2634" s="1">
        <v>40513</v>
      </c>
      <c r="B2634" t="s">
        <v>2553</v>
      </c>
    </row>
    <row r="2635" spans="1:2" hidden="1" x14ac:dyDescent="0.25">
      <c r="A2635" s="1">
        <v>40514</v>
      </c>
      <c r="B2635" t="s">
        <v>2185</v>
      </c>
    </row>
    <row r="2636" spans="1:2" hidden="1" x14ac:dyDescent="0.25">
      <c r="A2636" s="1">
        <v>40515</v>
      </c>
      <c r="B2636" t="s">
        <v>2549</v>
      </c>
    </row>
    <row r="2637" spans="1:2" hidden="1" x14ac:dyDescent="0.25">
      <c r="A2637" s="1">
        <v>40518</v>
      </c>
      <c r="B2637" t="s">
        <v>2546</v>
      </c>
    </row>
    <row r="2638" spans="1:2" hidden="1" x14ac:dyDescent="0.25">
      <c r="A2638" s="1">
        <v>40519</v>
      </c>
      <c r="B2638" t="s">
        <v>2547</v>
      </c>
    </row>
    <row r="2639" spans="1:2" hidden="1" x14ac:dyDescent="0.25">
      <c r="A2639" s="1">
        <v>40520</v>
      </c>
      <c r="B2639" t="s">
        <v>2545</v>
      </c>
    </row>
    <row r="2640" spans="1:2" hidden="1" x14ac:dyDescent="0.25">
      <c r="A2640" s="1">
        <v>40521</v>
      </c>
      <c r="B2640" t="s">
        <v>2544</v>
      </c>
    </row>
    <row r="2641" spans="1:2" hidden="1" x14ac:dyDescent="0.25">
      <c r="A2641" s="1">
        <v>40522</v>
      </c>
      <c r="B2641" t="s">
        <v>2542</v>
      </c>
    </row>
    <row r="2642" spans="1:2" hidden="1" x14ac:dyDescent="0.25">
      <c r="A2642" s="1">
        <v>40525</v>
      </c>
      <c r="B2642" t="s">
        <v>2541</v>
      </c>
    </row>
    <row r="2643" spans="1:2" hidden="1" x14ac:dyDescent="0.25">
      <c r="A2643" s="1">
        <v>40526</v>
      </c>
      <c r="B2643" t="s">
        <v>2539</v>
      </c>
    </row>
    <row r="2644" spans="1:2" hidden="1" x14ac:dyDescent="0.25">
      <c r="A2644" s="1">
        <v>40527</v>
      </c>
      <c r="B2644" t="s">
        <v>2537</v>
      </c>
    </row>
    <row r="2645" spans="1:2" hidden="1" x14ac:dyDescent="0.25">
      <c r="A2645" s="1">
        <v>40528</v>
      </c>
      <c r="B2645" t="s">
        <v>2535</v>
      </c>
    </row>
    <row r="2646" spans="1:2" hidden="1" x14ac:dyDescent="0.25">
      <c r="A2646" s="1">
        <v>40529</v>
      </c>
      <c r="B2646" t="s">
        <v>2253</v>
      </c>
    </row>
    <row r="2647" spans="1:2" hidden="1" x14ac:dyDescent="0.25">
      <c r="A2647" s="1">
        <v>40532</v>
      </c>
      <c r="B2647" t="s">
        <v>2532</v>
      </c>
    </row>
    <row r="2648" spans="1:2" hidden="1" x14ac:dyDescent="0.25">
      <c r="A2648" s="1">
        <v>40533</v>
      </c>
      <c r="B2648" t="s">
        <v>2237</v>
      </c>
    </row>
    <row r="2649" spans="1:2" hidden="1" x14ac:dyDescent="0.25">
      <c r="A2649" s="1">
        <v>40534</v>
      </c>
      <c r="B2649" t="s">
        <v>2527</v>
      </c>
    </row>
    <row r="2650" spans="1:2" hidden="1" x14ac:dyDescent="0.25">
      <c r="A2650" s="1">
        <v>40535</v>
      </c>
      <c r="B2650" t="s">
        <v>2528</v>
      </c>
    </row>
    <row r="2651" spans="1:2" hidden="1" x14ac:dyDescent="0.25">
      <c r="A2651" s="1">
        <v>40539</v>
      </c>
      <c r="B2651" t="s">
        <v>2526</v>
      </c>
    </row>
    <row r="2652" spans="1:2" hidden="1" x14ac:dyDescent="0.25">
      <c r="A2652" s="1">
        <v>40540</v>
      </c>
      <c r="B2652" t="s">
        <v>2229</v>
      </c>
    </row>
    <row r="2653" spans="1:2" hidden="1" x14ac:dyDescent="0.25">
      <c r="A2653" s="1">
        <v>40541</v>
      </c>
      <c r="B2653" t="s">
        <v>2524</v>
      </c>
    </row>
    <row r="2654" spans="1:2" hidden="1" x14ac:dyDescent="0.25">
      <c r="A2654" s="1">
        <v>40542</v>
      </c>
      <c r="B2654" t="s">
        <v>2522</v>
      </c>
    </row>
    <row r="2655" spans="1:2" hidden="1" x14ac:dyDescent="0.25">
      <c r="A2655" s="1">
        <v>40543</v>
      </c>
      <c r="B2655" t="s">
        <v>2520</v>
      </c>
    </row>
    <row r="2656" spans="1:2" hidden="1" x14ac:dyDescent="0.25">
      <c r="A2656" s="1">
        <v>40546</v>
      </c>
      <c r="B2656" t="s">
        <v>2417</v>
      </c>
    </row>
    <row r="2657" spans="1:2" hidden="1" x14ac:dyDescent="0.25">
      <c r="A2657" s="1">
        <v>40547</v>
      </c>
      <c r="B2657" t="s">
        <v>2516</v>
      </c>
    </row>
    <row r="2658" spans="1:2" hidden="1" x14ac:dyDescent="0.25">
      <c r="A2658" s="1">
        <v>40548</v>
      </c>
      <c r="B2658" t="s">
        <v>2518</v>
      </c>
    </row>
    <row r="2659" spans="1:2" hidden="1" x14ac:dyDescent="0.25">
      <c r="A2659" s="1">
        <v>40549</v>
      </c>
      <c r="B2659" t="s">
        <v>2517</v>
      </c>
    </row>
    <row r="2660" spans="1:2" hidden="1" x14ac:dyDescent="0.25">
      <c r="A2660" s="1">
        <v>40550</v>
      </c>
      <c r="B2660" t="s">
        <v>2007</v>
      </c>
    </row>
    <row r="2661" spans="1:2" hidden="1" x14ac:dyDescent="0.25">
      <c r="A2661" s="1">
        <v>40553</v>
      </c>
      <c r="B2661" t="s">
        <v>2516</v>
      </c>
    </row>
    <row r="2662" spans="1:2" hidden="1" x14ac:dyDescent="0.25">
      <c r="A2662" s="1">
        <v>40554</v>
      </c>
      <c r="B2662" t="s">
        <v>2159</v>
      </c>
    </row>
    <row r="2663" spans="1:2" hidden="1" x14ac:dyDescent="0.25">
      <c r="A2663" s="1">
        <v>40555</v>
      </c>
      <c r="B2663" t="s">
        <v>2513</v>
      </c>
    </row>
    <row r="2664" spans="1:2" hidden="1" x14ac:dyDescent="0.25">
      <c r="A2664" s="1">
        <v>40556</v>
      </c>
      <c r="B2664" t="s">
        <v>2406</v>
      </c>
    </row>
    <row r="2665" spans="1:2" hidden="1" x14ac:dyDescent="0.25">
      <c r="A2665" s="1">
        <v>40557</v>
      </c>
      <c r="B2665" t="s">
        <v>2421</v>
      </c>
    </row>
    <row r="2666" spans="1:2" hidden="1" x14ac:dyDescent="0.25">
      <c r="A2666" s="1">
        <v>40561</v>
      </c>
      <c r="B2666" t="s">
        <v>2487</v>
      </c>
    </row>
    <row r="2667" spans="1:2" hidden="1" x14ac:dyDescent="0.25">
      <c r="A2667" s="1">
        <v>40562</v>
      </c>
      <c r="B2667" t="s">
        <v>2511</v>
      </c>
    </row>
    <row r="2668" spans="1:2" hidden="1" x14ac:dyDescent="0.25">
      <c r="A2668" s="1">
        <v>40563</v>
      </c>
      <c r="B2668" t="s">
        <v>2509</v>
      </c>
    </row>
    <row r="2669" spans="1:2" hidden="1" x14ac:dyDescent="0.25">
      <c r="A2669" s="1">
        <v>40564</v>
      </c>
      <c r="B2669" t="s">
        <v>2406</v>
      </c>
    </row>
    <row r="2670" spans="1:2" hidden="1" x14ac:dyDescent="0.25">
      <c r="A2670" s="1">
        <v>40567</v>
      </c>
      <c r="B2670" t="s">
        <v>2506</v>
      </c>
    </row>
    <row r="2671" spans="1:2" hidden="1" x14ac:dyDescent="0.25">
      <c r="A2671" s="1">
        <v>40568</v>
      </c>
      <c r="B2671" t="s">
        <v>2480</v>
      </c>
    </row>
    <row r="2672" spans="1:2" hidden="1" x14ac:dyDescent="0.25">
      <c r="A2672" s="1">
        <v>40569</v>
      </c>
      <c r="B2672" t="s">
        <v>2477</v>
      </c>
    </row>
    <row r="2673" spans="1:2" hidden="1" x14ac:dyDescent="0.25">
      <c r="A2673" s="1">
        <v>40570</v>
      </c>
      <c r="B2673" t="s">
        <v>2020</v>
      </c>
    </row>
    <row r="2674" spans="1:2" hidden="1" x14ac:dyDescent="0.25">
      <c r="A2674" s="1">
        <v>40571</v>
      </c>
      <c r="B2674" t="s">
        <v>2135</v>
      </c>
    </row>
    <row r="2675" spans="1:2" hidden="1" x14ac:dyDescent="0.25">
      <c r="A2675" s="1">
        <v>40574</v>
      </c>
      <c r="B2675" t="s">
        <v>2504</v>
      </c>
    </row>
    <row r="2676" spans="1:2" hidden="1" x14ac:dyDescent="0.25">
      <c r="A2676" s="1">
        <v>40575</v>
      </c>
      <c r="B2676" t="s">
        <v>2491</v>
      </c>
    </row>
    <row r="2677" spans="1:2" hidden="1" x14ac:dyDescent="0.25">
      <c r="A2677" s="1">
        <v>40576</v>
      </c>
      <c r="B2677" t="s">
        <v>2502</v>
      </c>
    </row>
    <row r="2678" spans="1:2" hidden="1" x14ac:dyDescent="0.25">
      <c r="A2678" s="1">
        <v>40577</v>
      </c>
      <c r="B2678" t="s">
        <v>2501</v>
      </c>
    </row>
    <row r="2679" spans="1:2" hidden="1" x14ac:dyDescent="0.25">
      <c r="A2679" s="1">
        <v>40578</v>
      </c>
      <c r="B2679" t="s">
        <v>2115</v>
      </c>
    </row>
    <row r="2680" spans="1:2" hidden="1" x14ac:dyDescent="0.25">
      <c r="A2680" s="1">
        <v>40581</v>
      </c>
      <c r="B2680" t="s">
        <v>1979</v>
      </c>
    </row>
    <row r="2681" spans="1:2" hidden="1" x14ac:dyDescent="0.25">
      <c r="A2681" s="1">
        <v>40582</v>
      </c>
      <c r="B2681" t="s">
        <v>2500</v>
      </c>
    </row>
    <row r="2682" spans="1:2" hidden="1" x14ac:dyDescent="0.25">
      <c r="A2682" s="1">
        <v>40583</v>
      </c>
      <c r="B2682" t="s">
        <v>2021</v>
      </c>
    </row>
    <row r="2683" spans="1:2" hidden="1" x14ac:dyDescent="0.25">
      <c r="A2683" s="1">
        <v>40584</v>
      </c>
      <c r="B2683" t="s">
        <v>2489</v>
      </c>
    </row>
    <row r="2684" spans="1:2" hidden="1" x14ac:dyDescent="0.25">
      <c r="A2684" s="1">
        <v>40585</v>
      </c>
      <c r="B2684" t="s">
        <v>2396</v>
      </c>
    </row>
    <row r="2685" spans="1:2" hidden="1" x14ac:dyDescent="0.25">
      <c r="A2685" s="1">
        <v>40588</v>
      </c>
      <c r="B2685" t="s">
        <v>1978</v>
      </c>
    </row>
    <row r="2686" spans="1:2" hidden="1" x14ac:dyDescent="0.25">
      <c r="A2686" s="1">
        <v>40589</v>
      </c>
      <c r="B2686" t="s">
        <v>2000</v>
      </c>
    </row>
    <row r="2687" spans="1:2" hidden="1" x14ac:dyDescent="0.25">
      <c r="A2687" s="1">
        <v>40590</v>
      </c>
      <c r="B2687" t="s">
        <v>2499</v>
      </c>
    </row>
    <row r="2688" spans="1:2" hidden="1" x14ac:dyDescent="0.25">
      <c r="A2688" s="1">
        <v>40591</v>
      </c>
      <c r="B2688" t="s">
        <v>2002</v>
      </c>
    </row>
    <row r="2689" spans="1:2" hidden="1" x14ac:dyDescent="0.25">
      <c r="A2689" s="1">
        <v>40592</v>
      </c>
      <c r="B2689" t="s">
        <v>2498</v>
      </c>
    </row>
    <row r="2690" spans="1:2" hidden="1" x14ac:dyDescent="0.25">
      <c r="A2690" s="1">
        <v>40596</v>
      </c>
      <c r="B2690" t="s">
        <v>2497</v>
      </c>
    </row>
    <row r="2691" spans="1:2" hidden="1" x14ac:dyDescent="0.25">
      <c r="A2691" s="1">
        <v>40597</v>
      </c>
      <c r="B2691" t="s">
        <v>2496</v>
      </c>
    </row>
    <row r="2692" spans="1:2" hidden="1" x14ac:dyDescent="0.25">
      <c r="A2692" s="1">
        <v>40598</v>
      </c>
      <c r="B2692" t="s">
        <v>1982</v>
      </c>
    </row>
    <row r="2693" spans="1:2" hidden="1" x14ac:dyDescent="0.25">
      <c r="A2693" s="1">
        <v>40599</v>
      </c>
      <c r="B2693" t="s">
        <v>1989</v>
      </c>
    </row>
    <row r="2694" spans="1:2" hidden="1" x14ac:dyDescent="0.25">
      <c r="A2694" s="1">
        <v>40602</v>
      </c>
      <c r="B2694" t="s">
        <v>2117</v>
      </c>
    </row>
    <row r="2695" spans="1:2" hidden="1" x14ac:dyDescent="0.25">
      <c r="A2695" s="1">
        <v>40603</v>
      </c>
      <c r="B2695" t="s">
        <v>1982</v>
      </c>
    </row>
    <row r="2696" spans="1:2" hidden="1" x14ac:dyDescent="0.25">
      <c r="A2696" s="1">
        <v>40604</v>
      </c>
      <c r="B2696" t="s">
        <v>2494</v>
      </c>
    </row>
    <row r="2697" spans="1:2" hidden="1" x14ac:dyDescent="0.25">
      <c r="A2697" s="1">
        <v>40605</v>
      </c>
      <c r="B2697" t="s">
        <v>1996</v>
      </c>
    </row>
    <row r="2698" spans="1:2" hidden="1" x14ac:dyDescent="0.25">
      <c r="A2698" s="1">
        <v>40606</v>
      </c>
      <c r="B2698" t="s">
        <v>2113</v>
      </c>
    </row>
    <row r="2699" spans="1:2" hidden="1" x14ac:dyDescent="0.25">
      <c r="A2699" s="1">
        <v>40609</v>
      </c>
      <c r="B2699" t="s">
        <v>2492</v>
      </c>
    </row>
    <row r="2700" spans="1:2" hidden="1" x14ac:dyDescent="0.25">
      <c r="A2700" s="1">
        <v>40610</v>
      </c>
      <c r="B2700" t="s">
        <v>2490</v>
      </c>
    </row>
    <row r="2701" spans="1:2" hidden="1" x14ac:dyDescent="0.25">
      <c r="A2701" s="1">
        <v>40611</v>
      </c>
      <c r="B2701" t="s">
        <v>2439</v>
      </c>
    </row>
    <row r="2702" spans="1:2" hidden="1" x14ac:dyDescent="0.25">
      <c r="A2702" s="1">
        <v>40612</v>
      </c>
      <c r="B2702" t="s">
        <v>2488</v>
      </c>
    </row>
    <row r="2703" spans="1:2" hidden="1" x14ac:dyDescent="0.25">
      <c r="A2703" s="1">
        <v>40613</v>
      </c>
      <c r="B2703" t="s">
        <v>2128</v>
      </c>
    </row>
    <row r="2704" spans="1:2" hidden="1" x14ac:dyDescent="0.25">
      <c r="A2704" s="1">
        <v>40616</v>
      </c>
      <c r="B2704" t="s">
        <v>2486</v>
      </c>
    </row>
    <row r="2705" spans="1:2" hidden="1" x14ac:dyDescent="0.25">
      <c r="A2705" s="1">
        <v>40617</v>
      </c>
      <c r="B2705" t="s">
        <v>2485</v>
      </c>
    </row>
    <row r="2706" spans="1:2" hidden="1" x14ac:dyDescent="0.25">
      <c r="A2706" s="1">
        <v>40618</v>
      </c>
      <c r="B2706" t="s">
        <v>2195</v>
      </c>
    </row>
    <row r="2707" spans="1:2" hidden="1" x14ac:dyDescent="0.25">
      <c r="A2707" s="1">
        <v>40619</v>
      </c>
      <c r="B2707" t="s">
        <v>2004</v>
      </c>
    </row>
    <row r="2708" spans="1:2" hidden="1" x14ac:dyDescent="0.25">
      <c r="A2708" s="1">
        <v>40620</v>
      </c>
      <c r="B2708" t="s">
        <v>2157</v>
      </c>
    </row>
    <row r="2709" spans="1:2" hidden="1" x14ac:dyDescent="0.25">
      <c r="A2709" s="1">
        <v>40623</v>
      </c>
      <c r="B2709" t="s">
        <v>2024</v>
      </c>
    </row>
    <row r="2710" spans="1:2" hidden="1" x14ac:dyDescent="0.25">
      <c r="A2710" s="1">
        <v>40624</v>
      </c>
      <c r="B2710" t="s">
        <v>2481</v>
      </c>
    </row>
    <row r="2711" spans="1:2" hidden="1" x14ac:dyDescent="0.25">
      <c r="A2711" s="1">
        <v>40625</v>
      </c>
      <c r="B2711" t="s">
        <v>2479</v>
      </c>
    </row>
    <row r="2712" spans="1:2" hidden="1" x14ac:dyDescent="0.25">
      <c r="A2712" s="1">
        <v>40626</v>
      </c>
      <c r="B2712" t="s">
        <v>2478</v>
      </c>
    </row>
    <row r="2713" spans="1:2" hidden="1" x14ac:dyDescent="0.25">
      <c r="A2713" s="1">
        <v>40627</v>
      </c>
      <c r="B2713" t="s">
        <v>2475</v>
      </c>
    </row>
    <row r="2714" spans="1:2" hidden="1" x14ac:dyDescent="0.25">
      <c r="A2714" s="1">
        <v>40630</v>
      </c>
      <c r="B2714" t="s">
        <v>2124</v>
      </c>
    </row>
    <row r="2715" spans="1:2" hidden="1" x14ac:dyDescent="0.25">
      <c r="A2715" s="1">
        <v>40631</v>
      </c>
      <c r="B2715" t="s">
        <v>2472</v>
      </c>
    </row>
    <row r="2716" spans="1:2" hidden="1" x14ac:dyDescent="0.25">
      <c r="A2716" s="1">
        <v>40632</v>
      </c>
      <c r="B2716" t="s">
        <v>2470</v>
      </c>
    </row>
    <row r="2717" spans="1:2" hidden="1" x14ac:dyDescent="0.25">
      <c r="A2717" s="1">
        <v>40633</v>
      </c>
      <c r="B2717" t="s">
        <v>2380</v>
      </c>
    </row>
    <row r="2718" spans="1:2" hidden="1" x14ac:dyDescent="0.25">
      <c r="A2718" s="1">
        <v>40634</v>
      </c>
      <c r="B2718" t="s">
        <v>2117</v>
      </c>
    </row>
    <row r="2719" spans="1:2" hidden="1" x14ac:dyDescent="0.25">
      <c r="A2719" s="1">
        <v>40637</v>
      </c>
      <c r="B2719" t="s">
        <v>2467</v>
      </c>
    </row>
    <row r="2720" spans="1:2" hidden="1" x14ac:dyDescent="0.25">
      <c r="A2720" s="1">
        <v>40638</v>
      </c>
      <c r="B2720" t="s">
        <v>2436</v>
      </c>
    </row>
    <row r="2721" spans="1:2" hidden="1" x14ac:dyDescent="0.25">
      <c r="A2721" s="1">
        <v>40639</v>
      </c>
      <c r="B2721" t="s">
        <v>2466</v>
      </c>
    </row>
    <row r="2722" spans="1:2" hidden="1" x14ac:dyDescent="0.25">
      <c r="A2722" s="1">
        <v>40640</v>
      </c>
      <c r="B2722" t="s">
        <v>2465</v>
      </c>
    </row>
    <row r="2723" spans="1:2" hidden="1" x14ac:dyDescent="0.25">
      <c r="A2723" s="1">
        <v>40641</v>
      </c>
      <c r="B2723" t="s">
        <v>2025</v>
      </c>
    </row>
    <row r="2724" spans="1:2" hidden="1" x14ac:dyDescent="0.25">
      <c r="A2724" s="1">
        <v>40644</v>
      </c>
      <c r="B2724" t="s">
        <v>2019</v>
      </c>
    </row>
    <row r="2725" spans="1:2" hidden="1" x14ac:dyDescent="0.25">
      <c r="A2725" s="1">
        <v>40645</v>
      </c>
      <c r="B2725" t="s">
        <v>2012</v>
      </c>
    </row>
    <row r="2726" spans="1:2" hidden="1" x14ac:dyDescent="0.25">
      <c r="A2726" s="1">
        <v>40646</v>
      </c>
      <c r="B2726" t="s">
        <v>2122</v>
      </c>
    </row>
    <row r="2727" spans="1:2" hidden="1" x14ac:dyDescent="0.25">
      <c r="A2727" s="1">
        <v>40647</v>
      </c>
      <c r="B2727" t="s">
        <v>2462</v>
      </c>
    </row>
    <row r="2728" spans="1:2" hidden="1" x14ac:dyDescent="0.25">
      <c r="A2728" s="1">
        <v>40648</v>
      </c>
      <c r="B2728" t="s">
        <v>2460</v>
      </c>
    </row>
    <row r="2729" spans="1:2" hidden="1" x14ac:dyDescent="0.25">
      <c r="A2729" s="1">
        <v>40651</v>
      </c>
      <c r="B2729" t="s">
        <v>2458</v>
      </c>
    </row>
    <row r="2730" spans="1:2" hidden="1" x14ac:dyDescent="0.25">
      <c r="A2730" s="1">
        <v>40652</v>
      </c>
      <c r="B2730" t="s">
        <v>2389</v>
      </c>
    </row>
    <row r="2731" spans="1:2" hidden="1" x14ac:dyDescent="0.25">
      <c r="A2731" s="1">
        <v>40653</v>
      </c>
      <c r="B2731" t="s">
        <v>1995</v>
      </c>
    </row>
    <row r="2732" spans="1:2" hidden="1" x14ac:dyDescent="0.25">
      <c r="A2732" s="1">
        <v>40654</v>
      </c>
      <c r="B2732" t="s">
        <v>2398</v>
      </c>
    </row>
    <row r="2733" spans="1:2" hidden="1" x14ac:dyDescent="0.25">
      <c r="A2733" s="1">
        <v>40658</v>
      </c>
      <c r="B2733" t="s">
        <v>2106</v>
      </c>
    </row>
    <row r="2734" spans="1:2" hidden="1" x14ac:dyDescent="0.25">
      <c r="A2734" s="1">
        <v>40659</v>
      </c>
      <c r="B2734" t="s">
        <v>2107</v>
      </c>
    </row>
    <row r="2735" spans="1:2" hidden="1" x14ac:dyDescent="0.25">
      <c r="A2735" s="1">
        <v>40660</v>
      </c>
      <c r="B2735" t="s">
        <v>2446</v>
      </c>
    </row>
    <row r="2736" spans="1:2" hidden="1" x14ac:dyDescent="0.25">
      <c r="A2736" s="1">
        <v>40661</v>
      </c>
      <c r="B2736" t="s">
        <v>2449</v>
      </c>
    </row>
    <row r="2737" spans="1:2" hidden="1" x14ac:dyDescent="0.25">
      <c r="A2737" s="1">
        <v>40662</v>
      </c>
      <c r="B2737" t="s">
        <v>2455</v>
      </c>
    </row>
    <row r="2738" spans="1:2" hidden="1" x14ac:dyDescent="0.25">
      <c r="A2738" s="1">
        <v>40665</v>
      </c>
      <c r="B2738" t="s">
        <v>2454</v>
      </c>
    </row>
    <row r="2739" spans="1:2" hidden="1" x14ac:dyDescent="0.25">
      <c r="A2739" s="1">
        <v>40666</v>
      </c>
      <c r="B2739" t="s">
        <v>2452</v>
      </c>
    </row>
    <row r="2740" spans="1:2" hidden="1" x14ac:dyDescent="0.25">
      <c r="A2740" s="1">
        <v>40667</v>
      </c>
      <c r="B2740" t="s">
        <v>2453</v>
      </c>
    </row>
    <row r="2741" spans="1:2" hidden="1" x14ac:dyDescent="0.25">
      <c r="A2741" s="1">
        <v>40668</v>
      </c>
      <c r="B2741" t="s">
        <v>2442</v>
      </c>
    </row>
    <row r="2742" spans="1:2" hidden="1" x14ac:dyDescent="0.25">
      <c r="A2742" s="1">
        <v>40669</v>
      </c>
      <c r="B2742" t="s">
        <v>2451</v>
      </c>
    </row>
    <row r="2743" spans="1:2" hidden="1" x14ac:dyDescent="0.25">
      <c r="A2743" s="1">
        <v>40672</v>
      </c>
      <c r="B2743" t="s">
        <v>2385</v>
      </c>
    </row>
    <row r="2744" spans="1:2" hidden="1" x14ac:dyDescent="0.25">
      <c r="A2744" s="1">
        <v>40673</v>
      </c>
      <c r="B2744" t="s">
        <v>2450</v>
      </c>
    </row>
    <row r="2745" spans="1:2" hidden="1" x14ac:dyDescent="0.25">
      <c r="A2745" s="1">
        <v>40674</v>
      </c>
      <c r="B2745" t="s">
        <v>2448</v>
      </c>
    </row>
    <row r="2746" spans="1:2" hidden="1" x14ac:dyDescent="0.25">
      <c r="A2746" s="1">
        <v>40675</v>
      </c>
      <c r="B2746" t="s">
        <v>1992</v>
      </c>
    </row>
    <row r="2747" spans="1:2" hidden="1" x14ac:dyDescent="0.25">
      <c r="A2747" s="1">
        <v>40676</v>
      </c>
      <c r="B2747" t="s">
        <v>2445</v>
      </c>
    </row>
    <row r="2748" spans="1:2" hidden="1" x14ac:dyDescent="0.25">
      <c r="A2748" s="1">
        <v>40679</v>
      </c>
      <c r="B2748" t="s">
        <v>2444</v>
      </c>
    </row>
    <row r="2749" spans="1:2" hidden="1" x14ac:dyDescent="0.25">
      <c r="A2749" s="1">
        <v>40680</v>
      </c>
      <c r="B2749" t="s">
        <v>1980</v>
      </c>
    </row>
    <row r="2750" spans="1:2" hidden="1" x14ac:dyDescent="0.25">
      <c r="A2750" s="1">
        <v>40681</v>
      </c>
      <c r="B2750" t="s">
        <v>2094</v>
      </c>
    </row>
    <row r="2751" spans="1:2" hidden="1" x14ac:dyDescent="0.25">
      <c r="A2751" s="1">
        <v>40682</v>
      </c>
      <c r="B2751" t="s">
        <v>2441</v>
      </c>
    </row>
    <row r="2752" spans="1:2" hidden="1" x14ac:dyDescent="0.25">
      <c r="A2752" s="1">
        <v>40683</v>
      </c>
      <c r="B2752" t="s">
        <v>2442</v>
      </c>
    </row>
    <row r="2753" spans="1:2" hidden="1" x14ac:dyDescent="0.25">
      <c r="A2753" s="1">
        <v>40686</v>
      </c>
      <c r="B2753" t="s">
        <v>2440</v>
      </c>
    </row>
    <row r="2754" spans="1:2" hidden="1" x14ac:dyDescent="0.25">
      <c r="A2754" s="1">
        <v>40687</v>
      </c>
      <c r="B2754" t="s">
        <v>2126</v>
      </c>
    </row>
    <row r="2755" spans="1:2" hidden="1" x14ac:dyDescent="0.25">
      <c r="A2755" s="1">
        <v>40688</v>
      </c>
      <c r="B2755" t="s">
        <v>2439</v>
      </c>
    </row>
    <row r="2756" spans="1:2" hidden="1" x14ac:dyDescent="0.25">
      <c r="A2756" s="1">
        <v>40689</v>
      </c>
      <c r="B2756" t="s">
        <v>2437</v>
      </c>
    </row>
    <row r="2757" spans="1:2" hidden="1" x14ac:dyDescent="0.25">
      <c r="A2757" s="1">
        <v>40690</v>
      </c>
      <c r="B2757" t="s">
        <v>1961</v>
      </c>
    </row>
    <row r="2758" spans="1:2" hidden="1" x14ac:dyDescent="0.25">
      <c r="A2758" s="1">
        <v>40694</v>
      </c>
      <c r="B2758" t="s">
        <v>1955</v>
      </c>
    </row>
    <row r="2759" spans="1:2" hidden="1" x14ac:dyDescent="0.25">
      <c r="A2759" s="1">
        <v>40695</v>
      </c>
      <c r="B2759" t="s">
        <v>2391</v>
      </c>
    </row>
    <row r="2760" spans="1:2" hidden="1" x14ac:dyDescent="0.25">
      <c r="A2760" s="1">
        <v>40696</v>
      </c>
      <c r="B2760" t="s">
        <v>2435</v>
      </c>
    </row>
    <row r="2761" spans="1:2" hidden="1" x14ac:dyDescent="0.25">
      <c r="A2761" s="1">
        <v>40697</v>
      </c>
      <c r="B2761" t="s">
        <v>2433</v>
      </c>
    </row>
    <row r="2762" spans="1:2" hidden="1" x14ac:dyDescent="0.25">
      <c r="A2762" s="1">
        <v>40700</v>
      </c>
      <c r="B2762" t="s">
        <v>2432</v>
      </c>
    </row>
    <row r="2763" spans="1:2" hidden="1" x14ac:dyDescent="0.25">
      <c r="A2763" s="1">
        <v>40701</v>
      </c>
      <c r="B2763" t="s">
        <v>2431</v>
      </c>
    </row>
    <row r="2764" spans="1:2" hidden="1" x14ac:dyDescent="0.25">
      <c r="A2764" s="1">
        <v>40702</v>
      </c>
      <c r="B2764" t="s">
        <v>2430</v>
      </c>
    </row>
    <row r="2765" spans="1:2" hidden="1" x14ac:dyDescent="0.25">
      <c r="A2765" s="1">
        <v>40703</v>
      </c>
      <c r="B2765" t="s">
        <v>2428</v>
      </c>
    </row>
    <row r="2766" spans="1:2" hidden="1" x14ac:dyDescent="0.25">
      <c r="A2766" s="1">
        <v>40704</v>
      </c>
      <c r="B2766" t="s">
        <v>2425</v>
      </c>
    </row>
    <row r="2767" spans="1:2" hidden="1" x14ac:dyDescent="0.25">
      <c r="A2767" s="1">
        <v>40707</v>
      </c>
      <c r="B2767" t="s">
        <v>2156</v>
      </c>
    </row>
    <row r="2768" spans="1:2" hidden="1" x14ac:dyDescent="0.25">
      <c r="A2768" s="1">
        <v>40708</v>
      </c>
      <c r="B2768" t="s">
        <v>2423</v>
      </c>
    </row>
    <row r="2769" spans="1:2" hidden="1" x14ac:dyDescent="0.25">
      <c r="A2769" s="1">
        <v>40709</v>
      </c>
      <c r="B2769" t="s">
        <v>2422</v>
      </c>
    </row>
    <row r="2770" spans="1:2" hidden="1" x14ac:dyDescent="0.25">
      <c r="A2770" s="1">
        <v>40710</v>
      </c>
      <c r="B2770" t="s">
        <v>2419</v>
      </c>
    </row>
    <row r="2771" spans="1:2" hidden="1" x14ac:dyDescent="0.25">
      <c r="A2771" s="1">
        <v>40711</v>
      </c>
      <c r="B2771" t="s">
        <v>2417</v>
      </c>
    </row>
    <row r="2772" spans="1:2" hidden="1" x14ac:dyDescent="0.25">
      <c r="A2772" s="1">
        <v>40714</v>
      </c>
      <c r="B2772" t="s">
        <v>2156</v>
      </c>
    </row>
    <row r="2773" spans="1:2" hidden="1" x14ac:dyDescent="0.25">
      <c r="A2773" s="1">
        <v>40715</v>
      </c>
      <c r="B2773" t="s">
        <v>2415</v>
      </c>
    </row>
    <row r="2774" spans="1:2" hidden="1" x14ac:dyDescent="0.25">
      <c r="A2774" s="1">
        <v>40716</v>
      </c>
      <c r="B2774" t="s">
        <v>2412</v>
      </c>
    </row>
    <row r="2775" spans="1:2" hidden="1" x14ac:dyDescent="0.25">
      <c r="A2775" s="1">
        <v>40717</v>
      </c>
      <c r="B2775" t="s">
        <v>2409</v>
      </c>
    </row>
    <row r="2776" spans="1:2" hidden="1" x14ac:dyDescent="0.25">
      <c r="A2776" s="1">
        <v>40718</v>
      </c>
      <c r="B2776" t="s">
        <v>2408</v>
      </c>
    </row>
    <row r="2777" spans="1:2" hidden="1" x14ac:dyDescent="0.25">
      <c r="A2777" s="1">
        <v>40721</v>
      </c>
      <c r="B2777" t="s">
        <v>2405</v>
      </c>
    </row>
    <row r="2778" spans="1:2" hidden="1" x14ac:dyDescent="0.25">
      <c r="A2778" s="1">
        <v>40722</v>
      </c>
      <c r="B2778" t="s">
        <v>2403</v>
      </c>
    </row>
    <row r="2779" spans="1:2" hidden="1" x14ac:dyDescent="0.25">
      <c r="A2779" s="1">
        <v>40723</v>
      </c>
      <c r="B2779" t="s">
        <v>2402</v>
      </c>
    </row>
    <row r="2780" spans="1:2" hidden="1" x14ac:dyDescent="0.25">
      <c r="A2780" s="1">
        <v>40724</v>
      </c>
      <c r="B2780" t="s">
        <v>1979</v>
      </c>
    </row>
    <row r="2781" spans="1:2" hidden="1" x14ac:dyDescent="0.25">
      <c r="A2781" s="1">
        <v>40725</v>
      </c>
      <c r="B2781" t="s">
        <v>2400</v>
      </c>
    </row>
    <row r="2782" spans="1:2" hidden="1" x14ac:dyDescent="0.25">
      <c r="A2782" s="1">
        <v>40729</v>
      </c>
      <c r="B2782" t="s">
        <v>2399</v>
      </c>
    </row>
    <row r="2783" spans="1:2" hidden="1" x14ac:dyDescent="0.25">
      <c r="A2783" s="1">
        <v>40730</v>
      </c>
      <c r="B2783" t="s">
        <v>2397</v>
      </c>
    </row>
    <row r="2784" spans="1:2" hidden="1" x14ac:dyDescent="0.25">
      <c r="A2784" s="1">
        <v>40731</v>
      </c>
      <c r="B2784" t="s">
        <v>2105</v>
      </c>
    </row>
    <row r="2785" spans="1:2" hidden="1" x14ac:dyDescent="0.25">
      <c r="A2785" s="1">
        <v>40732</v>
      </c>
      <c r="B2785" t="s">
        <v>1994</v>
      </c>
    </row>
    <row r="2786" spans="1:2" hidden="1" x14ac:dyDescent="0.25">
      <c r="A2786" s="1">
        <v>40735</v>
      </c>
      <c r="B2786" t="s">
        <v>1979</v>
      </c>
    </row>
    <row r="2787" spans="1:2" hidden="1" x14ac:dyDescent="0.25">
      <c r="A2787" s="1">
        <v>40736</v>
      </c>
      <c r="B2787" t="s">
        <v>2395</v>
      </c>
    </row>
    <row r="2788" spans="1:2" hidden="1" x14ac:dyDescent="0.25">
      <c r="A2788" s="1">
        <v>40737</v>
      </c>
      <c r="B2788" t="s">
        <v>2394</v>
      </c>
    </row>
    <row r="2789" spans="1:2" hidden="1" x14ac:dyDescent="0.25">
      <c r="A2789" s="1">
        <v>40738</v>
      </c>
      <c r="B2789" t="s">
        <v>1982</v>
      </c>
    </row>
    <row r="2790" spans="1:2" hidden="1" x14ac:dyDescent="0.25">
      <c r="A2790" s="1">
        <v>40739</v>
      </c>
      <c r="B2790" t="s">
        <v>2392</v>
      </c>
    </row>
    <row r="2791" spans="1:2" hidden="1" x14ac:dyDescent="0.25">
      <c r="A2791" s="1">
        <v>40742</v>
      </c>
      <c r="B2791" t="s">
        <v>2390</v>
      </c>
    </row>
    <row r="2792" spans="1:2" hidden="1" x14ac:dyDescent="0.25">
      <c r="A2792" s="1">
        <v>40743</v>
      </c>
      <c r="B2792" t="s">
        <v>2111</v>
      </c>
    </row>
    <row r="2793" spans="1:2" hidden="1" x14ac:dyDescent="0.25">
      <c r="A2793" s="1">
        <v>40744</v>
      </c>
      <c r="B2793" t="s">
        <v>2388</v>
      </c>
    </row>
    <row r="2794" spans="1:2" hidden="1" x14ac:dyDescent="0.25">
      <c r="A2794" s="1">
        <v>40745</v>
      </c>
      <c r="B2794" t="s">
        <v>2039</v>
      </c>
    </row>
    <row r="2795" spans="1:2" hidden="1" x14ac:dyDescent="0.25">
      <c r="A2795" s="1">
        <v>40746</v>
      </c>
      <c r="B2795" t="s">
        <v>2386</v>
      </c>
    </row>
    <row r="2796" spans="1:2" hidden="1" x14ac:dyDescent="0.25">
      <c r="A2796" s="1">
        <v>40749</v>
      </c>
      <c r="B2796" t="s">
        <v>2108</v>
      </c>
    </row>
    <row r="2797" spans="1:2" hidden="1" x14ac:dyDescent="0.25">
      <c r="A2797" s="1">
        <v>40750</v>
      </c>
      <c r="B2797" t="s">
        <v>2383</v>
      </c>
    </row>
    <row r="2798" spans="1:2" hidden="1" x14ac:dyDescent="0.25">
      <c r="A2798" s="1">
        <v>40751</v>
      </c>
      <c r="B2798" t="s">
        <v>2121</v>
      </c>
    </row>
    <row r="2799" spans="1:2" hidden="1" x14ac:dyDescent="0.25">
      <c r="A2799" s="1">
        <v>40752</v>
      </c>
      <c r="B2799" t="s">
        <v>2379</v>
      </c>
    </row>
    <row r="2800" spans="1:2" hidden="1" x14ac:dyDescent="0.25">
      <c r="A2800" s="1">
        <v>40753</v>
      </c>
      <c r="B2800" t="s">
        <v>2378</v>
      </c>
    </row>
    <row r="2801" spans="1:2" hidden="1" x14ac:dyDescent="0.25">
      <c r="A2801" s="1">
        <v>40756</v>
      </c>
      <c r="B2801" t="s">
        <v>2376</v>
      </c>
    </row>
    <row r="2802" spans="1:2" hidden="1" x14ac:dyDescent="0.25">
      <c r="A2802" s="1">
        <v>40757</v>
      </c>
      <c r="B2802" t="s">
        <v>2255</v>
      </c>
    </row>
    <row r="2803" spans="1:2" hidden="1" x14ac:dyDescent="0.25">
      <c r="A2803" s="1">
        <v>40758</v>
      </c>
      <c r="B2803" t="s">
        <v>2167</v>
      </c>
    </row>
    <row r="2804" spans="1:2" hidden="1" x14ac:dyDescent="0.25">
      <c r="A2804" s="1">
        <v>40759</v>
      </c>
      <c r="B2804" t="s">
        <v>2373</v>
      </c>
    </row>
    <row r="2805" spans="1:2" hidden="1" x14ac:dyDescent="0.25">
      <c r="A2805" s="1">
        <v>40760</v>
      </c>
      <c r="B2805" t="s">
        <v>2372</v>
      </c>
    </row>
    <row r="2806" spans="1:2" hidden="1" x14ac:dyDescent="0.25">
      <c r="A2806" s="1">
        <v>40763</v>
      </c>
      <c r="B2806" t="s">
        <v>2371</v>
      </c>
    </row>
    <row r="2807" spans="1:2" hidden="1" x14ac:dyDescent="0.25">
      <c r="A2807" s="1">
        <v>40764</v>
      </c>
      <c r="B2807" t="s">
        <v>2370</v>
      </c>
    </row>
    <row r="2808" spans="1:2" hidden="1" x14ac:dyDescent="0.25">
      <c r="A2808" s="1">
        <v>40765</v>
      </c>
      <c r="B2808" t="s">
        <v>2368</v>
      </c>
    </row>
    <row r="2809" spans="1:2" hidden="1" x14ac:dyDescent="0.25">
      <c r="A2809" s="1">
        <v>40766</v>
      </c>
      <c r="B2809" t="s">
        <v>2366</v>
      </c>
    </row>
    <row r="2810" spans="1:2" hidden="1" x14ac:dyDescent="0.25">
      <c r="A2810" s="1">
        <v>40767</v>
      </c>
      <c r="B2810" t="s">
        <v>2365</v>
      </c>
    </row>
    <row r="2811" spans="1:2" hidden="1" x14ac:dyDescent="0.25">
      <c r="A2811" s="1">
        <v>40770</v>
      </c>
      <c r="B2811" t="s">
        <v>2361</v>
      </c>
    </row>
    <row r="2812" spans="1:2" hidden="1" x14ac:dyDescent="0.25">
      <c r="A2812" s="1">
        <v>40771</v>
      </c>
      <c r="B2812" t="s">
        <v>2359</v>
      </c>
    </row>
    <row r="2813" spans="1:2" hidden="1" x14ac:dyDescent="0.25">
      <c r="A2813" s="1">
        <v>40772</v>
      </c>
      <c r="B2813" t="s">
        <v>2357</v>
      </c>
    </row>
    <row r="2814" spans="1:2" hidden="1" x14ac:dyDescent="0.25">
      <c r="A2814" s="1">
        <v>40773</v>
      </c>
      <c r="B2814" t="s">
        <v>2354</v>
      </c>
    </row>
    <row r="2815" spans="1:2" hidden="1" x14ac:dyDescent="0.25">
      <c r="A2815" s="1">
        <v>40774</v>
      </c>
      <c r="B2815" t="s">
        <v>2351</v>
      </c>
    </row>
    <row r="2816" spans="1:2" hidden="1" x14ac:dyDescent="0.25">
      <c r="A2816" s="1">
        <v>40777</v>
      </c>
      <c r="B2816" t="s">
        <v>2348</v>
      </c>
    </row>
    <row r="2817" spans="1:2" hidden="1" x14ac:dyDescent="0.25">
      <c r="A2817" s="1">
        <v>40778</v>
      </c>
      <c r="B2817" t="s">
        <v>2312</v>
      </c>
    </row>
    <row r="2818" spans="1:2" hidden="1" x14ac:dyDescent="0.25">
      <c r="A2818" s="1">
        <v>40779</v>
      </c>
      <c r="B2818" t="s">
        <v>2346</v>
      </c>
    </row>
    <row r="2819" spans="1:2" hidden="1" x14ac:dyDescent="0.25">
      <c r="A2819" s="1">
        <v>40780</v>
      </c>
      <c r="B2819" t="s">
        <v>2344</v>
      </c>
    </row>
    <row r="2820" spans="1:2" hidden="1" x14ac:dyDescent="0.25">
      <c r="A2820" s="1">
        <v>40781</v>
      </c>
      <c r="B2820" t="s">
        <v>2341</v>
      </c>
    </row>
    <row r="2821" spans="1:2" hidden="1" x14ac:dyDescent="0.25">
      <c r="A2821" s="1">
        <v>40784</v>
      </c>
      <c r="B2821" t="s">
        <v>2339</v>
      </c>
    </row>
    <row r="2822" spans="1:2" hidden="1" x14ac:dyDescent="0.25">
      <c r="A2822" s="1">
        <v>40785</v>
      </c>
      <c r="B2822" t="s">
        <v>2338</v>
      </c>
    </row>
    <row r="2823" spans="1:2" hidden="1" x14ac:dyDescent="0.25">
      <c r="A2823" s="1">
        <v>40786</v>
      </c>
      <c r="B2823" t="s">
        <v>2336</v>
      </c>
    </row>
    <row r="2824" spans="1:2" hidden="1" x14ac:dyDescent="0.25">
      <c r="A2824" s="1">
        <v>40787</v>
      </c>
      <c r="B2824" t="s">
        <v>2326</v>
      </c>
    </row>
    <row r="2825" spans="1:2" hidden="1" x14ac:dyDescent="0.25">
      <c r="A2825" s="1">
        <v>40788</v>
      </c>
      <c r="B2825" t="s">
        <v>2334</v>
      </c>
    </row>
    <row r="2826" spans="1:2" hidden="1" x14ac:dyDescent="0.25">
      <c r="A2826" s="1">
        <v>40792</v>
      </c>
      <c r="B2826" t="s">
        <v>2332</v>
      </c>
    </row>
    <row r="2827" spans="1:2" hidden="1" x14ac:dyDescent="0.25">
      <c r="A2827" s="1">
        <v>40793</v>
      </c>
      <c r="B2827" t="s">
        <v>2179</v>
      </c>
    </row>
    <row r="2828" spans="1:2" hidden="1" x14ac:dyDescent="0.25">
      <c r="A2828" s="1">
        <v>40794</v>
      </c>
      <c r="B2828" t="s">
        <v>2328</v>
      </c>
    </row>
    <row r="2829" spans="1:2" hidden="1" x14ac:dyDescent="0.25">
      <c r="A2829" s="1">
        <v>40795</v>
      </c>
      <c r="B2829" t="s">
        <v>2325</v>
      </c>
    </row>
    <row r="2830" spans="1:2" hidden="1" x14ac:dyDescent="0.25">
      <c r="A2830" s="1">
        <v>40798</v>
      </c>
      <c r="B2830" t="s">
        <v>2324</v>
      </c>
    </row>
    <row r="2831" spans="1:2" hidden="1" x14ac:dyDescent="0.25">
      <c r="A2831" s="1">
        <v>40799</v>
      </c>
      <c r="B2831" t="s">
        <v>2322</v>
      </c>
    </row>
    <row r="2832" spans="1:2" hidden="1" x14ac:dyDescent="0.25">
      <c r="A2832" s="1">
        <v>40800</v>
      </c>
      <c r="B2832" t="s">
        <v>2320</v>
      </c>
    </row>
    <row r="2833" spans="1:2" hidden="1" x14ac:dyDescent="0.25">
      <c r="A2833" s="1">
        <v>40801</v>
      </c>
      <c r="B2833" t="s">
        <v>2259</v>
      </c>
    </row>
    <row r="2834" spans="1:2" hidden="1" x14ac:dyDescent="0.25">
      <c r="A2834" s="1">
        <v>40802</v>
      </c>
      <c r="B2834" t="s">
        <v>2243</v>
      </c>
    </row>
    <row r="2835" spans="1:2" hidden="1" x14ac:dyDescent="0.25">
      <c r="A2835" s="1">
        <v>40805</v>
      </c>
      <c r="B2835" t="s">
        <v>2317</v>
      </c>
    </row>
    <row r="2836" spans="1:2" hidden="1" x14ac:dyDescent="0.25">
      <c r="A2836" s="1">
        <v>40806</v>
      </c>
      <c r="B2836" t="s">
        <v>2314</v>
      </c>
    </row>
    <row r="2837" spans="1:2" hidden="1" x14ac:dyDescent="0.25">
      <c r="A2837" s="1">
        <v>40807</v>
      </c>
      <c r="B2837" t="s">
        <v>2313</v>
      </c>
    </row>
    <row r="2838" spans="1:2" hidden="1" x14ac:dyDescent="0.25">
      <c r="A2838" s="1">
        <v>40808</v>
      </c>
      <c r="B2838" t="s">
        <v>2311</v>
      </c>
    </row>
    <row r="2839" spans="1:2" hidden="1" x14ac:dyDescent="0.25">
      <c r="A2839" s="1">
        <v>40809</v>
      </c>
      <c r="B2839" t="s">
        <v>2308</v>
      </c>
    </row>
    <row r="2840" spans="1:2" hidden="1" x14ac:dyDescent="0.25">
      <c r="A2840" s="1">
        <v>40812</v>
      </c>
      <c r="B2840" t="s">
        <v>2307</v>
      </c>
    </row>
    <row r="2841" spans="1:2" hidden="1" x14ac:dyDescent="0.25">
      <c r="A2841" s="1">
        <v>40813</v>
      </c>
      <c r="B2841" t="s">
        <v>2303</v>
      </c>
    </row>
    <row r="2842" spans="1:2" hidden="1" x14ac:dyDescent="0.25">
      <c r="A2842" s="1">
        <v>40814</v>
      </c>
      <c r="B2842" t="s">
        <v>2300</v>
      </c>
    </row>
    <row r="2843" spans="1:2" hidden="1" x14ac:dyDescent="0.25">
      <c r="A2843" s="1">
        <v>40815</v>
      </c>
      <c r="B2843" t="s">
        <v>2297</v>
      </c>
    </row>
    <row r="2844" spans="1:2" hidden="1" x14ac:dyDescent="0.25">
      <c r="A2844" s="1">
        <v>40816</v>
      </c>
      <c r="B2844" t="s">
        <v>2295</v>
      </c>
    </row>
    <row r="2845" spans="1:2" hidden="1" x14ac:dyDescent="0.25">
      <c r="A2845" s="1">
        <v>40819</v>
      </c>
      <c r="B2845" t="s">
        <v>2291</v>
      </c>
    </row>
    <row r="2846" spans="1:2" hidden="1" x14ac:dyDescent="0.25">
      <c r="A2846" s="1">
        <v>40820</v>
      </c>
      <c r="B2846" t="s">
        <v>2287</v>
      </c>
    </row>
    <row r="2847" spans="1:2" hidden="1" x14ac:dyDescent="0.25">
      <c r="A2847" s="1">
        <v>40821</v>
      </c>
      <c r="B2847" t="s">
        <v>2285</v>
      </c>
    </row>
    <row r="2848" spans="1:2" hidden="1" x14ac:dyDescent="0.25">
      <c r="A2848" s="1">
        <v>40822</v>
      </c>
      <c r="B2848" t="s">
        <v>2284</v>
      </c>
    </row>
    <row r="2849" spans="1:2" hidden="1" x14ac:dyDescent="0.25">
      <c r="A2849" s="1">
        <v>40823</v>
      </c>
      <c r="B2849" t="s">
        <v>2281</v>
      </c>
    </row>
    <row r="2850" spans="1:2" hidden="1" x14ac:dyDescent="0.25">
      <c r="A2850" s="1">
        <v>40826</v>
      </c>
      <c r="B2850" t="s">
        <v>2279</v>
      </c>
    </row>
    <row r="2851" spans="1:2" hidden="1" x14ac:dyDescent="0.25">
      <c r="A2851" s="1">
        <v>40827</v>
      </c>
      <c r="B2851" t="s">
        <v>2276</v>
      </c>
    </row>
    <row r="2852" spans="1:2" hidden="1" x14ac:dyDescent="0.25">
      <c r="A2852" s="1">
        <v>40828</v>
      </c>
      <c r="B2852" t="s">
        <v>2275</v>
      </c>
    </row>
    <row r="2853" spans="1:2" hidden="1" x14ac:dyDescent="0.25">
      <c r="A2853" s="1">
        <v>40829</v>
      </c>
      <c r="B2853" t="s">
        <v>2274</v>
      </c>
    </row>
    <row r="2854" spans="1:2" hidden="1" x14ac:dyDescent="0.25">
      <c r="A2854" s="1">
        <v>40830</v>
      </c>
      <c r="B2854" t="s">
        <v>2270</v>
      </c>
    </row>
    <row r="2855" spans="1:2" hidden="1" x14ac:dyDescent="0.25">
      <c r="A2855" s="1">
        <v>40833</v>
      </c>
      <c r="B2855" t="s">
        <v>2268</v>
      </c>
    </row>
    <row r="2856" spans="1:2" hidden="1" x14ac:dyDescent="0.25">
      <c r="A2856" s="1">
        <v>40834</v>
      </c>
      <c r="B2856" t="s">
        <v>2266</v>
      </c>
    </row>
    <row r="2857" spans="1:2" hidden="1" x14ac:dyDescent="0.25">
      <c r="A2857" s="1">
        <v>40835</v>
      </c>
      <c r="B2857" t="s">
        <v>2262</v>
      </c>
    </row>
    <row r="2858" spans="1:2" hidden="1" x14ac:dyDescent="0.25">
      <c r="A2858" s="1">
        <v>40836</v>
      </c>
      <c r="B2858" t="s">
        <v>2261</v>
      </c>
    </row>
    <row r="2859" spans="1:2" hidden="1" x14ac:dyDescent="0.25">
      <c r="A2859" s="1">
        <v>40837</v>
      </c>
      <c r="B2859" t="s">
        <v>2258</v>
      </c>
    </row>
    <row r="2860" spans="1:2" hidden="1" x14ac:dyDescent="0.25">
      <c r="A2860" s="1">
        <v>40840</v>
      </c>
      <c r="B2860" t="s">
        <v>2255</v>
      </c>
    </row>
    <row r="2861" spans="1:2" hidden="1" x14ac:dyDescent="0.25">
      <c r="A2861" s="1">
        <v>40841</v>
      </c>
      <c r="B2861" t="s">
        <v>2188</v>
      </c>
    </row>
    <row r="2862" spans="1:2" hidden="1" x14ac:dyDescent="0.25">
      <c r="A2862" s="1">
        <v>40842</v>
      </c>
      <c r="B2862" t="s">
        <v>2253</v>
      </c>
    </row>
    <row r="2863" spans="1:2" hidden="1" x14ac:dyDescent="0.25">
      <c r="A2863" s="1">
        <v>40843</v>
      </c>
      <c r="B2863" t="s">
        <v>2250</v>
      </c>
    </row>
    <row r="2864" spans="1:2" hidden="1" x14ac:dyDescent="0.25">
      <c r="A2864" s="1">
        <v>40844</v>
      </c>
      <c r="B2864" t="s">
        <v>2246</v>
      </c>
    </row>
    <row r="2865" spans="1:2" hidden="1" x14ac:dyDescent="0.25">
      <c r="A2865" s="1">
        <v>40847</v>
      </c>
      <c r="B2865" t="s">
        <v>2162</v>
      </c>
    </row>
    <row r="2866" spans="1:2" hidden="1" x14ac:dyDescent="0.25">
      <c r="A2866" s="1">
        <v>40848</v>
      </c>
      <c r="B2866" t="s">
        <v>2244</v>
      </c>
    </row>
    <row r="2867" spans="1:2" hidden="1" x14ac:dyDescent="0.25">
      <c r="A2867" s="1">
        <v>40849</v>
      </c>
      <c r="B2867" t="s">
        <v>2242</v>
      </c>
    </row>
    <row r="2868" spans="1:2" hidden="1" x14ac:dyDescent="0.25">
      <c r="A2868" s="1">
        <v>40850</v>
      </c>
      <c r="B2868" t="s">
        <v>2163</v>
      </c>
    </row>
    <row r="2869" spans="1:2" hidden="1" x14ac:dyDescent="0.25">
      <c r="A2869" s="1">
        <v>40851</v>
      </c>
      <c r="B2869" t="s">
        <v>2239</v>
      </c>
    </row>
    <row r="2870" spans="1:2" hidden="1" x14ac:dyDescent="0.25">
      <c r="A2870" s="1">
        <v>40854</v>
      </c>
      <c r="B2870" t="s">
        <v>2202</v>
      </c>
    </row>
    <row r="2871" spans="1:2" hidden="1" x14ac:dyDescent="0.25">
      <c r="A2871" s="1">
        <v>40855</v>
      </c>
      <c r="B2871" t="s">
        <v>2236</v>
      </c>
    </row>
    <row r="2872" spans="1:2" hidden="1" x14ac:dyDescent="0.25">
      <c r="A2872" s="1">
        <v>40856</v>
      </c>
      <c r="B2872" t="s">
        <v>2190</v>
      </c>
    </row>
    <row r="2873" spans="1:2" hidden="1" x14ac:dyDescent="0.25">
      <c r="A2873" s="1">
        <v>40857</v>
      </c>
      <c r="B2873" t="s">
        <v>2233</v>
      </c>
    </row>
    <row r="2874" spans="1:2" hidden="1" x14ac:dyDescent="0.25">
      <c r="A2874" s="1">
        <v>40858</v>
      </c>
      <c r="B2874" t="s">
        <v>2230</v>
      </c>
    </row>
    <row r="2875" spans="1:2" hidden="1" x14ac:dyDescent="0.25">
      <c r="A2875" s="1">
        <v>40861</v>
      </c>
      <c r="B2875" t="s">
        <v>2228</v>
      </c>
    </row>
    <row r="2876" spans="1:2" hidden="1" x14ac:dyDescent="0.25">
      <c r="A2876" s="1">
        <v>40862</v>
      </c>
      <c r="B2876" t="s">
        <v>2227</v>
      </c>
    </row>
    <row r="2877" spans="1:2" hidden="1" x14ac:dyDescent="0.25">
      <c r="A2877" s="1">
        <v>40863</v>
      </c>
      <c r="B2877" t="s">
        <v>2224</v>
      </c>
    </row>
    <row r="2878" spans="1:2" hidden="1" x14ac:dyDescent="0.25">
      <c r="A2878" s="1">
        <v>40864</v>
      </c>
      <c r="B2878" t="s">
        <v>2223</v>
      </c>
    </row>
    <row r="2879" spans="1:2" hidden="1" x14ac:dyDescent="0.25">
      <c r="A2879" s="1">
        <v>40865</v>
      </c>
      <c r="B2879" t="s">
        <v>2221</v>
      </c>
    </row>
    <row r="2880" spans="1:2" hidden="1" x14ac:dyDescent="0.25">
      <c r="A2880" s="1">
        <v>40868</v>
      </c>
      <c r="B2880" t="s">
        <v>2220</v>
      </c>
    </row>
    <row r="2881" spans="1:2" hidden="1" x14ac:dyDescent="0.25">
      <c r="A2881" s="1">
        <v>40869</v>
      </c>
      <c r="B2881" t="s">
        <v>2216</v>
      </c>
    </row>
    <row r="2882" spans="1:2" hidden="1" x14ac:dyDescent="0.25">
      <c r="A2882" s="1">
        <v>40870</v>
      </c>
      <c r="B2882" t="s">
        <v>2217</v>
      </c>
    </row>
    <row r="2883" spans="1:2" hidden="1" x14ac:dyDescent="0.25">
      <c r="A2883" s="1">
        <v>40872</v>
      </c>
      <c r="B2883" t="s">
        <v>2215</v>
      </c>
    </row>
    <row r="2884" spans="1:2" hidden="1" x14ac:dyDescent="0.25">
      <c r="A2884" s="1">
        <v>40875</v>
      </c>
      <c r="B2884" t="s">
        <v>2211</v>
      </c>
    </row>
    <row r="2885" spans="1:2" hidden="1" x14ac:dyDescent="0.25">
      <c r="A2885" s="1">
        <v>40876</v>
      </c>
      <c r="B2885" t="s">
        <v>2207</v>
      </c>
    </row>
    <row r="2886" spans="1:2" hidden="1" x14ac:dyDescent="0.25">
      <c r="A2886" s="1">
        <v>40877</v>
      </c>
      <c r="B2886" t="s">
        <v>2206</v>
      </c>
    </row>
    <row r="2887" spans="1:2" hidden="1" x14ac:dyDescent="0.25">
      <c r="A2887" s="1">
        <v>40878</v>
      </c>
      <c r="B2887" t="s">
        <v>2189</v>
      </c>
    </row>
    <row r="2888" spans="1:2" hidden="1" x14ac:dyDescent="0.25">
      <c r="A2888" s="1">
        <v>40879</v>
      </c>
      <c r="B2888" t="s">
        <v>2164</v>
      </c>
    </row>
    <row r="2889" spans="1:2" hidden="1" x14ac:dyDescent="0.25">
      <c r="A2889" s="1">
        <v>40882</v>
      </c>
      <c r="B2889" t="s">
        <v>2203</v>
      </c>
    </row>
    <row r="2890" spans="1:2" hidden="1" x14ac:dyDescent="0.25">
      <c r="A2890" s="1">
        <v>40883</v>
      </c>
      <c r="B2890" t="s">
        <v>2202</v>
      </c>
    </row>
    <row r="2891" spans="1:2" hidden="1" x14ac:dyDescent="0.25">
      <c r="A2891" s="1">
        <v>40884</v>
      </c>
      <c r="B2891" t="s">
        <v>2198</v>
      </c>
    </row>
    <row r="2892" spans="1:2" hidden="1" x14ac:dyDescent="0.25">
      <c r="A2892" s="1">
        <v>40885</v>
      </c>
      <c r="B2892" t="s">
        <v>2197</v>
      </c>
    </row>
    <row r="2893" spans="1:2" hidden="1" x14ac:dyDescent="0.25">
      <c r="A2893" s="1">
        <v>40886</v>
      </c>
      <c r="B2893" t="s">
        <v>2193</v>
      </c>
    </row>
    <row r="2894" spans="1:2" hidden="1" x14ac:dyDescent="0.25">
      <c r="A2894" s="1">
        <v>40889</v>
      </c>
      <c r="B2894" t="s">
        <v>2191</v>
      </c>
    </row>
    <row r="2895" spans="1:2" hidden="1" x14ac:dyDescent="0.25">
      <c r="A2895" s="1">
        <v>40890</v>
      </c>
      <c r="B2895" t="s">
        <v>2188</v>
      </c>
    </row>
    <row r="2896" spans="1:2" hidden="1" x14ac:dyDescent="0.25">
      <c r="A2896" s="1">
        <v>40891</v>
      </c>
      <c r="B2896" t="s">
        <v>2187</v>
      </c>
    </row>
    <row r="2897" spans="1:2" hidden="1" x14ac:dyDescent="0.25">
      <c r="A2897" s="1">
        <v>40892</v>
      </c>
      <c r="B2897" t="s">
        <v>2176</v>
      </c>
    </row>
    <row r="2898" spans="1:2" hidden="1" x14ac:dyDescent="0.25">
      <c r="A2898" s="1">
        <v>40893</v>
      </c>
      <c r="B2898" t="s">
        <v>2182</v>
      </c>
    </row>
    <row r="2899" spans="1:2" hidden="1" x14ac:dyDescent="0.25">
      <c r="A2899" s="1">
        <v>40896</v>
      </c>
      <c r="B2899" t="s">
        <v>2179</v>
      </c>
    </row>
    <row r="2900" spans="1:2" hidden="1" x14ac:dyDescent="0.25">
      <c r="A2900" s="1">
        <v>40897</v>
      </c>
      <c r="B2900" t="s">
        <v>2174</v>
      </c>
    </row>
    <row r="2901" spans="1:2" hidden="1" x14ac:dyDescent="0.25">
      <c r="A2901" s="1">
        <v>40898</v>
      </c>
      <c r="B2901" t="s">
        <v>2175</v>
      </c>
    </row>
    <row r="2902" spans="1:2" hidden="1" x14ac:dyDescent="0.25">
      <c r="A2902" s="1">
        <v>40899</v>
      </c>
      <c r="B2902" t="s">
        <v>2173</v>
      </c>
    </row>
    <row r="2903" spans="1:2" hidden="1" x14ac:dyDescent="0.25">
      <c r="A2903" s="1">
        <v>40900</v>
      </c>
      <c r="B2903" t="s">
        <v>2171</v>
      </c>
    </row>
    <row r="2904" spans="1:2" hidden="1" x14ac:dyDescent="0.25">
      <c r="A2904" s="1">
        <v>40904</v>
      </c>
      <c r="B2904" t="s">
        <v>2169</v>
      </c>
    </row>
    <row r="2905" spans="1:2" hidden="1" x14ac:dyDescent="0.25">
      <c r="A2905" s="1">
        <v>40905</v>
      </c>
      <c r="B2905" t="s">
        <v>2166</v>
      </c>
    </row>
    <row r="2906" spans="1:2" hidden="1" x14ac:dyDescent="0.25">
      <c r="A2906" s="1">
        <v>40906</v>
      </c>
      <c r="B2906" t="s">
        <v>2165</v>
      </c>
    </row>
    <row r="2907" spans="1:2" hidden="1" x14ac:dyDescent="0.25">
      <c r="A2907" s="1">
        <v>40907</v>
      </c>
      <c r="B2907" t="s">
        <v>2162</v>
      </c>
    </row>
    <row r="2908" spans="1:2" hidden="1" x14ac:dyDescent="0.25">
      <c r="A2908" s="1">
        <v>40911</v>
      </c>
      <c r="B2908" t="s">
        <v>2160</v>
      </c>
    </row>
    <row r="2909" spans="1:2" hidden="1" x14ac:dyDescent="0.25">
      <c r="A2909" s="1">
        <v>40912</v>
      </c>
      <c r="B2909" t="s">
        <v>2156</v>
      </c>
    </row>
    <row r="2910" spans="1:2" hidden="1" x14ac:dyDescent="0.25">
      <c r="A2910" s="1">
        <v>40913</v>
      </c>
      <c r="B2910" t="s">
        <v>2153</v>
      </c>
    </row>
    <row r="2911" spans="1:2" hidden="1" x14ac:dyDescent="0.25">
      <c r="A2911" s="1">
        <v>40914</v>
      </c>
      <c r="B2911" t="s">
        <v>2150</v>
      </c>
    </row>
    <row r="2912" spans="1:2" hidden="1" x14ac:dyDescent="0.25">
      <c r="A2912" s="1">
        <v>40917</v>
      </c>
      <c r="B2912" t="s">
        <v>2148</v>
      </c>
    </row>
    <row r="2913" spans="1:2" hidden="1" x14ac:dyDescent="0.25">
      <c r="A2913" s="1">
        <v>40918</v>
      </c>
      <c r="B2913" t="s">
        <v>2145</v>
      </c>
    </row>
    <row r="2914" spans="1:2" hidden="1" x14ac:dyDescent="0.25">
      <c r="A2914" s="1">
        <v>40919</v>
      </c>
      <c r="B2914" t="s">
        <v>2143</v>
      </c>
    </row>
    <row r="2915" spans="1:2" hidden="1" x14ac:dyDescent="0.25">
      <c r="A2915" s="1">
        <v>40920</v>
      </c>
      <c r="B2915" t="s">
        <v>2139</v>
      </c>
    </row>
    <row r="2916" spans="1:2" hidden="1" x14ac:dyDescent="0.25">
      <c r="A2916" s="1">
        <v>40921</v>
      </c>
      <c r="B2916" t="s">
        <v>2136</v>
      </c>
    </row>
    <row r="2917" spans="1:2" hidden="1" x14ac:dyDescent="0.25">
      <c r="A2917" s="1">
        <v>40925</v>
      </c>
      <c r="B2917" t="s">
        <v>2133</v>
      </c>
    </row>
    <row r="2918" spans="1:2" hidden="1" x14ac:dyDescent="0.25">
      <c r="A2918" s="1">
        <v>40926</v>
      </c>
      <c r="B2918" t="s">
        <v>2130</v>
      </c>
    </row>
    <row r="2919" spans="1:2" hidden="1" x14ac:dyDescent="0.25">
      <c r="A2919" s="1">
        <v>40927</v>
      </c>
      <c r="B2919" t="s">
        <v>2122</v>
      </c>
    </row>
    <row r="2920" spans="1:2" hidden="1" x14ac:dyDescent="0.25">
      <c r="A2920" s="1">
        <v>40928</v>
      </c>
      <c r="B2920" t="s">
        <v>2126</v>
      </c>
    </row>
    <row r="2921" spans="1:2" hidden="1" x14ac:dyDescent="0.25">
      <c r="A2921" s="1">
        <v>40931</v>
      </c>
      <c r="B2921" t="s">
        <v>2125</v>
      </c>
    </row>
    <row r="2922" spans="1:2" hidden="1" x14ac:dyDescent="0.25">
      <c r="A2922" s="1">
        <v>40932</v>
      </c>
      <c r="B2922" t="s">
        <v>2122</v>
      </c>
    </row>
    <row r="2923" spans="1:2" hidden="1" x14ac:dyDescent="0.25">
      <c r="A2923" s="1">
        <v>40933</v>
      </c>
      <c r="B2923" t="s">
        <v>2013</v>
      </c>
    </row>
    <row r="2924" spans="1:2" hidden="1" x14ac:dyDescent="0.25">
      <c r="A2924" s="1">
        <v>40934</v>
      </c>
      <c r="B2924" t="s">
        <v>2120</v>
      </c>
    </row>
    <row r="2925" spans="1:2" hidden="1" x14ac:dyDescent="0.25">
      <c r="A2925" s="1">
        <v>40935</v>
      </c>
      <c r="B2925" t="s">
        <v>2116</v>
      </c>
    </row>
    <row r="2926" spans="1:2" hidden="1" x14ac:dyDescent="0.25">
      <c r="A2926" s="1">
        <v>40938</v>
      </c>
      <c r="B2926" t="s">
        <v>2023</v>
      </c>
    </row>
    <row r="2927" spans="1:2" hidden="1" x14ac:dyDescent="0.25">
      <c r="A2927" s="1">
        <v>40939</v>
      </c>
      <c r="B2927" t="s">
        <v>1986</v>
      </c>
    </row>
    <row r="2928" spans="1:2" hidden="1" x14ac:dyDescent="0.25">
      <c r="A2928" s="1">
        <v>40940</v>
      </c>
      <c r="B2928" t="s">
        <v>2113</v>
      </c>
    </row>
    <row r="2929" spans="1:2" hidden="1" x14ac:dyDescent="0.25">
      <c r="A2929" s="1">
        <v>40941</v>
      </c>
      <c r="B2929" t="s">
        <v>2112</v>
      </c>
    </row>
    <row r="2930" spans="1:2" hidden="1" x14ac:dyDescent="0.25">
      <c r="A2930" s="1">
        <v>40942</v>
      </c>
      <c r="B2930" t="s">
        <v>2110</v>
      </c>
    </row>
    <row r="2931" spans="1:2" hidden="1" x14ac:dyDescent="0.25">
      <c r="A2931" s="1">
        <v>40945</v>
      </c>
      <c r="B2931" t="s">
        <v>2109</v>
      </c>
    </row>
    <row r="2932" spans="1:2" hidden="1" x14ac:dyDescent="0.25">
      <c r="A2932" s="1">
        <v>40946</v>
      </c>
      <c r="B2932" t="s">
        <v>2107</v>
      </c>
    </row>
    <row r="2933" spans="1:2" hidden="1" x14ac:dyDescent="0.25">
      <c r="A2933" s="1">
        <v>40947</v>
      </c>
      <c r="B2933" t="s">
        <v>1944</v>
      </c>
    </row>
    <row r="2934" spans="1:2" hidden="1" x14ac:dyDescent="0.25">
      <c r="A2934" s="1">
        <v>40948</v>
      </c>
      <c r="B2934" t="s">
        <v>2105</v>
      </c>
    </row>
    <row r="2935" spans="1:2" hidden="1" x14ac:dyDescent="0.25">
      <c r="A2935" s="1">
        <v>40949</v>
      </c>
      <c r="B2935" t="s">
        <v>2094</v>
      </c>
    </row>
    <row r="2936" spans="1:2" hidden="1" x14ac:dyDescent="0.25">
      <c r="A2936" s="1">
        <v>40952</v>
      </c>
      <c r="B2936" t="s">
        <v>2105</v>
      </c>
    </row>
    <row r="2937" spans="1:2" hidden="1" x14ac:dyDescent="0.25">
      <c r="A2937" s="1">
        <v>40953</v>
      </c>
      <c r="B2937" t="s">
        <v>1944</v>
      </c>
    </row>
    <row r="2938" spans="1:2" hidden="1" x14ac:dyDescent="0.25">
      <c r="A2938" s="1">
        <v>40954</v>
      </c>
      <c r="B2938" t="s">
        <v>1942</v>
      </c>
    </row>
    <row r="2939" spans="1:2" hidden="1" x14ac:dyDescent="0.25">
      <c r="A2939" s="1">
        <v>40955</v>
      </c>
      <c r="B2939" t="s">
        <v>2102</v>
      </c>
    </row>
    <row r="2940" spans="1:2" hidden="1" x14ac:dyDescent="0.25">
      <c r="A2940" s="1">
        <v>40956</v>
      </c>
      <c r="B2940" t="s">
        <v>1837</v>
      </c>
    </row>
    <row r="2941" spans="1:2" hidden="1" x14ac:dyDescent="0.25">
      <c r="A2941" s="1">
        <v>40960</v>
      </c>
      <c r="B2941" t="s">
        <v>1948</v>
      </c>
    </row>
    <row r="2942" spans="1:2" hidden="1" x14ac:dyDescent="0.25">
      <c r="A2942" s="1">
        <v>40961</v>
      </c>
      <c r="B2942" t="s">
        <v>2101</v>
      </c>
    </row>
    <row r="2943" spans="1:2" hidden="1" x14ac:dyDescent="0.25">
      <c r="A2943" s="1">
        <v>40962</v>
      </c>
      <c r="B2943" t="s">
        <v>2100</v>
      </c>
    </row>
    <row r="2944" spans="1:2" hidden="1" x14ac:dyDescent="0.25">
      <c r="A2944" s="1">
        <v>40963</v>
      </c>
      <c r="B2944" t="s">
        <v>2097</v>
      </c>
    </row>
    <row r="2945" spans="1:2" hidden="1" x14ac:dyDescent="0.25">
      <c r="A2945" s="1">
        <v>40966</v>
      </c>
      <c r="B2945" t="s">
        <v>1947</v>
      </c>
    </row>
    <row r="2946" spans="1:2" hidden="1" x14ac:dyDescent="0.25">
      <c r="A2946" s="1">
        <v>40967</v>
      </c>
      <c r="B2946" t="s">
        <v>2043</v>
      </c>
    </row>
    <row r="2947" spans="1:2" hidden="1" x14ac:dyDescent="0.25">
      <c r="A2947" s="1">
        <v>40968</v>
      </c>
      <c r="B2947" t="s">
        <v>2098</v>
      </c>
    </row>
    <row r="2948" spans="1:2" hidden="1" x14ac:dyDescent="0.25">
      <c r="A2948" s="1">
        <v>40969</v>
      </c>
      <c r="B2948" t="s">
        <v>1950</v>
      </c>
    </row>
    <row r="2949" spans="1:2" hidden="1" x14ac:dyDescent="0.25">
      <c r="A2949" s="1">
        <v>40970</v>
      </c>
      <c r="B2949" t="s">
        <v>2055</v>
      </c>
    </row>
    <row r="2950" spans="1:2" hidden="1" x14ac:dyDescent="0.25">
      <c r="A2950" s="1">
        <v>40973</v>
      </c>
      <c r="B2950" t="s">
        <v>2066</v>
      </c>
    </row>
    <row r="2951" spans="1:2" hidden="1" x14ac:dyDescent="0.25">
      <c r="A2951" s="1">
        <v>40974</v>
      </c>
      <c r="B2951" t="s">
        <v>2095</v>
      </c>
    </row>
    <row r="2952" spans="1:2" hidden="1" x14ac:dyDescent="0.25">
      <c r="A2952" s="1">
        <v>40975</v>
      </c>
      <c r="B2952" t="s">
        <v>2093</v>
      </c>
    </row>
    <row r="2953" spans="1:2" hidden="1" x14ac:dyDescent="0.25">
      <c r="A2953" s="1">
        <v>40976</v>
      </c>
      <c r="B2953" t="s">
        <v>2091</v>
      </c>
    </row>
    <row r="2954" spans="1:2" hidden="1" x14ac:dyDescent="0.25">
      <c r="A2954" s="1">
        <v>40977</v>
      </c>
      <c r="B2954" t="s">
        <v>1936</v>
      </c>
    </row>
    <row r="2955" spans="1:2" hidden="1" x14ac:dyDescent="0.25">
      <c r="A2955" s="1">
        <v>40980</v>
      </c>
      <c r="B2955" t="s">
        <v>2090</v>
      </c>
    </row>
    <row r="2956" spans="1:2" hidden="1" x14ac:dyDescent="0.25">
      <c r="A2956" s="1">
        <v>40981</v>
      </c>
      <c r="B2956" t="s">
        <v>2089</v>
      </c>
    </row>
    <row r="2957" spans="1:2" hidden="1" x14ac:dyDescent="0.25">
      <c r="A2957" s="1">
        <v>40982</v>
      </c>
      <c r="B2957" t="s">
        <v>2086</v>
      </c>
    </row>
    <row r="2958" spans="1:2" hidden="1" x14ac:dyDescent="0.25">
      <c r="A2958" s="1">
        <v>40983</v>
      </c>
      <c r="B2958" t="s">
        <v>2085</v>
      </c>
    </row>
    <row r="2959" spans="1:2" hidden="1" x14ac:dyDescent="0.25">
      <c r="A2959" s="1">
        <v>40984</v>
      </c>
      <c r="B2959" t="s">
        <v>2083</v>
      </c>
    </row>
    <row r="2960" spans="1:2" hidden="1" x14ac:dyDescent="0.25">
      <c r="A2960" s="1">
        <v>40987</v>
      </c>
      <c r="B2960" t="s">
        <v>2080</v>
      </c>
    </row>
    <row r="2961" spans="1:2" hidden="1" x14ac:dyDescent="0.25">
      <c r="A2961" s="1">
        <v>40988</v>
      </c>
      <c r="B2961" t="s">
        <v>1916</v>
      </c>
    </row>
    <row r="2962" spans="1:2" hidden="1" x14ac:dyDescent="0.25">
      <c r="A2962" s="1">
        <v>40989</v>
      </c>
      <c r="B2962" t="s">
        <v>2051</v>
      </c>
    </row>
    <row r="2963" spans="1:2" hidden="1" x14ac:dyDescent="0.25">
      <c r="A2963" s="1">
        <v>40990</v>
      </c>
      <c r="B2963" t="s">
        <v>2078</v>
      </c>
    </row>
    <row r="2964" spans="1:2" hidden="1" x14ac:dyDescent="0.25">
      <c r="A2964" s="1">
        <v>40991</v>
      </c>
      <c r="B2964" t="s">
        <v>2077</v>
      </c>
    </row>
    <row r="2965" spans="1:2" hidden="1" x14ac:dyDescent="0.25">
      <c r="A2965" s="1">
        <v>40994</v>
      </c>
      <c r="B2965" t="s">
        <v>2075</v>
      </c>
    </row>
    <row r="2966" spans="1:2" hidden="1" x14ac:dyDescent="0.25">
      <c r="A2966" s="1">
        <v>40995</v>
      </c>
      <c r="B2966" t="s">
        <v>2074</v>
      </c>
    </row>
    <row r="2967" spans="1:2" hidden="1" x14ac:dyDescent="0.25">
      <c r="A2967" s="1">
        <v>40996</v>
      </c>
      <c r="B2967" t="s">
        <v>2073</v>
      </c>
    </row>
    <row r="2968" spans="1:2" hidden="1" x14ac:dyDescent="0.25">
      <c r="A2968" s="1">
        <v>40997</v>
      </c>
      <c r="B2968" t="s">
        <v>2072</v>
      </c>
    </row>
    <row r="2969" spans="1:2" hidden="1" x14ac:dyDescent="0.25">
      <c r="A2969" s="1">
        <v>40998</v>
      </c>
      <c r="B2969" t="s">
        <v>2071</v>
      </c>
    </row>
    <row r="2970" spans="1:2" hidden="1" x14ac:dyDescent="0.25">
      <c r="A2970" s="1">
        <v>41001</v>
      </c>
      <c r="B2970" t="s">
        <v>1861</v>
      </c>
    </row>
    <row r="2971" spans="1:2" hidden="1" x14ac:dyDescent="0.25">
      <c r="A2971" s="1">
        <v>41002</v>
      </c>
      <c r="B2971" t="s">
        <v>2070</v>
      </c>
    </row>
    <row r="2972" spans="1:2" hidden="1" x14ac:dyDescent="0.25">
      <c r="A2972" s="1">
        <v>41003</v>
      </c>
      <c r="B2972" t="s">
        <v>2069</v>
      </c>
    </row>
    <row r="2973" spans="1:2" hidden="1" x14ac:dyDescent="0.25">
      <c r="A2973" s="1">
        <v>41004</v>
      </c>
      <c r="B2973" t="s">
        <v>2048</v>
      </c>
    </row>
    <row r="2974" spans="1:2" hidden="1" x14ac:dyDescent="0.25">
      <c r="A2974" s="1">
        <v>41008</v>
      </c>
      <c r="B2974" t="s">
        <v>2067</v>
      </c>
    </row>
    <row r="2975" spans="1:2" hidden="1" x14ac:dyDescent="0.25">
      <c r="A2975" s="1">
        <v>41009</v>
      </c>
      <c r="B2975" t="s">
        <v>1839</v>
      </c>
    </row>
    <row r="2976" spans="1:2" hidden="1" x14ac:dyDescent="0.25">
      <c r="A2976" s="1">
        <v>41010</v>
      </c>
      <c r="B2976" t="s">
        <v>2046</v>
      </c>
    </row>
    <row r="2977" spans="1:2" hidden="1" x14ac:dyDescent="0.25">
      <c r="A2977" s="1">
        <v>41011</v>
      </c>
      <c r="B2977" t="s">
        <v>2065</v>
      </c>
    </row>
    <row r="2978" spans="1:2" hidden="1" x14ac:dyDescent="0.25">
      <c r="A2978" s="1">
        <v>41012</v>
      </c>
      <c r="B2978" t="s">
        <v>2063</v>
      </c>
    </row>
    <row r="2979" spans="1:2" hidden="1" x14ac:dyDescent="0.25">
      <c r="A2979" s="1">
        <v>41015</v>
      </c>
      <c r="B2979" t="s">
        <v>2062</v>
      </c>
    </row>
    <row r="2980" spans="1:2" hidden="1" x14ac:dyDescent="0.25">
      <c r="A2980" s="1">
        <v>41016</v>
      </c>
      <c r="B2980" t="s">
        <v>2060</v>
      </c>
    </row>
    <row r="2981" spans="1:2" hidden="1" x14ac:dyDescent="0.25">
      <c r="A2981" s="1">
        <v>41017</v>
      </c>
      <c r="B2981" t="s">
        <v>2061</v>
      </c>
    </row>
    <row r="2982" spans="1:2" hidden="1" x14ac:dyDescent="0.25">
      <c r="A2982" s="1">
        <v>41018</v>
      </c>
      <c r="B2982" t="s">
        <v>2059</v>
      </c>
    </row>
    <row r="2983" spans="1:2" hidden="1" x14ac:dyDescent="0.25">
      <c r="A2983" s="1">
        <v>41019</v>
      </c>
      <c r="B2983" t="s">
        <v>2058</v>
      </c>
    </row>
    <row r="2984" spans="1:2" hidden="1" x14ac:dyDescent="0.25">
      <c r="A2984" s="1">
        <v>41022</v>
      </c>
      <c r="B2984" t="s">
        <v>1971</v>
      </c>
    </row>
    <row r="2985" spans="1:2" hidden="1" x14ac:dyDescent="0.25">
      <c r="A2985" s="1">
        <v>41023</v>
      </c>
      <c r="B2985" t="s">
        <v>2055</v>
      </c>
    </row>
    <row r="2986" spans="1:2" hidden="1" x14ac:dyDescent="0.25">
      <c r="A2986" s="1">
        <v>41024</v>
      </c>
      <c r="B2986" t="s">
        <v>1835</v>
      </c>
    </row>
    <row r="2987" spans="1:2" hidden="1" x14ac:dyDescent="0.25">
      <c r="A2987" s="1">
        <v>41025</v>
      </c>
      <c r="B2987" t="s">
        <v>2053</v>
      </c>
    </row>
    <row r="2988" spans="1:2" hidden="1" x14ac:dyDescent="0.25">
      <c r="A2988" s="1">
        <v>41026</v>
      </c>
      <c r="B2988" t="s">
        <v>1862</v>
      </c>
    </row>
    <row r="2989" spans="1:2" hidden="1" x14ac:dyDescent="0.25">
      <c r="A2989" s="1">
        <v>41029</v>
      </c>
      <c r="B2989" t="s">
        <v>1787</v>
      </c>
    </row>
    <row r="2990" spans="1:2" hidden="1" x14ac:dyDescent="0.25">
      <c r="A2990" s="1">
        <v>41030</v>
      </c>
      <c r="B2990" t="s">
        <v>2050</v>
      </c>
    </row>
    <row r="2991" spans="1:2" hidden="1" x14ac:dyDescent="0.25">
      <c r="A2991" s="1">
        <v>41031</v>
      </c>
      <c r="B2991" t="s">
        <v>1931</v>
      </c>
    </row>
    <row r="2992" spans="1:2" hidden="1" x14ac:dyDescent="0.25">
      <c r="A2992" s="1">
        <v>41032</v>
      </c>
      <c r="B2992" t="s">
        <v>1847</v>
      </c>
    </row>
    <row r="2993" spans="1:2" hidden="1" x14ac:dyDescent="0.25">
      <c r="A2993" s="1">
        <v>41033</v>
      </c>
      <c r="B2993" t="s">
        <v>2046</v>
      </c>
    </row>
    <row r="2994" spans="1:2" hidden="1" x14ac:dyDescent="0.25">
      <c r="A2994" s="1">
        <v>41036</v>
      </c>
      <c r="B2994" t="s">
        <v>2044</v>
      </c>
    </row>
    <row r="2995" spans="1:2" hidden="1" x14ac:dyDescent="0.25">
      <c r="A2995" s="1">
        <v>41037</v>
      </c>
      <c r="B2995" t="s">
        <v>1935</v>
      </c>
    </row>
    <row r="2996" spans="1:2" hidden="1" x14ac:dyDescent="0.25">
      <c r="A2996" s="1">
        <v>41038</v>
      </c>
      <c r="B2996" t="s">
        <v>2040</v>
      </c>
    </row>
    <row r="2997" spans="1:2" hidden="1" x14ac:dyDescent="0.25">
      <c r="A2997" s="1">
        <v>41039</v>
      </c>
      <c r="B2997" t="s">
        <v>2037</v>
      </c>
    </row>
    <row r="2998" spans="1:2" hidden="1" x14ac:dyDescent="0.25">
      <c r="A2998" s="1">
        <v>41040</v>
      </c>
      <c r="B2998" t="s">
        <v>2031</v>
      </c>
    </row>
    <row r="2999" spans="1:2" hidden="1" x14ac:dyDescent="0.25">
      <c r="A2999" s="1">
        <v>41043</v>
      </c>
      <c r="B2999" t="s">
        <v>2032</v>
      </c>
    </row>
    <row r="3000" spans="1:2" hidden="1" x14ac:dyDescent="0.25">
      <c r="A3000" s="1">
        <v>41044</v>
      </c>
      <c r="B3000" t="s">
        <v>2030</v>
      </c>
    </row>
    <row r="3001" spans="1:2" hidden="1" x14ac:dyDescent="0.25">
      <c r="A3001" s="1">
        <v>41045</v>
      </c>
      <c r="B3001" t="s">
        <v>2029</v>
      </c>
    </row>
    <row r="3002" spans="1:2" hidden="1" x14ac:dyDescent="0.25">
      <c r="A3002" s="1">
        <v>41046</v>
      </c>
      <c r="B3002" t="s">
        <v>2026</v>
      </c>
    </row>
    <row r="3003" spans="1:2" hidden="1" x14ac:dyDescent="0.25">
      <c r="A3003" s="1">
        <v>41047</v>
      </c>
      <c r="B3003" t="s">
        <v>2024</v>
      </c>
    </row>
    <row r="3004" spans="1:2" hidden="1" x14ac:dyDescent="0.25">
      <c r="A3004" s="1">
        <v>41050</v>
      </c>
      <c r="B3004" t="s">
        <v>1979</v>
      </c>
    </row>
    <row r="3005" spans="1:2" hidden="1" x14ac:dyDescent="0.25">
      <c r="A3005" s="1">
        <v>41051</v>
      </c>
      <c r="B3005" t="s">
        <v>2022</v>
      </c>
    </row>
    <row r="3006" spans="1:2" hidden="1" x14ac:dyDescent="0.25">
      <c r="A3006" s="1">
        <v>41052</v>
      </c>
      <c r="B3006" t="s">
        <v>2021</v>
      </c>
    </row>
    <row r="3007" spans="1:2" hidden="1" x14ac:dyDescent="0.25">
      <c r="A3007" s="1">
        <v>41053</v>
      </c>
      <c r="B3007" t="s">
        <v>1997</v>
      </c>
    </row>
    <row r="3008" spans="1:2" hidden="1" x14ac:dyDescent="0.25">
      <c r="A3008" s="1">
        <v>41054</v>
      </c>
      <c r="B3008" t="s">
        <v>1985</v>
      </c>
    </row>
    <row r="3009" spans="1:2" hidden="1" x14ac:dyDescent="0.25">
      <c r="A3009" s="1">
        <v>41058</v>
      </c>
      <c r="B3009" t="s">
        <v>2016</v>
      </c>
    </row>
    <row r="3010" spans="1:2" hidden="1" x14ac:dyDescent="0.25">
      <c r="A3010" s="1">
        <v>41059</v>
      </c>
      <c r="B3010" t="s">
        <v>2015</v>
      </c>
    </row>
    <row r="3011" spans="1:2" hidden="1" x14ac:dyDescent="0.25">
      <c r="A3011" s="1">
        <v>41060</v>
      </c>
      <c r="B3011" t="s">
        <v>2012</v>
      </c>
    </row>
    <row r="3012" spans="1:2" hidden="1" x14ac:dyDescent="0.25">
      <c r="A3012" s="1">
        <v>41061</v>
      </c>
      <c r="B3012" t="s">
        <v>2011</v>
      </c>
    </row>
    <row r="3013" spans="1:2" hidden="1" x14ac:dyDescent="0.25">
      <c r="A3013" s="1">
        <v>41064</v>
      </c>
      <c r="B3013" t="s">
        <v>2008</v>
      </c>
    </row>
    <row r="3014" spans="1:2" hidden="1" x14ac:dyDescent="0.25">
      <c r="A3014" s="1">
        <v>41065</v>
      </c>
      <c r="B3014" t="s">
        <v>2005</v>
      </c>
    </row>
    <row r="3015" spans="1:2" hidden="1" x14ac:dyDescent="0.25">
      <c r="A3015" s="1">
        <v>41066</v>
      </c>
      <c r="B3015" t="s">
        <v>1979</v>
      </c>
    </row>
    <row r="3016" spans="1:2" hidden="1" x14ac:dyDescent="0.25">
      <c r="A3016" s="1">
        <v>41067</v>
      </c>
      <c r="B3016" t="s">
        <v>1984</v>
      </c>
    </row>
    <row r="3017" spans="1:2" hidden="1" x14ac:dyDescent="0.25">
      <c r="A3017" s="1">
        <v>41068</v>
      </c>
      <c r="B3017" t="s">
        <v>1995</v>
      </c>
    </row>
    <row r="3018" spans="1:2" hidden="1" x14ac:dyDescent="0.25">
      <c r="A3018" s="1">
        <v>41071</v>
      </c>
      <c r="B3018" t="s">
        <v>2003</v>
      </c>
    </row>
    <row r="3019" spans="1:2" hidden="1" x14ac:dyDescent="0.25">
      <c r="A3019" s="1">
        <v>41072</v>
      </c>
      <c r="B3019" t="s">
        <v>2001</v>
      </c>
    </row>
    <row r="3020" spans="1:2" hidden="1" x14ac:dyDescent="0.25">
      <c r="A3020" s="1">
        <v>41073</v>
      </c>
      <c r="B3020" t="s">
        <v>1999</v>
      </c>
    </row>
    <row r="3021" spans="1:2" hidden="1" x14ac:dyDescent="0.25">
      <c r="A3021" s="1">
        <v>41074</v>
      </c>
      <c r="B3021" t="s">
        <v>1996</v>
      </c>
    </row>
    <row r="3022" spans="1:2" hidden="1" x14ac:dyDescent="0.25">
      <c r="A3022" s="1">
        <v>41075</v>
      </c>
      <c r="B3022" t="s">
        <v>1964</v>
      </c>
    </row>
    <row r="3023" spans="1:2" hidden="1" x14ac:dyDescent="0.25">
      <c r="A3023" s="1">
        <v>41078</v>
      </c>
      <c r="B3023" t="s">
        <v>1994</v>
      </c>
    </row>
    <row r="3024" spans="1:2" hidden="1" x14ac:dyDescent="0.25">
      <c r="A3024" s="1">
        <v>41079</v>
      </c>
      <c r="B3024" t="s">
        <v>1844</v>
      </c>
    </row>
    <row r="3025" spans="1:2" hidden="1" x14ac:dyDescent="0.25">
      <c r="A3025" s="1">
        <v>41080</v>
      </c>
      <c r="B3025" t="s">
        <v>1991</v>
      </c>
    </row>
    <row r="3026" spans="1:2" hidden="1" x14ac:dyDescent="0.25">
      <c r="A3026" s="1">
        <v>41081</v>
      </c>
      <c r="B3026" t="s">
        <v>1990</v>
      </c>
    </row>
    <row r="3027" spans="1:2" hidden="1" x14ac:dyDescent="0.25">
      <c r="A3027" s="1">
        <v>41082</v>
      </c>
      <c r="B3027" t="s">
        <v>1988</v>
      </c>
    </row>
    <row r="3028" spans="1:2" hidden="1" x14ac:dyDescent="0.25">
      <c r="A3028" s="1">
        <v>41085</v>
      </c>
      <c r="B3028" t="s">
        <v>1986</v>
      </c>
    </row>
    <row r="3029" spans="1:2" hidden="1" x14ac:dyDescent="0.25">
      <c r="A3029" s="1">
        <v>41086</v>
      </c>
      <c r="B3029" t="s">
        <v>1983</v>
      </c>
    </row>
    <row r="3030" spans="1:2" hidden="1" x14ac:dyDescent="0.25">
      <c r="A3030" s="1">
        <v>41087</v>
      </c>
      <c r="B3030" t="s">
        <v>1980</v>
      </c>
    </row>
    <row r="3031" spans="1:2" hidden="1" x14ac:dyDescent="0.25">
      <c r="A3031" s="1">
        <v>41088</v>
      </c>
      <c r="B3031" t="s">
        <v>1977</v>
      </c>
    </row>
    <row r="3032" spans="1:2" hidden="1" x14ac:dyDescent="0.25">
      <c r="A3032" s="1">
        <v>41089</v>
      </c>
      <c r="B3032" t="s">
        <v>1975</v>
      </c>
    </row>
    <row r="3033" spans="1:2" hidden="1" x14ac:dyDescent="0.25">
      <c r="A3033" s="1">
        <v>41092</v>
      </c>
      <c r="B3033" t="s">
        <v>1974</v>
      </c>
    </row>
    <row r="3034" spans="1:2" hidden="1" x14ac:dyDescent="0.25">
      <c r="A3034" s="1">
        <v>41093</v>
      </c>
      <c r="B3034" t="s">
        <v>1972</v>
      </c>
    </row>
    <row r="3035" spans="1:2" hidden="1" x14ac:dyDescent="0.25">
      <c r="A3035" s="1">
        <v>41095</v>
      </c>
      <c r="B3035" t="s">
        <v>1971</v>
      </c>
    </row>
    <row r="3036" spans="1:2" hidden="1" x14ac:dyDescent="0.25">
      <c r="A3036" s="1">
        <v>41096</v>
      </c>
      <c r="B3036" t="s">
        <v>1968</v>
      </c>
    </row>
    <row r="3037" spans="1:2" hidden="1" x14ac:dyDescent="0.25">
      <c r="A3037" s="1">
        <v>41099</v>
      </c>
      <c r="B3037" t="s">
        <v>1966</v>
      </c>
    </row>
    <row r="3038" spans="1:2" hidden="1" x14ac:dyDescent="0.25">
      <c r="A3038" s="1">
        <v>41100</v>
      </c>
      <c r="B3038" t="s">
        <v>1964</v>
      </c>
    </row>
    <row r="3039" spans="1:2" hidden="1" x14ac:dyDescent="0.25">
      <c r="A3039" s="1">
        <v>41101</v>
      </c>
      <c r="B3039" t="s">
        <v>1962</v>
      </c>
    </row>
    <row r="3040" spans="1:2" hidden="1" x14ac:dyDescent="0.25">
      <c r="A3040" s="1">
        <v>41102</v>
      </c>
      <c r="B3040" t="s">
        <v>1961</v>
      </c>
    </row>
    <row r="3041" spans="1:2" hidden="1" x14ac:dyDescent="0.25">
      <c r="A3041" s="1">
        <v>41103</v>
      </c>
      <c r="B3041" t="s">
        <v>1958</v>
      </c>
    </row>
    <row r="3042" spans="1:2" hidden="1" x14ac:dyDescent="0.25">
      <c r="A3042" s="1">
        <v>41106</v>
      </c>
      <c r="B3042" t="s">
        <v>1956</v>
      </c>
    </row>
    <row r="3043" spans="1:2" hidden="1" x14ac:dyDescent="0.25">
      <c r="A3043" s="1">
        <v>41107</v>
      </c>
      <c r="B3043" t="s">
        <v>1953</v>
      </c>
    </row>
    <row r="3044" spans="1:2" hidden="1" x14ac:dyDescent="0.25">
      <c r="A3044" s="1">
        <v>41108</v>
      </c>
      <c r="B3044" t="s">
        <v>1952</v>
      </c>
    </row>
    <row r="3045" spans="1:2" hidden="1" x14ac:dyDescent="0.25">
      <c r="A3045" s="1">
        <v>41109</v>
      </c>
      <c r="B3045" t="s">
        <v>1950</v>
      </c>
    </row>
    <row r="3046" spans="1:2" hidden="1" x14ac:dyDescent="0.25">
      <c r="A3046" s="1">
        <v>41110</v>
      </c>
      <c r="B3046" t="s">
        <v>1948</v>
      </c>
    </row>
    <row r="3047" spans="1:2" hidden="1" x14ac:dyDescent="0.25">
      <c r="A3047" s="1">
        <v>41113</v>
      </c>
      <c r="B3047" t="s">
        <v>1946</v>
      </c>
    </row>
    <row r="3048" spans="1:2" hidden="1" x14ac:dyDescent="0.25">
      <c r="A3048" s="1">
        <v>41114</v>
      </c>
      <c r="B3048" t="s">
        <v>1945</v>
      </c>
    </row>
    <row r="3049" spans="1:2" hidden="1" x14ac:dyDescent="0.25">
      <c r="A3049" s="1">
        <v>41115</v>
      </c>
      <c r="B3049" t="s">
        <v>1943</v>
      </c>
    </row>
    <row r="3050" spans="1:2" hidden="1" x14ac:dyDescent="0.25">
      <c r="A3050" s="1">
        <v>41116</v>
      </c>
      <c r="B3050" t="s">
        <v>1941</v>
      </c>
    </row>
    <row r="3051" spans="1:2" hidden="1" x14ac:dyDescent="0.25">
      <c r="A3051" s="1">
        <v>41117</v>
      </c>
      <c r="B3051" t="s">
        <v>1939</v>
      </c>
    </row>
    <row r="3052" spans="1:2" hidden="1" x14ac:dyDescent="0.25">
      <c r="A3052" s="1">
        <v>41120</v>
      </c>
      <c r="B3052" t="s">
        <v>1939</v>
      </c>
    </row>
    <row r="3053" spans="1:2" hidden="1" x14ac:dyDescent="0.25">
      <c r="A3053" s="1">
        <v>41121</v>
      </c>
      <c r="B3053" t="s">
        <v>1938</v>
      </c>
    </row>
    <row r="3054" spans="1:2" hidden="1" x14ac:dyDescent="0.25">
      <c r="A3054" s="1">
        <v>41122</v>
      </c>
      <c r="B3054" t="s">
        <v>1937</v>
      </c>
    </row>
    <row r="3055" spans="1:2" hidden="1" x14ac:dyDescent="0.25">
      <c r="A3055" s="1">
        <v>41123</v>
      </c>
      <c r="B3055" t="s">
        <v>1840</v>
      </c>
    </row>
    <row r="3056" spans="1:2" hidden="1" x14ac:dyDescent="0.25">
      <c r="A3056" s="1">
        <v>41124</v>
      </c>
      <c r="B3056" t="s">
        <v>1934</v>
      </c>
    </row>
    <row r="3057" spans="1:2" hidden="1" x14ac:dyDescent="0.25">
      <c r="A3057" s="1">
        <v>41127</v>
      </c>
      <c r="B3057" t="s">
        <v>1933</v>
      </c>
    </row>
    <row r="3058" spans="1:2" hidden="1" x14ac:dyDescent="0.25">
      <c r="A3058" s="1">
        <v>41128</v>
      </c>
      <c r="B3058" t="s">
        <v>1931</v>
      </c>
    </row>
    <row r="3059" spans="1:2" hidden="1" x14ac:dyDescent="0.25">
      <c r="A3059" s="1">
        <v>41129</v>
      </c>
      <c r="B3059" t="s">
        <v>1909</v>
      </c>
    </row>
    <row r="3060" spans="1:2" hidden="1" x14ac:dyDescent="0.25">
      <c r="A3060" s="1">
        <v>41130</v>
      </c>
      <c r="B3060" t="s">
        <v>1929</v>
      </c>
    </row>
    <row r="3061" spans="1:2" hidden="1" x14ac:dyDescent="0.25">
      <c r="A3061" s="1">
        <v>41131</v>
      </c>
      <c r="B3061" t="s">
        <v>1926</v>
      </c>
    </row>
    <row r="3062" spans="1:2" hidden="1" x14ac:dyDescent="0.25">
      <c r="A3062" s="1">
        <v>41134</v>
      </c>
      <c r="B3062" t="s">
        <v>1927</v>
      </c>
    </row>
    <row r="3063" spans="1:2" hidden="1" x14ac:dyDescent="0.25">
      <c r="A3063" s="1">
        <v>41135</v>
      </c>
      <c r="B3063" t="s">
        <v>1925</v>
      </c>
    </row>
    <row r="3064" spans="1:2" hidden="1" x14ac:dyDescent="0.25">
      <c r="A3064" s="1">
        <v>41136</v>
      </c>
      <c r="B3064" t="s">
        <v>1924</v>
      </c>
    </row>
    <row r="3065" spans="1:2" hidden="1" x14ac:dyDescent="0.25">
      <c r="A3065" s="1">
        <v>41137</v>
      </c>
      <c r="B3065" t="s">
        <v>1823</v>
      </c>
    </row>
    <row r="3066" spans="1:2" hidden="1" x14ac:dyDescent="0.25">
      <c r="A3066" s="1">
        <v>41138</v>
      </c>
      <c r="B3066" t="s">
        <v>1922</v>
      </c>
    </row>
    <row r="3067" spans="1:2" hidden="1" x14ac:dyDescent="0.25">
      <c r="A3067" s="1">
        <v>41141</v>
      </c>
      <c r="B3067" t="s">
        <v>1792</v>
      </c>
    </row>
    <row r="3068" spans="1:2" hidden="1" x14ac:dyDescent="0.25">
      <c r="A3068" s="1">
        <v>41142</v>
      </c>
      <c r="B3068" t="s">
        <v>1904</v>
      </c>
    </row>
    <row r="3069" spans="1:2" hidden="1" x14ac:dyDescent="0.25">
      <c r="A3069" s="1">
        <v>41143</v>
      </c>
      <c r="B3069" t="s">
        <v>1908</v>
      </c>
    </row>
    <row r="3070" spans="1:2" hidden="1" x14ac:dyDescent="0.25">
      <c r="A3070" s="1">
        <v>41144</v>
      </c>
      <c r="B3070" t="s">
        <v>1917</v>
      </c>
    </row>
    <row r="3071" spans="1:2" hidden="1" x14ac:dyDescent="0.25">
      <c r="A3071" s="1">
        <v>41145</v>
      </c>
      <c r="B3071" t="s">
        <v>1912</v>
      </c>
    </row>
    <row r="3072" spans="1:2" hidden="1" x14ac:dyDescent="0.25">
      <c r="A3072" s="1">
        <v>41148</v>
      </c>
      <c r="B3072" t="s">
        <v>1826</v>
      </c>
    </row>
    <row r="3073" spans="1:2" hidden="1" x14ac:dyDescent="0.25">
      <c r="A3073" s="1">
        <v>41149</v>
      </c>
      <c r="B3073" t="s">
        <v>1831</v>
      </c>
    </row>
    <row r="3074" spans="1:2" hidden="1" x14ac:dyDescent="0.25">
      <c r="A3074" s="1">
        <v>41150</v>
      </c>
      <c r="B3074" t="s">
        <v>1912</v>
      </c>
    </row>
    <row r="3075" spans="1:2" hidden="1" x14ac:dyDescent="0.25">
      <c r="A3075" s="1">
        <v>41151</v>
      </c>
      <c r="B3075" t="s">
        <v>1909</v>
      </c>
    </row>
    <row r="3076" spans="1:2" hidden="1" x14ac:dyDescent="0.25">
      <c r="A3076" s="1">
        <v>41152</v>
      </c>
      <c r="B3076" t="s">
        <v>1813</v>
      </c>
    </row>
    <row r="3077" spans="1:2" hidden="1" x14ac:dyDescent="0.25">
      <c r="A3077" s="1">
        <v>41156</v>
      </c>
      <c r="B3077" t="s">
        <v>1906</v>
      </c>
    </row>
    <row r="3078" spans="1:2" hidden="1" x14ac:dyDescent="0.25">
      <c r="A3078" s="1">
        <v>41157</v>
      </c>
      <c r="B3078" t="s">
        <v>1828</v>
      </c>
    </row>
    <row r="3079" spans="1:2" hidden="1" x14ac:dyDescent="0.25">
      <c r="A3079" s="1">
        <v>41158</v>
      </c>
      <c r="B3079" t="s">
        <v>1802</v>
      </c>
    </row>
    <row r="3080" spans="1:2" hidden="1" x14ac:dyDescent="0.25">
      <c r="A3080" s="1">
        <v>41159</v>
      </c>
      <c r="B3080" t="s">
        <v>1903</v>
      </c>
    </row>
    <row r="3081" spans="1:2" hidden="1" x14ac:dyDescent="0.25">
      <c r="A3081" s="1">
        <v>41162</v>
      </c>
      <c r="B3081" t="s">
        <v>1806</v>
      </c>
    </row>
    <row r="3082" spans="1:2" hidden="1" x14ac:dyDescent="0.25">
      <c r="A3082" s="1">
        <v>41163</v>
      </c>
      <c r="B3082" t="s">
        <v>1901</v>
      </c>
    </row>
    <row r="3083" spans="1:2" hidden="1" x14ac:dyDescent="0.25">
      <c r="A3083" s="1">
        <v>41164</v>
      </c>
      <c r="B3083" t="s">
        <v>1900</v>
      </c>
    </row>
    <row r="3084" spans="1:2" hidden="1" x14ac:dyDescent="0.25">
      <c r="A3084" s="1">
        <v>41165</v>
      </c>
      <c r="B3084" t="s">
        <v>1899</v>
      </c>
    </row>
    <row r="3085" spans="1:2" hidden="1" x14ac:dyDescent="0.25">
      <c r="A3085" s="1">
        <v>41166</v>
      </c>
      <c r="B3085" t="s">
        <v>1898</v>
      </c>
    </row>
    <row r="3086" spans="1:2" hidden="1" x14ac:dyDescent="0.25">
      <c r="A3086" s="1">
        <v>41169</v>
      </c>
      <c r="B3086" t="s">
        <v>1897</v>
      </c>
    </row>
    <row r="3087" spans="1:2" hidden="1" x14ac:dyDescent="0.25">
      <c r="A3087" s="1">
        <v>41170</v>
      </c>
      <c r="B3087" t="s">
        <v>1896</v>
      </c>
    </row>
    <row r="3088" spans="1:2" hidden="1" x14ac:dyDescent="0.25">
      <c r="A3088" s="1">
        <v>41171</v>
      </c>
      <c r="B3088" t="s">
        <v>1895</v>
      </c>
    </row>
    <row r="3089" spans="1:2" hidden="1" x14ac:dyDescent="0.25">
      <c r="A3089" s="1">
        <v>41172</v>
      </c>
      <c r="B3089" t="s">
        <v>1893</v>
      </c>
    </row>
    <row r="3090" spans="1:2" hidden="1" x14ac:dyDescent="0.25">
      <c r="A3090" s="1">
        <v>41173</v>
      </c>
      <c r="B3090" t="s">
        <v>1775</v>
      </c>
    </row>
    <row r="3091" spans="1:2" hidden="1" x14ac:dyDescent="0.25">
      <c r="A3091" s="1">
        <v>41176</v>
      </c>
      <c r="B3091" t="s">
        <v>1878</v>
      </c>
    </row>
    <row r="3092" spans="1:2" hidden="1" x14ac:dyDescent="0.25">
      <c r="A3092" s="1">
        <v>41177</v>
      </c>
      <c r="B3092" t="s">
        <v>1891</v>
      </c>
    </row>
    <row r="3093" spans="1:2" hidden="1" x14ac:dyDescent="0.25">
      <c r="A3093" s="1">
        <v>41178</v>
      </c>
      <c r="B3093" t="s">
        <v>1890</v>
      </c>
    </row>
    <row r="3094" spans="1:2" hidden="1" x14ac:dyDescent="0.25">
      <c r="A3094" s="1">
        <v>41179</v>
      </c>
      <c r="B3094" t="s">
        <v>1889</v>
      </c>
    </row>
    <row r="3095" spans="1:2" hidden="1" x14ac:dyDescent="0.25">
      <c r="A3095" s="1">
        <v>41180</v>
      </c>
      <c r="B3095" t="s">
        <v>1888</v>
      </c>
    </row>
    <row r="3096" spans="1:2" hidden="1" x14ac:dyDescent="0.25">
      <c r="A3096" s="1">
        <v>41183</v>
      </c>
      <c r="B3096" t="s">
        <v>1887</v>
      </c>
    </row>
    <row r="3097" spans="1:2" hidden="1" x14ac:dyDescent="0.25">
      <c r="A3097" s="1">
        <v>41184</v>
      </c>
      <c r="B3097" t="s">
        <v>1886</v>
      </c>
    </row>
    <row r="3098" spans="1:2" hidden="1" x14ac:dyDescent="0.25">
      <c r="A3098" s="1">
        <v>41185</v>
      </c>
      <c r="B3098" t="s">
        <v>1885</v>
      </c>
    </row>
    <row r="3099" spans="1:2" hidden="1" x14ac:dyDescent="0.25">
      <c r="A3099" s="1">
        <v>41186</v>
      </c>
      <c r="B3099" t="s">
        <v>1882</v>
      </c>
    </row>
    <row r="3100" spans="1:2" hidden="1" x14ac:dyDescent="0.25">
      <c r="A3100" s="1">
        <v>41187</v>
      </c>
      <c r="B3100" t="s">
        <v>1881</v>
      </c>
    </row>
    <row r="3101" spans="1:2" hidden="1" x14ac:dyDescent="0.25">
      <c r="A3101" s="1">
        <v>41190</v>
      </c>
      <c r="B3101" t="s">
        <v>1776</v>
      </c>
    </row>
    <row r="3102" spans="1:2" hidden="1" x14ac:dyDescent="0.25">
      <c r="A3102" s="1">
        <v>41191</v>
      </c>
      <c r="B3102" t="s">
        <v>1879</v>
      </c>
    </row>
    <row r="3103" spans="1:2" hidden="1" x14ac:dyDescent="0.25">
      <c r="A3103" s="1">
        <v>41192</v>
      </c>
      <c r="B3103" t="s">
        <v>1877</v>
      </c>
    </row>
    <row r="3104" spans="1:2" hidden="1" x14ac:dyDescent="0.25">
      <c r="A3104" s="1">
        <v>41193</v>
      </c>
      <c r="B3104" t="s">
        <v>1876</v>
      </c>
    </row>
    <row r="3105" spans="1:2" hidden="1" x14ac:dyDescent="0.25">
      <c r="A3105" s="1">
        <v>41194</v>
      </c>
      <c r="B3105" t="s">
        <v>1875</v>
      </c>
    </row>
    <row r="3106" spans="1:2" hidden="1" x14ac:dyDescent="0.25">
      <c r="A3106" s="1">
        <v>41197</v>
      </c>
      <c r="B3106" t="s">
        <v>1873</v>
      </c>
    </row>
    <row r="3107" spans="1:2" hidden="1" x14ac:dyDescent="0.25">
      <c r="A3107" s="1">
        <v>41198</v>
      </c>
      <c r="B3107" t="s">
        <v>1872</v>
      </c>
    </row>
    <row r="3108" spans="1:2" hidden="1" x14ac:dyDescent="0.25">
      <c r="A3108" s="1">
        <v>41199</v>
      </c>
      <c r="B3108" t="s">
        <v>1768</v>
      </c>
    </row>
    <row r="3109" spans="1:2" hidden="1" x14ac:dyDescent="0.25">
      <c r="A3109" s="1">
        <v>41200</v>
      </c>
      <c r="B3109" t="s">
        <v>1869</v>
      </c>
    </row>
    <row r="3110" spans="1:2" hidden="1" x14ac:dyDescent="0.25">
      <c r="A3110" s="1">
        <v>41201</v>
      </c>
      <c r="B3110" t="s">
        <v>1868</v>
      </c>
    </row>
    <row r="3111" spans="1:2" hidden="1" x14ac:dyDescent="0.25">
      <c r="A3111" s="1">
        <v>41204</v>
      </c>
      <c r="B3111" t="s">
        <v>1866</v>
      </c>
    </row>
    <row r="3112" spans="1:2" hidden="1" x14ac:dyDescent="0.25">
      <c r="A3112" s="1">
        <v>41205</v>
      </c>
      <c r="B3112" t="s">
        <v>1786</v>
      </c>
    </row>
    <row r="3113" spans="1:2" hidden="1" x14ac:dyDescent="0.25">
      <c r="A3113" s="1">
        <v>41206</v>
      </c>
      <c r="B3113" t="s">
        <v>1864</v>
      </c>
    </row>
    <row r="3114" spans="1:2" hidden="1" x14ac:dyDescent="0.25">
      <c r="A3114" s="1">
        <v>41207</v>
      </c>
      <c r="B3114" t="s">
        <v>1863</v>
      </c>
    </row>
    <row r="3115" spans="1:2" hidden="1" x14ac:dyDescent="0.25">
      <c r="A3115" s="1">
        <v>41208</v>
      </c>
      <c r="B3115" t="s">
        <v>1790</v>
      </c>
    </row>
    <row r="3116" spans="1:2" hidden="1" x14ac:dyDescent="0.25">
      <c r="A3116" s="1">
        <v>41213</v>
      </c>
      <c r="B3116" t="s">
        <v>1790</v>
      </c>
    </row>
    <row r="3117" spans="1:2" hidden="1" x14ac:dyDescent="0.25">
      <c r="A3117" s="1">
        <v>41214</v>
      </c>
      <c r="B3117" t="s">
        <v>1860</v>
      </c>
    </row>
    <row r="3118" spans="1:2" hidden="1" x14ac:dyDescent="0.25">
      <c r="A3118" s="1">
        <v>41215</v>
      </c>
      <c r="B3118" t="s">
        <v>1789</v>
      </c>
    </row>
    <row r="3119" spans="1:2" hidden="1" x14ac:dyDescent="0.25">
      <c r="A3119" s="1">
        <v>41218</v>
      </c>
      <c r="B3119" t="s">
        <v>1857</v>
      </c>
    </row>
    <row r="3120" spans="1:2" hidden="1" x14ac:dyDescent="0.25">
      <c r="A3120" s="1">
        <v>41219</v>
      </c>
      <c r="B3120" t="s">
        <v>1855</v>
      </c>
    </row>
    <row r="3121" spans="1:2" hidden="1" x14ac:dyDescent="0.25">
      <c r="A3121" s="1">
        <v>41220</v>
      </c>
      <c r="B3121" t="s">
        <v>1854</v>
      </c>
    </row>
    <row r="3122" spans="1:2" hidden="1" x14ac:dyDescent="0.25">
      <c r="A3122" s="1">
        <v>41221</v>
      </c>
      <c r="B3122" t="s">
        <v>1852</v>
      </c>
    </row>
    <row r="3123" spans="1:2" hidden="1" x14ac:dyDescent="0.25">
      <c r="A3123" s="1">
        <v>41222</v>
      </c>
      <c r="B3123" t="s">
        <v>1850</v>
      </c>
    </row>
    <row r="3124" spans="1:2" hidden="1" x14ac:dyDescent="0.25">
      <c r="A3124" s="1">
        <v>41225</v>
      </c>
      <c r="B3124" t="s">
        <v>1849</v>
      </c>
    </row>
    <row r="3125" spans="1:2" hidden="1" x14ac:dyDescent="0.25">
      <c r="A3125" s="1">
        <v>41226</v>
      </c>
      <c r="B3125" t="s">
        <v>1848</v>
      </c>
    </row>
    <row r="3126" spans="1:2" hidden="1" x14ac:dyDescent="0.25">
      <c r="A3126" s="1">
        <v>41227</v>
      </c>
      <c r="B3126" t="s">
        <v>1846</v>
      </c>
    </row>
    <row r="3127" spans="1:2" hidden="1" x14ac:dyDescent="0.25">
      <c r="A3127" s="1">
        <v>41228</v>
      </c>
      <c r="B3127" t="s">
        <v>1844</v>
      </c>
    </row>
    <row r="3128" spans="1:2" hidden="1" x14ac:dyDescent="0.25">
      <c r="A3128" s="1">
        <v>41229</v>
      </c>
      <c r="B3128" t="s">
        <v>1842</v>
      </c>
    </row>
    <row r="3129" spans="1:2" hidden="1" x14ac:dyDescent="0.25">
      <c r="A3129" s="1">
        <v>41232</v>
      </c>
      <c r="B3129" t="s">
        <v>1838</v>
      </c>
    </row>
    <row r="3130" spans="1:2" hidden="1" x14ac:dyDescent="0.25">
      <c r="A3130" s="1">
        <v>41233</v>
      </c>
      <c r="B3130" t="s">
        <v>1835</v>
      </c>
    </row>
    <row r="3131" spans="1:2" hidden="1" x14ac:dyDescent="0.25">
      <c r="A3131" s="1">
        <v>41234</v>
      </c>
      <c r="B3131" t="s">
        <v>1832</v>
      </c>
    </row>
    <row r="3132" spans="1:2" hidden="1" x14ac:dyDescent="0.25">
      <c r="A3132" s="1">
        <v>41236</v>
      </c>
      <c r="B3132" t="s">
        <v>1790</v>
      </c>
    </row>
    <row r="3133" spans="1:2" hidden="1" x14ac:dyDescent="0.25">
      <c r="A3133" s="1">
        <v>41239</v>
      </c>
      <c r="B3133" t="s">
        <v>1830</v>
      </c>
    </row>
    <row r="3134" spans="1:2" hidden="1" x14ac:dyDescent="0.25">
      <c r="A3134" s="1">
        <v>41240</v>
      </c>
      <c r="B3134" t="s">
        <v>1829</v>
      </c>
    </row>
    <row r="3135" spans="1:2" hidden="1" x14ac:dyDescent="0.25">
      <c r="A3135" s="1">
        <v>41241</v>
      </c>
      <c r="B3135" t="s">
        <v>1827</v>
      </c>
    </row>
    <row r="3136" spans="1:2" hidden="1" x14ac:dyDescent="0.25">
      <c r="A3136" s="1">
        <v>41242</v>
      </c>
      <c r="B3136" t="s">
        <v>1825</v>
      </c>
    </row>
    <row r="3137" spans="1:2" hidden="1" x14ac:dyDescent="0.25">
      <c r="A3137" s="1">
        <v>41243</v>
      </c>
      <c r="B3137" t="s">
        <v>1809</v>
      </c>
    </row>
    <row r="3138" spans="1:2" hidden="1" x14ac:dyDescent="0.25">
      <c r="A3138" s="1">
        <v>41246</v>
      </c>
      <c r="B3138" t="s">
        <v>1821</v>
      </c>
    </row>
    <row r="3139" spans="1:2" hidden="1" x14ac:dyDescent="0.25">
      <c r="A3139" s="1">
        <v>41247</v>
      </c>
      <c r="B3139" t="s">
        <v>1819</v>
      </c>
    </row>
    <row r="3140" spans="1:2" hidden="1" x14ac:dyDescent="0.25">
      <c r="A3140" s="1">
        <v>41248</v>
      </c>
      <c r="B3140" t="s">
        <v>1817</v>
      </c>
    </row>
    <row r="3141" spans="1:2" hidden="1" x14ac:dyDescent="0.25">
      <c r="A3141" s="1">
        <v>41249</v>
      </c>
      <c r="B3141" t="s">
        <v>1814</v>
      </c>
    </row>
    <row r="3142" spans="1:2" hidden="1" x14ac:dyDescent="0.25">
      <c r="A3142" s="1">
        <v>41250</v>
      </c>
      <c r="B3142" t="s">
        <v>1784</v>
      </c>
    </row>
    <row r="3143" spans="1:2" hidden="1" x14ac:dyDescent="0.25">
      <c r="A3143" s="1">
        <v>41253</v>
      </c>
      <c r="B3143" t="s">
        <v>1800</v>
      </c>
    </row>
    <row r="3144" spans="1:2" hidden="1" x14ac:dyDescent="0.25">
      <c r="A3144" s="1">
        <v>41254</v>
      </c>
      <c r="B3144" t="s">
        <v>1807</v>
      </c>
    </row>
    <row r="3145" spans="1:2" hidden="1" x14ac:dyDescent="0.25">
      <c r="A3145" s="1">
        <v>41255</v>
      </c>
      <c r="B3145" t="s">
        <v>1806</v>
      </c>
    </row>
    <row r="3146" spans="1:2" hidden="1" x14ac:dyDescent="0.25">
      <c r="A3146" s="1">
        <v>41256</v>
      </c>
      <c r="B3146" t="s">
        <v>1805</v>
      </c>
    </row>
    <row r="3147" spans="1:2" hidden="1" x14ac:dyDescent="0.25">
      <c r="A3147" s="1">
        <v>41257</v>
      </c>
      <c r="B3147" t="s">
        <v>1804</v>
      </c>
    </row>
    <row r="3148" spans="1:2" hidden="1" x14ac:dyDescent="0.25">
      <c r="A3148" s="1">
        <v>41260</v>
      </c>
      <c r="B3148" t="s">
        <v>1802</v>
      </c>
    </row>
    <row r="3149" spans="1:2" hidden="1" x14ac:dyDescent="0.25">
      <c r="A3149" s="1">
        <v>41261</v>
      </c>
      <c r="B3149" t="s">
        <v>1799</v>
      </c>
    </row>
    <row r="3150" spans="1:2" hidden="1" x14ac:dyDescent="0.25">
      <c r="A3150" s="1">
        <v>41262</v>
      </c>
      <c r="B3150" t="s">
        <v>1798</v>
      </c>
    </row>
    <row r="3151" spans="1:2" hidden="1" x14ac:dyDescent="0.25">
      <c r="A3151" s="1">
        <v>41263</v>
      </c>
      <c r="B3151" t="s">
        <v>1796</v>
      </c>
    </row>
    <row r="3152" spans="1:2" hidden="1" x14ac:dyDescent="0.25">
      <c r="A3152" s="1">
        <v>41264</v>
      </c>
      <c r="B3152" t="s">
        <v>1794</v>
      </c>
    </row>
    <row r="3153" spans="1:2" hidden="1" x14ac:dyDescent="0.25">
      <c r="A3153" s="1">
        <v>41267</v>
      </c>
      <c r="B3153" t="s">
        <v>1793</v>
      </c>
    </row>
    <row r="3154" spans="1:2" hidden="1" x14ac:dyDescent="0.25">
      <c r="A3154" s="1">
        <v>41269</v>
      </c>
      <c r="B3154" t="s">
        <v>1791</v>
      </c>
    </row>
    <row r="3155" spans="1:2" hidden="1" x14ac:dyDescent="0.25">
      <c r="A3155" s="1">
        <v>41270</v>
      </c>
      <c r="B3155" t="s">
        <v>1789</v>
      </c>
    </row>
    <row r="3156" spans="1:2" hidden="1" x14ac:dyDescent="0.25">
      <c r="A3156" s="1">
        <v>41271</v>
      </c>
      <c r="B3156" t="s">
        <v>1788</v>
      </c>
    </row>
    <row r="3157" spans="1:2" hidden="1" x14ac:dyDescent="0.25">
      <c r="A3157" s="1">
        <v>41274</v>
      </c>
      <c r="B3157" t="s">
        <v>1784</v>
      </c>
    </row>
    <row r="3158" spans="1:2" hidden="1" x14ac:dyDescent="0.25">
      <c r="A3158" s="1">
        <v>41276</v>
      </c>
      <c r="B3158" t="s">
        <v>1783</v>
      </c>
    </row>
    <row r="3159" spans="1:2" hidden="1" x14ac:dyDescent="0.25">
      <c r="A3159" s="1">
        <v>41277</v>
      </c>
      <c r="B3159" t="s">
        <v>1780</v>
      </c>
    </row>
    <row r="3160" spans="1:2" hidden="1" x14ac:dyDescent="0.25">
      <c r="A3160" s="1">
        <v>41278</v>
      </c>
      <c r="B3160" t="s">
        <v>1779</v>
      </c>
    </row>
    <row r="3161" spans="1:2" hidden="1" x14ac:dyDescent="0.25">
      <c r="A3161" s="1">
        <v>41281</v>
      </c>
      <c r="B3161" t="s">
        <v>1773</v>
      </c>
    </row>
    <row r="3162" spans="1:2" hidden="1" x14ac:dyDescent="0.25">
      <c r="A3162" s="1">
        <v>41282</v>
      </c>
      <c r="B3162" t="s">
        <v>1778</v>
      </c>
    </row>
    <row r="3163" spans="1:2" hidden="1" x14ac:dyDescent="0.25">
      <c r="A3163" s="1">
        <v>41283</v>
      </c>
      <c r="B3163" t="s">
        <v>1777</v>
      </c>
    </row>
    <row r="3164" spans="1:2" hidden="1" x14ac:dyDescent="0.25">
      <c r="A3164" s="1">
        <v>41284</v>
      </c>
      <c r="B3164" t="s">
        <v>1774</v>
      </c>
    </row>
    <row r="3165" spans="1:2" hidden="1" x14ac:dyDescent="0.25">
      <c r="A3165" s="1">
        <v>41285</v>
      </c>
      <c r="B3165" t="s">
        <v>1769</v>
      </c>
    </row>
    <row r="3166" spans="1:2" hidden="1" x14ac:dyDescent="0.25">
      <c r="A3166" s="1">
        <v>41288</v>
      </c>
      <c r="B3166" t="s">
        <v>1771</v>
      </c>
    </row>
    <row r="3167" spans="1:2" hidden="1" x14ac:dyDescent="0.25">
      <c r="A3167" s="1">
        <v>41289</v>
      </c>
      <c r="B3167" t="s">
        <v>1769</v>
      </c>
    </row>
    <row r="3168" spans="1:2" hidden="1" x14ac:dyDescent="0.25">
      <c r="A3168" s="1">
        <v>41290</v>
      </c>
      <c r="B3168" t="s">
        <v>1767</v>
      </c>
    </row>
    <row r="3169" spans="1:2" hidden="1" x14ac:dyDescent="0.25">
      <c r="A3169" s="1">
        <v>41291</v>
      </c>
      <c r="B3169" t="s">
        <v>1766</v>
      </c>
    </row>
    <row r="3170" spans="1:2" hidden="1" x14ac:dyDescent="0.25">
      <c r="A3170" s="1">
        <v>41292</v>
      </c>
      <c r="B3170" t="s">
        <v>1765</v>
      </c>
    </row>
    <row r="3171" spans="1:2" hidden="1" x14ac:dyDescent="0.25">
      <c r="A3171" s="1">
        <v>41296</v>
      </c>
      <c r="B3171" t="s">
        <v>1764</v>
      </c>
    </row>
    <row r="3172" spans="1:2" hidden="1" x14ac:dyDescent="0.25">
      <c r="A3172" s="1">
        <v>41297</v>
      </c>
      <c r="B3172" t="s">
        <v>1762</v>
      </c>
    </row>
    <row r="3173" spans="1:2" hidden="1" x14ac:dyDescent="0.25">
      <c r="A3173" s="1">
        <v>41298</v>
      </c>
      <c r="B3173" t="s">
        <v>1763</v>
      </c>
    </row>
    <row r="3174" spans="1:2" hidden="1" x14ac:dyDescent="0.25">
      <c r="A3174" s="1">
        <v>41299</v>
      </c>
      <c r="B3174" t="s">
        <v>1761</v>
      </c>
    </row>
    <row r="3175" spans="1:2" hidden="1" x14ac:dyDescent="0.25">
      <c r="A3175" s="1">
        <v>41302</v>
      </c>
      <c r="B3175" t="s">
        <v>1758</v>
      </c>
    </row>
    <row r="3176" spans="1:2" hidden="1" x14ac:dyDescent="0.25">
      <c r="A3176" s="1">
        <v>41303</v>
      </c>
      <c r="B3176" t="s">
        <v>1760</v>
      </c>
    </row>
    <row r="3177" spans="1:2" hidden="1" x14ac:dyDescent="0.25">
      <c r="A3177" s="1">
        <v>41304</v>
      </c>
      <c r="B3177" t="s">
        <v>1758</v>
      </c>
    </row>
    <row r="3178" spans="1:2" hidden="1" x14ac:dyDescent="0.25">
      <c r="A3178" s="1">
        <v>41305</v>
      </c>
      <c r="B3178" t="s">
        <v>1756</v>
      </c>
    </row>
    <row r="3179" spans="1:2" hidden="1" x14ac:dyDescent="0.25">
      <c r="A3179" s="1">
        <v>41306</v>
      </c>
      <c r="B3179" t="s">
        <v>1754</v>
      </c>
    </row>
    <row r="3180" spans="1:2" hidden="1" x14ac:dyDescent="0.25">
      <c r="A3180" s="1">
        <v>41309</v>
      </c>
      <c r="B3180" t="s">
        <v>1753</v>
      </c>
    </row>
    <row r="3181" spans="1:2" hidden="1" x14ac:dyDescent="0.25">
      <c r="A3181" s="1">
        <v>41310</v>
      </c>
      <c r="B3181" t="s">
        <v>1752</v>
      </c>
    </row>
    <row r="3182" spans="1:2" hidden="1" x14ac:dyDescent="0.25">
      <c r="A3182" s="1">
        <v>41311</v>
      </c>
      <c r="B3182" t="s">
        <v>1749</v>
      </c>
    </row>
    <row r="3183" spans="1:2" hidden="1" x14ac:dyDescent="0.25">
      <c r="A3183" s="1">
        <v>41312</v>
      </c>
      <c r="B3183" t="s">
        <v>1738</v>
      </c>
    </row>
    <row r="3184" spans="1:2" hidden="1" x14ac:dyDescent="0.25">
      <c r="A3184" s="1">
        <v>41313</v>
      </c>
      <c r="B3184" t="s">
        <v>1748</v>
      </c>
    </row>
    <row r="3185" spans="1:2" hidden="1" x14ac:dyDescent="0.25">
      <c r="A3185" s="1">
        <v>41316</v>
      </c>
      <c r="B3185" t="s">
        <v>1747</v>
      </c>
    </row>
    <row r="3186" spans="1:2" hidden="1" x14ac:dyDescent="0.25">
      <c r="A3186" s="1">
        <v>41317</v>
      </c>
      <c r="B3186" t="s">
        <v>1745</v>
      </c>
    </row>
    <row r="3187" spans="1:2" hidden="1" x14ac:dyDescent="0.25">
      <c r="A3187" s="1">
        <v>41318</v>
      </c>
      <c r="B3187" t="s">
        <v>1744</v>
      </c>
    </row>
    <row r="3188" spans="1:2" hidden="1" x14ac:dyDescent="0.25">
      <c r="A3188" s="1">
        <v>41319</v>
      </c>
      <c r="B3188" t="s">
        <v>1743</v>
      </c>
    </row>
    <row r="3189" spans="1:2" hidden="1" x14ac:dyDescent="0.25">
      <c r="A3189" s="1">
        <v>41320</v>
      </c>
      <c r="B3189" t="s">
        <v>1731</v>
      </c>
    </row>
    <row r="3190" spans="1:2" hidden="1" x14ac:dyDescent="0.25">
      <c r="A3190" s="1">
        <v>41324</v>
      </c>
      <c r="B3190" t="s">
        <v>1741</v>
      </c>
    </row>
    <row r="3191" spans="1:2" hidden="1" x14ac:dyDescent="0.25">
      <c r="A3191" s="1">
        <v>41325</v>
      </c>
      <c r="B3191" t="s">
        <v>1740</v>
      </c>
    </row>
    <row r="3192" spans="1:2" hidden="1" x14ac:dyDescent="0.25">
      <c r="A3192" s="1">
        <v>41326</v>
      </c>
      <c r="B3192" t="s">
        <v>1739</v>
      </c>
    </row>
    <row r="3193" spans="1:2" hidden="1" x14ac:dyDescent="0.25">
      <c r="A3193" s="1">
        <v>41327</v>
      </c>
      <c r="B3193" t="s">
        <v>1737</v>
      </c>
    </row>
    <row r="3194" spans="1:2" hidden="1" x14ac:dyDescent="0.25">
      <c r="A3194" s="1">
        <v>41330</v>
      </c>
      <c r="B3194" t="s">
        <v>1736</v>
      </c>
    </row>
    <row r="3195" spans="1:2" hidden="1" x14ac:dyDescent="0.25">
      <c r="A3195" s="1">
        <v>41331</v>
      </c>
      <c r="B3195" t="s">
        <v>1734</v>
      </c>
    </row>
    <row r="3196" spans="1:2" hidden="1" x14ac:dyDescent="0.25">
      <c r="A3196" s="1">
        <v>41332</v>
      </c>
      <c r="B3196" t="s">
        <v>1733</v>
      </c>
    </row>
    <row r="3197" spans="1:2" hidden="1" x14ac:dyDescent="0.25">
      <c r="A3197" s="1">
        <v>41333</v>
      </c>
      <c r="B3197" t="s">
        <v>1732</v>
      </c>
    </row>
    <row r="3198" spans="1:2" hidden="1" x14ac:dyDescent="0.25">
      <c r="A3198" s="1">
        <v>41334</v>
      </c>
      <c r="B3198" t="s">
        <v>1731</v>
      </c>
    </row>
    <row r="3199" spans="1:2" hidden="1" x14ac:dyDescent="0.25">
      <c r="A3199" s="1">
        <v>41337</v>
      </c>
      <c r="B3199" t="s">
        <v>1729</v>
      </c>
    </row>
    <row r="3200" spans="1:2" hidden="1" x14ac:dyDescent="0.25">
      <c r="A3200" s="1">
        <v>41338</v>
      </c>
      <c r="B3200" t="s">
        <v>1727</v>
      </c>
    </row>
    <row r="3201" spans="1:2" hidden="1" x14ac:dyDescent="0.25">
      <c r="A3201" s="1">
        <v>41339</v>
      </c>
      <c r="B3201" t="s">
        <v>1694</v>
      </c>
    </row>
    <row r="3202" spans="1:2" hidden="1" x14ac:dyDescent="0.25">
      <c r="A3202" s="1">
        <v>41340</v>
      </c>
      <c r="B3202" t="s">
        <v>1726</v>
      </c>
    </row>
    <row r="3203" spans="1:2" hidden="1" x14ac:dyDescent="0.25">
      <c r="A3203" s="1">
        <v>41341</v>
      </c>
      <c r="B3203" t="s">
        <v>1725</v>
      </c>
    </row>
    <row r="3204" spans="1:2" hidden="1" x14ac:dyDescent="0.25">
      <c r="A3204" s="1">
        <v>41344</v>
      </c>
      <c r="B3204" t="s">
        <v>1724</v>
      </c>
    </row>
    <row r="3205" spans="1:2" hidden="1" x14ac:dyDescent="0.25">
      <c r="A3205" s="1">
        <v>41345</v>
      </c>
      <c r="B3205" t="s">
        <v>1723</v>
      </c>
    </row>
    <row r="3206" spans="1:2" hidden="1" x14ac:dyDescent="0.25">
      <c r="A3206" s="1">
        <v>41346</v>
      </c>
      <c r="B3206" t="s">
        <v>1722</v>
      </c>
    </row>
    <row r="3207" spans="1:2" hidden="1" x14ac:dyDescent="0.25">
      <c r="A3207" s="1">
        <v>41347</v>
      </c>
      <c r="B3207" t="s">
        <v>1721</v>
      </c>
    </row>
    <row r="3208" spans="1:2" hidden="1" x14ac:dyDescent="0.25">
      <c r="A3208" s="1">
        <v>41348</v>
      </c>
      <c r="B3208" t="s">
        <v>1720</v>
      </c>
    </row>
    <row r="3209" spans="1:2" hidden="1" x14ac:dyDescent="0.25">
      <c r="A3209" s="1">
        <v>41351</v>
      </c>
      <c r="B3209" t="s">
        <v>1718</v>
      </c>
    </row>
    <row r="3210" spans="1:2" hidden="1" x14ac:dyDescent="0.25">
      <c r="A3210" s="1">
        <v>41352</v>
      </c>
      <c r="B3210" t="s">
        <v>1717</v>
      </c>
    </row>
    <row r="3211" spans="1:2" hidden="1" x14ac:dyDescent="0.25">
      <c r="A3211" s="1">
        <v>41353</v>
      </c>
      <c r="B3211" t="s">
        <v>1716</v>
      </c>
    </row>
    <row r="3212" spans="1:2" hidden="1" x14ac:dyDescent="0.25">
      <c r="A3212" s="1">
        <v>41354</v>
      </c>
      <c r="B3212" t="s">
        <v>1715</v>
      </c>
    </row>
    <row r="3213" spans="1:2" hidden="1" x14ac:dyDescent="0.25">
      <c r="A3213" s="1">
        <v>41355</v>
      </c>
      <c r="B3213" t="s">
        <v>1713</v>
      </c>
    </row>
    <row r="3214" spans="1:2" hidden="1" x14ac:dyDescent="0.25">
      <c r="A3214" s="1">
        <v>41358</v>
      </c>
      <c r="B3214" t="s">
        <v>1711</v>
      </c>
    </row>
    <row r="3215" spans="1:2" hidden="1" x14ac:dyDescent="0.25">
      <c r="A3215" s="1">
        <v>41359</v>
      </c>
      <c r="B3215" t="s">
        <v>1710</v>
      </c>
    </row>
    <row r="3216" spans="1:2" hidden="1" x14ac:dyDescent="0.25">
      <c r="A3216" s="1">
        <v>41360</v>
      </c>
      <c r="B3216" t="s">
        <v>1710</v>
      </c>
    </row>
    <row r="3217" spans="1:2" hidden="1" x14ac:dyDescent="0.25">
      <c r="A3217" s="1">
        <v>41361</v>
      </c>
      <c r="B3217" t="s">
        <v>1709</v>
      </c>
    </row>
    <row r="3218" spans="1:2" hidden="1" x14ac:dyDescent="0.25">
      <c r="A3218" s="1">
        <v>41365</v>
      </c>
      <c r="B3218" t="s">
        <v>1708</v>
      </c>
    </row>
    <row r="3219" spans="1:2" hidden="1" x14ac:dyDescent="0.25">
      <c r="A3219" s="1">
        <v>41366</v>
      </c>
      <c r="B3219" t="s">
        <v>1707</v>
      </c>
    </row>
    <row r="3220" spans="1:2" hidden="1" x14ac:dyDescent="0.25">
      <c r="A3220" s="1">
        <v>41367</v>
      </c>
      <c r="B3220" t="s">
        <v>1706</v>
      </c>
    </row>
    <row r="3221" spans="1:2" hidden="1" x14ac:dyDescent="0.25">
      <c r="A3221" s="1">
        <v>41368</v>
      </c>
      <c r="B3221" t="s">
        <v>1705</v>
      </c>
    </row>
    <row r="3222" spans="1:2" hidden="1" x14ac:dyDescent="0.25">
      <c r="A3222" s="1">
        <v>41369</v>
      </c>
      <c r="B3222" t="s">
        <v>1704</v>
      </c>
    </row>
    <row r="3223" spans="1:2" hidden="1" x14ac:dyDescent="0.25">
      <c r="A3223" s="1">
        <v>41372</v>
      </c>
      <c r="B3223" t="s">
        <v>1703</v>
      </c>
    </row>
    <row r="3224" spans="1:2" hidden="1" x14ac:dyDescent="0.25">
      <c r="A3224" s="1">
        <v>41373</v>
      </c>
      <c r="B3224" t="s">
        <v>1701</v>
      </c>
    </row>
    <row r="3225" spans="1:2" hidden="1" x14ac:dyDescent="0.25">
      <c r="A3225" s="1">
        <v>41374</v>
      </c>
      <c r="B3225" t="s">
        <v>1686</v>
      </c>
    </row>
    <row r="3226" spans="1:2" hidden="1" x14ac:dyDescent="0.25">
      <c r="A3226" s="1">
        <v>41375</v>
      </c>
      <c r="B3226" t="s">
        <v>1700</v>
      </c>
    </row>
    <row r="3227" spans="1:2" hidden="1" x14ac:dyDescent="0.25">
      <c r="A3227" s="1">
        <v>41376</v>
      </c>
      <c r="B3227" t="s">
        <v>1699</v>
      </c>
    </row>
    <row r="3228" spans="1:2" hidden="1" x14ac:dyDescent="0.25">
      <c r="A3228" s="1">
        <v>41379</v>
      </c>
      <c r="B3228" t="s">
        <v>1698</v>
      </c>
    </row>
    <row r="3229" spans="1:2" hidden="1" x14ac:dyDescent="0.25">
      <c r="A3229" s="1">
        <v>41380</v>
      </c>
      <c r="B3229" t="s">
        <v>1651</v>
      </c>
    </row>
    <row r="3230" spans="1:2" hidden="1" x14ac:dyDescent="0.25">
      <c r="A3230" s="1">
        <v>41381</v>
      </c>
      <c r="B3230" t="s">
        <v>1697</v>
      </c>
    </row>
    <row r="3231" spans="1:2" hidden="1" x14ac:dyDescent="0.25">
      <c r="A3231" s="1">
        <v>41382</v>
      </c>
      <c r="B3231" t="s">
        <v>1696</v>
      </c>
    </row>
    <row r="3232" spans="1:2" hidden="1" x14ac:dyDescent="0.25">
      <c r="A3232" s="1">
        <v>41383</v>
      </c>
      <c r="B3232" t="s">
        <v>1695</v>
      </c>
    </row>
    <row r="3233" spans="1:2" hidden="1" x14ac:dyDescent="0.25">
      <c r="A3233" s="1">
        <v>41386</v>
      </c>
      <c r="B3233" t="s">
        <v>1691</v>
      </c>
    </row>
    <row r="3234" spans="1:2" hidden="1" x14ac:dyDescent="0.25">
      <c r="A3234" s="1">
        <v>41387</v>
      </c>
      <c r="B3234" t="s">
        <v>1692</v>
      </c>
    </row>
    <row r="3235" spans="1:2" hidden="1" x14ac:dyDescent="0.25">
      <c r="A3235" s="1">
        <v>41388</v>
      </c>
      <c r="B3235" t="s">
        <v>1690</v>
      </c>
    </row>
    <row r="3236" spans="1:2" hidden="1" x14ac:dyDescent="0.25">
      <c r="A3236" s="1">
        <v>41389</v>
      </c>
      <c r="B3236" t="s">
        <v>1689</v>
      </c>
    </row>
    <row r="3237" spans="1:2" hidden="1" x14ac:dyDescent="0.25">
      <c r="A3237" s="1">
        <v>41390</v>
      </c>
      <c r="B3237" t="s">
        <v>1688</v>
      </c>
    </row>
    <row r="3238" spans="1:2" hidden="1" x14ac:dyDescent="0.25">
      <c r="A3238" s="1">
        <v>41393</v>
      </c>
      <c r="B3238" t="s">
        <v>1687</v>
      </c>
    </row>
    <row r="3239" spans="1:2" hidden="1" x14ac:dyDescent="0.25">
      <c r="A3239" s="1">
        <v>41394</v>
      </c>
      <c r="B3239" t="s">
        <v>1685</v>
      </c>
    </row>
    <row r="3240" spans="1:2" hidden="1" x14ac:dyDescent="0.25">
      <c r="A3240" s="1">
        <v>41395</v>
      </c>
      <c r="B3240" t="s">
        <v>1684</v>
      </c>
    </row>
    <row r="3241" spans="1:2" hidden="1" x14ac:dyDescent="0.25">
      <c r="A3241" s="1">
        <v>41396</v>
      </c>
      <c r="B3241" t="s">
        <v>1683</v>
      </c>
    </row>
    <row r="3242" spans="1:2" hidden="1" x14ac:dyDescent="0.25">
      <c r="A3242" s="1">
        <v>41397</v>
      </c>
      <c r="B3242" t="s">
        <v>1682</v>
      </c>
    </row>
    <row r="3243" spans="1:2" hidden="1" x14ac:dyDescent="0.25">
      <c r="A3243" s="1">
        <v>41400</v>
      </c>
      <c r="B3243" t="s">
        <v>1681</v>
      </c>
    </row>
    <row r="3244" spans="1:2" hidden="1" x14ac:dyDescent="0.25">
      <c r="A3244" s="1">
        <v>41401</v>
      </c>
      <c r="B3244" t="s">
        <v>1680</v>
      </c>
    </row>
    <row r="3245" spans="1:2" hidden="1" x14ac:dyDescent="0.25">
      <c r="A3245" s="1">
        <v>41402</v>
      </c>
      <c r="B3245" t="s">
        <v>1679</v>
      </c>
    </row>
    <row r="3246" spans="1:2" hidden="1" x14ac:dyDescent="0.25">
      <c r="A3246" s="1">
        <v>41403</v>
      </c>
      <c r="B3246" t="s">
        <v>1678</v>
      </c>
    </row>
    <row r="3247" spans="1:2" hidden="1" x14ac:dyDescent="0.25">
      <c r="A3247" s="1">
        <v>41404</v>
      </c>
      <c r="B3247" t="s">
        <v>1677</v>
      </c>
    </row>
    <row r="3248" spans="1:2" hidden="1" x14ac:dyDescent="0.25">
      <c r="A3248" s="1">
        <v>41407</v>
      </c>
      <c r="B3248" t="s">
        <v>1676</v>
      </c>
    </row>
    <row r="3249" spans="1:2" hidden="1" x14ac:dyDescent="0.25">
      <c r="A3249" s="1">
        <v>41408</v>
      </c>
      <c r="B3249" t="s">
        <v>1608</v>
      </c>
    </row>
    <row r="3250" spans="1:2" hidden="1" x14ac:dyDescent="0.25">
      <c r="A3250" s="1">
        <v>41409</v>
      </c>
      <c r="B3250" t="s">
        <v>1675</v>
      </c>
    </row>
    <row r="3251" spans="1:2" hidden="1" x14ac:dyDescent="0.25">
      <c r="A3251" s="1">
        <v>41410</v>
      </c>
      <c r="B3251" t="s">
        <v>1674</v>
      </c>
    </row>
    <row r="3252" spans="1:2" hidden="1" x14ac:dyDescent="0.25">
      <c r="A3252" s="1">
        <v>41411</v>
      </c>
      <c r="B3252" t="s">
        <v>1673</v>
      </c>
    </row>
    <row r="3253" spans="1:2" hidden="1" x14ac:dyDescent="0.25">
      <c r="A3253" s="1">
        <v>41414</v>
      </c>
      <c r="B3253" t="s">
        <v>1672</v>
      </c>
    </row>
    <row r="3254" spans="1:2" hidden="1" x14ac:dyDescent="0.25">
      <c r="A3254" s="1">
        <v>41415</v>
      </c>
      <c r="B3254" t="s">
        <v>1671</v>
      </c>
    </row>
    <row r="3255" spans="1:2" hidden="1" x14ac:dyDescent="0.25">
      <c r="A3255" s="1">
        <v>41416</v>
      </c>
      <c r="B3255" t="s">
        <v>1670</v>
      </c>
    </row>
    <row r="3256" spans="1:2" hidden="1" x14ac:dyDescent="0.25">
      <c r="A3256" s="1">
        <v>41417</v>
      </c>
      <c r="B3256" t="s">
        <v>1669</v>
      </c>
    </row>
    <row r="3257" spans="1:2" hidden="1" x14ac:dyDescent="0.25">
      <c r="A3257" s="1">
        <v>41418</v>
      </c>
      <c r="B3257" t="s">
        <v>1663</v>
      </c>
    </row>
    <row r="3258" spans="1:2" hidden="1" x14ac:dyDescent="0.25">
      <c r="A3258" s="1">
        <v>41422</v>
      </c>
      <c r="B3258" t="s">
        <v>1617</v>
      </c>
    </row>
    <row r="3259" spans="1:2" hidden="1" x14ac:dyDescent="0.25">
      <c r="A3259" s="1">
        <v>41423</v>
      </c>
      <c r="B3259" t="s">
        <v>1657</v>
      </c>
    </row>
    <row r="3260" spans="1:2" hidden="1" x14ac:dyDescent="0.25">
      <c r="A3260" s="1">
        <v>41424</v>
      </c>
      <c r="B3260" t="s">
        <v>1621</v>
      </c>
    </row>
    <row r="3261" spans="1:2" hidden="1" x14ac:dyDescent="0.25">
      <c r="A3261" s="1">
        <v>41425</v>
      </c>
      <c r="B3261" t="s">
        <v>1655</v>
      </c>
    </row>
    <row r="3262" spans="1:2" hidden="1" x14ac:dyDescent="0.25">
      <c r="A3262" s="1">
        <v>41428</v>
      </c>
      <c r="B3262" t="s">
        <v>1668</v>
      </c>
    </row>
    <row r="3263" spans="1:2" hidden="1" x14ac:dyDescent="0.25">
      <c r="A3263" s="1">
        <v>41429</v>
      </c>
      <c r="B3263" t="s">
        <v>1667</v>
      </c>
    </row>
    <row r="3264" spans="1:2" hidden="1" x14ac:dyDescent="0.25">
      <c r="A3264" s="1">
        <v>41430</v>
      </c>
      <c r="B3264" t="s">
        <v>1666</v>
      </c>
    </row>
    <row r="3265" spans="1:2" hidden="1" x14ac:dyDescent="0.25">
      <c r="A3265" s="1">
        <v>41431</v>
      </c>
      <c r="B3265" t="s">
        <v>1665</v>
      </c>
    </row>
    <row r="3266" spans="1:2" hidden="1" x14ac:dyDescent="0.25">
      <c r="A3266" s="1">
        <v>41432</v>
      </c>
      <c r="B3266" t="s">
        <v>1664</v>
      </c>
    </row>
    <row r="3267" spans="1:2" hidden="1" x14ac:dyDescent="0.25">
      <c r="A3267" s="1">
        <v>41435</v>
      </c>
      <c r="B3267" t="s">
        <v>1664</v>
      </c>
    </row>
    <row r="3268" spans="1:2" hidden="1" x14ac:dyDescent="0.25">
      <c r="A3268" s="1">
        <v>41436</v>
      </c>
      <c r="B3268" t="s">
        <v>1662</v>
      </c>
    </row>
    <row r="3269" spans="1:2" hidden="1" x14ac:dyDescent="0.25">
      <c r="A3269" s="1">
        <v>41437</v>
      </c>
      <c r="B3269" t="s">
        <v>1661</v>
      </c>
    </row>
    <row r="3270" spans="1:2" hidden="1" x14ac:dyDescent="0.25">
      <c r="A3270" s="1">
        <v>41438</v>
      </c>
      <c r="B3270" t="s">
        <v>1660</v>
      </c>
    </row>
    <row r="3271" spans="1:2" hidden="1" x14ac:dyDescent="0.25">
      <c r="A3271" s="1">
        <v>41439</v>
      </c>
      <c r="B3271" t="s">
        <v>1659</v>
      </c>
    </row>
    <row r="3272" spans="1:2" hidden="1" x14ac:dyDescent="0.25">
      <c r="A3272" s="1">
        <v>41442</v>
      </c>
      <c r="B3272" t="s">
        <v>1658</v>
      </c>
    </row>
    <row r="3273" spans="1:2" hidden="1" x14ac:dyDescent="0.25">
      <c r="A3273" s="1">
        <v>41443</v>
      </c>
      <c r="B3273" t="s">
        <v>1656</v>
      </c>
    </row>
    <row r="3274" spans="1:2" hidden="1" x14ac:dyDescent="0.25">
      <c r="A3274" s="1">
        <v>41444</v>
      </c>
      <c r="B3274" t="s">
        <v>1655</v>
      </c>
    </row>
    <row r="3275" spans="1:2" hidden="1" x14ac:dyDescent="0.25">
      <c r="A3275" s="1">
        <v>41445</v>
      </c>
      <c r="B3275" t="s">
        <v>1654</v>
      </c>
    </row>
    <row r="3276" spans="1:2" hidden="1" x14ac:dyDescent="0.25">
      <c r="A3276" s="1">
        <v>41446</v>
      </c>
      <c r="B3276" t="s">
        <v>1653</v>
      </c>
    </row>
    <row r="3277" spans="1:2" hidden="1" x14ac:dyDescent="0.25">
      <c r="A3277" s="1">
        <v>41449</v>
      </c>
      <c r="B3277" t="s">
        <v>1652</v>
      </c>
    </row>
    <row r="3278" spans="1:2" hidden="1" x14ac:dyDescent="0.25">
      <c r="A3278" s="1">
        <v>41450</v>
      </c>
      <c r="B3278" t="s">
        <v>1650</v>
      </c>
    </row>
    <row r="3279" spans="1:2" hidden="1" x14ac:dyDescent="0.25">
      <c r="A3279" s="1">
        <v>41451</v>
      </c>
      <c r="B3279" t="s">
        <v>1649</v>
      </c>
    </row>
    <row r="3280" spans="1:2" hidden="1" x14ac:dyDescent="0.25">
      <c r="A3280" s="1">
        <v>41452</v>
      </c>
      <c r="B3280" t="s">
        <v>1646</v>
      </c>
    </row>
    <row r="3281" spans="1:2" hidden="1" x14ac:dyDescent="0.25">
      <c r="A3281" s="1">
        <v>41453</v>
      </c>
      <c r="B3281" t="s">
        <v>1648</v>
      </c>
    </row>
    <row r="3282" spans="1:2" hidden="1" x14ac:dyDescent="0.25">
      <c r="A3282" s="1">
        <v>41456</v>
      </c>
      <c r="B3282" t="s">
        <v>1647</v>
      </c>
    </row>
    <row r="3283" spans="1:2" hidden="1" x14ac:dyDescent="0.25">
      <c r="A3283" s="1">
        <v>41457</v>
      </c>
      <c r="B3283" t="s">
        <v>1645</v>
      </c>
    </row>
    <row r="3284" spans="1:2" hidden="1" x14ac:dyDescent="0.25">
      <c r="A3284" s="1">
        <v>41458</v>
      </c>
      <c r="B3284" t="s">
        <v>1644</v>
      </c>
    </row>
    <row r="3285" spans="1:2" hidden="1" x14ac:dyDescent="0.25">
      <c r="A3285" s="1">
        <v>41460</v>
      </c>
      <c r="B3285" t="s">
        <v>1643</v>
      </c>
    </row>
    <row r="3286" spans="1:2" hidden="1" x14ac:dyDescent="0.25">
      <c r="A3286" s="1">
        <v>41463</v>
      </c>
      <c r="B3286" t="s">
        <v>1642</v>
      </c>
    </row>
    <row r="3287" spans="1:2" hidden="1" x14ac:dyDescent="0.25">
      <c r="A3287" s="1">
        <v>41464</v>
      </c>
      <c r="B3287" t="s">
        <v>1641</v>
      </c>
    </row>
    <row r="3288" spans="1:2" hidden="1" x14ac:dyDescent="0.25">
      <c r="A3288" s="1">
        <v>41465</v>
      </c>
      <c r="B3288" t="s">
        <v>1640</v>
      </c>
    </row>
    <row r="3289" spans="1:2" hidden="1" x14ac:dyDescent="0.25">
      <c r="A3289" s="1">
        <v>41466</v>
      </c>
      <c r="B3289" t="s">
        <v>1639</v>
      </c>
    </row>
    <row r="3290" spans="1:2" hidden="1" x14ac:dyDescent="0.25">
      <c r="A3290" s="1">
        <v>41467</v>
      </c>
      <c r="B3290" t="s">
        <v>1638</v>
      </c>
    </row>
    <row r="3291" spans="1:2" hidden="1" x14ac:dyDescent="0.25">
      <c r="A3291" s="1">
        <v>41470</v>
      </c>
      <c r="B3291" t="s">
        <v>1637</v>
      </c>
    </row>
    <row r="3292" spans="1:2" hidden="1" x14ac:dyDescent="0.25">
      <c r="A3292" s="1">
        <v>41471</v>
      </c>
      <c r="B3292" t="s">
        <v>1634</v>
      </c>
    </row>
    <row r="3293" spans="1:2" hidden="1" x14ac:dyDescent="0.25">
      <c r="A3293" s="1">
        <v>41472</v>
      </c>
      <c r="B3293" t="s">
        <v>1636</v>
      </c>
    </row>
    <row r="3294" spans="1:2" hidden="1" x14ac:dyDescent="0.25">
      <c r="A3294" s="1">
        <v>41473</v>
      </c>
      <c r="B3294" t="s">
        <v>1603</v>
      </c>
    </row>
    <row r="3295" spans="1:2" hidden="1" x14ac:dyDescent="0.25">
      <c r="A3295" s="1">
        <v>41474</v>
      </c>
      <c r="B3295" t="s">
        <v>1580</v>
      </c>
    </row>
    <row r="3296" spans="1:2" hidden="1" x14ac:dyDescent="0.25">
      <c r="A3296" s="1">
        <v>41477</v>
      </c>
      <c r="B3296" t="s">
        <v>1588</v>
      </c>
    </row>
    <row r="3297" spans="1:2" hidden="1" x14ac:dyDescent="0.25">
      <c r="A3297" s="1">
        <v>41478</v>
      </c>
      <c r="B3297" t="s">
        <v>1590</v>
      </c>
    </row>
    <row r="3298" spans="1:2" hidden="1" x14ac:dyDescent="0.25">
      <c r="A3298" s="1">
        <v>41479</v>
      </c>
      <c r="B3298" t="s">
        <v>1635</v>
      </c>
    </row>
    <row r="3299" spans="1:2" hidden="1" x14ac:dyDescent="0.25">
      <c r="A3299" s="1">
        <v>41480</v>
      </c>
      <c r="B3299" t="s">
        <v>1627</v>
      </c>
    </row>
    <row r="3300" spans="1:2" hidden="1" x14ac:dyDescent="0.25">
      <c r="A3300" s="1">
        <v>41481</v>
      </c>
      <c r="B3300" t="s">
        <v>1626</v>
      </c>
    </row>
    <row r="3301" spans="1:2" hidden="1" x14ac:dyDescent="0.25">
      <c r="A3301" s="1">
        <v>41484</v>
      </c>
      <c r="B3301" t="s">
        <v>1633</v>
      </c>
    </row>
    <row r="3302" spans="1:2" hidden="1" x14ac:dyDescent="0.25">
      <c r="A3302" s="1">
        <v>41485</v>
      </c>
      <c r="B3302" t="s">
        <v>1633</v>
      </c>
    </row>
    <row r="3303" spans="1:2" hidden="1" x14ac:dyDescent="0.25">
      <c r="A3303" s="1">
        <v>41486</v>
      </c>
      <c r="B3303" t="s">
        <v>1632</v>
      </c>
    </row>
    <row r="3304" spans="1:2" hidden="1" x14ac:dyDescent="0.25">
      <c r="A3304" s="1">
        <v>41487</v>
      </c>
      <c r="B3304" t="s">
        <v>1631</v>
      </c>
    </row>
    <row r="3305" spans="1:2" hidden="1" x14ac:dyDescent="0.25">
      <c r="A3305" s="1">
        <v>41488</v>
      </c>
      <c r="B3305" t="s">
        <v>1630</v>
      </c>
    </row>
    <row r="3306" spans="1:2" hidden="1" x14ac:dyDescent="0.25">
      <c r="A3306" s="1">
        <v>41491</v>
      </c>
      <c r="B3306" t="s">
        <v>1629</v>
      </c>
    </row>
    <row r="3307" spans="1:2" hidden="1" x14ac:dyDescent="0.25">
      <c r="A3307" s="1">
        <v>41492</v>
      </c>
      <c r="B3307" t="s">
        <v>1628</v>
      </c>
    </row>
    <row r="3308" spans="1:2" hidden="1" x14ac:dyDescent="0.25">
      <c r="A3308" s="1">
        <v>41493</v>
      </c>
      <c r="B3308" t="s">
        <v>1587</v>
      </c>
    </row>
    <row r="3309" spans="1:2" hidden="1" x14ac:dyDescent="0.25">
      <c r="A3309" s="1">
        <v>41494</v>
      </c>
      <c r="B3309" t="s">
        <v>1623</v>
      </c>
    </row>
    <row r="3310" spans="1:2" hidden="1" x14ac:dyDescent="0.25">
      <c r="A3310" s="1">
        <v>41495</v>
      </c>
      <c r="B3310" t="s">
        <v>1625</v>
      </c>
    </row>
    <row r="3311" spans="1:2" hidden="1" x14ac:dyDescent="0.25">
      <c r="A3311" s="1">
        <v>41498</v>
      </c>
      <c r="B3311" t="s">
        <v>1626</v>
      </c>
    </row>
    <row r="3312" spans="1:2" hidden="1" x14ac:dyDescent="0.25">
      <c r="A3312" s="1">
        <v>41499</v>
      </c>
      <c r="B3312" t="s">
        <v>1624</v>
      </c>
    </row>
    <row r="3313" spans="1:2" hidden="1" x14ac:dyDescent="0.25">
      <c r="A3313" s="1">
        <v>41500</v>
      </c>
      <c r="B3313" t="s">
        <v>1599</v>
      </c>
    </row>
    <row r="3314" spans="1:2" hidden="1" x14ac:dyDescent="0.25">
      <c r="A3314" s="1">
        <v>41501</v>
      </c>
      <c r="B3314" t="s">
        <v>1622</v>
      </c>
    </row>
    <row r="3315" spans="1:2" hidden="1" x14ac:dyDescent="0.25">
      <c r="A3315" s="1">
        <v>41502</v>
      </c>
      <c r="B3315" t="s">
        <v>1621</v>
      </c>
    </row>
    <row r="3316" spans="1:2" hidden="1" x14ac:dyDescent="0.25">
      <c r="A3316" s="1">
        <v>41505</v>
      </c>
      <c r="B3316" t="s">
        <v>1620</v>
      </c>
    </row>
    <row r="3317" spans="1:2" hidden="1" x14ac:dyDescent="0.25">
      <c r="A3317" s="1">
        <v>41506</v>
      </c>
      <c r="B3317" t="s">
        <v>1609</v>
      </c>
    </row>
    <row r="3318" spans="1:2" hidden="1" x14ac:dyDescent="0.25">
      <c r="A3318" s="1">
        <v>41507</v>
      </c>
      <c r="B3318" t="s">
        <v>1619</v>
      </c>
    </row>
    <row r="3319" spans="1:2" hidden="1" x14ac:dyDescent="0.25">
      <c r="A3319" s="1">
        <v>41508</v>
      </c>
      <c r="B3319" t="s">
        <v>1618</v>
      </c>
    </row>
    <row r="3320" spans="1:2" hidden="1" x14ac:dyDescent="0.25">
      <c r="A3320" s="1">
        <v>41509</v>
      </c>
      <c r="B3320" t="s">
        <v>1616</v>
      </c>
    </row>
    <row r="3321" spans="1:2" hidden="1" x14ac:dyDescent="0.25">
      <c r="A3321" s="1">
        <v>41512</v>
      </c>
      <c r="B3321" t="s">
        <v>1614</v>
      </c>
    </row>
    <row r="3322" spans="1:2" hidden="1" x14ac:dyDescent="0.25">
      <c r="A3322" s="1">
        <v>41513</v>
      </c>
      <c r="B3322" t="s">
        <v>1615</v>
      </c>
    </row>
    <row r="3323" spans="1:2" hidden="1" x14ac:dyDescent="0.25">
      <c r="A3323" s="1">
        <v>41514</v>
      </c>
      <c r="B3323" t="s">
        <v>1613</v>
      </c>
    </row>
    <row r="3324" spans="1:2" hidden="1" x14ac:dyDescent="0.25">
      <c r="A3324" s="1">
        <v>41515</v>
      </c>
      <c r="B3324" t="s">
        <v>1612</v>
      </c>
    </row>
    <row r="3325" spans="1:2" hidden="1" x14ac:dyDescent="0.25">
      <c r="A3325" s="1">
        <v>41516</v>
      </c>
      <c r="B3325" t="s">
        <v>1611</v>
      </c>
    </row>
    <row r="3326" spans="1:2" hidden="1" x14ac:dyDescent="0.25">
      <c r="A3326" s="1">
        <v>41520</v>
      </c>
      <c r="B3326" t="s">
        <v>1610</v>
      </c>
    </row>
    <row r="3327" spans="1:2" hidden="1" x14ac:dyDescent="0.25">
      <c r="A3327" s="1">
        <v>41521</v>
      </c>
      <c r="B3327" t="s">
        <v>1607</v>
      </c>
    </row>
    <row r="3328" spans="1:2" hidden="1" x14ac:dyDescent="0.25">
      <c r="A3328" s="1">
        <v>41522</v>
      </c>
      <c r="B3328" t="s">
        <v>1606</v>
      </c>
    </row>
    <row r="3329" spans="1:2" hidden="1" x14ac:dyDescent="0.25">
      <c r="A3329" s="1">
        <v>41523</v>
      </c>
      <c r="B3329" t="s">
        <v>1605</v>
      </c>
    </row>
    <row r="3330" spans="1:2" hidden="1" x14ac:dyDescent="0.25">
      <c r="A3330" s="1">
        <v>41526</v>
      </c>
      <c r="B3330" t="s">
        <v>1604</v>
      </c>
    </row>
    <row r="3331" spans="1:2" hidden="1" x14ac:dyDescent="0.25">
      <c r="A3331" s="1">
        <v>41527</v>
      </c>
      <c r="B3331" t="s">
        <v>1603</v>
      </c>
    </row>
    <row r="3332" spans="1:2" hidden="1" x14ac:dyDescent="0.25">
      <c r="A3332" s="1">
        <v>41528</v>
      </c>
      <c r="B3332" t="s">
        <v>1602</v>
      </c>
    </row>
    <row r="3333" spans="1:2" hidden="1" x14ac:dyDescent="0.25">
      <c r="A3333" s="1">
        <v>41529</v>
      </c>
      <c r="B3333" t="s">
        <v>1601</v>
      </c>
    </row>
    <row r="3334" spans="1:2" hidden="1" x14ac:dyDescent="0.25">
      <c r="A3334" s="1">
        <v>41530</v>
      </c>
      <c r="B3334" t="s">
        <v>1600</v>
      </c>
    </row>
    <row r="3335" spans="1:2" hidden="1" x14ac:dyDescent="0.25">
      <c r="A3335" s="1">
        <v>41533</v>
      </c>
      <c r="B3335" t="s">
        <v>1598</v>
      </c>
    </row>
    <row r="3336" spans="1:2" hidden="1" x14ac:dyDescent="0.25">
      <c r="A3336" s="1">
        <v>41534</v>
      </c>
      <c r="B3336" t="s">
        <v>1597</v>
      </c>
    </row>
    <row r="3337" spans="1:2" hidden="1" x14ac:dyDescent="0.25">
      <c r="A3337" s="1">
        <v>41535</v>
      </c>
      <c r="B3337" t="s">
        <v>1596</v>
      </c>
    </row>
    <row r="3338" spans="1:2" hidden="1" x14ac:dyDescent="0.25">
      <c r="A3338" s="1">
        <v>41536</v>
      </c>
      <c r="B3338" t="s">
        <v>1595</v>
      </c>
    </row>
    <row r="3339" spans="1:2" hidden="1" x14ac:dyDescent="0.25">
      <c r="A3339" s="1">
        <v>41537</v>
      </c>
      <c r="B3339" t="s">
        <v>1574</v>
      </c>
    </row>
    <row r="3340" spans="1:2" hidden="1" x14ac:dyDescent="0.25">
      <c r="A3340" s="1">
        <v>41540</v>
      </c>
      <c r="B3340" t="s">
        <v>1594</v>
      </c>
    </row>
    <row r="3341" spans="1:2" hidden="1" x14ac:dyDescent="0.25">
      <c r="A3341" s="1">
        <v>41541</v>
      </c>
      <c r="B3341" t="s">
        <v>1593</v>
      </c>
    </row>
    <row r="3342" spans="1:2" hidden="1" x14ac:dyDescent="0.25">
      <c r="A3342" s="1">
        <v>41542</v>
      </c>
      <c r="B3342" t="s">
        <v>1592</v>
      </c>
    </row>
    <row r="3343" spans="1:2" hidden="1" x14ac:dyDescent="0.25">
      <c r="A3343" s="1">
        <v>41543</v>
      </c>
      <c r="B3343" t="s">
        <v>1591</v>
      </c>
    </row>
    <row r="3344" spans="1:2" hidden="1" x14ac:dyDescent="0.25">
      <c r="A3344" s="1">
        <v>41544</v>
      </c>
      <c r="B3344" t="s">
        <v>1578</v>
      </c>
    </row>
    <row r="3345" spans="1:2" hidden="1" x14ac:dyDescent="0.25">
      <c r="A3345" s="1">
        <v>41547</v>
      </c>
      <c r="B3345" t="s">
        <v>1589</v>
      </c>
    </row>
    <row r="3346" spans="1:2" hidden="1" x14ac:dyDescent="0.25">
      <c r="A3346" s="1">
        <v>41548</v>
      </c>
      <c r="B3346" t="s">
        <v>1586</v>
      </c>
    </row>
    <row r="3347" spans="1:2" hidden="1" x14ac:dyDescent="0.25">
      <c r="A3347" s="1">
        <v>41549</v>
      </c>
      <c r="B3347" t="s">
        <v>1587</v>
      </c>
    </row>
    <row r="3348" spans="1:2" hidden="1" x14ac:dyDescent="0.25">
      <c r="A3348" s="1">
        <v>41550</v>
      </c>
      <c r="B3348" t="s">
        <v>1582</v>
      </c>
    </row>
    <row r="3349" spans="1:2" hidden="1" x14ac:dyDescent="0.25">
      <c r="A3349" s="1">
        <v>41551</v>
      </c>
      <c r="B3349" t="s">
        <v>1585</v>
      </c>
    </row>
    <row r="3350" spans="1:2" hidden="1" x14ac:dyDescent="0.25">
      <c r="A3350" s="1">
        <v>41554</v>
      </c>
      <c r="B3350" t="s">
        <v>1584</v>
      </c>
    </row>
    <row r="3351" spans="1:2" hidden="1" x14ac:dyDescent="0.25">
      <c r="A3351" s="1">
        <v>41555</v>
      </c>
      <c r="B3351" t="s">
        <v>1583</v>
      </c>
    </row>
    <row r="3352" spans="1:2" hidden="1" x14ac:dyDescent="0.25">
      <c r="A3352" s="1">
        <v>41556</v>
      </c>
      <c r="B3352" t="s">
        <v>1581</v>
      </c>
    </row>
    <row r="3353" spans="1:2" hidden="1" x14ac:dyDescent="0.25">
      <c r="A3353" s="1">
        <v>41557</v>
      </c>
      <c r="B3353" t="s">
        <v>1580</v>
      </c>
    </row>
    <row r="3354" spans="1:2" hidden="1" x14ac:dyDescent="0.25">
      <c r="A3354" s="1">
        <v>41558</v>
      </c>
      <c r="B3354" t="s">
        <v>1579</v>
      </c>
    </row>
    <row r="3355" spans="1:2" hidden="1" x14ac:dyDescent="0.25">
      <c r="A3355" s="1">
        <v>41561</v>
      </c>
      <c r="B3355" t="s">
        <v>1577</v>
      </c>
    </row>
    <row r="3356" spans="1:2" hidden="1" x14ac:dyDescent="0.25">
      <c r="A3356" s="1">
        <v>41562</v>
      </c>
      <c r="B3356" t="s">
        <v>1576</v>
      </c>
    </row>
    <row r="3357" spans="1:2" hidden="1" x14ac:dyDescent="0.25">
      <c r="A3357" s="1">
        <v>41563</v>
      </c>
      <c r="B3357" t="s">
        <v>1575</v>
      </c>
    </row>
    <row r="3358" spans="1:2" hidden="1" x14ac:dyDescent="0.25">
      <c r="A3358" s="1">
        <v>41564</v>
      </c>
      <c r="B3358" t="s">
        <v>1573</v>
      </c>
    </row>
    <row r="3359" spans="1:2" hidden="1" x14ac:dyDescent="0.25">
      <c r="A3359" s="1">
        <v>41565</v>
      </c>
      <c r="B3359" t="s">
        <v>1572</v>
      </c>
    </row>
    <row r="3360" spans="1:2" hidden="1" x14ac:dyDescent="0.25">
      <c r="A3360" s="1">
        <v>41568</v>
      </c>
      <c r="B3360" t="s">
        <v>1571</v>
      </c>
    </row>
    <row r="3361" spans="1:2" hidden="1" x14ac:dyDescent="0.25">
      <c r="A3361" s="1">
        <v>41569</v>
      </c>
      <c r="B3361" t="s">
        <v>1570</v>
      </c>
    </row>
    <row r="3362" spans="1:2" hidden="1" x14ac:dyDescent="0.25">
      <c r="A3362" s="1">
        <v>41570</v>
      </c>
      <c r="B3362" t="s">
        <v>1569</v>
      </c>
    </row>
    <row r="3363" spans="1:2" hidden="1" x14ac:dyDescent="0.25">
      <c r="A3363" s="1">
        <v>41571</v>
      </c>
      <c r="B3363" t="s">
        <v>1568</v>
      </c>
    </row>
    <row r="3364" spans="1:2" hidden="1" x14ac:dyDescent="0.25">
      <c r="A3364" s="1">
        <v>41572</v>
      </c>
      <c r="B3364" t="s">
        <v>1567</v>
      </c>
    </row>
    <row r="3365" spans="1:2" hidden="1" x14ac:dyDescent="0.25">
      <c r="A3365" s="1">
        <v>41575</v>
      </c>
      <c r="B3365" t="s">
        <v>1566</v>
      </c>
    </row>
    <row r="3366" spans="1:2" hidden="1" x14ac:dyDescent="0.25">
      <c r="A3366" s="1">
        <v>41576</v>
      </c>
      <c r="B3366" t="s">
        <v>1560</v>
      </c>
    </row>
    <row r="3367" spans="1:2" hidden="1" x14ac:dyDescent="0.25">
      <c r="A3367" s="1">
        <v>41577</v>
      </c>
      <c r="B3367" t="s">
        <v>1565</v>
      </c>
    </row>
    <row r="3368" spans="1:2" hidden="1" x14ac:dyDescent="0.25">
      <c r="A3368" s="1">
        <v>41578</v>
      </c>
      <c r="B3368" t="s">
        <v>1564</v>
      </c>
    </row>
    <row r="3369" spans="1:2" hidden="1" x14ac:dyDescent="0.25">
      <c r="A3369" s="1">
        <v>41579</v>
      </c>
      <c r="B3369" t="s">
        <v>1563</v>
      </c>
    </row>
    <row r="3370" spans="1:2" hidden="1" x14ac:dyDescent="0.25">
      <c r="A3370" s="1">
        <v>41582</v>
      </c>
      <c r="B3370" t="s">
        <v>1562</v>
      </c>
    </row>
    <row r="3371" spans="1:2" hidden="1" x14ac:dyDescent="0.25">
      <c r="A3371" s="1">
        <v>41583</v>
      </c>
      <c r="B3371" t="s">
        <v>1561</v>
      </c>
    </row>
    <row r="3372" spans="1:2" hidden="1" x14ac:dyDescent="0.25">
      <c r="A3372" s="1">
        <v>41584</v>
      </c>
      <c r="B3372" t="s">
        <v>1560</v>
      </c>
    </row>
    <row r="3373" spans="1:2" hidden="1" x14ac:dyDescent="0.25">
      <c r="A3373" s="1">
        <v>41585</v>
      </c>
      <c r="B3373" t="s">
        <v>1559</v>
      </c>
    </row>
    <row r="3374" spans="1:2" hidden="1" x14ac:dyDescent="0.25">
      <c r="A3374" s="1">
        <v>41586</v>
      </c>
      <c r="B3374" t="s">
        <v>1558</v>
      </c>
    </row>
    <row r="3375" spans="1:2" hidden="1" x14ac:dyDescent="0.25">
      <c r="A3375" s="1">
        <v>41589</v>
      </c>
      <c r="B3375" t="s">
        <v>1532</v>
      </c>
    </row>
    <row r="3376" spans="1:2" hidden="1" x14ac:dyDescent="0.25">
      <c r="A3376" s="1">
        <v>41590</v>
      </c>
      <c r="B3376" t="s">
        <v>1557</v>
      </c>
    </row>
    <row r="3377" spans="1:2" hidden="1" x14ac:dyDescent="0.25">
      <c r="A3377" s="1">
        <v>41591</v>
      </c>
      <c r="B3377" t="s">
        <v>1556</v>
      </c>
    </row>
    <row r="3378" spans="1:2" hidden="1" x14ac:dyDescent="0.25">
      <c r="A3378" s="1">
        <v>41592</v>
      </c>
      <c r="B3378" t="s">
        <v>1555</v>
      </c>
    </row>
    <row r="3379" spans="1:2" hidden="1" x14ac:dyDescent="0.25">
      <c r="A3379" s="1">
        <v>41593</v>
      </c>
      <c r="B3379" t="s">
        <v>1550</v>
      </c>
    </row>
    <row r="3380" spans="1:2" hidden="1" x14ac:dyDescent="0.25">
      <c r="A3380" s="1">
        <v>41596</v>
      </c>
      <c r="B3380" t="s">
        <v>1554</v>
      </c>
    </row>
    <row r="3381" spans="1:2" hidden="1" x14ac:dyDescent="0.25">
      <c r="A3381" s="1">
        <v>41597</v>
      </c>
      <c r="B3381" t="s">
        <v>1553</v>
      </c>
    </row>
    <row r="3382" spans="1:2" hidden="1" x14ac:dyDescent="0.25">
      <c r="A3382" s="1">
        <v>41598</v>
      </c>
      <c r="B3382" t="s">
        <v>1552</v>
      </c>
    </row>
    <row r="3383" spans="1:2" hidden="1" x14ac:dyDescent="0.25">
      <c r="A3383" s="1">
        <v>41599</v>
      </c>
      <c r="B3383" t="s">
        <v>1551</v>
      </c>
    </row>
    <row r="3384" spans="1:2" hidden="1" x14ac:dyDescent="0.25">
      <c r="A3384" s="1">
        <v>41600</v>
      </c>
      <c r="B3384" t="s">
        <v>1549</v>
      </c>
    </row>
    <row r="3385" spans="1:2" hidden="1" x14ac:dyDescent="0.25">
      <c r="A3385" s="1">
        <v>41603</v>
      </c>
      <c r="B3385" t="s">
        <v>1548</v>
      </c>
    </row>
    <row r="3386" spans="1:2" hidden="1" x14ac:dyDescent="0.25">
      <c r="A3386" s="1">
        <v>41604</v>
      </c>
      <c r="B3386" t="s">
        <v>1547</v>
      </c>
    </row>
    <row r="3387" spans="1:2" hidden="1" x14ac:dyDescent="0.25">
      <c r="A3387" s="1">
        <v>41605</v>
      </c>
      <c r="B3387" t="s">
        <v>1546</v>
      </c>
    </row>
    <row r="3388" spans="1:2" hidden="1" x14ac:dyDescent="0.25">
      <c r="A3388" s="1">
        <v>41607</v>
      </c>
      <c r="B3388" t="s">
        <v>1545</v>
      </c>
    </row>
    <row r="3389" spans="1:2" hidden="1" x14ac:dyDescent="0.25">
      <c r="A3389" s="1">
        <v>41610</v>
      </c>
      <c r="B3389" t="s">
        <v>1544</v>
      </c>
    </row>
    <row r="3390" spans="1:2" hidden="1" x14ac:dyDescent="0.25">
      <c r="A3390" s="1">
        <v>41611</v>
      </c>
      <c r="B3390" t="s">
        <v>1543</v>
      </c>
    </row>
    <row r="3391" spans="1:2" hidden="1" x14ac:dyDescent="0.25">
      <c r="A3391" s="1">
        <v>41612</v>
      </c>
      <c r="B3391" t="s">
        <v>1542</v>
      </c>
    </row>
    <row r="3392" spans="1:2" hidden="1" x14ac:dyDescent="0.25">
      <c r="A3392" s="1">
        <v>41613</v>
      </c>
      <c r="B3392" t="s">
        <v>1541</v>
      </c>
    </row>
    <row r="3393" spans="1:2" hidden="1" x14ac:dyDescent="0.25">
      <c r="A3393" s="1">
        <v>41614</v>
      </c>
      <c r="B3393" t="s">
        <v>1540</v>
      </c>
    </row>
    <row r="3394" spans="1:2" hidden="1" x14ac:dyDescent="0.25">
      <c r="A3394" s="1">
        <v>41617</v>
      </c>
      <c r="B3394" t="s">
        <v>1539</v>
      </c>
    </row>
    <row r="3395" spans="1:2" hidden="1" x14ac:dyDescent="0.25">
      <c r="A3395" s="1">
        <v>41618</v>
      </c>
      <c r="B3395" t="s">
        <v>1538</v>
      </c>
    </row>
    <row r="3396" spans="1:2" hidden="1" x14ac:dyDescent="0.25">
      <c r="A3396" s="1">
        <v>41619</v>
      </c>
      <c r="B3396" t="s">
        <v>1537</v>
      </c>
    </row>
    <row r="3397" spans="1:2" hidden="1" x14ac:dyDescent="0.25">
      <c r="A3397" s="1">
        <v>41620</v>
      </c>
      <c r="B3397" t="s">
        <v>1536</v>
      </c>
    </row>
    <row r="3398" spans="1:2" hidden="1" x14ac:dyDescent="0.25">
      <c r="A3398" s="1">
        <v>41621</v>
      </c>
      <c r="B3398" t="s">
        <v>1535</v>
      </c>
    </row>
    <row r="3399" spans="1:2" hidden="1" x14ac:dyDescent="0.25">
      <c r="A3399" s="1">
        <v>41624</v>
      </c>
      <c r="B3399" t="s">
        <v>1534</v>
      </c>
    </row>
    <row r="3400" spans="1:2" hidden="1" x14ac:dyDescent="0.25">
      <c r="A3400" s="1">
        <v>41625</v>
      </c>
      <c r="B3400" t="s">
        <v>1533</v>
      </c>
    </row>
    <row r="3401" spans="1:2" hidden="1" x14ac:dyDescent="0.25">
      <c r="A3401" s="1">
        <v>41626</v>
      </c>
      <c r="B3401" t="s">
        <v>1530</v>
      </c>
    </row>
    <row r="3402" spans="1:2" hidden="1" x14ac:dyDescent="0.25">
      <c r="A3402" s="1">
        <v>41627</v>
      </c>
      <c r="B3402" t="s">
        <v>1531</v>
      </c>
    </row>
    <row r="3403" spans="1:2" hidden="1" x14ac:dyDescent="0.25">
      <c r="A3403" s="1">
        <v>41628</v>
      </c>
      <c r="B3403" t="s">
        <v>1529</v>
      </c>
    </row>
    <row r="3404" spans="1:2" hidden="1" x14ac:dyDescent="0.25">
      <c r="A3404" s="1">
        <v>41631</v>
      </c>
      <c r="B3404" t="s">
        <v>1528</v>
      </c>
    </row>
    <row r="3405" spans="1:2" hidden="1" x14ac:dyDescent="0.25">
      <c r="A3405" s="1">
        <v>41632</v>
      </c>
      <c r="B3405" t="s">
        <v>1466</v>
      </c>
    </row>
    <row r="3406" spans="1:2" hidden="1" x14ac:dyDescent="0.25">
      <c r="A3406" s="1">
        <v>41634</v>
      </c>
      <c r="B3406" t="s">
        <v>1527</v>
      </c>
    </row>
    <row r="3407" spans="1:2" hidden="1" x14ac:dyDescent="0.25">
      <c r="A3407" s="1">
        <v>41635</v>
      </c>
      <c r="B3407" t="s">
        <v>1526</v>
      </c>
    </row>
    <row r="3408" spans="1:2" hidden="1" x14ac:dyDescent="0.25">
      <c r="A3408" s="1">
        <v>41638</v>
      </c>
      <c r="B3408" t="s">
        <v>1525</v>
      </c>
    </row>
    <row r="3409" spans="1:2" hidden="1" x14ac:dyDescent="0.25">
      <c r="A3409" s="1">
        <v>41639</v>
      </c>
      <c r="B3409" t="s">
        <v>1524</v>
      </c>
    </row>
    <row r="3410" spans="1:2" hidden="1" x14ac:dyDescent="0.25">
      <c r="A3410" s="1">
        <v>41641</v>
      </c>
      <c r="B3410" t="s">
        <v>1523</v>
      </c>
    </row>
    <row r="3411" spans="1:2" hidden="1" x14ac:dyDescent="0.25">
      <c r="A3411" s="1">
        <v>41642</v>
      </c>
      <c r="B3411" t="s">
        <v>1365</v>
      </c>
    </row>
    <row r="3412" spans="1:2" hidden="1" x14ac:dyDescent="0.25">
      <c r="A3412" s="1">
        <v>41645</v>
      </c>
      <c r="B3412" t="s">
        <v>1522</v>
      </c>
    </row>
    <row r="3413" spans="1:2" hidden="1" x14ac:dyDescent="0.25">
      <c r="A3413" s="1">
        <v>41646</v>
      </c>
      <c r="B3413" t="s">
        <v>1521</v>
      </c>
    </row>
    <row r="3414" spans="1:2" hidden="1" x14ac:dyDescent="0.25">
      <c r="A3414" s="1">
        <v>41647</v>
      </c>
      <c r="B3414" t="s">
        <v>1520</v>
      </c>
    </row>
    <row r="3415" spans="1:2" hidden="1" x14ac:dyDescent="0.25">
      <c r="A3415" s="1">
        <v>41648</v>
      </c>
      <c r="B3415" t="s">
        <v>1515</v>
      </c>
    </row>
    <row r="3416" spans="1:2" hidden="1" x14ac:dyDescent="0.25">
      <c r="A3416" s="1">
        <v>41649</v>
      </c>
      <c r="B3416" t="s">
        <v>1519</v>
      </c>
    </row>
    <row r="3417" spans="1:2" hidden="1" x14ac:dyDescent="0.25">
      <c r="A3417" s="1">
        <v>41652</v>
      </c>
      <c r="B3417" t="s">
        <v>1518</v>
      </c>
    </row>
    <row r="3418" spans="1:2" hidden="1" x14ac:dyDescent="0.25">
      <c r="A3418" s="1">
        <v>41653</v>
      </c>
      <c r="B3418" t="s">
        <v>1517</v>
      </c>
    </row>
    <row r="3419" spans="1:2" hidden="1" x14ac:dyDescent="0.25">
      <c r="A3419" s="1">
        <v>41654</v>
      </c>
      <c r="B3419" t="s">
        <v>1483</v>
      </c>
    </row>
    <row r="3420" spans="1:2" hidden="1" x14ac:dyDescent="0.25">
      <c r="A3420" s="1">
        <v>41655</v>
      </c>
      <c r="B3420" t="s">
        <v>1516</v>
      </c>
    </row>
    <row r="3421" spans="1:2" hidden="1" x14ac:dyDescent="0.25">
      <c r="A3421" s="1">
        <v>41656</v>
      </c>
      <c r="B3421" t="s">
        <v>1515</v>
      </c>
    </row>
    <row r="3422" spans="1:2" hidden="1" x14ac:dyDescent="0.25">
      <c r="A3422" s="1">
        <v>41660</v>
      </c>
      <c r="B3422" t="s">
        <v>1495</v>
      </c>
    </row>
    <row r="3423" spans="1:2" hidden="1" x14ac:dyDescent="0.25">
      <c r="A3423" s="1">
        <v>41661</v>
      </c>
      <c r="B3423" t="s">
        <v>1514</v>
      </c>
    </row>
    <row r="3424" spans="1:2" hidden="1" x14ac:dyDescent="0.25">
      <c r="A3424" s="1">
        <v>41662</v>
      </c>
      <c r="B3424" t="s">
        <v>1513</v>
      </c>
    </row>
    <row r="3425" spans="1:2" hidden="1" x14ac:dyDescent="0.25">
      <c r="A3425" s="1">
        <v>41663</v>
      </c>
      <c r="B3425" t="s">
        <v>1512</v>
      </c>
    </row>
    <row r="3426" spans="1:2" hidden="1" x14ac:dyDescent="0.25">
      <c r="A3426" s="1">
        <v>41666</v>
      </c>
      <c r="B3426" t="s">
        <v>1511</v>
      </c>
    </row>
    <row r="3427" spans="1:2" hidden="1" x14ac:dyDescent="0.25">
      <c r="A3427" s="1">
        <v>41667</v>
      </c>
      <c r="B3427" t="s">
        <v>1510</v>
      </c>
    </row>
    <row r="3428" spans="1:2" hidden="1" x14ac:dyDescent="0.25">
      <c r="A3428" s="1">
        <v>41668</v>
      </c>
      <c r="B3428" t="s">
        <v>1509</v>
      </c>
    </row>
    <row r="3429" spans="1:2" hidden="1" x14ac:dyDescent="0.25">
      <c r="A3429" s="1">
        <v>41669</v>
      </c>
      <c r="B3429" t="s">
        <v>1508</v>
      </c>
    </row>
    <row r="3430" spans="1:2" hidden="1" x14ac:dyDescent="0.25">
      <c r="A3430" s="1">
        <v>41670</v>
      </c>
      <c r="B3430" t="s">
        <v>1507</v>
      </c>
    </row>
    <row r="3431" spans="1:2" hidden="1" x14ac:dyDescent="0.25">
      <c r="A3431" s="1">
        <v>41673</v>
      </c>
      <c r="B3431" t="s">
        <v>1506</v>
      </c>
    </row>
    <row r="3432" spans="1:2" hidden="1" x14ac:dyDescent="0.25">
      <c r="A3432" s="1">
        <v>41674</v>
      </c>
      <c r="B3432" t="s">
        <v>1505</v>
      </c>
    </row>
    <row r="3433" spans="1:2" hidden="1" x14ac:dyDescent="0.25">
      <c r="A3433" s="1">
        <v>41675</v>
      </c>
      <c r="B3433" t="s">
        <v>1504</v>
      </c>
    </row>
    <row r="3434" spans="1:2" hidden="1" x14ac:dyDescent="0.25">
      <c r="A3434" s="1">
        <v>41676</v>
      </c>
      <c r="B3434" t="s">
        <v>1503</v>
      </c>
    </row>
    <row r="3435" spans="1:2" hidden="1" x14ac:dyDescent="0.25">
      <c r="A3435" s="1">
        <v>41677</v>
      </c>
      <c r="B3435" t="s">
        <v>1502</v>
      </c>
    </row>
    <row r="3436" spans="1:2" hidden="1" x14ac:dyDescent="0.25">
      <c r="A3436" s="1">
        <v>41680</v>
      </c>
      <c r="B3436" t="s">
        <v>1501</v>
      </c>
    </row>
    <row r="3437" spans="1:2" hidden="1" x14ac:dyDescent="0.25">
      <c r="A3437" s="1">
        <v>41681</v>
      </c>
      <c r="B3437" t="s">
        <v>1500</v>
      </c>
    </row>
    <row r="3438" spans="1:2" hidden="1" x14ac:dyDescent="0.25">
      <c r="A3438" s="1">
        <v>41682</v>
      </c>
      <c r="B3438" t="s">
        <v>1499</v>
      </c>
    </row>
    <row r="3439" spans="1:2" hidden="1" x14ac:dyDescent="0.25">
      <c r="A3439" s="1">
        <v>41683</v>
      </c>
      <c r="B3439" t="s">
        <v>1498</v>
      </c>
    </row>
    <row r="3440" spans="1:2" hidden="1" x14ac:dyDescent="0.25">
      <c r="A3440" s="1">
        <v>41684</v>
      </c>
      <c r="B3440" t="s">
        <v>1497</v>
      </c>
    </row>
    <row r="3441" spans="1:2" hidden="1" x14ac:dyDescent="0.25">
      <c r="A3441" s="1">
        <v>41688</v>
      </c>
      <c r="B3441" t="s">
        <v>1496</v>
      </c>
    </row>
    <row r="3442" spans="1:2" hidden="1" x14ac:dyDescent="0.25">
      <c r="A3442" s="1">
        <v>41689</v>
      </c>
      <c r="B3442" t="s">
        <v>1494</v>
      </c>
    </row>
    <row r="3443" spans="1:2" hidden="1" x14ac:dyDescent="0.25">
      <c r="A3443" s="1">
        <v>41690</v>
      </c>
      <c r="B3443" t="s">
        <v>1094</v>
      </c>
    </row>
    <row r="3444" spans="1:2" hidden="1" x14ac:dyDescent="0.25">
      <c r="A3444" s="1">
        <v>41691</v>
      </c>
      <c r="B3444" t="s">
        <v>1493</v>
      </c>
    </row>
    <row r="3445" spans="1:2" hidden="1" x14ac:dyDescent="0.25">
      <c r="A3445" s="1">
        <v>41694</v>
      </c>
      <c r="B3445" t="s">
        <v>1492</v>
      </c>
    </row>
    <row r="3446" spans="1:2" hidden="1" x14ac:dyDescent="0.25">
      <c r="A3446" s="1">
        <v>41695</v>
      </c>
      <c r="B3446" t="s">
        <v>1491</v>
      </c>
    </row>
    <row r="3447" spans="1:2" hidden="1" x14ac:dyDescent="0.25">
      <c r="A3447" s="1">
        <v>41696</v>
      </c>
      <c r="B3447" t="s">
        <v>1482</v>
      </c>
    </row>
    <row r="3448" spans="1:2" hidden="1" x14ac:dyDescent="0.25">
      <c r="A3448" s="1">
        <v>41697</v>
      </c>
      <c r="B3448" t="s">
        <v>1490</v>
      </c>
    </row>
    <row r="3449" spans="1:2" hidden="1" x14ac:dyDescent="0.25">
      <c r="A3449" s="1">
        <v>41698</v>
      </c>
      <c r="B3449" t="s">
        <v>1458</v>
      </c>
    </row>
    <row r="3450" spans="1:2" hidden="1" x14ac:dyDescent="0.25">
      <c r="A3450" s="1">
        <v>41701</v>
      </c>
      <c r="B3450" t="s">
        <v>1489</v>
      </c>
    </row>
    <row r="3451" spans="1:2" hidden="1" x14ac:dyDescent="0.25">
      <c r="A3451" s="1">
        <v>41702</v>
      </c>
      <c r="B3451" t="s">
        <v>1364</v>
      </c>
    </row>
    <row r="3452" spans="1:2" hidden="1" x14ac:dyDescent="0.25">
      <c r="A3452" s="1">
        <v>41703</v>
      </c>
      <c r="B3452" t="s">
        <v>1456</v>
      </c>
    </row>
    <row r="3453" spans="1:2" hidden="1" x14ac:dyDescent="0.25">
      <c r="A3453" s="1">
        <v>41704</v>
      </c>
      <c r="B3453" t="s">
        <v>1488</v>
      </c>
    </row>
    <row r="3454" spans="1:2" hidden="1" x14ac:dyDescent="0.25">
      <c r="A3454" s="1">
        <v>41705</v>
      </c>
      <c r="B3454" t="s">
        <v>1487</v>
      </c>
    </row>
    <row r="3455" spans="1:2" hidden="1" x14ac:dyDescent="0.25">
      <c r="A3455" s="1">
        <v>41708</v>
      </c>
      <c r="B3455" t="s">
        <v>1486</v>
      </c>
    </row>
    <row r="3456" spans="1:2" hidden="1" x14ac:dyDescent="0.25">
      <c r="A3456" s="1">
        <v>41709</v>
      </c>
      <c r="B3456" t="s">
        <v>1233</v>
      </c>
    </row>
    <row r="3457" spans="1:2" hidden="1" x14ac:dyDescent="0.25">
      <c r="A3457" s="1">
        <v>41710</v>
      </c>
      <c r="B3457" t="s">
        <v>1485</v>
      </c>
    </row>
    <row r="3458" spans="1:2" hidden="1" x14ac:dyDescent="0.25">
      <c r="A3458" s="1">
        <v>41711</v>
      </c>
      <c r="B3458" t="s">
        <v>1484</v>
      </c>
    </row>
    <row r="3459" spans="1:2" hidden="1" x14ac:dyDescent="0.25">
      <c r="A3459" s="1">
        <v>41712</v>
      </c>
      <c r="B3459" t="s">
        <v>1483</v>
      </c>
    </row>
    <row r="3460" spans="1:2" hidden="1" x14ac:dyDescent="0.25">
      <c r="A3460" s="1">
        <v>41715</v>
      </c>
      <c r="B3460" t="s">
        <v>1481</v>
      </c>
    </row>
    <row r="3461" spans="1:2" hidden="1" x14ac:dyDescent="0.25">
      <c r="A3461" s="1">
        <v>41716</v>
      </c>
      <c r="B3461" t="s">
        <v>1121</v>
      </c>
    </row>
    <row r="3462" spans="1:2" hidden="1" x14ac:dyDescent="0.25">
      <c r="A3462" s="1">
        <v>41717</v>
      </c>
      <c r="B3462" t="s">
        <v>1480</v>
      </c>
    </row>
    <row r="3463" spans="1:2" hidden="1" x14ac:dyDescent="0.25">
      <c r="A3463" s="1">
        <v>41718</v>
      </c>
      <c r="B3463" t="s">
        <v>1456</v>
      </c>
    </row>
    <row r="3464" spans="1:2" hidden="1" x14ac:dyDescent="0.25">
      <c r="A3464" s="1">
        <v>41719</v>
      </c>
      <c r="B3464" t="s">
        <v>1116</v>
      </c>
    </row>
    <row r="3465" spans="1:2" hidden="1" x14ac:dyDescent="0.25">
      <c r="A3465" s="1">
        <v>41722</v>
      </c>
      <c r="B3465" t="s">
        <v>1097</v>
      </c>
    </row>
    <row r="3466" spans="1:2" hidden="1" x14ac:dyDescent="0.25">
      <c r="A3466" s="1">
        <v>41723</v>
      </c>
      <c r="B3466" t="s">
        <v>1479</v>
      </c>
    </row>
    <row r="3467" spans="1:2" hidden="1" x14ac:dyDescent="0.25">
      <c r="A3467" s="1">
        <v>41724</v>
      </c>
      <c r="B3467" t="s">
        <v>1478</v>
      </c>
    </row>
    <row r="3468" spans="1:2" hidden="1" x14ac:dyDescent="0.25">
      <c r="A3468" s="1">
        <v>41725</v>
      </c>
      <c r="B3468" t="s">
        <v>1477</v>
      </c>
    </row>
    <row r="3469" spans="1:2" hidden="1" x14ac:dyDescent="0.25">
      <c r="A3469" s="1">
        <v>41726</v>
      </c>
      <c r="B3469" t="s">
        <v>1476</v>
      </c>
    </row>
    <row r="3470" spans="1:2" hidden="1" x14ac:dyDescent="0.25">
      <c r="A3470" s="1">
        <v>41729</v>
      </c>
      <c r="B3470" t="s">
        <v>1475</v>
      </c>
    </row>
    <row r="3471" spans="1:2" hidden="1" x14ac:dyDescent="0.25">
      <c r="A3471" s="1">
        <v>41730</v>
      </c>
      <c r="B3471" t="s">
        <v>1474</v>
      </c>
    </row>
    <row r="3472" spans="1:2" hidden="1" x14ac:dyDescent="0.25">
      <c r="A3472" s="1">
        <v>41731</v>
      </c>
      <c r="B3472" t="s">
        <v>1112</v>
      </c>
    </row>
    <row r="3473" spans="1:2" hidden="1" x14ac:dyDescent="0.25">
      <c r="A3473" s="1">
        <v>41732</v>
      </c>
      <c r="B3473" t="s">
        <v>1473</v>
      </c>
    </row>
    <row r="3474" spans="1:2" hidden="1" x14ac:dyDescent="0.25">
      <c r="A3474" s="1">
        <v>41733</v>
      </c>
      <c r="B3474" t="s">
        <v>1472</v>
      </c>
    </row>
    <row r="3475" spans="1:2" hidden="1" x14ac:dyDescent="0.25">
      <c r="A3475" s="1">
        <v>41736</v>
      </c>
      <c r="B3475" t="s">
        <v>1471</v>
      </c>
    </row>
    <row r="3476" spans="1:2" hidden="1" x14ac:dyDescent="0.25">
      <c r="A3476" s="1">
        <v>41737</v>
      </c>
      <c r="B3476" t="s">
        <v>1470</v>
      </c>
    </row>
    <row r="3477" spans="1:2" hidden="1" x14ac:dyDescent="0.25">
      <c r="A3477" s="1">
        <v>41738</v>
      </c>
      <c r="B3477" t="s">
        <v>1469</v>
      </c>
    </row>
    <row r="3478" spans="1:2" hidden="1" x14ac:dyDescent="0.25">
      <c r="A3478" s="1">
        <v>41739</v>
      </c>
      <c r="B3478" t="s">
        <v>1468</v>
      </c>
    </row>
    <row r="3479" spans="1:2" hidden="1" x14ac:dyDescent="0.25">
      <c r="A3479" s="1">
        <v>41740</v>
      </c>
      <c r="B3479" t="s">
        <v>1464</v>
      </c>
    </row>
    <row r="3480" spans="1:2" hidden="1" x14ac:dyDescent="0.25">
      <c r="A3480" s="1">
        <v>41743</v>
      </c>
      <c r="B3480" t="s">
        <v>1467</v>
      </c>
    </row>
    <row r="3481" spans="1:2" hidden="1" x14ac:dyDescent="0.25">
      <c r="A3481" s="1">
        <v>41744</v>
      </c>
      <c r="B3481" t="s">
        <v>1465</v>
      </c>
    </row>
    <row r="3482" spans="1:2" hidden="1" x14ac:dyDescent="0.25">
      <c r="A3482" s="1">
        <v>41745</v>
      </c>
      <c r="B3482" t="s">
        <v>1463</v>
      </c>
    </row>
    <row r="3483" spans="1:2" hidden="1" x14ac:dyDescent="0.25">
      <c r="A3483" s="1">
        <v>41746</v>
      </c>
      <c r="B3483" t="s">
        <v>1462</v>
      </c>
    </row>
    <row r="3484" spans="1:2" hidden="1" x14ac:dyDescent="0.25">
      <c r="A3484" s="1">
        <v>41750</v>
      </c>
      <c r="B3484" t="s">
        <v>1368</v>
      </c>
    </row>
    <row r="3485" spans="1:2" hidden="1" x14ac:dyDescent="0.25">
      <c r="A3485" s="1">
        <v>41751</v>
      </c>
      <c r="B3485" t="s">
        <v>1461</v>
      </c>
    </row>
    <row r="3486" spans="1:2" hidden="1" x14ac:dyDescent="0.25">
      <c r="A3486" s="1">
        <v>41752</v>
      </c>
      <c r="B3486" t="s">
        <v>1460</v>
      </c>
    </row>
    <row r="3487" spans="1:2" hidden="1" x14ac:dyDescent="0.25">
      <c r="A3487" s="1">
        <v>41753</v>
      </c>
      <c r="B3487" t="s">
        <v>1459</v>
      </c>
    </row>
    <row r="3488" spans="1:2" hidden="1" x14ac:dyDescent="0.25">
      <c r="A3488" s="1">
        <v>41754</v>
      </c>
      <c r="B3488" t="s">
        <v>1458</v>
      </c>
    </row>
    <row r="3489" spans="1:2" hidden="1" x14ac:dyDescent="0.25">
      <c r="A3489" s="1">
        <v>41757</v>
      </c>
      <c r="B3489" t="s">
        <v>1457</v>
      </c>
    </row>
    <row r="3490" spans="1:2" hidden="1" x14ac:dyDescent="0.25">
      <c r="A3490" s="1">
        <v>41758</v>
      </c>
      <c r="B3490" t="s">
        <v>1456</v>
      </c>
    </row>
    <row r="3491" spans="1:2" hidden="1" x14ac:dyDescent="0.25">
      <c r="A3491" s="1">
        <v>41759</v>
      </c>
      <c r="B3491" t="s">
        <v>1454</v>
      </c>
    </row>
    <row r="3492" spans="1:2" hidden="1" x14ac:dyDescent="0.25">
      <c r="A3492" s="1">
        <v>41760</v>
      </c>
      <c r="B3492" t="s">
        <v>1455</v>
      </c>
    </row>
    <row r="3493" spans="1:2" hidden="1" x14ac:dyDescent="0.25">
      <c r="A3493" s="1">
        <v>41761</v>
      </c>
      <c r="B3493" t="s">
        <v>1117</v>
      </c>
    </row>
    <row r="3494" spans="1:2" hidden="1" x14ac:dyDescent="0.25">
      <c r="A3494" s="1">
        <v>41764</v>
      </c>
      <c r="B3494" t="s">
        <v>1109</v>
      </c>
    </row>
    <row r="3495" spans="1:2" hidden="1" x14ac:dyDescent="0.25">
      <c r="A3495" s="1">
        <v>41765</v>
      </c>
      <c r="B3495" t="s">
        <v>1453</v>
      </c>
    </row>
    <row r="3496" spans="1:2" hidden="1" x14ac:dyDescent="0.25">
      <c r="A3496" s="1">
        <v>41766</v>
      </c>
      <c r="B3496" t="s">
        <v>1452</v>
      </c>
    </row>
    <row r="3497" spans="1:2" hidden="1" x14ac:dyDescent="0.25">
      <c r="A3497" s="1">
        <v>41767</v>
      </c>
      <c r="B3497" t="s">
        <v>1451</v>
      </c>
    </row>
    <row r="3498" spans="1:2" hidden="1" x14ac:dyDescent="0.25">
      <c r="A3498" s="1">
        <v>41768</v>
      </c>
      <c r="B3498" t="s">
        <v>1450</v>
      </c>
    </row>
    <row r="3499" spans="1:2" hidden="1" x14ac:dyDescent="0.25">
      <c r="A3499" s="1">
        <v>41771</v>
      </c>
      <c r="B3499" t="s">
        <v>1448</v>
      </c>
    </row>
    <row r="3500" spans="1:2" hidden="1" x14ac:dyDescent="0.25">
      <c r="A3500" s="1">
        <v>41772</v>
      </c>
      <c r="B3500" t="s">
        <v>1100</v>
      </c>
    </row>
    <row r="3501" spans="1:2" hidden="1" x14ac:dyDescent="0.25">
      <c r="A3501" s="1">
        <v>41773</v>
      </c>
      <c r="B3501" t="s">
        <v>1449</v>
      </c>
    </row>
    <row r="3502" spans="1:2" hidden="1" x14ac:dyDescent="0.25">
      <c r="A3502" s="1">
        <v>41774</v>
      </c>
      <c r="B3502" t="s">
        <v>1447</v>
      </c>
    </row>
    <row r="3503" spans="1:2" hidden="1" x14ac:dyDescent="0.25">
      <c r="A3503" s="1">
        <v>41775</v>
      </c>
      <c r="B3503" t="s">
        <v>1446</v>
      </c>
    </row>
    <row r="3504" spans="1:2" hidden="1" x14ac:dyDescent="0.25">
      <c r="A3504" s="1">
        <v>41778</v>
      </c>
      <c r="B3504" t="s">
        <v>1445</v>
      </c>
    </row>
    <row r="3505" spans="1:2" hidden="1" x14ac:dyDescent="0.25">
      <c r="A3505" s="1">
        <v>41779</v>
      </c>
      <c r="B3505" t="s">
        <v>1444</v>
      </c>
    </row>
    <row r="3506" spans="1:2" hidden="1" x14ac:dyDescent="0.25">
      <c r="A3506" s="1">
        <v>41780</v>
      </c>
      <c r="B3506" t="s">
        <v>1443</v>
      </c>
    </row>
    <row r="3507" spans="1:2" hidden="1" x14ac:dyDescent="0.25">
      <c r="A3507" s="1">
        <v>41781</v>
      </c>
      <c r="B3507" t="s">
        <v>1441</v>
      </c>
    </row>
    <row r="3508" spans="1:2" hidden="1" x14ac:dyDescent="0.25">
      <c r="A3508" s="1">
        <v>41782</v>
      </c>
      <c r="B3508" t="s">
        <v>1442</v>
      </c>
    </row>
    <row r="3509" spans="1:2" hidden="1" x14ac:dyDescent="0.25">
      <c r="A3509" s="1">
        <v>41786</v>
      </c>
      <c r="B3509" t="s">
        <v>1439</v>
      </c>
    </row>
    <row r="3510" spans="1:2" hidden="1" x14ac:dyDescent="0.25">
      <c r="A3510" s="1">
        <v>41787</v>
      </c>
      <c r="B3510" t="s">
        <v>1440</v>
      </c>
    </row>
    <row r="3511" spans="1:2" hidden="1" x14ac:dyDescent="0.25">
      <c r="A3511" s="1">
        <v>41788</v>
      </c>
      <c r="B3511" t="s">
        <v>1438</v>
      </c>
    </row>
    <row r="3512" spans="1:2" hidden="1" x14ac:dyDescent="0.25">
      <c r="A3512" s="1">
        <v>41789</v>
      </c>
      <c r="B3512" t="s">
        <v>1437</v>
      </c>
    </row>
    <row r="3513" spans="1:2" hidden="1" x14ac:dyDescent="0.25">
      <c r="A3513" s="1">
        <v>41792</v>
      </c>
      <c r="B3513" t="s">
        <v>1435</v>
      </c>
    </row>
    <row r="3514" spans="1:2" hidden="1" x14ac:dyDescent="0.25">
      <c r="A3514" s="1">
        <v>41793</v>
      </c>
      <c r="B3514" t="s">
        <v>1436</v>
      </c>
    </row>
    <row r="3515" spans="1:2" hidden="1" x14ac:dyDescent="0.25">
      <c r="A3515" s="1">
        <v>41794</v>
      </c>
      <c r="B3515" t="s">
        <v>1434</v>
      </c>
    </row>
    <row r="3516" spans="1:2" hidden="1" x14ac:dyDescent="0.25">
      <c r="A3516" s="1">
        <v>41795</v>
      </c>
      <c r="B3516" t="s">
        <v>1123</v>
      </c>
    </row>
    <row r="3517" spans="1:2" hidden="1" x14ac:dyDescent="0.25">
      <c r="A3517" s="1">
        <v>41796</v>
      </c>
      <c r="B3517" t="s">
        <v>1216</v>
      </c>
    </row>
    <row r="3518" spans="1:2" hidden="1" x14ac:dyDescent="0.25">
      <c r="A3518" s="1">
        <v>41799</v>
      </c>
      <c r="B3518" t="s">
        <v>1375</v>
      </c>
    </row>
    <row r="3519" spans="1:2" hidden="1" x14ac:dyDescent="0.25">
      <c r="A3519" s="1">
        <v>41800</v>
      </c>
      <c r="B3519" t="s">
        <v>1433</v>
      </c>
    </row>
    <row r="3520" spans="1:2" hidden="1" x14ac:dyDescent="0.25">
      <c r="A3520" s="1">
        <v>41801</v>
      </c>
      <c r="B3520" t="s">
        <v>1432</v>
      </c>
    </row>
    <row r="3521" spans="1:2" hidden="1" x14ac:dyDescent="0.25">
      <c r="A3521" s="1">
        <v>41802</v>
      </c>
      <c r="B3521" t="s">
        <v>1431</v>
      </c>
    </row>
    <row r="3522" spans="1:2" hidden="1" x14ac:dyDescent="0.25">
      <c r="A3522" s="1">
        <v>41803</v>
      </c>
      <c r="B3522" t="s">
        <v>1426</v>
      </c>
    </row>
    <row r="3523" spans="1:2" hidden="1" x14ac:dyDescent="0.25">
      <c r="A3523" s="1">
        <v>41806</v>
      </c>
      <c r="B3523" t="s">
        <v>1402</v>
      </c>
    </row>
    <row r="3524" spans="1:2" hidden="1" x14ac:dyDescent="0.25">
      <c r="A3524" s="1">
        <v>41807</v>
      </c>
      <c r="B3524" t="s">
        <v>1430</v>
      </c>
    </row>
    <row r="3525" spans="1:2" hidden="1" x14ac:dyDescent="0.25">
      <c r="A3525" s="1">
        <v>41808</v>
      </c>
      <c r="B3525" t="s">
        <v>1223</v>
      </c>
    </row>
    <row r="3526" spans="1:2" hidden="1" x14ac:dyDescent="0.25">
      <c r="A3526" s="1">
        <v>41809</v>
      </c>
      <c r="B3526" t="s">
        <v>1429</v>
      </c>
    </row>
    <row r="3527" spans="1:2" hidden="1" x14ac:dyDescent="0.25">
      <c r="A3527" s="1">
        <v>41810</v>
      </c>
      <c r="B3527" t="s">
        <v>1220</v>
      </c>
    </row>
    <row r="3528" spans="1:2" hidden="1" x14ac:dyDescent="0.25">
      <c r="A3528" s="1">
        <v>41813</v>
      </c>
      <c r="B3528" t="s">
        <v>1424</v>
      </c>
    </row>
    <row r="3529" spans="1:2" hidden="1" x14ac:dyDescent="0.25">
      <c r="A3529" s="1">
        <v>41814</v>
      </c>
      <c r="B3529" t="s">
        <v>1428</v>
      </c>
    </row>
    <row r="3530" spans="1:2" hidden="1" x14ac:dyDescent="0.25">
      <c r="A3530" s="1">
        <v>41815</v>
      </c>
      <c r="B3530" t="s">
        <v>1375</v>
      </c>
    </row>
    <row r="3531" spans="1:2" hidden="1" x14ac:dyDescent="0.25">
      <c r="A3531" s="1">
        <v>41816</v>
      </c>
      <c r="B3531" t="s">
        <v>1427</v>
      </c>
    </row>
    <row r="3532" spans="1:2" hidden="1" x14ac:dyDescent="0.25">
      <c r="A3532" s="1">
        <v>41817</v>
      </c>
      <c r="B3532" t="s">
        <v>1425</v>
      </c>
    </row>
    <row r="3533" spans="1:2" hidden="1" x14ac:dyDescent="0.25">
      <c r="A3533" s="1">
        <v>41820</v>
      </c>
      <c r="B3533" t="s">
        <v>1373</v>
      </c>
    </row>
    <row r="3534" spans="1:2" hidden="1" x14ac:dyDescent="0.25">
      <c r="A3534" s="1">
        <v>41821</v>
      </c>
      <c r="B3534" t="s">
        <v>1423</v>
      </c>
    </row>
    <row r="3535" spans="1:2" hidden="1" x14ac:dyDescent="0.25">
      <c r="A3535" s="1">
        <v>41822</v>
      </c>
      <c r="B3535" t="s">
        <v>1420</v>
      </c>
    </row>
    <row r="3536" spans="1:2" hidden="1" x14ac:dyDescent="0.25">
      <c r="A3536" s="1">
        <v>41823</v>
      </c>
      <c r="B3536" t="s">
        <v>1416</v>
      </c>
    </row>
    <row r="3537" spans="1:2" hidden="1" x14ac:dyDescent="0.25">
      <c r="A3537" s="1">
        <v>41827</v>
      </c>
      <c r="B3537" t="s">
        <v>1422</v>
      </c>
    </row>
    <row r="3538" spans="1:2" hidden="1" x14ac:dyDescent="0.25">
      <c r="A3538" s="1">
        <v>41828</v>
      </c>
      <c r="B3538" t="s">
        <v>1417</v>
      </c>
    </row>
    <row r="3539" spans="1:2" hidden="1" x14ac:dyDescent="0.25">
      <c r="A3539" s="1">
        <v>41829</v>
      </c>
      <c r="B3539" t="s">
        <v>1421</v>
      </c>
    </row>
    <row r="3540" spans="1:2" hidden="1" x14ac:dyDescent="0.25">
      <c r="A3540" s="1">
        <v>41830</v>
      </c>
      <c r="B3540" t="s">
        <v>1381</v>
      </c>
    </row>
    <row r="3541" spans="1:2" hidden="1" x14ac:dyDescent="0.25">
      <c r="A3541" s="1">
        <v>41831</v>
      </c>
      <c r="B3541" t="s">
        <v>1212</v>
      </c>
    </row>
    <row r="3542" spans="1:2" hidden="1" x14ac:dyDescent="0.25">
      <c r="A3542" s="1">
        <v>41834</v>
      </c>
      <c r="B3542" t="s">
        <v>1130</v>
      </c>
    </row>
    <row r="3543" spans="1:2" hidden="1" x14ac:dyDescent="0.25">
      <c r="A3543" s="1">
        <v>41835</v>
      </c>
      <c r="B3543" t="s">
        <v>1420</v>
      </c>
    </row>
    <row r="3544" spans="1:2" hidden="1" x14ac:dyDescent="0.25">
      <c r="A3544" s="1">
        <v>41836</v>
      </c>
      <c r="B3544" t="s">
        <v>1419</v>
      </c>
    </row>
    <row r="3545" spans="1:2" hidden="1" x14ac:dyDescent="0.25">
      <c r="A3545" s="1">
        <v>41837</v>
      </c>
      <c r="B3545" t="s">
        <v>1207</v>
      </c>
    </row>
    <row r="3546" spans="1:2" hidden="1" x14ac:dyDescent="0.25">
      <c r="A3546" s="1">
        <v>41838</v>
      </c>
      <c r="B3546" t="s">
        <v>1418</v>
      </c>
    </row>
    <row r="3547" spans="1:2" hidden="1" x14ac:dyDescent="0.25">
      <c r="A3547" s="1">
        <v>41841</v>
      </c>
      <c r="B3547" t="s">
        <v>1374</v>
      </c>
    </row>
    <row r="3548" spans="1:2" hidden="1" x14ac:dyDescent="0.25">
      <c r="A3548" s="1">
        <v>41842</v>
      </c>
      <c r="B3548" t="s">
        <v>1416</v>
      </c>
    </row>
    <row r="3549" spans="1:2" hidden="1" x14ac:dyDescent="0.25">
      <c r="A3549" s="1">
        <v>41843</v>
      </c>
      <c r="B3549" t="s">
        <v>1415</v>
      </c>
    </row>
    <row r="3550" spans="1:2" hidden="1" x14ac:dyDescent="0.25">
      <c r="A3550" s="1">
        <v>41844</v>
      </c>
      <c r="B3550" t="s">
        <v>968</v>
      </c>
    </row>
    <row r="3551" spans="1:2" hidden="1" x14ac:dyDescent="0.25">
      <c r="A3551" s="1">
        <v>41845</v>
      </c>
      <c r="B3551" t="s">
        <v>1414</v>
      </c>
    </row>
    <row r="3552" spans="1:2" hidden="1" x14ac:dyDescent="0.25">
      <c r="A3552" s="1">
        <v>41848</v>
      </c>
      <c r="B3552" t="s">
        <v>1413</v>
      </c>
    </row>
    <row r="3553" spans="1:2" hidden="1" x14ac:dyDescent="0.25">
      <c r="A3553" s="1">
        <v>41849</v>
      </c>
      <c r="B3553" t="s">
        <v>1214</v>
      </c>
    </row>
    <row r="3554" spans="1:2" hidden="1" x14ac:dyDescent="0.25">
      <c r="A3554" s="1">
        <v>41850</v>
      </c>
      <c r="B3554" t="s">
        <v>1412</v>
      </c>
    </row>
    <row r="3555" spans="1:2" hidden="1" x14ac:dyDescent="0.25">
      <c r="A3555" s="1">
        <v>41851</v>
      </c>
      <c r="B3555" t="s">
        <v>1411</v>
      </c>
    </row>
    <row r="3556" spans="1:2" hidden="1" x14ac:dyDescent="0.25">
      <c r="A3556" s="1">
        <v>41852</v>
      </c>
      <c r="B3556" t="s">
        <v>1410</v>
      </c>
    </row>
    <row r="3557" spans="1:2" hidden="1" x14ac:dyDescent="0.25">
      <c r="A3557" s="1">
        <v>41855</v>
      </c>
      <c r="B3557" t="s">
        <v>1409</v>
      </c>
    </row>
    <row r="3558" spans="1:2" hidden="1" x14ac:dyDescent="0.25">
      <c r="A3558" s="1">
        <v>41856</v>
      </c>
      <c r="B3558" t="s">
        <v>1408</v>
      </c>
    </row>
    <row r="3559" spans="1:2" hidden="1" x14ac:dyDescent="0.25">
      <c r="A3559" s="1">
        <v>41857</v>
      </c>
      <c r="B3559" t="s">
        <v>1407</v>
      </c>
    </row>
    <row r="3560" spans="1:2" hidden="1" x14ac:dyDescent="0.25">
      <c r="A3560" s="1">
        <v>41858</v>
      </c>
      <c r="B3560" t="s">
        <v>1406</v>
      </c>
    </row>
    <row r="3561" spans="1:2" hidden="1" x14ac:dyDescent="0.25">
      <c r="A3561" s="1">
        <v>41859</v>
      </c>
      <c r="B3561" t="s">
        <v>1405</v>
      </c>
    </row>
    <row r="3562" spans="1:2" hidden="1" x14ac:dyDescent="0.25">
      <c r="A3562" s="1">
        <v>41862</v>
      </c>
      <c r="B3562" t="s">
        <v>1404</v>
      </c>
    </row>
    <row r="3563" spans="1:2" hidden="1" x14ac:dyDescent="0.25">
      <c r="A3563" s="1">
        <v>41863</v>
      </c>
      <c r="B3563" t="s">
        <v>1085</v>
      </c>
    </row>
    <row r="3564" spans="1:2" hidden="1" x14ac:dyDescent="0.25">
      <c r="A3564" s="1">
        <v>41864</v>
      </c>
      <c r="B3564" t="s">
        <v>1403</v>
      </c>
    </row>
    <row r="3565" spans="1:2" hidden="1" x14ac:dyDescent="0.25">
      <c r="A3565" s="1">
        <v>41865</v>
      </c>
      <c r="B3565" t="s">
        <v>1401</v>
      </c>
    </row>
    <row r="3566" spans="1:2" hidden="1" x14ac:dyDescent="0.25">
      <c r="A3566" s="1">
        <v>41866</v>
      </c>
      <c r="B3566" t="s">
        <v>1373</v>
      </c>
    </row>
    <row r="3567" spans="1:2" hidden="1" x14ac:dyDescent="0.25">
      <c r="A3567" s="1">
        <v>41869</v>
      </c>
      <c r="B3567" t="s">
        <v>1400</v>
      </c>
    </row>
    <row r="3568" spans="1:2" hidden="1" x14ac:dyDescent="0.25">
      <c r="A3568" s="1">
        <v>41870</v>
      </c>
      <c r="B3568" t="s">
        <v>1379</v>
      </c>
    </row>
    <row r="3569" spans="1:2" hidden="1" x14ac:dyDescent="0.25">
      <c r="A3569" s="1">
        <v>41871</v>
      </c>
      <c r="B3569" t="s">
        <v>1399</v>
      </c>
    </row>
    <row r="3570" spans="1:2" hidden="1" x14ac:dyDescent="0.25">
      <c r="A3570" s="1">
        <v>41872</v>
      </c>
      <c r="B3570" t="s">
        <v>1398</v>
      </c>
    </row>
    <row r="3571" spans="1:2" hidden="1" x14ac:dyDescent="0.25">
      <c r="A3571" s="1">
        <v>41873</v>
      </c>
      <c r="B3571" t="s">
        <v>1397</v>
      </c>
    </row>
    <row r="3572" spans="1:2" hidden="1" x14ac:dyDescent="0.25">
      <c r="A3572" s="1">
        <v>41876</v>
      </c>
      <c r="B3572" t="s">
        <v>1390</v>
      </c>
    </row>
    <row r="3573" spans="1:2" hidden="1" x14ac:dyDescent="0.25">
      <c r="A3573" s="1">
        <v>41877</v>
      </c>
      <c r="B3573" t="s">
        <v>1388</v>
      </c>
    </row>
    <row r="3574" spans="1:2" hidden="1" x14ac:dyDescent="0.25">
      <c r="A3574" s="1">
        <v>41878</v>
      </c>
      <c r="B3574" t="s">
        <v>1189</v>
      </c>
    </row>
    <row r="3575" spans="1:2" hidden="1" x14ac:dyDescent="0.25">
      <c r="A3575" s="1">
        <v>41879</v>
      </c>
      <c r="B3575" t="s">
        <v>1211</v>
      </c>
    </row>
    <row r="3576" spans="1:2" hidden="1" x14ac:dyDescent="0.25">
      <c r="A3576" s="1">
        <v>41880</v>
      </c>
      <c r="B3576" t="s">
        <v>1396</v>
      </c>
    </row>
    <row r="3577" spans="1:2" hidden="1" x14ac:dyDescent="0.25">
      <c r="A3577" s="1">
        <v>41884</v>
      </c>
      <c r="B3577" t="s">
        <v>1395</v>
      </c>
    </row>
    <row r="3578" spans="1:2" hidden="1" x14ac:dyDescent="0.25">
      <c r="A3578" s="1">
        <v>41885</v>
      </c>
      <c r="B3578" t="s">
        <v>1394</v>
      </c>
    </row>
    <row r="3579" spans="1:2" hidden="1" x14ac:dyDescent="0.25">
      <c r="A3579" s="1">
        <v>41886</v>
      </c>
      <c r="B3579" t="s">
        <v>1393</v>
      </c>
    </row>
    <row r="3580" spans="1:2" hidden="1" x14ac:dyDescent="0.25">
      <c r="A3580" s="1">
        <v>41887</v>
      </c>
      <c r="B3580" t="s">
        <v>1392</v>
      </c>
    </row>
    <row r="3581" spans="1:2" hidden="1" x14ac:dyDescent="0.25">
      <c r="A3581" s="1">
        <v>41890</v>
      </c>
      <c r="B3581" t="s">
        <v>1077</v>
      </c>
    </row>
    <row r="3582" spans="1:2" hidden="1" x14ac:dyDescent="0.25">
      <c r="A3582" s="1">
        <v>41891</v>
      </c>
      <c r="B3582" t="s">
        <v>1075</v>
      </c>
    </row>
    <row r="3583" spans="1:2" hidden="1" x14ac:dyDescent="0.25">
      <c r="A3583" s="1">
        <v>41892</v>
      </c>
      <c r="B3583" t="s">
        <v>1391</v>
      </c>
    </row>
    <row r="3584" spans="1:2" hidden="1" x14ac:dyDescent="0.25">
      <c r="A3584" s="1">
        <v>41893</v>
      </c>
      <c r="B3584" t="s">
        <v>1389</v>
      </c>
    </row>
    <row r="3585" spans="1:2" hidden="1" x14ac:dyDescent="0.25">
      <c r="A3585" s="1">
        <v>41894</v>
      </c>
      <c r="B3585" t="s">
        <v>1227</v>
      </c>
    </row>
    <row r="3586" spans="1:2" hidden="1" x14ac:dyDescent="0.25">
      <c r="A3586" s="1">
        <v>41897</v>
      </c>
      <c r="B3586" t="s">
        <v>1194</v>
      </c>
    </row>
    <row r="3587" spans="1:2" hidden="1" x14ac:dyDescent="0.25">
      <c r="A3587" s="1">
        <v>41898</v>
      </c>
      <c r="B3587" t="s">
        <v>1387</v>
      </c>
    </row>
    <row r="3588" spans="1:2" hidden="1" x14ac:dyDescent="0.25">
      <c r="A3588" s="1">
        <v>41899</v>
      </c>
      <c r="B3588" t="s">
        <v>1386</v>
      </c>
    </row>
    <row r="3589" spans="1:2" hidden="1" x14ac:dyDescent="0.25">
      <c r="A3589" s="1">
        <v>41900</v>
      </c>
      <c r="B3589" t="s">
        <v>1327</v>
      </c>
    </row>
    <row r="3590" spans="1:2" hidden="1" x14ac:dyDescent="0.25">
      <c r="A3590" s="1">
        <v>41901</v>
      </c>
      <c r="B3590" t="s">
        <v>1385</v>
      </c>
    </row>
    <row r="3591" spans="1:2" hidden="1" x14ac:dyDescent="0.25">
      <c r="A3591" s="1">
        <v>41904</v>
      </c>
      <c r="B3591" t="s">
        <v>1384</v>
      </c>
    </row>
    <row r="3592" spans="1:2" hidden="1" x14ac:dyDescent="0.25">
      <c r="A3592" s="1">
        <v>41905</v>
      </c>
      <c r="B3592" t="s">
        <v>1383</v>
      </c>
    </row>
    <row r="3593" spans="1:2" hidden="1" x14ac:dyDescent="0.25">
      <c r="A3593" s="1">
        <v>41906</v>
      </c>
      <c r="B3593" t="s">
        <v>1382</v>
      </c>
    </row>
    <row r="3594" spans="1:2" hidden="1" x14ac:dyDescent="0.25">
      <c r="A3594" s="1">
        <v>41907</v>
      </c>
      <c r="B3594" t="s">
        <v>1381</v>
      </c>
    </row>
    <row r="3595" spans="1:2" hidden="1" x14ac:dyDescent="0.25">
      <c r="A3595" s="1">
        <v>41908</v>
      </c>
      <c r="B3595" t="s">
        <v>1380</v>
      </c>
    </row>
    <row r="3596" spans="1:2" hidden="1" x14ac:dyDescent="0.25">
      <c r="A3596" s="1">
        <v>41911</v>
      </c>
      <c r="B3596" t="s">
        <v>1228</v>
      </c>
    </row>
    <row r="3597" spans="1:2" hidden="1" x14ac:dyDescent="0.25">
      <c r="A3597" s="1">
        <v>41912</v>
      </c>
      <c r="B3597" t="s">
        <v>1230</v>
      </c>
    </row>
    <row r="3598" spans="1:2" hidden="1" x14ac:dyDescent="0.25">
      <c r="A3598" s="1">
        <v>41913</v>
      </c>
      <c r="B3598" t="s">
        <v>1218</v>
      </c>
    </row>
    <row r="3599" spans="1:2" hidden="1" x14ac:dyDescent="0.25">
      <c r="A3599" s="1">
        <v>41914</v>
      </c>
      <c r="B3599" t="s">
        <v>1378</v>
      </c>
    </row>
    <row r="3600" spans="1:2" hidden="1" x14ac:dyDescent="0.25">
      <c r="A3600" s="1">
        <v>41915</v>
      </c>
      <c r="B3600" t="s">
        <v>1377</v>
      </c>
    </row>
    <row r="3601" spans="1:2" hidden="1" x14ac:dyDescent="0.25">
      <c r="A3601" s="1">
        <v>41918</v>
      </c>
      <c r="B3601" t="s">
        <v>1376</v>
      </c>
    </row>
    <row r="3602" spans="1:2" hidden="1" x14ac:dyDescent="0.25">
      <c r="A3602" s="1">
        <v>41919</v>
      </c>
      <c r="B3602" t="s">
        <v>1120</v>
      </c>
    </row>
    <row r="3603" spans="1:2" hidden="1" x14ac:dyDescent="0.25">
      <c r="A3603" s="1">
        <v>41920</v>
      </c>
      <c r="B3603" t="s">
        <v>1372</v>
      </c>
    </row>
    <row r="3604" spans="1:2" hidden="1" x14ac:dyDescent="0.25">
      <c r="A3604" s="1">
        <v>41921</v>
      </c>
      <c r="B3604" t="s">
        <v>1371</v>
      </c>
    </row>
    <row r="3605" spans="1:2" hidden="1" x14ac:dyDescent="0.25">
      <c r="A3605" s="1">
        <v>41922</v>
      </c>
      <c r="B3605" t="s">
        <v>1370</v>
      </c>
    </row>
    <row r="3606" spans="1:2" hidden="1" x14ac:dyDescent="0.25">
      <c r="A3606" s="1">
        <v>41925</v>
      </c>
      <c r="B3606" t="s">
        <v>1110</v>
      </c>
    </row>
    <row r="3607" spans="1:2" hidden="1" x14ac:dyDescent="0.25">
      <c r="A3607" s="1">
        <v>41926</v>
      </c>
      <c r="B3607" t="s">
        <v>1369</v>
      </c>
    </row>
    <row r="3608" spans="1:2" hidden="1" x14ac:dyDescent="0.25">
      <c r="A3608" s="1">
        <v>41927</v>
      </c>
      <c r="B3608" t="s">
        <v>1367</v>
      </c>
    </row>
    <row r="3609" spans="1:2" hidden="1" x14ac:dyDescent="0.25">
      <c r="A3609" s="1">
        <v>41928</v>
      </c>
      <c r="B3609" t="s">
        <v>1366</v>
      </c>
    </row>
    <row r="3610" spans="1:2" hidden="1" x14ac:dyDescent="0.25">
      <c r="A3610" s="1">
        <v>41929</v>
      </c>
      <c r="B3610" t="s">
        <v>1363</v>
      </c>
    </row>
    <row r="3611" spans="1:2" hidden="1" x14ac:dyDescent="0.25">
      <c r="A3611" s="1">
        <v>41932</v>
      </c>
      <c r="B3611" t="s">
        <v>1362</v>
      </c>
    </row>
    <row r="3612" spans="1:2" hidden="1" x14ac:dyDescent="0.25">
      <c r="A3612" s="1">
        <v>41933</v>
      </c>
      <c r="B3612" t="s">
        <v>1361</v>
      </c>
    </row>
    <row r="3613" spans="1:2" hidden="1" x14ac:dyDescent="0.25">
      <c r="A3613" s="1">
        <v>41934</v>
      </c>
      <c r="B3613" t="s">
        <v>1360</v>
      </c>
    </row>
    <row r="3614" spans="1:2" hidden="1" x14ac:dyDescent="0.25">
      <c r="A3614" s="1">
        <v>41935</v>
      </c>
      <c r="B3614" t="s">
        <v>1359</v>
      </c>
    </row>
    <row r="3615" spans="1:2" hidden="1" x14ac:dyDescent="0.25">
      <c r="A3615" s="1">
        <v>41936</v>
      </c>
      <c r="B3615" t="s">
        <v>1358</v>
      </c>
    </row>
    <row r="3616" spans="1:2" hidden="1" x14ac:dyDescent="0.25">
      <c r="A3616" s="1">
        <v>41939</v>
      </c>
      <c r="B3616" t="s">
        <v>1357</v>
      </c>
    </row>
    <row r="3617" spans="1:2" hidden="1" x14ac:dyDescent="0.25">
      <c r="A3617" s="1">
        <v>41940</v>
      </c>
      <c r="B3617" t="s">
        <v>1210</v>
      </c>
    </row>
    <row r="3618" spans="1:2" hidden="1" x14ac:dyDescent="0.25">
      <c r="A3618" s="1">
        <v>41941</v>
      </c>
      <c r="B3618" t="s">
        <v>1079</v>
      </c>
    </row>
    <row r="3619" spans="1:2" hidden="1" x14ac:dyDescent="0.25">
      <c r="A3619" s="1">
        <v>41942</v>
      </c>
      <c r="B3619" t="s">
        <v>1074</v>
      </c>
    </row>
    <row r="3620" spans="1:2" hidden="1" x14ac:dyDescent="0.25">
      <c r="A3620" s="1">
        <v>41943</v>
      </c>
      <c r="B3620" t="s">
        <v>1356</v>
      </c>
    </row>
    <row r="3621" spans="1:2" hidden="1" x14ac:dyDescent="0.25">
      <c r="A3621" s="1">
        <v>41946</v>
      </c>
      <c r="B3621" t="s">
        <v>1070</v>
      </c>
    </row>
    <row r="3622" spans="1:2" hidden="1" x14ac:dyDescent="0.25">
      <c r="A3622" s="1">
        <v>41947</v>
      </c>
      <c r="B3622" t="s">
        <v>1072</v>
      </c>
    </row>
    <row r="3623" spans="1:2" hidden="1" x14ac:dyDescent="0.25">
      <c r="A3623" s="1">
        <v>41948</v>
      </c>
      <c r="B3623" t="s">
        <v>1342</v>
      </c>
    </row>
    <row r="3624" spans="1:2" hidden="1" x14ac:dyDescent="0.25">
      <c r="A3624" s="1">
        <v>41949</v>
      </c>
      <c r="B3624" t="s">
        <v>1355</v>
      </c>
    </row>
    <row r="3625" spans="1:2" hidden="1" x14ac:dyDescent="0.25">
      <c r="A3625" s="1">
        <v>41950</v>
      </c>
      <c r="B3625" t="s">
        <v>1067</v>
      </c>
    </row>
    <row r="3626" spans="1:2" hidden="1" x14ac:dyDescent="0.25">
      <c r="A3626" s="1">
        <v>41953</v>
      </c>
      <c r="B3626" t="s">
        <v>1052</v>
      </c>
    </row>
    <row r="3627" spans="1:2" hidden="1" x14ac:dyDescent="0.25">
      <c r="A3627" s="1">
        <v>41954</v>
      </c>
      <c r="B3627" t="s">
        <v>1146</v>
      </c>
    </row>
    <row r="3628" spans="1:2" hidden="1" x14ac:dyDescent="0.25">
      <c r="A3628" s="1">
        <v>41955</v>
      </c>
      <c r="B3628" t="s">
        <v>1354</v>
      </c>
    </row>
    <row r="3629" spans="1:2" hidden="1" x14ac:dyDescent="0.25">
      <c r="A3629" s="1">
        <v>41956</v>
      </c>
      <c r="B3629" t="s">
        <v>1347</v>
      </c>
    </row>
    <row r="3630" spans="1:2" hidden="1" x14ac:dyDescent="0.25">
      <c r="A3630" s="1">
        <v>41957</v>
      </c>
      <c r="B3630" t="s">
        <v>1353</v>
      </c>
    </row>
    <row r="3631" spans="1:2" hidden="1" x14ac:dyDescent="0.25">
      <c r="A3631" s="1">
        <v>41960</v>
      </c>
      <c r="B3631" t="s">
        <v>1336</v>
      </c>
    </row>
    <row r="3632" spans="1:2" hidden="1" x14ac:dyDescent="0.25">
      <c r="A3632" s="1">
        <v>41961</v>
      </c>
      <c r="B3632" t="s">
        <v>1319</v>
      </c>
    </row>
    <row r="3633" spans="1:2" hidden="1" x14ac:dyDescent="0.25">
      <c r="A3633" s="1">
        <v>41962</v>
      </c>
      <c r="B3633" t="s">
        <v>1352</v>
      </c>
    </row>
    <row r="3634" spans="1:2" hidden="1" x14ac:dyDescent="0.25">
      <c r="A3634" s="1">
        <v>41963</v>
      </c>
      <c r="B3634" t="s">
        <v>1351</v>
      </c>
    </row>
    <row r="3635" spans="1:2" hidden="1" x14ac:dyDescent="0.25">
      <c r="A3635" s="1">
        <v>41964</v>
      </c>
      <c r="B3635" t="s">
        <v>1350</v>
      </c>
    </row>
    <row r="3636" spans="1:2" hidden="1" x14ac:dyDescent="0.25">
      <c r="A3636" s="1">
        <v>41967</v>
      </c>
      <c r="B3636" t="s">
        <v>1263</v>
      </c>
    </row>
    <row r="3637" spans="1:2" hidden="1" x14ac:dyDescent="0.25">
      <c r="A3637" s="1">
        <v>41968</v>
      </c>
      <c r="B3637" t="s">
        <v>1133</v>
      </c>
    </row>
    <row r="3638" spans="1:2" hidden="1" x14ac:dyDescent="0.25">
      <c r="A3638" s="1">
        <v>41969</v>
      </c>
      <c r="B3638" t="s">
        <v>1349</v>
      </c>
    </row>
    <row r="3639" spans="1:2" hidden="1" x14ac:dyDescent="0.25">
      <c r="A3639" s="1">
        <v>41971</v>
      </c>
      <c r="B3639" t="s">
        <v>981</v>
      </c>
    </row>
    <row r="3640" spans="1:2" hidden="1" x14ac:dyDescent="0.25">
      <c r="A3640" s="1">
        <v>41974</v>
      </c>
      <c r="B3640" t="s">
        <v>1134</v>
      </c>
    </row>
    <row r="3641" spans="1:2" hidden="1" x14ac:dyDescent="0.25">
      <c r="A3641" s="1">
        <v>41975</v>
      </c>
      <c r="B3641" t="s">
        <v>1348</v>
      </c>
    </row>
    <row r="3642" spans="1:2" hidden="1" x14ac:dyDescent="0.25">
      <c r="A3642" s="1">
        <v>41976</v>
      </c>
      <c r="B3642" t="s">
        <v>1317</v>
      </c>
    </row>
    <row r="3643" spans="1:2" hidden="1" x14ac:dyDescent="0.25">
      <c r="A3643" s="1">
        <v>41977</v>
      </c>
      <c r="B3643" t="s">
        <v>1168</v>
      </c>
    </row>
    <row r="3644" spans="1:2" hidden="1" x14ac:dyDescent="0.25">
      <c r="A3644" s="1">
        <v>41978</v>
      </c>
      <c r="B3644" t="s">
        <v>984</v>
      </c>
    </row>
    <row r="3645" spans="1:2" hidden="1" x14ac:dyDescent="0.25">
      <c r="A3645" s="1">
        <v>41981</v>
      </c>
      <c r="B3645" t="s">
        <v>1318</v>
      </c>
    </row>
    <row r="3646" spans="1:2" hidden="1" x14ac:dyDescent="0.25">
      <c r="A3646" s="1">
        <v>41982</v>
      </c>
      <c r="B3646" t="s">
        <v>1136</v>
      </c>
    </row>
    <row r="3647" spans="1:2" hidden="1" x14ac:dyDescent="0.25">
      <c r="A3647" s="1">
        <v>41983</v>
      </c>
      <c r="B3647" t="s">
        <v>1062</v>
      </c>
    </row>
    <row r="3648" spans="1:2" hidden="1" x14ac:dyDescent="0.25">
      <c r="A3648" s="1">
        <v>41984</v>
      </c>
      <c r="B3648" t="s">
        <v>1347</v>
      </c>
    </row>
    <row r="3649" spans="1:2" hidden="1" x14ac:dyDescent="0.25">
      <c r="A3649" s="1">
        <v>41985</v>
      </c>
      <c r="B3649" t="s">
        <v>1346</v>
      </c>
    </row>
    <row r="3650" spans="1:2" hidden="1" x14ac:dyDescent="0.25">
      <c r="A3650" s="1">
        <v>41988</v>
      </c>
      <c r="B3650" t="s">
        <v>1345</v>
      </c>
    </row>
    <row r="3651" spans="1:2" hidden="1" x14ac:dyDescent="0.25">
      <c r="A3651" s="1">
        <v>41989</v>
      </c>
      <c r="B3651" t="s">
        <v>1344</v>
      </c>
    </row>
    <row r="3652" spans="1:2" hidden="1" x14ac:dyDescent="0.25">
      <c r="A3652" s="1">
        <v>41990</v>
      </c>
      <c r="B3652" t="s">
        <v>1343</v>
      </c>
    </row>
    <row r="3653" spans="1:2" hidden="1" x14ac:dyDescent="0.25">
      <c r="A3653" s="1">
        <v>41991</v>
      </c>
      <c r="B3653" t="s">
        <v>1016</v>
      </c>
    </row>
    <row r="3654" spans="1:2" hidden="1" x14ac:dyDescent="0.25">
      <c r="A3654" s="1">
        <v>41992</v>
      </c>
      <c r="B3654" t="s">
        <v>982</v>
      </c>
    </row>
    <row r="3655" spans="1:2" hidden="1" x14ac:dyDescent="0.25">
      <c r="A3655" s="1">
        <v>41995</v>
      </c>
      <c r="B3655" t="s">
        <v>1341</v>
      </c>
    </row>
    <row r="3656" spans="1:2" hidden="1" x14ac:dyDescent="0.25">
      <c r="A3656" s="1">
        <v>41996</v>
      </c>
      <c r="B3656" t="s">
        <v>979</v>
      </c>
    </row>
    <row r="3657" spans="1:2" hidden="1" x14ac:dyDescent="0.25">
      <c r="A3657" s="1">
        <v>41997</v>
      </c>
      <c r="B3657" t="s">
        <v>1340</v>
      </c>
    </row>
    <row r="3658" spans="1:2" hidden="1" x14ac:dyDescent="0.25">
      <c r="A3658" s="1">
        <v>41999</v>
      </c>
      <c r="B3658" t="s">
        <v>977</v>
      </c>
    </row>
    <row r="3659" spans="1:2" hidden="1" x14ac:dyDescent="0.25">
      <c r="A3659" s="1">
        <v>42002</v>
      </c>
      <c r="B3659" t="s">
        <v>1270</v>
      </c>
    </row>
    <row r="3660" spans="1:2" hidden="1" x14ac:dyDescent="0.25">
      <c r="A3660" s="1">
        <v>42003</v>
      </c>
      <c r="B3660" t="s">
        <v>1043</v>
      </c>
    </row>
    <row r="3661" spans="1:2" hidden="1" x14ac:dyDescent="0.25">
      <c r="A3661" s="1">
        <v>42004</v>
      </c>
      <c r="B3661" t="s">
        <v>1339</v>
      </c>
    </row>
    <row r="3662" spans="1:2" hidden="1" x14ac:dyDescent="0.25">
      <c r="A3662" s="1">
        <v>42006</v>
      </c>
      <c r="B3662" t="s">
        <v>1338</v>
      </c>
    </row>
    <row r="3663" spans="1:2" hidden="1" x14ac:dyDescent="0.25">
      <c r="A3663" s="1">
        <v>42009</v>
      </c>
      <c r="B3663" t="s">
        <v>1337</v>
      </c>
    </row>
    <row r="3664" spans="1:2" hidden="1" x14ac:dyDescent="0.25">
      <c r="A3664" s="1">
        <v>42010</v>
      </c>
      <c r="B3664" t="s">
        <v>1335</v>
      </c>
    </row>
    <row r="3665" spans="1:2" hidden="1" x14ac:dyDescent="0.25">
      <c r="A3665" s="1">
        <v>42011</v>
      </c>
      <c r="B3665" t="s">
        <v>1334</v>
      </c>
    </row>
    <row r="3666" spans="1:2" hidden="1" x14ac:dyDescent="0.25">
      <c r="A3666" s="1">
        <v>42012</v>
      </c>
      <c r="B3666" t="s">
        <v>1333</v>
      </c>
    </row>
    <row r="3667" spans="1:2" hidden="1" x14ac:dyDescent="0.25">
      <c r="A3667" s="1">
        <v>42013</v>
      </c>
      <c r="B3667" t="s">
        <v>1257</v>
      </c>
    </row>
    <row r="3668" spans="1:2" hidden="1" x14ac:dyDescent="0.25">
      <c r="A3668" s="1">
        <v>42016</v>
      </c>
      <c r="B3668" t="s">
        <v>1332</v>
      </c>
    </row>
    <row r="3669" spans="1:2" hidden="1" x14ac:dyDescent="0.25">
      <c r="A3669" s="1">
        <v>42017</v>
      </c>
      <c r="B3669" t="s">
        <v>1331</v>
      </c>
    </row>
    <row r="3670" spans="1:2" hidden="1" x14ac:dyDescent="0.25">
      <c r="A3670" s="1">
        <v>42018</v>
      </c>
      <c r="B3670" t="s">
        <v>1330</v>
      </c>
    </row>
    <row r="3671" spans="1:2" hidden="1" x14ac:dyDescent="0.25">
      <c r="A3671" s="1">
        <v>42019</v>
      </c>
      <c r="B3671" t="s">
        <v>1329</v>
      </c>
    </row>
    <row r="3672" spans="1:2" hidden="1" x14ac:dyDescent="0.25">
      <c r="A3672" s="1">
        <v>42020</v>
      </c>
      <c r="B3672" t="s">
        <v>1328</v>
      </c>
    </row>
    <row r="3673" spans="1:2" hidden="1" x14ac:dyDescent="0.25">
      <c r="A3673" s="1">
        <v>42024</v>
      </c>
      <c r="B3673" t="s">
        <v>1326</v>
      </c>
    </row>
    <row r="3674" spans="1:2" hidden="1" x14ac:dyDescent="0.25">
      <c r="A3674" s="1">
        <v>42025</v>
      </c>
      <c r="B3674" t="s">
        <v>1325</v>
      </c>
    </row>
    <row r="3675" spans="1:2" hidden="1" x14ac:dyDescent="0.25">
      <c r="A3675" s="1">
        <v>42026</v>
      </c>
      <c r="B3675" t="s">
        <v>1009</v>
      </c>
    </row>
    <row r="3676" spans="1:2" hidden="1" x14ac:dyDescent="0.25">
      <c r="A3676" s="1">
        <v>42027</v>
      </c>
      <c r="B3676" t="s">
        <v>1023</v>
      </c>
    </row>
    <row r="3677" spans="1:2" hidden="1" x14ac:dyDescent="0.25">
      <c r="A3677" s="1">
        <v>42030</v>
      </c>
      <c r="B3677" t="s">
        <v>1324</v>
      </c>
    </row>
    <row r="3678" spans="1:2" hidden="1" x14ac:dyDescent="0.25">
      <c r="A3678" s="1">
        <v>42031</v>
      </c>
      <c r="B3678" t="s">
        <v>1323</v>
      </c>
    </row>
    <row r="3679" spans="1:2" hidden="1" x14ac:dyDescent="0.25">
      <c r="A3679" s="1">
        <v>42032</v>
      </c>
      <c r="B3679" t="s">
        <v>1211</v>
      </c>
    </row>
    <row r="3680" spans="1:2" hidden="1" x14ac:dyDescent="0.25">
      <c r="A3680" s="1">
        <v>42033</v>
      </c>
      <c r="B3680" t="s">
        <v>1322</v>
      </c>
    </row>
    <row r="3681" spans="1:2" hidden="1" x14ac:dyDescent="0.25">
      <c r="A3681" s="1">
        <v>42034</v>
      </c>
      <c r="B3681" t="s">
        <v>1321</v>
      </c>
    </row>
    <row r="3682" spans="1:2" hidden="1" x14ac:dyDescent="0.25">
      <c r="A3682" s="1">
        <v>42037</v>
      </c>
      <c r="B3682" t="s">
        <v>1185</v>
      </c>
    </row>
    <row r="3683" spans="1:2" hidden="1" x14ac:dyDescent="0.25">
      <c r="A3683" s="1">
        <v>42038</v>
      </c>
      <c r="B3683" t="s">
        <v>964</v>
      </c>
    </row>
    <row r="3684" spans="1:2" hidden="1" x14ac:dyDescent="0.25">
      <c r="A3684" s="1">
        <v>42039</v>
      </c>
      <c r="B3684" t="s">
        <v>1012</v>
      </c>
    </row>
    <row r="3685" spans="1:2" hidden="1" x14ac:dyDescent="0.25">
      <c r="A3685" s="1">
        <v>42040</v>
      </c>
      <c r="B3685" t="s">
        <v>1320</v>
      </c>
    </row>
    <row r="3686" spans="1:2" hidden="1" x14ac:dyDescent="0.25">
      <c r="A3686" s="1">
        <v>42041</v>
      </c>
      <c r="B3686" t="s">
        <v>1319</v>
      </c>
    </row>
    <row r="3687" spans="1:2" hidden="1" x14ac:dyDescent="0.25">
      <c r="A3687" s="1">
        <v>42044</v>
      </c>
      <c r="B3687" t="s">
        <v>1066</v>
      </c>
    </row>
    <row r="3688" spans="1:2" hidden="1" x14ac:dyDescent="0.25">
      <c r="A3688" s="1">
        <v>42045</v>
      </c>
      <c r="B3688" t="s">
        <v>1260</v>
      </c>
    </row>
    <row r="3689" spans="1:2" hidden="1" x14ac:dyDescent="0.25">
      <c r="A3689" s="1">
        <v>42046</v>
      </c>
      <c r="B3689" t="s">
        <v>965</v>
      </c>
    </row>
    <row r="3690" spans="1:2" hidden="1" x14ac:dyDescent="0.25">
      <c r="A3690" s="1">
        <v>42047</v>
      </c>
      <c r="B3690" t="s">
        <v>975</v>
      </c>
    </row>
    <row r="3691" spans="1:2" hidden="1" x14ac:dyDescent="0.25">
      <c r="A3691" s="1">
        <v>42048</v>
      </c>
      <c r="B3691" t="s">
        <v>1316</v>
      </c>
    </row>
    <row r="3692" spans="1:2" hidden="1" x14ac:dyDescent="0.25">
      <c r="A3692" s="1">
        <v>42052</v>
      </c>
      <c r="B3692" t="s">
        <v>1315</v>
      </c>
    </row>
    <row r="3693" spans="1:2" hidden="1" x14ac:dyDescent="0.25">
      <c r="A3693" s="1">
        <v>42053</v>
      </c>
      <c r="B3693" t="s">
        <v>1274</v>
      </c>
    </row>
    <row r="3694" spans="1:2" hidden="1" x14ac:dyDescent="0.25">
      <c r="A3694" s="1">
        <v>42054</v>
      </c>
      <c r="B3694" t="s">
        <v>1160</v>
      </c>
    </row>
    <row r="3695" spans="1:2" hidden="1" x14ac:dyDescent="0.25">
      <c r="A3695" s="1">
        <v>42055</v>
      </c>
      <c r="B3695" t="s">
        <v>1284</v>
      </c>
    </row>
    <row r="3696" spans="1:2" hidden="1" x14ac:dyDescent="0.25">
      <c r="A3696" s="1">
        <v>42058</v>
      </c>
      <c r="B3696" t="s">
        <v>895</v>
      </c>
    </row>
    <row r="3697" spans="1:2" hidden="1" x14ac:dyDescent="0.25">
      <c r="A3697" s="1">
        <v>42059</v>
      </c>
      <c r="B3697" t="s">
        <v>1314</v>
      </c>
    </row>
    <row r="3698" spans="1:2" hidden="1" x14ac:dyDescent="0.25">
      <c r="A3698" s="1">
        <v>42060</v>
      </c>
      <c r="B3698" t="s">
        <v>1278</v>
      </c>
    </row>
    <row r="3699" spans="1:2" hidden="1" x14ac:dyDescent="0.25">
      <c r="A3699" s="1">
        <v>42061</v>
      </c>
      <c r="B3699" t="s">
        <v>1313</v>
      </c>
    </row>
    <row r="3700" spans="1:2" hidden="1" x14ac:dyDescent="0.25">
      <c r="A3700" s="1">
        <v>42062</v>
      </c>
      <c r="B3700" t="s">
        <v>1312</v>
      </c>
    </row>
    <row r="3701" spans="1:2" hidden="1" x14ac:dyDescent="0.25">
      <c r="A3701" s="1">
        <v>42065</v>
      </c>
      <c r="B3701" t="s">
        <v>1311</v>
      </c>
    </row>
    <row r="3702" spans="1:2" hidden="1" x14ac:dyDescent="0.25">
      <c r="A3702" s="1">
        <v>42066</v>
      </c>
      <c r="B3702" t="s">
        <v>1310</v>
      </c>
    </row>
    <row r="3703" spans="1:2" hidden="1" x14ac:dyDescent="0.25">
      <c r="A3703" s="1">
        <v>42067</v>
      </c>
      <c r="B3703" t="s">
        <v>1309</v>
      </c>
    </row>
    <row r="3704" spans="1:2" hidden="1" x14ac:dyDescent="0.25">
      <c r="A3704" s="1">
        <v>42068</v>
      </c>
      <c r="B3704" t="s">
        <v>989</v>
      </c>
    </row>
    <row r="3705" spans="1:2" hidden="1" x14ac:dyDescent="0.25">
      <c r="A3705" s="1">
        <v>42069</v>
      </c>
      <c r="B3705" t="s">
        <v>1308</v>
      </c>
    </row>
    <row r="3706" spans="1:2" hidden="1" x14ac:dyDescent="0.25">
      <c r="A3706" s="1">
        <v>42072</v>
      </c>
      <c r="B3706" t="s">
        <v>1033</v>
      </c>
    </row>
    <row r="3707" spans="1:2" hidden="1" x14ac:dyDescent="0.25">
      <c r="A3707" s="1">
        <v>42073</v>
      </c>
      <c r="B3707" t="s">
        <v>1307</v>
      </c>
    </row>
    <row r="3708" spans="1:2" hidden="1" x14ac:dyDescent="0.25">
      <c r="A3708" s="1">
        <v>42074</v>
      </c>
      <c r="B3708" t="s">
        <v>1306</v>
      </c>
    </row>
    <row r="3709" spans="1:2" hidden="1" x14ac:dyDescent="0.25">
      <c r="A3709" s="1">
        <v>42075</v>
      </c>
      <c r="B3709" t="s">
        <v>1305</v>
      </c>
    </row>
    <row r="3710" spans="1:2" hidden="1" x14ac:dyDescent="0.25">
      <c r="A3710" s="1">
        <v>42076</v>
      </c>
      <c r="B3710" t="s">
        <v>1304</v>
      </c>
    </row>
    <row r="3711" spans="1:2" hidden="1" x14ac:dyDescent="0.25">
      <c r="A3711" s="1">
        <v>42079</v>
      </c>
      <c r="B3711" t="s">
        <v>1303</v>
      </c>
    </row>
    <row r="3712" spans="1:2" hidden="1" x14ac:dyDescent="0.25">
      <c r="A3712" s="1">
        <v>42080</v>
      </c>
      <c r="B3712" t="s">
        <v>1302</v>
      </c>
    </row>
    <row r="3713" spans="1:2" hidden="1" x14ac:dyDescent="0.25">
      <c r="A3713" s="1">
        <v>42081</v>
      </c>
      <c r="B3713" t="s">
        <v>989</v>
      </c>
    </row>
    <row r="3714" spans="1:2" hidden="1" x14ac:dyDescent="0.25">
      <c r="A3714" s="1">
        <v>42082</v>
      </c>
      <c r="B3714" t="s">
        <v>972</v>
      </c>
    </row>
    <row r="3715" spans="1:2" hidden="1" x14ac:dyDescent="0.25">
      <c r="A3715" s="1">
        <v>42083</v>
      </c>
      <c r="B3715" t="s">
        <v>1301</v>
      </c>
    </row>
    <row r="3716" spans="1:2" hidden="1" x14ac:dyDescent="0.25">
      <c r="A3716" s="1">
        <v>42086</v>
      </c>
      <c r="B3716" t="s">
        <v>1300</v>
      </c>
    </row>
    <row r="3717" spans="1:2" hidden="1" x14ac:dyDescent="0.25">
      <c r="A3717" s="1">
        <v>42087</v>
      </c>
      <c r="B3717" t="s">
        <v>978</v>
      </c>
    </row>
    <row r="3718" spans="1:2" hidden="1" x14ac:dyDescent="0.25">
      <c r="A3718" s="1">
        <v>42088</v>
      </c>
      <c r="B3718" t="s">
        <v>1134</v>
      </c>
    </row>
    <row r="3719" spans="1:2" hidden="1" x14ac:dyDescent="0.25">
      <c r="A3719" s="1">
        <v>42089</v>
      </c>
      <c r="B3719" t="s">
        <v>1299</v>
      </c>
    </row>
    <row r="3720" spans="1:2" hidden="1" x14ac:dyDescent="0.25">
      <c r="A3720" s="1">
        <v>42090</v>
      </c>
      <c r="B3720" t="s">
        <v>1298</v>
      </c>
    </row>
    <row r="3721" spans="1:2" hidden="1" x14ac:dyDescent="0.25">
      <c r="A3721" s="1">
        <v>42093</v>
      </c>
      <c r="B3721" t="s">
        <v>1297</v>
      </c>
    </row>
    <row r="3722" spans="1:2" hidden="1" x14ac:dyDescent="0.25">
      <c r="A3722" s="1">
        <v>42094</v>
      </c>
      <c r="B3722" t="s">
        <v>1295</v>
      </c>
    </row>
    <row r="3723" spans="1:2" hidden="1" x14ac:dyDescent="0.25">
      <c r="A3723" s="1">
        <v>42095</v>
      </c>
      <c r="B3723" t="s">
        <v>1296</v>
      </c>
    </row>
    <row r="3724" spans="1:2" hidden="1" x14ac:dyDescent="0.25">
      <c r="A3724" s="1">
        <v>42096</v>
      </c>
      <c r="B3724" t="s">
        <v>1294</v>
      </c>
    </row>
    <row r="3725" spans="1:2" hidden="1" x14ac:dyDescent="0.25">
      <c r="A3725" s="1">
        <v>42100</v>
      </c>
      <c r="B3725" t="s">
        <v>957</v>
      </c>
    </row>
    <row r="3726" spans="1:2" hidden="1" x14ac:dyDescent="0.25">
      <c r="A3726" s="1">
        <v>42101</v>
      </c>
      <c r="B3726" t="s">
        <v>1293</v>
      </c>
    </row>
    <row r="3727" spans="1:2" hidden="1" x14ac:dyDescent="0.25">
      <c r="A3727" s="1">
        <v>42102</v>
      </c>
      <c r="B3727" t="s">
        <v>1255</v>
      </c>
    </row>
    <row r="3728" spans="1:2" hidden="1" x14ac:dyDescent="0.25">
      <c r="A3728" s="1">
        <v>42103</v>
      </c>
      <c r="B3728" t="s">
        <v>1163</v>
      </c>
    </row>
    <row r="3729" spans="1:2" hidden="1" x14ac:dyDescent="0.25">
      <c r="A3729" s="1">
        <v>42104</v>
      </c>
      <c r="B3729" t="s">
        <v>1172</v>
      </c>
    </row>
    <row r="3730" spans="1:2" hidden="1" x14ac:dyDescent="0.25">
      <c r="A3730" s="1">
        <v>42107</v>
      </c>
      <c r="B3730" t="s">
        <v>1174</v>
      </c>
    </row>
    <row r="3731" spans="1:2" hidden="1" x14ac:dyDescent="0.25">
      <c r="A3731" s="1">
        <v>42108</v>
      </c>
      <c r="B3731" t="s">
        <v>1170</v>
      </c>
    </row>
    <row r="3732" spans="1:2" hidden="1" x14ac:dyDescent="0.25">
      <c r="A3732" s="1">
        <v>42109</v>
      </c>
      <c r="B3732" t="s">
        <v>1173</v>
      </c>
    </row>
    <row r="3733" spans="1:2" hidden="1" x14ac:dyDescent="0.25">
      <c r="A3733" s="1">
        <v>42110</v>
      </c>
      <c r="B3733" t="s">
        <v>986</v>
      </c>
    </row>
    <row r="3734" spans="1:2" hidden="1" x14ac:dyDescent="0.25">
      <c r="A3734" s="1">
        <v>42111</v>
      </c>
      <c r="B3734" t="s">
        <v>1180</v>
      </c>
    </row>
    <row r="3735" spans="1:2" hidden="1" x14ac:dyDescent="0.25">
      <c r="A3735" s="1">
        <v>42114</v>
      </c>
      <c r="B3735" t="s">
        <v>1292</v>
      </c>
    </row>
    <row r="3736" spans="1:2" hidden="1" x14ac:dyDescent="0.25">
      <c r="A3736" s="1">
        <v>42115</v>
      </c>
      <c r="B3736" t="s">
        <v>879</v>
      </c>
    </row>
    <row r="3737" spans="1:2" hidden="1" x14ac:dyDescent="0.25">
      <c r="A3737" s="1">
        <v>42116</v>
      </c>
      <c r="B3737" t="s">
        <v>1240</v>
      </c>
    </row>
    <row r="3738" spans="1:2" hidden="1" x14ac:dyDescent="0.25">
      <c r="A3738" s="1">
        <v>42117</v>
      </c>
      <c r="B3738" t="s">
        <v>1291</v>
      </c>
    </row>
    <row r="3739" spans="1:2" hidden="1" x14ac:dyDescent="0.25">
      <c r="A3739" s="1">
        <v>42118</v>
      </c>
      <c r="B3739" t="s">
        <v>1246</v>
      </c>
    </row>
    <row r="3740" spans="1:2" hidden="1" x14ac:dyDescent="0.25">
      <c r="A3740" s="1">
        <v>42121</v>
      </c>
      <c r="B3740" t="s">
        <v>1243</v>
      </c>
    </row>
    <row r="3741" spans="1:2" hidden="1" x14ac:dyDescent="0.25">
      <c r="A3741" s="1">
        <v>42122</v>
      </c>
      <c r="B3741" t="s">
        <v>1289</v>
      </c>
    </row>
    <row r="3742" spans="1:2" hidden="1" x14ac:dyDescent="0.25">
      <c r="A3742" s="1">
        <v>42123</v>
      </c>
      <c r="B3742" t="s">
        <v>1290</v>
      </c>
    </row>
    <row r="3743" spans="1:2" hidden="1" x14ac:dyDescent="0.25">
      <c r="A3743" s="1">
        <v>42124</v>
      </c>
      <c r="B3743" t="s">
        <v>875</v>
      </c>
    </row>
    <row r="3744" spans="1:2" hidden="1" x14ac:dyDescent="0.25">
      <c r="A3744" s="1">
        <v>42125</v>
      </c>
      <c r="B3744" t="s">
        <v>1254</v>
      </c>
    </row>
    <row r="3745" spans="1:2" hidden="1" x14ac:dyDescent="0.25">
      <c r="A3745" s="1">
        <v>42128</v>
      </c>
      <c r="B3745" t="s">
        <v>1269</v>
      </c>
    </row>
    <row r="3746" spans="1:2" hidden="1" x14ac:dyDescent="0.25">
      <c r="A3746" s="1">
        <v>42129</v>
      </c>
      <c r="B3746" t="s">
        <v>1163</v>
      </c>
    </row>
    <row r="3747" spans="1:2" hidden="1" x14ac:dyDescent="0.25">
      <c r="A3747" s="1">
        <v>42130</v>
      </c>
      <c r="B3747" t="s">
        <v>985</v>
      </c>
    </row>
    <row r="3748" spans="1:2" hidden="1" x14ac:dyDescent="0.25">
      <c r="A3748" s="1">
        <v>42131</v>
      </c>
      <c r="B3748" t="s">
        <v>1288</v>
      </c>
    </row>
    <row r="3749" spans="1:2" hidden="1" x14ac:dyDescent="0.25">
      <c r="A3749" s="1">
        <v>42132</v>
      </c>
      <c r="B3749" t="s">
        <v>1287</v>
      </c>
    </row>
    <row r="3750" spans="1:2" hidden="1" x14ac:dyDescent="0.25">
      <c r="A3750" s="1">
        <v>42135</v>
      </c>
      <c r="B3750" t="s">
        <v>1286</v>
      </c>
    </row>
    <row r="3751" spans="1:2" hidden="1" x14ac:dyDescent="0.25">
      <c r="A3751" s="1">
        <v>42136</v>
      </c>
      <c r="B3751" t="s">
        <v>1160</v>
      </c>
    </row>
    <row r="3752" spans="1:2" hidden="1" x14ac:dyDescent="0.25">
      <c r="A3752" s="1">
        <v>42137</v>
      </c>
      <c r="B3752" t="s">
        <v>1285</v>
      </c>
    </row>
    <row r="3753" spans="1:2" hidden="1" x14ac:dyDescent="0.25">
      <c r="A3753" s="1">
        <v>42138</v>
      </c>
      <c r="B3753" t="s">
        <v>1250</v>
      </c>
    </row>
    <row r="3754" spans="1:2" hidden="1" x14ac:dyDescent="0.25">
      <c r="A3754" s="1">
        <v>42139</v>
      </c>
      <c r="B3754" t="s">
        <v>1264</v>
      </c>
    </row>
    <row r="3755" spans="1:2" hidden="1" x14ac:dyDescent="0.25">
      <c r="A3755" s="1">
        <v>42142</v>
      </c>
      <c r="B3755" t="s">
        <v>1283</v>
      </c>
    </row>
    <row r="3756" spans="1:2" hidden="1" x14ac:dyDescent="0.25">
      <c r="A3756" s="1">
        <v>42143</v>
      </c>
      <c r="B3756" t="s">
        <v>893</v>
      </c>
    </row>
    <row r="3757" spans="1:2" hidden="1" x14ac:dyDescent="0.25">
      <c r="A3757" s="1">
        <v>42144</v>
      </c>
      <c r="B3757" t="s">
        <v>1282</v>
      </c>
    </row>
    <row r="3758" spans="1:2" hidden="1" x14ac:dyDescent="0.25">
      <c r="A3758" s="1">
        <v>42145</v>
      </c>
      <c r="B3758" t="s">
        <v>1281</v>
      </c>
    </row>
    <row r="3759" spans="1:2" hidden="1" x14ac:dyDescent="0.25">
      <c r="A3759" s="1">
        <v>42146</v>
      </c>
      <c r="B3759" t="s">
        <v>878</v>
      </c>
    </row>
    <row r="3760" spans="1:2" hidden="1" x14ac:dyDescent="0.25">
      <c r="A3760" s="1">
        <v>42150</v>
      </c>
      <c r="B3760" t="s">
        <v>993</v>
      </c>
    </row>
    <row r="3761" spans="1:2" hidden="1" x14ac:dyDescent="0.25">
      <c r="A3761" s="1">
        <v>42151</v>
      </c>
      <c r="B3761" t="s">
        <v>1280</v>
      </c>
    </row>
    <row r="3762" spans="1:2" hidden="1" x14ac:dyDescent="0.25">
      <c r="A3762" s="1">
        <v>42152</v>
      </c>
      <c r="B3762" t="s">
        <v>1279</v>
      </c>
    </row>
    <row r="3763" spans="1:2" hidden="1" x14ac:dyDescent="0.25">
      <c r="A3763" s="1">
        <v>42153</v>
      </c>
      <c r="B3763" t="s">
        <v>1277</v>
      </c>
    </row>
    <row r="3764" spans="1:2" hidden="1" x14ac:dyDescent="0.25">
      <c r="A3764" s="1">
        <v>42156</v>
      </c>
      <c r="B3764" t="s">
        <v>1265</v>
      </c>
    </row>
    <row r="3765" spans="1:2" hidden="1" x14ac:dyDescent="0.25">
      <c r="A3765" s="1">
        <v>42157</v>
      </c>
      <c r="B3765" t="s">
        <v>1276</v>
      </c>
    </row>
    <row r="3766" spans="1:2" hidden="1" x14ac:dyDescent="0.25">
      <c r="A3766" s="1">
        <v>42158</v>
      </c>
      <c r="B3766" t="s">
        <v>1275</v>
      </c>
    </row>
    <row r="3767" spans="1:2" hidden="1" x14ac:dyDescent="0.25">
      <c r="A3767" s="1">
        <v>42159</v>
      </c>
      <c r="B3767" t="s">
        <v>1274</v>
      </c>
    </row>
    <row r="3768" spans="1:2" hidden="1" x14ac:dyDescent="0.25">
      <c r="A3768" s="1">
        <v>42160</v>
      </c>
      <c r="B3768" t="s">
        <v>1005</v>
      </c>
    </row>
    <row r="3769" spans="1:2" hidden="1" x14ac:dyDescent="0.25">
      <c r="A3769" s="1">
        <v>42163</v>
      </c>
      <c r="B3769" t="s">
        <v>1273</v>
      </c>
    </row>
    <row r="3770" spans="1:2" hidden="1" x14ac:dyDescent="0.25">
      <c r="A3770" s="1">
        <v>42164</v>
      </c>
      <c r="B3770" t="s">
        <v>1020</v>
      </c>
    </row>
    <row r="3771" spans="1:2" hidden="1" x14ac:dyDescent="0.25">
      <c r="A3771" s="1">
        <v>42165</v>
      </c>
      <c r="B3771" t="s">
        <v>1272</v>
      </c>
    </row>
    <row r="3772" spans="1:2" hidden="1" x14ac:dyDescent="0.25">
      <c r="A3772" s="1">
        <v>42166</v>
      </c>
      <c r="B3772" t="s">
        <v>1246</v>
      </c>
    </row>
    <row r="3773" spans="1:2" hidden="1" x14ac:dyDescent="0.25">
      <c r="A3773" s="1">
        <v>42167</v>
      </c>
      <c r="B3773" t="s">
        <v>1237</v>
      </c>
    </row>
    <row r="3774" spans="1:2" hidden="1" x14ac:dyDescent="0.25">
      <c r="A3774" s="1">
        <v>42170</v>
      </c>
      <c r="B3774" t="s">
        <v>1271</v>
      </c>
    </row>
    <row r="3775" spans="1:2" hidden="1" x14ac:dyDescent="0.25">
      <c r="A3775" s="1">
        <v>42171</v>
      </c>
      <c r="B3775" t="s">
        <v>996</v>
      </c>
    </row>
    <row r="3776" spans="1:2" hidden="1" x14ac:dyDescent="0.25">
      <c r="A3776" s="1">
        <v>42172</v>
      </c>
      <c r="B3776" t="s">
        <v>1238</v>
      </c>
    </row>
    <row r="3777" spans="1:2" hidden="1" x14ac:dyDescent="0.25">
      <c r="A3777" s="1">
        <v>42173</v>
      </c>
      <c r="B3777" t="s">
        <v>1268</v>
      </c>
    </row>
    <row r="3778" spans="1:2" hidden="1" x14ac:dyDescent="0.25">
      <c r="A3778" s="1">
        <v>42174</v>
      </c>
      <c r="B3778" t="s">
        <v>971</v>
      </c>
    </row>
    <row r="3779" spans="1:2" hidden="1" x14ac:dyDescent="0.25">
      <c r="A3779" s="1">
        <v>42177</v>
      </c>
      <c r="B3779" t="s">
        <v>1267</v>
      </c>
    </row>
    <row r="3780" spans="1:2" hidden="1" x14ac:dyDescent="0.25">
      <c r="A3780" s="1">
        <v>42178</v>
      </c>
      <c r="B3780" t="s">
        <v>1266</v>
      </c>
    </row>
    <row r="3781" spans="1:2" hidden="1" x14ac:dyDescent="0.25">
      <c r="A3781" s="1">
        <v>42179</v>
      </c>
      <c r="B3781" t="s">
        <v>994</v>
      </c>
    </row>
    <row r="3782" spans="1:2" hidden="1" x14ac:dyDescent="0.25">
      <c r="A3782" s="1">
        <v>42180</v>
      </c>
      <c r="B3782" t="s">
        <v>1159</v>
      </c>
    </row>
    <row r="3783" spans="1:2" hidden="1" x14ac:dyDescent="0.25">
      <c r="A3783" s="1">
        <v>42181</v>
      </c>
      <c r="B3783" t="s">
        <v>1039</v>
      </c>
    </row>
    <row r="3784" spans="1:2" hidden="1" x14ac:dyDescent="0.25">
      <c r="A3784" s="1">
        <v>42184</v>
      </c>
      <c r="B3784" t="s">
        <v>1165</v>
      </c>
    </row>
    <row r="3785" spans="1:2" hidden="1" x14ac:dyDescent="0.25">
      <c r="A3785" s="1">
        <v>42185</v>
      </c>
      <c r="B3785" t="s">
        <v>1056</v>
      </c>
    </row>
    <row r="3786" spans="1:2" hidden="1" x14ac:dyDescent="0.25">
      <c r="A3786" s="1">
        <v>42186</v>
      </c>
      <c r="B3786" t="s">
        <v>1262</v>
      </c>
    </row>
    <row r="3787" spans="1:2" hidden="1" x14ac:dyDescent="0.25">
      <c r="A3787" s="1">
        <v>42187</v>
      </c>
      <c r="B3787" t="s">
        <v>1261</v>
      </c>
    </row>
    <row r="3788" spans="1:2" hidden="1" x14ac:dyDescent="0.25">
      <c r="A3788" s="1">
        <v>42191</v>
      </c>
      <c r="B3788" t="s">
        <v>1259</v>
      </c>
    </row>
    <row r="3789" spans="1:2" hidden="1" x14ac:dyDescent="0.25">
      <c r="A3789" s="1">
        <v>42192</v>
      </c>
      <c r="B3789" t="s">
        <v>1041</v>
      </c>
    </row>
    <row r="3790" spans="1:2" hidden="1" x14ac:dyDescent="0.25">
      <c r="A3790" s="1">
        <v>42193</v>
      </c>
      <c r="B3790" t="s">
        <v>1258</v>
      </c>
    </row>
    <row r="3791" spans="1:2" hidden="1" x14ac:dyDescent="0.25">
      <c r="A3791" s="1">
        <v>42194</v>
      </c>
      <c r="B3791" t="s">
        <v>1142</v>
      </c>
    </row>
    <row r="3792" spans="1:2" hidden="1" x14ac:dyDescent="0.25">
      <c r="A3792" s="1">
        <v>42195</v>
      </c>
      <c r="B3792" t="s">
        <v>1256</v>
      </c>
    </row>
    <row r="3793" spans="1:2" hidden="1" x14ac:dyDescent="0.25">
      <c r="A3793" s="1">
        <v>42198</v>
      </c>
      <c r="B3793" t="s">
        <v>1030</v>
      </c>
    </row>
    <row r="3794" spans="1:2" hidden="1" x14ac:dyDescent="0.25">
      <c r="A3794" s="1">
        <v>42199</v>
      </c>
      <c r="B3794" t="s">
        <v>1254</v>
      </c>
    </row>
    <row r="3795" spans="1:2" hidden="1" x14ac:dyDescent="0.25">
      <c r="A3795" s="1">
        <v>42200</v>
      </c>
      <c r="B3795" t="s">
        <v>1240</v>
      </c>
    </row>
    <row r="3796" spans="1:2" hidden="1" x14ac:dyDescent="0.25">
      <c r="A3796" s="1">
        <v>42201</v>
      </c>
      <c r="B3796" t="s">
        <v>1253</v>
      </c>
    </row>
    <row r="3797" spans="1:2" hidden="1" x14ac:dyDescent="0.25">
      <c r="A3797" s="1">
        <v>42202</v>
      </c>
      <c r="B3797" t="s">
        <v>1252</v>
      </c>
    </row>
    <row r="3798" spans="1:2" hidden="1" x14ac:dyDescent="0.25">
      <c r="A3798" s="1">
        <v>42205</v>
      </c>
      <c r="B3798" t="s">
        <v>1251</v>
      </c>
    </row>
    <row r="3799" spans="1:2" hidden="1" x14ac:dyDescent="0.25">
      <c r="A3799" s="1">
        <v>42206</v>
      </c>
      <c r="B3799" t="s">
        <v>1249</v>
      </c>
    </row>
    <row r="3800" spans="1:2" hidden="1" x14ac:dyDescent="0.25">
      <c r="A3800" s="1">
        <v>42207</v>
      </c>
      <c r="B3800" t="s">
        <v>1248</v>
      </c>
    </row>
    <row r="3801" spans="1:2" hidden="1" x14ac:dyDescent="0.25">
      <c r="A3801" s="1">
        <v>42208</v>
      </c>
      <c r="B3801" t="s">
        <v>1247</v>
      </c>
    </row>
    <row r="3802" spans="1:2" hidden="1" x14ac:dyDescent="0.25">
      <c r="A3802" s="1">
        <v>42209</v>
      </c>
      <c r="B3802" t="s">
        <v>1245</v>
      </c>
    </row>
    <row r="3803" spans="1:2" hidden="1" x14ac:dyDescent="0.25">
      <c r="A3803" s="1">
        <v>42212</v>
      </c>
      <c r="B3803" t="s">
        <v>1244</v>
      </c>
    </row>
    <row r="3804" spans="1:2" hidden="1" x14ac:dyDescent="0.25">
      <c r="A3804" s="1">
        <v>42213</v>
      </c>
      <c r="B3804" t="s">
        <v>1162</v>
      </c>
    </row>
    <row r="3805" spans="1:2" hidden="1" x14ac:dyDescent="0.25">
      <c r="A3805" s="1">
        <v>42214</v>
      </c>
      <c r="B3805" t="s">
        <v>1243</v>
      </c>
    </row>
    <row r="3806" spans="1:2" hidden="1" x14ac:dyDescent="0.25">
      <c r="A3806" s="1">
        <v>42215</v>
      </c>
      <c r="B3806" t="s">
        <v>1153</v>
      </c>
    </row>
    <row r="3807" spans="1:2" hidden="1" x14ac:dyDescent="0.25">
      <c r="A3807" s="1">
        <v>42216</v>
      </c>
      <c r="B3807" t="s">
        <v>1242</v>
      </c>
    </row>
    <row r="3808" spans="1:2" hidden="1" x14ac:dyDescent="0.25">
      <c r="A3808" s="1">
        <v>42219</v>
      </c>
      <c r="B3808" t="s">
        <v>1148</v>
      </c>
    </row>
    <row r="3809" spans="1:2" hidden="1" x14ac:dyDescent="0.25">
      <c r="A3809" s="1">
        <v>42220</v>
      </c>
      <c r="B3809" t="s">
        <v>1158</v>
      </c>
    </row>
    <row r="3810" spans="1:2" hidden="1" x14ac:dyDescent="0.25">
      <c r="A3810" s="1">
        <v>42221</v>
      </c>
      <c r="B3810" t="s">
        <v>1037</v>
      </c>
    </row>
    <row r="3811" spans="1:2" hidden="1" x14ac:dyDescent="0.25">
      <c r="A3811" s="1">
        <v>42222</v>
      </c>
      <c r="B3811" t="s">
        <v>987</v>
      </c>
    </row>
    <row r="3812" spans="1:2" hidden="1" x14ac:dyDescent="0.25">
      <c r="A3812" s="1">
        <v>42223</v>
      </c>
      <c r="B3812" t="s">
        <v>1241</v>
      </c>
    </row>
    <row r="3813" spans="1:2" hidden="1" x14ac:dyDescent="0.25">
      <c r="A3813" s="1">
        <v>42226</v>
      </c>
      <c r="B3813" t="s">
        <v>1240</v>
      </c>
    </row>
    <row r="3814" spans="1:2" hidden="1" x14ac:dyDescent="0.25">
      <c r="A3814" s="1">
        <v>42227</v>
      </c>
      <c r="B3814" t="s">
        <v>1035</v>
      </c>
    </row>
    <row r="3815" spans="1:2" hidden="1" x14ac:dyDescent="0.25">
      <c r="A3815" s="1">
        <v>42228</v>
      </c>
      <c r="B3815" t="s">
        <v>975</v>
      </c>
    </row>
    <row r="3816" spans="1:2" hidden="1" x14ac:dyDescent="0.25">
      <c r="A3816" s="1">
        <v>42229</v>
      </c>
      <c r="B3816" t="s">
        <v>1239</v>
      </c>
    </row>
    <row r="3817" spans="1:2" hidden="1" x14ac:dyDescent="0.25">
      <c r="A3817" s="1">
        <v>42230</v>
      </c>
      <c r="B3817" t="s">
        <v>960</v>
      </c>
    </row>
    <row r="3818" spans="1:2" hidden="1" x14ac:dyDescent="0.25">
      <c r="A3818" s="1">
        <v>42233</v>
      </c>
      <c r="B3818" t="s">
        <v>1001</v>
      </c>
    </row>
    <row r="3819" spans="1:2" hidden="1" x14ac:dyDescent="0.25">
      <c r="A3819" s="1">
        <v>42234</v>
      </c>
      <c r="B3819" t="s">
        <v>1237</v>
      </c>
    </row>
    <row r="3820" spans="1:2" hidden="1" x14ac:dyDescent="0.25">
      <c r="A3820" s="1">
        <v>42235</v>
      </c>
      <c r="B3820" t="s">
        <v>1236</v>
      </c>
    </row>
    <row r="3821" spans="1:2" hidden="1" x14ac:dyDescent="0.25">
      <c r="A3821" s="1">
        <v>42236</v>
      </c>
      <c r="B3821" t="s">
        <v>1235</v>
      </c>
    </row>
    <row r="3822" spans="1:2" hidden="1" x14ac:dyDescent="0.25">
      <c r="A3822" s="1">
        <v>42237</v>
      </c>
      <c r="B3822" t="s">
        <v>1234</v>
      </c>
    </row>
    <row r="3823" spans="1:2" hidden="1" x14ac:dyDescent="0.25">
      <c r="A3823" s="1">
        <v>42240</v>
      </c>
      <c r="B3823" t="s">
        <v>1119</v>
      </c>
    </row>
    <row r="3824" spans="1:2" hidden="1" x14ac:dyDescent="0.25">
      <c r="A3824" s="1">
        <v>42241</v>
      </c>
      <c r="B3824" t="s">
        <v>1233</v>
      </c>
    </row>
    <row r="3825" spans="1:2" hidden="1" x14ac:dyDescent="0.25">
      <c r="A3825" s="1">
        <v>42242</v>
      </c>
      <c r="B3825" t="s">
        <v>1232</v>
      </c>
    </row>
    <row r="3826" spans="1:2" hidden="1" x14ac:dyDescent="0.25">
      <c r="A3826" s="1">
        <v>42243</v>
      </c>
      <c r="B3826" t="s">
        <v>1231</v>
      </c>
    </row>
    <row r="3827" spans="1:2" hidden="1" x14ac:dyDescent="0.25">
      <c r="A3827" s="1">
        <v>42244</v>
      </c>
      <c r="B3827" t="s">
        <v>1229</v>
      </c>
    </row>
    <row r="3828" spans="1:2" hidden="1" x14ac:dyDescent="0.25">
      <c r="A3828" s="1">
        <v>42247</v>
      </c>
      <c r="B3828" t="s">
        <v>1228</v>
      </c>
    </row>
    <row r="3829" spans="1:2" hidden="1" x14ac:dyDescent="0.25">
      <c r="A3829" s="1">
        <v>42248</v>
      </c>
      <c r="B3829" t="s">
        <v>1226</v>
      </c>
    </row>
    <row r="3830" spans="1:2" hidden="1" x14ac:dyDescent="0.25">
      <c r="A3830" s="1">
        <v>42249</v>
      </c>
      <c r="B3830" t="s">
        <v>1225</v>
      </c>
    </row>
    <row r="3831" spans="1:2" hidden="1" x14ac:dyDescent="0.25">
      <c r="A3831" s="1">
        <v>42250</v>
      </c>
      <c r="B3831" t="s">
        <v>1224</v>
      </c>
    </row>
    <row r="3832" spans="1:2" hidden="1" x14ac:dyDescent="0.25">
      <c r="A3832" s="1">
        <v>42251</v>
      </c>
      <c r="B3832" t="s">
        <v>1222</v>
      </c>
    </row>
    <row r="3833" spans="1:2" hidden="1" x14ac:dyDescent="0.25">
      <c r="A3833" s="1">
        <v>42255</v>
      </c>
      <c r="B3833" t="s">
        <v>1221</v>
      </c>
    </row>
    <row r="3834" spans="1:2" hidden="1" x14ac:dyDescent="0.25">
      <c r="A3834" s="1">
        <v>42256</v>
      </c>
      <c r="B3834" t="s">
        <v>1219</v>
      </c>
    </row>
    <row r="3835" spans="1:2" hidden="1" x14ac:dyDescent="0.25">
      <c r="A3835" s="1">
        <v>42257</v>
      </c>
      <c r="B3835" t="s">
        <v>1127</v>
      </c>
    </row>
    <row r="3836" spans="1:2" hidden="1" x14ac:dyDescent="0.25">
      <c r="A3836" s="1">
        <v>42258</v>
      </c>
      <c r="B3836" t="s">
        <v>1217</v>
      </c>
    </row>
    <row r="3837" spans="1:2" hidden="1" x14ac:dyDescent="0.25">
      <c r="A3837" s="1">
        <v>42261</v>
      </c>
      <c r="B3837" t="s">
        <v>1215</v>
      </c>
    </row>
    <row r="3838" spans="1:2" hidden="1" x14ac:dyDescent="0.25">
      <c r="A3838" s="1">
        <v>42262</v>
      </c>
      <c r="B3838" t="s">
        <v>1213</v>
      </c>
    </row>
    <row r="3839" spans="1:2" hidden="1" x14ac:dyDescent="0.25">
      <c r="A3839" s="1">
        <v>42263</v>
      </c>
      <c r="B3839" t="s">
        <v>1211</v>
      </c>
    </row>
    <row r="3840" spans="1:2" hidden="1" x14ac:dyDescent="0.25">
      <c r="A3840" s="1">
        <v>42264</v>
      </c>
      <c r="B3840" t="s">
        <v>1209</v>
      </c>
    </row>
    <row r="3841" spans="1:2" hidden="1" x14ac:dyDescent="0.25">
      <c r="A3841" s="1">
        <v>42265</v>
      </c>
      <c r="B3841" t="s">
        <v>1208</v>
      </c>
    </row>
    <row r="3842" spans="1:2" hidden="1" x14ac:dyDescent="0.25">
      <c r="A3842" s="1">
        <v>42268</v>
      </c>
      <c r="B3842" t="s">
        <v>1206</v>
      </c>
    </row>
    <row r="3843" spans="1:2" hidden="1" x14ac:dyDescent="0.25">
      <c r="A3843" s="1">
        <v>42269</v>
      </c>
      <c r="B3843" t="s">
        <v>1205</v>
      </c>
    </row>
    <row r="3844" spans="1:2" hidden="1" x14ac:dyDescent="0.25">
      <c r="A3844" s="1">
        <v>42270</v>
      </c>
      <c r="B3844" t="s">
        <v>1204</v>
      </c>
    </row>
    <row r="3845" spans="1:2" hidden="1" x14ac:dyDescent="0.25">
      <c r="A3845" s="1">
        <v>42271</v>
      </c>
      <c r="B3845" t="s">
        <v>1203</v>
      </c>
    </row>
    <row r="3846" spans="1:2" hidden="1" x14ac:dyDescent="0.25">
      <c r="A3846" s="1">
        <v>42272</v>
      </c>
      <c r="B3846" t="s">
        <v>1202</v>
      </c>
    </row>
    <row r="3847" spans="1:2" hidden="1" x14ac:dyDescent="0.25">
      <c r="A3847" s="1">
        <v>42275</v>
      </c>
      <c r="B3847" t="s">
        <v>1201</v>
      </c>
    </row>
    <row r="3848" spans="1:2" hidden="1" x14ac:dyDescent="0.25">
      <c r="A3848" s="1">
        <v>42276</v>
      </c>
      <c r="B3848" t="s">
        <v>1200</v>
      </c>
    </row>
    <row r="3849" spans="1:2" hidden="1" x14ac:dyDescent="0.25">
      <c r="A3849" s="1">
        <v>42277</v>
      </c>
      <c r="B3849" t="s">
        <v>1199</v>
      </c>
    </row>
    <row r="3850" spans="1:2" hidden="1" x14ac:dyDescent="0.25">
      <c r="A3850" s="1">
        <v>42278</v>
      </c>
      <c r="B3850" t="s">
        <v>1198</v>
      </c>
    </row>
    <row r="3851" spans="1:2" hidden="1" x14ac:dyDescent="0.25">
      <c r="A3851" s="1">
        <v>42279</v>
      </c>
      <c r="B3851" t="s">
        <v>1197</v>
      </c>
    </row>
    <row r="3852" spans="1:2" hidden="1" x14ac:dyDescent="0.25">
      <c r="A3852" s="1">
        <v>42282</v>
      </c>
      <c r="B3852" t="s">
        <v>1196</v>
      </c>
    </row>
    <row r="3853" spans="1:2" hidden="1" x14ac:dyDescent="0.25">
      <c r="A3853" s="1">
        <v>42283</v>
      </c>
      <c r="B3853" t="s">
        <v>1195</v>
      </c>
    </row>
    <row r="3854" spans="1:2" hidden="1" x14ac:dyDescent="0.25">
      <c r="A3854" s="1">
        <v>42284</v>
      </c>
      <c r="B3854" t="s">
        <v>1193</v>
      </c>
    </row>
    <row r="3855" spans="1:2" hidden="1" x14ac:dyDescent="0.25">
      <c r="A3855" s="1">
        <v>42285</v>
      </c>
      <c r="B3855" t="s">
        <v>1192</v>
      </c>
    </row>
    <row r="3856" spans="1:2" hidden="1" x14ac:dyDescent="0.25">
      <c r="A3856" s="1">
        <v>42286</v>
      </c>
      <c r="B3856" t="s">
        <v>1191</v>
      </c>
    </row>
    <row r="3857" spans="1:2" hidden="1" x14ac:dyDescent="0.25">
      <c r="A3857" s="1">
        <v>42289</v>
      </c>
      <c r="B3857" t="s">
        <v>1190</v>
      </c>
    </row>
    <row r="3858" spans="1:2" hidden="1" x14ac:dyDescent="0.25">
      <c r="A3858" s="1">
        <v>42290</v>
      </c>
      <c r="B3858" t="s">
        <v>1189</v>
      </c>
    </row>
    <row r="3859" spans="1:2" hidden="1" x14ac:dyDescent="0.25">
      <c r="A3859" s="1">
        <v>42291</v>
      </c>
      <c r="B3859" t="s">
        <v>1188</v>
      </c>
    </row>
    <row r="3860" spans="1:2" hidden="1" x14ac:dyDescent="0.25">
      <c r="A3860" s="1">
        <v>42292</v>
      </c>
      <c r="B3860" t="s">
        <v>1187</v>
      </c>
    </row>
    <row r="3861" spans="1:2" hidden="1" x14ac:dyDescent="0.25">
      <c r="A3861" s="1">
        <v>42293</v>
      </c>
      <c r="B3861" t="s">
        <v>1186</v>
      </c>
    </row>
    <row r="3862" spans="1:2" hidden="1" x14ac:dyDescent="0.25">
      <c r="A3862" s="1">
        <v>42296</v>
      </c>
      <c r="B3862" t="s">
        <v>1184</v>
      </c>
    </row>
    <row r="3863" spans="1:2" hidden="1" x14ac:dyDescent="0.25">
      <c r="A3863" s="1">
        <v>42297</v>
      </c>
      <c r="B3863" t="s">
        <v>1183</v>
      </c>
    </row>
    <row r="3864" spans="1:2" hidden="1" x14ac:dyDescent="0.25">
      <c r="A3864" s="1">
        <v>42298</v>
      </c>
      <c r="B3864" t="s">
        <v>1182</v>
      </c>
    </row>
    <row r="3865" spans="1:2" hidden="1" x14ac:dyDescent="0.25">
      <c r="A3865" s="1">
        <v>42299</v>
      </c>
      <c r="B3865" t="s">
        <v>1008</v>
      </c>
    </row>
    <row r="3866" spans="1:2" hidden="1" x14ac:dyDescent="0.25">
      <c r="A3866" s="1">
        <v>42300</v>
      </c>
      <c r="B3866" t="s">
        <v>1181</v>
      </c>
    </row>
    <row r="3867" spans="1:2" hidden="1" x14ac:dyDescent="0.25">
      <c r="A3867" s="1">
        <v>42303</v>
      </c>
      <c r="B3867" t="s">
        <v>1179</v>
      </c>
    </row>
    <row r="3868" spans="1:2" hidden="1" x14ac:dyDescent="0.25">
      <c r="A3868" s="1">
        <v>42304</v>
      </c>
      <c r="B3868" t="s">
        <v>1178</v>
      </c>
    </row>
    <row r="3869" spans="1:2" hidden="1" x14ac:dyDescent="0.25">
      <c r="A3869" s="1">
        <v>42305</v>
      </c>
      <c r="B3869" t="s">
        <v>1038</v>
      </c>
    </row>
    <row r="3870" spans="1:2" hidden="1" x14ac:dyDescent="0.25">
      <c r="A3870" s="1">
        <v>42306</v>
      </c>
      <c r="B3870" t="s">
        <v>999</v>
      </c>
    </row>
    <row r="3871" spans="1:2" hidden="1" x14ac:dyDescent="0.25">
      <c r="A3871" s="1">
        <v>42307</v>
      </c>
      <c r="B3871" t="s">
        <v>973</v>
      </c>
    </row>
    <row r="3872" spans="1:2" hidden="1" x14ac:dyDescent="0.25">
      <c r="A3872" s="1">
        <v>42310</v>
      </c>
      <c r="B3872" t="s">
        <v>1177</v>
      </c>
    </row>
    <row r="3873" spans="1:2" hidden="1" x14ac:dyDescent="0.25">
      <c r="A3873" s="1">
        <v>42311</v>
      </c>
      <c r="B3873" t="s">
        <v>1151</v>
      </c>
    </row>
    <row r="3874" spans="1:2" hidden="1" x14ac:dyDescent="0.25">
      <c r="A3874" s="1">
        <v>42312</v>
      </c>
      <c r="B3874" t="s">
        <v>1176</v>
      </c>
    </row>
    <row r="3875" spans="1:2" hidden="1" x14ac:dyDescent="0.25">
      <c r="A3875" s="1">
        <v>42313</v>
      </c>
      <c r="B3875" t="s">
        <v>1175</v>
      </c>
    </row>
    <row r="3876" spans="1:2" hidden="1" x14ac:dyDescent="0.25">
      <c r="A3876" s="1">
        <v>42314</v>
      </c>
      <c r="B3876" t="s">
        <v>1172</v>
      </c>
    </row>
    <row r="3877" spans="1:2" hidden="1" x14ac:dyDescent="0.25">
      <c r="A3877" s="1">
        <v>42317</v>
      </c>
      <c r="B3877" t="s">
        <v>1171</v>
      </c>
    </row>
    <row r="3878" spans="1:2" hidden="1" x14ac:dyDescent="0.25">
      <c r="A3878" s="1">
        <v>42318</v>
      </c>
      <c r="B3878" t="s">
        <v>1155</v>
      </c>
    </row>
    <row r="3879" spans="1:2" hidden="1" x14ac:dyDescent="0.25">
      <c r="A3879" s="1">
        <v>42319</v>
      </c>
      <c r="B3879" t="s">
        <v>1169</v>
      </c>
    </row>
    <row r="3880" spans="1:2" hidden="1" x14ac:dyDescent="0.25">
      <c r="A3880" s="1">
        <v>42320</v>
      </c>
      <c r="B3880" t="s">
        <v>964</v>
      </c>
    </row>
    <row r="3881" spans="1:2" hidden="1" x14ac:dyDescent="0.25">
      <c r="A3881" s="1">
        <v>42321</v>
      </c>
      <c r="B3881" t="s">
        <v>1167</v>
      </c>
    </row>
    <row r="3882" spans="1:2" hidden="1" x14ac:dyDescent="0.25">
      <c r="A3882" s="1">
        <v>42324</v>
      </c>
      <c r="B3882" t="s">
        <v>1166</v>
      </c>
    </row>
    <row r="3883" spans="1:2" hidden="1" x14ac:dyDescent="0.25">
      <c r="A3883" s="1">
        <v>42325</v>
      </c>
      <c r="B3883" t="s">
        <v>1165</v>
      </c>
    </row>
    <row r="3884" spans="1:2" hidden="1" x14ac:dyDescent="0.25">
      <c r="A3884" s="1">
        <v>42326</v>
      </c>
      <c r="B3884" t="s">
        <v>1164</v>
      </c>
    </row>
    <row r="3885" spans="1:2" hidden="1" x14ac:dyDescent="0.25">
      <c r="A3885" s="1">
        <v>42327</v>
      </c>
      <c r="B3885" t="s">
        <v>873</v>
      </c>
    </row>
    <row r="3886" spans="1:2" hidden="1" x14ac:dyDescent="0.25">
      <c r="A3886" s="1">
        <v>42328</v>
      </c>
      <c r="B3886" t="s">
        <v>1162</v>
      </c>
    </row>
    <row r="3887" spans="1:2" hidden="1" x14ac:dyDescent="0.25">
      <c r="A3887" s="1">
        <v>42331</v>
      </c>
      <c r="B3887" t="s">
        <v>1161</v>
      </c>
    </row>
    <row r="3888" spans="1:2" hidden="1" x14ac:dyDescent="0.25">
      <c r="A3888" s="1">
        <v>42332</v>
      </c>
      <c r="B3888" t="s">
        <v>1032</v>
      </c>
    </row>
    <row r="3889" spans="1:2" hidden="1" x14ac:dyDescent="0.25">
      <c r="A3889" s="1">
        <v>42333</v>
      </c>
      <c r="B3889" t="s">
        <v>1158</v>
      </c>
    </row>
    <row r="3890" spans="1:2" hidden="1" x14ac:dyDescent="0.25">
      <c r="A3890" s="1">
        <v>42335</v>
      </c>
      <c r="B3890" t="s">
        <v>1157</v>
      </c>
    </row>
    <row r="3891" spans="1:2" hidden="1" x14ac:dyDescent="0.25">
      <c r="A3891" s="1">
        <v>42338</v>
      </c>
      <c r="B3891" t="s">
        <v>1156</v>
      </c>
    </row>
    <row r="3892" spans="1:2" hidden="1" x14ac:dyDescent="0.25">
      <c r="A3892" s="1">
        <v>42339</v>
      </c>
      <c r="B3892" t="s">
        <v>1154</v>
      </c>
    </row>
    <row r="3893" spans="1:2" hidden="1" x14ac:dyDescent="0.25">
      <c r="A3893" s="1">
        <v>42340</v>
      </c>
      <c r="B3893" t="s">
        <v>1152</v>
      </c>
    </row>
    <row r="3894" spans="1:2" hidden="1" x14ac:dyDescent="0.25">
      <c r="A3894" s="1">
        <v>42341</v>
      </c>
      <c r="B3894" t="s">
        <v>1149</v>
      </c>
    </row>
    <row r="3895" spans="1:2" hidden="1" x14ac:dyDescent="0.25">
      <c r="A3895" s="1">
        <v>42342</v>
      </c>
      <c r="B3895" t="s">
        <v>1150</v>
      </c>
    </row>
    <row r="3896" spans="1:2" hidden="1" x14ac:dyDescent="0.25">
      <c r="A3896" s="1">
        <v>42345</v>
      </c>
      <c r="B3896" t="s">
        <v>987</v>
      </c>
    </row>
    <row r="3897" spans="1:2" hidden="1" x14ac:dyDescent="0.25">
      <c r="A3897" s="1">
        <v>42346</v>
      </c>
      <c r="B3897" t="s">
        <v>1147</v>
      </c>
    </row>
    <row r="3898" spans="1:2" hidden="1" x14ac:dyDescent="0.25">
      <c r="A3898" s="1">
        <v>42347</v>
      </c>
      <c r="B3898" t="s">
        <v>1048</v>
      </c>
    </row>
    <row r="3899" spans="1:2" hidden="1" x14ac:dyDescent="0.25">
      <c r="A3899" s="1">
        <v>42348</v>
      </c>
      <c r="B3899" t="s">
        <v>1145</v>
      </c>
    </row>
    <row r="3900" spans="1:2" hidden="1" x14ac:dyDescent="0.25">
      <c r="A3900" s="1">
        <v>42349</v>
      </c>
      <c r="B3900" t="s">
        <v>1139</v>
      </c>
    </row>
    <row r="3901" spans="1:2" hidden="1" x14ac:dyDescent="0.25">
      <c r="A3901" s="1">
        <v>42352</v>
      </c>
      <c r="B3901" t="s">
        <v>1144</v>
      </c>
    </row>
    <row r="3902" spans="1:2" hidden="1" x14ac:dyDescent="0.25">
      <c r="A3902" s="1">
        <v>42353</v>
      </c>
      <c r="B3902" t="s">
        <v>1028</v>
      </c>
    </row>
    <row r="3903" spans="1:2" hidden="1" x14ac:dyDescent="0.25">
      <c r="A3903" s="1">
        <v>42354</v>
      </c>
      <c r="B3903" t="s">
        <v>1143</v>
      </c>
    </row>
    <row r="3904" spans="1:2" hidden="1" x14ac:dyDescent="0.25">
      <c r="A3904" s="1">
        <v>42355</v>
      </c>
      <c r="B3904" t="s">
        <v>1010</v>
      </c>
    </row>
    <row r="3905" spans="1:2" hidden="1" x14ac:dyDescent="0.25">
      <c r="A3905" s="1">
        <v>42356</v>
      </c>
      <c r="B3905" t="s">
        <v>1141</v>
      </c>
    </row>
    <row r="3906" spans="1:2" hidden="1" x14ac:dyDescent="0.25">
      <c r="A3906" s="1">
        <v>42359</v>
      </c>
      <c r="B3906" t="s">
        <v>1140</v>
      </c>
    </row>
    <row r="3907" spans="1:2" hidden="1" x14ac:dyDescent="0.25">
      <c r="A3907" s="1">
        <v>42360</v>
      </c>
      <c r="B3907" t="s">
        <v>1138</v>
      </c>
    </row>
    <row r="3908" spans="1:2" hidden="1" x14ac:dyDescent="0.25">
      <c r="A3908" s="1">
        <v>42361</v>
      </c>
      <c r="B3908" t="s">
        <v>1058</v>
      </c>
    </row>
    <row r="3909" spans="1:2" hidden="1" x14ac:dyDescent="0.25">
      <c r="A3909" s="1">
        <v>42362</v>
      </c>
      <c r="B3909" t="s">
        <v>1137</v>
      </c>
    </row>
    <row r="3910" spans="1:2" hidden="1" x14ac:dyDescent="0.25">
      <c r="A3910" s="1">
        <v>42366</v>
      </c>
      <c r="B3910" t="s">
        <v>1008</v>
      </c>
    </row>
    <row r="3911" spans="1:2" hidden="1" x14ac:dyDescent="0.25">
      <c r="A3911" s="1">
        <v>42367</v>
      </c>
      <c r="B3911" t="s">
        <v>1042</v>
      </c>
    </row>
    <row r="3912" spans="1:2" hidden="1" x14ac:dyDescent="0.25">
      <c r="A3912" s="1">
        <v>42368</v>
      </c>
      <c r="B3912" t="s">
        <v>1135</v>
      </c>
    </row>
    <row r="3913" spans="1:2" hidden="1" x14ac:dyDescent="0.25">
      <c r="A3913" s="1">
        <v>42369</v>
      </c>
      <c r="B3913" t="s">
        <v>1049</v>
      </c>
    </row>
    <row r="3914" spans="1:2" hidden="1" x14ac:dyDescent="0.25">
      <c r="A3914" s="1">
        <v>42373</v>
      </c>
      <c r="B3914" t="s">
        <v>1132</v>
      </c>
    </row>
    <row r="3915" spans="1:2" hidden="1" x14ac:dyDescent="0.25">
      <c r="A3915" s="1">
        <v>42374</v>
      </c>
      <c r="B3915" t="s">
        <v>1068</v>
      </c>
    </row>
    <row r="3916" spans="1:2" hidden="1" x14ac:dyDescent="0.25">
      <c r="A3916" s="1">
        <v>42375</v>
      </c>
      <c r="B3916" t="s">
        <v>1131</v>
      </c>
    </row>
    <row r="3917" spans="1:2" hidden="1" x14ac:dyDescent="0.25">
      <c r="A3917" s="1">
        <v>42376</v>
      </c>
      <c r="B3917" t="s">
        <v>1129</v>
      </c>
    </row>
    <row r="3918" spans="1:2" hidden="1" x14ac:dyDescent="0.25">
      <c r="A3918" s="1">
        <v>42377</v>
      </c>
      <c r="B3918" t="s">
        <v>1128</v>
      </c>
    </row>
    <row r="3919" spans="1:2" hidden="1" x14ac:dyDescent="0.25">
      <c r="A3919" s="1">
        <v>42380</v>
      </c>
      <c r="B3919" t="s">
        <v>1126</v>
      </c>
    </row>
    <row r="3920" spans="1:2" hidden="1" x14ac:dyDescent="0.25">
      <c r="A3920" s="1">
        <v>42381</v>
      </c>
      <c r="B3920" t="s">
        <v>1125</v>
      </c>
    </row>
    <row r="3921" spans="1:2" hidden="1" x14ac:dyDescent="0.25">
      <c r="A3921" s="1">
        <v>42382</v>
      </c>
      <c r="B3921" t="s">
        <v>1124</v>
      </c>
    </row>
    <row r="3922" spans="1:2" hidden="1" x14ac:dyDescent="0.25">
      <c r="A3922" s="1">
        <v>42383</v>
      </c>
      <c r="B3922" t="s">
        <v>1122</v>
      </c>
    </row>
    <row r="3923" spans="1:2" hidden="1" x14ac:dyDescent="0.25">
      <c r="A3923" s="1">
        <v>42384</v>
      </c>
      <c r="B3923" t="s">
        <v>1118</v>
      </c>
    </row>
    <row r="3924" spans="1:2" hidden="1" x14ac:dyDescent="0.25">
      <c r="A3924" s="1">
        <v>42388</v>
      </c>
      <c r="B3924" t="s">
        <v>1117</v>
      </c>
    </row>
    <row r="3925" spans="1:2" hidden="1" x14ac:dyDescent="0.25">
      <c r="A3925" s="1">
        <v>42389</v>
      </c>
      <c r="B3925" t="s">
        <v>1115</v>
      </c>
    </row>
    <row r="3926" spans="1:2" hidden="1" x14ac:dyDescent="0.25">
      <c r="A3926" s="1">
        <v>42390</v>
      </c>
      <c r="B3926" t="s">
        <v>1114</v>
      </c>
    </row>
    <row r="3927" spans="1:2" hidden="1" x14ac:dyDescent="0.25">
      <c r="A3927" s="1">
        <v>42391</v>
      </c>
      <c r="B3927" t="s">
        <v>1113</v>
      </c>
    </row>
    <row r="3928" spans="1:2" hidden="1" x14ac:dyDescent="0.25">
      <c r="A3928" s="1">
        <v>42394</v>
      </c>
      <c r="B3928" t="s">
        <v>1111</v>
      </c>
    </row>
    <row r="3929" spans="1:2" hidden="1" x14ac:dyDescent="0.25">
      <c r="A3929" s="1">
        <v>42395</v>
      </c>
      <c r="B3929" t="s">
        <v>1106</v>
      </c>
    </row>
    <row r="3930" spans="1:2" hidden="1" x14ac:dyDescent="0.25">
      <c r="A3930" s="1">
        <v>42396</v>
      </c>
      <c r="B3930" t="s">
        <v>1108</v>
      </c>
    </row>
    <row r="3931" spans="1:2" hidden="1" x14ac:dyDescent="0.25">
      <c r="A3931" s="1">
        <v>42397</v>
      </c>
      <c r="B3931" t="s">
        <v>1107</v>
      </c>
    </row>
    <row r="3932" spans="1:2" hidden="1" x14ac:dyDescent="0.25">
      <c r="A3932" s="1">
        <v>42398</v>
      </c>
      <c r="B3932" t="s">
        <v>1105</v>
      </c>
    </row>
    <row r="3933" spans="1:2" hidden="1" x14ac:dyDescent="0.25">
      <c r="A3933" s="1">
        <v>42401</v>
      </c>
      <c r="B3933" t="s">
        <v>1104</v>
      </c>
    </row>
    <row r="3934" spans="1:2" hidden="1" x14ac:dyDescent="0.25">
      <c r="A3934" s="1">
        <v>42402</v>
      </c>
      <c r="B3934" t="s">
        <v>1103</v>
      </c>
    </row>
    <row r="3935" spans="1:2" hidden="1" x14ac:dyDescent="0.25">
      <c r="A3935" s="1">
        <v>42403</v>
      </c>
      <c r="B3935" t="s">
        <v>1102</v>
      </c>
    </row>
    <row r="3936" spans="1:2" hidden="1" x14ac:dyDescent="0.25">
      <c r="A3936" s="1">
        <v>42404</v>
      </c>
      <c r="B3936" t="s">
        <v>1101</v>
      </c>
    </row>
    <row r="3937" spans="1:2" hidden="1" x14ac:dyDescent="0.25">
      <c r="A3937" s="1">
        <v>42405</v>
      </c>
      <c r="B3937" t="s">
        <v>1099</v>
      </c>
    </row>
    <row r="3938" spans="1:2" hidden="1" x14ac:dyDescent="0.25">
      <c r="A3938" s="1">
        <v>42408</v>
      </c>
      <c r="B3938" t="s">
        <v>1098</v>
      </c>
    </row>
    <row r="3939" spans="1:2" hidden="1" x14ac:dyDescent="0.25">
      <c r="A3939" s="1">
        <v>42409</v>
      </c>
      <c r="B3939" t="s">
        <v>1097</v>
      </c>
    </row>
    <row r="3940" spans="1:2" hidden="1" x14ac:dyDescent="0.25">
      <c r="A3940" s="1">
        <v>42410</v>
      </c>
      <c r="B3940" t="s">
        <v>1096</v>
      </c>
    </row>
    <row r="3941" spans="1:2" hidden="1" x14ac:dyDescent="0.25">
      <c r="A3941" s="1">
        <v>42411</v>
      </c>
      <c r="B3941" t="s">
        <v>1095</v>
      </c>
    </row>
    <row r="3942" spans="1:2" hidden="1" x14ac:dyDescent="0.25">
      <c r="A3942" s="1">
        <v>42412</v>
      </c>
      <c r="B3942" t="s">
        <v>1093</v>
      </c>
    </row>
    <row r="3943" spans="1:2" hidden="1" x14ac:dyDescent="0.25">
      <c r="A3943" s="1">
        <v>42416</v>
      </c>
      <c r="B3943" t="s">
        <v>1092</v>
      </c>
    </row>
    <row r="3944" spans="1:2" hidden="1" x14ac:dyDescent="0.25">
      <c r="A3944" s="1">
        <v>42417</v>
      </c>
      <c r="B3944" t="s">
        <v>1091</v>
      </c>
    </row>
    <row r="3945" spans="1:2" hidden="1" x14ac:dyDescent="0.25">
      <c r="A3945" s="1">
        <v>42418</v>
      </c>
      <c r="B3945" t="s">
        <v>1090</v>
      </c>
    </row>
    <row r="3946" spans="1:2" hidden="1" x14ac:dyDescent="0.25">
      <c r="A3946" s="1">
        <v>42419</v>
      </c>
      <c r="B3946" t="s">
        <v>1089</v>
      </c>
    </row>
    <row r="3947" spans="1:2" hidden="1" x14ac:dyDescent="0.25">
      <c r="A3947" s="1">
        <v>42422</v>
      </c>
      <c r="B3947" t="s">
        <v>1088</v>
      </c>
    </row>
    <row r="3948" spans="1:2" hidden="1" x14ac:dyDescent="0.25">
      <c r="A3948" s="1">
        <v>42423</v>
      </c>
      <c r="B3948" t="s">
        <v>1087</v>
      </c>
    </row>
    <row r="3949" spans="1:2" hidden="1" x14ac:dyDescent="0.25">
      <c r="A3949" s="1">
        <v>42424</v>
      </c>
      <c r="B3949" t="s">
        <v>1086</v>
      </c>
    </row>
    <row r="3950" spans="1:2" hidden="1" x14ac:dyDescent="0.25">
      <c r="A3950" s="1">
        <v>42425</v>
      </c>
      <c r="B3950" t="s">
        <v>1084</v>
      </c>
    </row>
    <row r="3951" spans="1:2" hidden="1" x14ac:dyDescent="0.25">
      <c r="A3951" s="1">
        <v>42426</v>
      </c>
      <c r="B3951" t="s">
        <v>1083</v>
      </c>
    </row>
    <row r="3952" spans="1:2" hidden="1" x14ac:dyDescent="0.25">
      <c r="A3952" s="1">
        <v>42429</v>
      </c>
      <c r="B3952" t="s">
        <v>1082</v>
      </c>
    </row>
    <row r="3953" spans="1:2" hidden="1" x14ac:dyDescent="0.25">
      <c r="A3953" s="1">
        <v>42430</v>
      </c>
      <c r="B3953" t="s">
        <v>1079</v>
      </c>
    </row>
    <row r="3954" spans="1:2" hidden="1" x14ac:dyDescent="0.25">
      <c r="A3954" s="1">
        <v>42431</v>
      </c>
      <c r="B3954" t="s">
        <v>1081</v>
      </c>
    </row>
    <row r="3955" spans="1:2" hidden="1" x14ac:dyDescent="0.25">
      <c r="A3955" s="1">
        <v>42432</v>
      </c>
      <c r="B3955" t="s">
        <v>1080</v>
      </c>
    </row>
    <row r="3956" spans="1:2" hidden="1" x14ac:dyDescent="0.25">
      <c r="A3956" s="1">
        <v>42433</v>
      </c>
      <c r="B3956" t="s">
        <v>1078</v>
      </c>
    </row>
    <row r="3957" spans="1:2" hidden="1" x14ac:dyDescent="0.25">
      <c r="A3957" s="1">
        <v>42436</v>
      </c>
      <c r="B3957" t="s">
        <v>1077</v>
      </c>
    </row>
    <row r="3958" spans="1:2" hidden="1" x14ac:dyDescent="0.25">
      <c r="A3958" s="1">
        <v>42437</v>
      </c>
      <c r="B3958" t="s">
        <v>1076</v>
      </c>
    </row>
    <row r="3959" spans="1:2" hidden="1" x14ac:dyDescent="0.25">
      <c r="A3959" s="1">
        <v>42438</v>
      </c>
      <c r="B3959" t="s">
        <v>1074</v>
      </c>
    </row>
    <row r="3960" spans="1:2" hidden="1" x14ac:dyDescent="0.25">
      <c r="A3960" s="1">
        <v>42439</v>
      </c>
      <c r="B3960" t="s">
        <v>1073</v>
      </c>
    </row>
    <row r="3961" spans="1:2" hidden="1" x14ac:dyDescent="0.25">
      <c r="A3961" s="1">
        <v>42440</v>
      </c>
      <c r="B3961" t="s">
        <v>1059</v>
      </c>
    </row>
    <row r="3962" spans="1:2" hidden="1" x14ac:dyDescent="0.25">
      <c r="A3962" s="1">
        <v>42443</v>
      </c>
      <c r="B3962" t="s">
        <v>1071</v>
      </c>
    </row>
    <row r="3963" spans="1:2" hidden="1" x14ac:dyDescent="0.25">
      <c r="A3963" s="1">
        <v>42444</v>
      </c>
      <c r="B3963" t="s">
        <v>1069</v>
      </c>
    </row>
    <row r="3964" spans="1:2" hidden="1" x14ac:dyDescent="0.25">
      <c r="A3964" s="1">
        <v>42445</v>
      </c>
      <c r="B3964" t="s">
        <v>1067</v>
      </c>
    </row>
    <row r="3965" spans="1:2" hidden="1" x14ac:dyDescent="0.25">
      <c r="A3965" s="1">
        <v>42446</v>
      </c>
      <c r="B3965" t="s">
        <v>1066</v>
      </c>
    </row>
    <row r="3966" spans="1:2" hidden="1" x14ac:dyDescent="0.25">
      <c r="A3966" s="1">
        <v>42447</v>
      </c>
      <c r="B3966" t="s">
        <v>1017</v>
      </c>
    </row>
    <row r="3967" spans="1:2" hidden="1" x14ac:dyDescent="0.25">
      <c r="A3967" s="1">
        <v>42450</v>
      </c>
      <c r="B3967" t="s">
        <v>1054</v>
      </c>
    </row>
    <row r="3968" spans="1:2" hidden="1" x14ac:dyDescent="0.25">
      <c r="A3968" s="1">
        <v>42451</v>
      </c>
      <c r="B3968" t="s">
        <v>1065</v>
      </c>
    </row>
    <row r="3969" spans="1:2" hidden="1" x14ac:dyDescent="0.25">
      <c r="A3969" s="1">
        <v>42452</v>
      </c>
      <c r="B3969" t="s">
        <v>1064</v>
      </c>
    </row>
    <row r="3970" spans="1:2" hidden="1" x14ac:dyDescent="0.25">
      <c r="A3970" s="1">
        <v>42453</v>
      </c>
      <c r="B3970" t="s">
        <v>1063</v>
      </c>
    </row>
    <row r="3971" spans="1:2" hidden="1" x14ac:dyDescent="0.25">
      <c r="A3971" s="1">
        <v>42457</v>
      </c>
      <c r="B3971" t="s">
        <v>1061</v>
      </c>
    </row>
    <row r="3972" spans="1:2" hidden="1" x14ac:dyDescent="0.25">
      <c r="A3972" s="1">
        <v>42458</v>
      </c>
      <c r="B3972" t="s">
        <v>1060</v>
      </c>
    </row>
    <row r="3973" spans="1:2" hidden="1" x14ac:dyDescent="0.25">
      <c r="A3973" s="1">
        <v>42459</v>
      </c>
      <c r="B3973" t="s">
        <v>1058</v>
      </c>
    </row>
    <row r="3974" spans="1:2" hidden="1" x14ac:dyDescent="0.25">
      <c r="A3974" s="1">
        <v>42460</v>
      </c>
      <c r="B3974" t="s">
        <v>1057</v>
      </c>
    </row>
    <row r="3975" spans="1:2" hidden="1" x14ac:dyDescent="0.25">
      <c r="A3975" s="1">
        <v>42461</v>
      </c>
      <c r="B3975" t="s">
        <v>1026</v>
      </c>
    </row>
    <row r="3976" spans="1:2" hidden="1" x14ac:dyDescent="0.25">
      <c r="A3976" s="1">
        <v>42464</v>
      </c>
      <c r="B3976" t="s">
        <v>1045</v>
      </c>
    </row>
    <row r="3977" spans="1:2" hidden="1" x14ac:dyDescent="0.25">
      <c r="A3977" s="1">
        <v>42465</v>
      </c>
      <c r="B3977" t="s">
        <v>1055</v>
      </c>
    </row>
    <row r="3978" spans="1:2" hidden="1" x14ac:dyDescent="0.25">
      <c r="A3978" s="1">
        <v>42466</v>
      </c>
      <c r="B3978" t="s">
        <v>1053</v>
      </c>
    </row>
    <row r="3979" spans="1:2" hidden="1" x14ac:dyDescent="0.25">
      <c r="A3979" s="1">
        <v>42467</v>
      </c>
      <c r="B3979" t="s">
        <v>1051</v>
      </c>
    </row>
    <row r="3980" spans="1:2" hidden="1" x14ac:dyDescent="0.25">
      <c r="A3980" s="1">
        <v>42468</v>
      </c>
      <c r="B3980" t="s">
        <v>1050</v>
      </c>
    </row>
    <row r="3981" spans="1:2" hidden="1" x14ac:dyDescent="0.25">
      <c r="A3981" s="1">
        <v>42471</v>
      </c>
      <c r="B3981" t="s">
        <v>1047</v>
      </c>
    </row>
    <row r="3982" spans="1:2" hidden="1" x14ac:dyDescent="0.25">
      <c r="A3982" s="1">
        <v>42472</v>
      </c>
      <c r="B3982" t="s">
        <v>1046</v>
      </c>
    </row>
    <row r="3983" spans="1:2" hidden="1" x14ac:dyDescent="0.25">
      <c r="A3983" s="1">
        <v>42473</v>
      </c>
      <c r="B3983" t="s">
        <v>1044</v>
      </c>
    </row>
    <row r="3984" spans="1:2" hidden="1" x14ac:dyDescent="0.25">
      <c r="A3984" s="1">
        <v>42474</v>
      </c>
      <c r="B3984" t="s">
        <v>1041</v>
      </c>
    </row>
    <row r="3985" spans="1:2" hidden="1" x14ac:dyDescent="0.25">
      <c r="A3985" s="1">
        <v>42475</v>
      </c>
      <c r="B3985" t="s">
        <v>976</v>
      </c>
    </row>
    <row r="3986" spans="1:2" hidden="1" x14ac:dyDescent="0.25">
      <c r="A3986" s="1">
        <v>42478</v>
      </c>
      <c r="B3986" t="s">
        <v>1040</v>
      </c>
    </row>
    <row r="3987" spans="1:2" hidden="1" x14ac:dyDescent="0.25">
      <c r="A3987" s="1">
        <v>42479</v>
      </c>
      <c r="B3987" t="s">
        <v>1039</v>
      </c>
    </row>
    <row r="3988" spans="1:2" hidden="1" x14ac:dyDescent="0.25">
      <c r="A3988" s="1">
        <v>42480</v>
      </c>
      <c r="B3988" t="s">
        <v>1037</v>
      </c>
    </row>
    <row r="3989" spans="1:2" hidden="1" x14ac:dyDescent="0.25">
      <c r="A3989" s="1">
        <v>42481</v>
      </c>
      <c r="B3989" t="s">
        <v>1003</v>
      </c>
    </row>
    <row r="3990" spans="1:2" hidden="1" x14ac:dyDescent="0.25">
      <c r="A3990" s="1">
        <v>42482</v>
      </c>
      <c r="B3990" t="s">
        <v>1003</v>
      </c>
    </row>
    <row r="3991" spans="1:2" hidden="1" x14ac:dyDescent="0.25">
      <c r="A3991" s="1">
        <v>42485</v>
      </c>
      <c r="B3991" t="s">
        <v>1036</v>
      </c>
    </row>
    <row r="3992" spans="1:2" hidden="1" x14ac:dyDescent="0.25">
      <c r="A3992" s="1">
        <v>42486</v>
      </c>
      <c r="B3992" t="s">
        <v>1034</v>
      </c>
    </row>
    <row r="3993" spans="1:2" hidden="1" x14ac:dyDescent="0.25">
      <c r="A3993" s="1">
        <v>42487</v>
      </c>
      <c r="B3993" t="s">
        <v>1032</v>
      </c>
    </row>
    <row r="3994" spans="1:2" hidden="1" x14ac:dyDescent="0.25">
      <c r="A3994" s="1">
        <v>42488</v>
      </c>
      <c r="B3994" t="s">
        <v>1031</v>
      </c>
    </row>
    <row r="3995" spans="1:2" hidden="1" x14ac:dyDescent="0.25">
      <c r="A3995" s="1">
        <v>42489</v>
      </c>
      <c r="B3995" t="s">
        <v>1029</v>
      </c>
    </row>
    <row r="3996" spans="1:2" hidden="1" x14ac:dyDescent="0.25">
      <c r="A3996" s="1">
        <v>42492</v>
      </c>
      <c r="B3996" t="s">
        <v>1027</v>
      </c>
    </row>
    <row r="3997" spans="1:2" hidden="1" x14ac:dyDescent="0.25">
      <c r="A3997" s="1">
        <v>42493</v>
      </c>
      <c r="B3997" t="s">
        <v>1025</v>
      </c>
    </row>
    <row r="3998" spans="1:2" hidden="1" x14ac:dyDescent="0.25">
      <c r="A3998" s="1">
        <v>42494</v>
      </c>
      <c r="B3998" t="s">
        <v>1024</v>
      </c>
    </row>
    <row r="3999" spans="1:2" hidden="1" x14ac:dyDescent="0.25">
      <c r="A3999" s="1">
        <v>42495</v>
      </c>
      <c r="B3999" t="s">
        <v>1023</v>
      </c>
    </row>
    <row r="4000" spans="1:2" hidden="1" x14ac:dyDescent="0.25">
      <c r="A4000" s="1">
        <v>42496</v>
      </c>
      <c r="B4000" t="s">
        <v>1022</v>
      </c>
    </row>
    <row r="4001" spans="1:2" hidden="1" x14ac:dyDescent="0.25">
      <c r="A4001" s="1">
        <v>42499</v>
      </c>
      <c r="B4001" t="s">
        <v>1021</v>
      </c>
    </row>
    <row r="4002" spans="1:2" hidden="1" x14ac:dyDescent="0.25">
      <c r="A4002" s="1">
        <v>42500</v>
      </c>
      <c r="B4002" t="s">
        <v>1020</v>
      </c>
    </row>
    <row r="4003" spans="1:2" hidden="1" x14ac:dyDescent="0.25">
      <c r="A4003" s="1">
        <v>42501</v>
      </c>
      <c r="B4003" t="s">
        <v>1019</v>
      </c>
    </row>
    <row r="4004" spans="1:2" hidden="1" x14ac:dyDescent="0.25">
      <c r="A4004" s="1">
        <v>42502</v>
      </c>
      <c r="B4004" t="s">
        <v>962</v>
      </c>
    </row>
    <row r="4005" spans="1:2" hidden="1" x14ac:dyDescent="0.25">
      <c r="A4005" s="1">
        <v>42503</v>
      </c>
      <c r="B4005" t="s">
        <v>1018</v>
      </c>
    </row>
    <row r="4006" spans="1:2" hidden="1" x14ac:dyDescent="0.25">
      <c r="A4006" s="1">
        <v>42506</v>
      </c>
      <c r="B4006" t="s">
        <v>1016</v>
      </c>
    </row>
    <row r="4007" spans="1:2" hidden="1" x14ac:dyDescent="0.25">
      <c r="A4007" s="1">
        <v>42507</v>
      </c>
      <c r="B4007" t="s">
        <v>1015</v>
      </c>
    </row>
    <row r="4008" spans="1:2" hidden="1" x14ac:dyDescent="0.25">
      <c r="A4008" s="1">
        <v>42508</v>
      </c>
      <c r="B4008" t="s">
        <v>1014</v>
      </c>
    </row>
    <row r="4009" spans="1:2" hidden="1" x14ac:dyDescent="0.25">
      <c r="A4009" s="1">
        <v>42509</v>
      </c>
      <c r="B4009" t="s">
        <v>1013</v>
      </c>
    </row>
    <row r="4010" spans="1:2" hidden="1" x14ac:dyDescent="0.25">
      <c r="A4010" s="1">
        <v>42510</v>
      </c>
      <c r="B4010" t="s">
        <v>1011</v>
      </c>
    </row>
    <row r="4011" spans="1:2" hidden="1" x14ac:dyDescent="0.25">
      <c r="A4011" s="1">
        <v>42513</v>
      </c>
      <c r="B4011" t="s">
        <v>1008</v>
      </c>
    </row>
    <row r="4012" spans="1:2" hidden="1" x14ac:dyDescent="0.25">
      <c r="A4012" s="1">
        <v>42514</v>
      </c>
      <c r="B4012" t="s">
        <v>1007</v>
      </c>
    </row>
    <row r="4013" spans="1:2" hidden="1" x14ac:dyDescent="0.25">
      <c r="A4013" s="1">
        <v>42515</v>
      </c>
      <c r="B4013" t="s">
        <v>1006</v>
      </c>
    </row>
    <row r="4014" spans="1:2" hidden="1" x14ac:dyDescent="0.25">
      <c r="A4014" s="1">
        <v>42516</v>
      </c>
      <c r="B4014" t="s">
        <v>1004</v>
      </c>
    </row>
    <row r="4015" spans="1:2" hidden="1" x14ac:dyDescent="0.25">
      <c r="A4015" s="1">
        <v>42517</v>
      </c>
      <c r="B4015" t="s">
        <v>874</v>
      </c>
    </row>
    <row r="4016" spans="1:2" hidden="1" x14ac:dyDescent="0.25">
      <c r="A4016" s="1">
        <v>42521</v>
      </c>
      <c r="B4016" t="s">
        <v>1002</v>
      </c>
    </row>
    <row r="4017" spans="1:2" hidden="1" x14ac:dyDescent="0.25">
      <c r="A4017" s="1">
        <v>42522</v>
      </c>
      <c r="B4017" t="s">
        <v>1000</v>
      </c>
    </row>
    <row r="4018" spans="1:2" hidden="1" x14ac:dyDescent="0.25">
      <c r="A4018" s="1">
        <v>42523</v>
      </c>
      <c r="B4018" t="s">
        <v>998</v>
      </c>
    </row>
    <row r="4019" spans="1:2" hidden="1" x14ac:dyDescent="0.25">
      <c r="A4019" s="1">
        <v>42524</v>
      </c>
      <c r="B4019" t="s">
        <v>997</v>
      </c>
    </row>
    <row r="4020" spans="1:2" hidden="1" x14ac:dyDescent="0.25">
      <c r="A4020" s="1">
        <v>42527</v>
      </c>
      <c r="B4020" t="s">
        <v>995</v>
      </c>
    </row>
    <row r="4021" spans="1:2" hidden="1" x14ac:dyDescent="0.25">
      <c r="A4021" s="1">
        <v>42528</v>
      </c>
      <c r="B4021" t="s">
        <v>992</v>
      </c>
    </row>
    <row r="4022" spans="1:2" hidden="1" x14ac:dyDescent="0.25">
      <c r="A4022" s="1">
        <v>42529</v>
      </c>
      <c r="B4022" t="s">
        <v>868</v>
      </c>
    </row>
    <row r="4023" spans="1:2" hidden="1" x14ac:dyDescent="0.25">
      <c r="A4023" s="1">
        <v>42530</v>
      </c>
      <c r="B4023" t="s">
        <v>991</v>
      </c>
    </row>
    <row r="4024" spans="1:2" hidden="1" x14ac:dyDescent="0.25">
      <c r="A4024" s="1">
        <v>42531</v>
      </c>
      <c r="B4024" t="s">
        <v>990</v>
      </c>
    </row>
    <row r="4025" spans="1:2" hidden="1" x14ac:dyDescent="0.25">
      <c r="A4025" s="1">
        <v>42534</v>
      </c>
      <c r="B4025" t="s">
        <v>988</v>
      </c>
    </row>
    <row r="4026" spans="1:2" hidden="1" x14ac:dyDescent="0.25">
      <c r="A4026" s="1">
        <v>42535</v>
      </c>
      <c r="B4026" t="s">
        <v>985</v>
      </c>
    </row>
    <row r="4027" spans="1:2" hidden="1" x14ac:dyDescent="0.25">
      <c r="A4027" s="1">
        <v>42536</v>
      </c>
      <c r="B4027" t="s">
        <v>979</v>
      </c>
    </row>
    <row r="4028" spans="1:2" hidden="1" x14ac:dyDescent="0.25">
      <c r="A4028" s="1">
        <v>42537</v>
      </c>
      <c r="B4028" t="s">
        <v>983</v>
      </c>
    </row>
    <row r="4029" spans="1:2" hidden="1" x14ac:dyDescent="0.25">
      <c r="A4029" s="1">
        <v>42538</v>
      </c>
      <c r="B4029" t="s">
        <v>982</v>
      </c>
    </row>
    <row r="4030" spans="1:2" hidden="1" x14ac:dyDescent="0.25">
      <c r="A4030" s="1">
        <v>42541</v>
      </c>
      <c r="B4030" t="s">
        <v>980</v>
      </c>
    </row>
    <row r="4031" spans="1:2" hidden="1" x14ac:dyDescent="0.25">
      <c r="A4031" s="1">
        <v>42542</v>
      </c>
      <c r="B4031" t="s">
        <v>977</v>
      </c>
    </row>
    <row r="4032" spans="1:2" hidden="1" x14ac:dyDescent="0.25">
      <c r="A4032" s="1">
        <v>42543</v>
      </c>
      <c r="B4032" t="s">
        <v>974</v>
      </c>
    </row>
    <row r="4033" spans="1:2" hidden="1" x14ac:dyDescent="0.25">
      <c r="A4033" s="1">
        <v>42544</v>
      </c>
      <c r="B4033" t="s">
        <v>971</v>
      </c>
    </row>
    <row r="4034" spans="1:2" hidden="1" x14ac:dyDescent="0.25">
      <c r="A4034" s="1">
        <v>42545</v>
      </c>
      <c r="B4034" t="s">
        <v>970</v>
      </c>
    </row>
    <row r="4035" spans="1:2" hidden="1" x14ac:dyDescent="0.25">
      <c r="A4035" s="1">
        <v>42548</v>
      </c>
      <c r="B4035" t="s">
        <v>969</v>
      </c>
    </row>
    <row r="4036" spans="1:2" hidden="1" x14ac:dyDescent="0.25">
      <c r="A4036" s="1">
        <v>42549</v>
      </c>
      <c r="B4036" t="s">
        <v>967</v>
      </c>
    </row>
    <row r="4037" spans="1:2" hidden="1" x14ac:dyDescent="0.25">
      <c r="A4037" s="1">
        <v>42550</v>
      </c>
      <c r="B4037" t="s">
        <v>966</v>
      </c>
    </row>
    <row r="4038" spans="1:2" hidden="1" x14ac:dyDescent="0.25">
      <c r="A4038" s="1">
        <v>42551</v>
      </c>
      <c r="B4038" t="s">
        <v>963</v>
      </c>
    </row>
    <row r="4039" spans="1:2" hidden="1" x14ac:dyDescent="0.25">
      <c r="A4039" s="1">
        <v>42552</v>
      </c>
      <c r="B4039" t="s">
        <v>961</v>
      </c>
    </row>
    <row r="4040" spans="1:2" hidden="1" x14ac:dyDescent="0.25">
      <c r="A4040" s="1">
        <v>42556</v>
      </c>
      <c r="B4040" t="s">
        <v>959</v>
      </c>
    </row>
    <row r="4041" spans="1:2" hidden="1" x14ac:dyDescent="0.25">
      <c r="A4041" s="1">
        <v>42557</v>
      </c>
      <c r="B4041" t="s">
        <v>958</v>
      </c>
    </row>
    <row r="4042" spans="1:2" hidden="1" x14ac:dyDescent="0.25">
      <c r="A4042" s="1">
        <v>42558</v>
      </c>
      <c r="B4042" t="s">
        <v>956</v>
      </c>
    </row>
    <row r="4043" spans="1:2" hidden="1" x14ac:dyDescent="0.25">
      <c r="A4043" s="1">
        <v>42559</v>
      </c>
      <c r="B4043" t="s">
        <v>955</v>
      </c>
    </row>
    <row r="4044" spans="1:2" hidden="1" x14ac:dyDescent="0.25">
      <c r="A4044" s="1">
        <v>42562</v>
      </c>
      <c r="B4044" t="s">
        <v>954</v>
      </c>
    </row>
    <row r="4045" spans="1:2" hidden="1" x14ac:dyDescent="0.25">
      <c r="A4045" s="1">
        <v>42563</v>
      </c>
      <c r="B4045" t="s">
        <v>953</v>
      </c>
    </row>
    <row r="4046" spans="1:2" hidden="1" x14ac:dyDescent="0.25">
      <c r="A4046" s="1">
        <v>42564</v>
      </c>
      <c r="B4046" t="s">
        <v>952</v>
      </c>
    </row>
    <row r="4047" spans="1:2" hidden="1" x14ac:dyDescent="0.25">
      <c r="A4047" s="1">
        <v>42565</v>
      </c>
      <c r="B4047" t="s">
        <v>951</v>
      </c>
    </row>
    <row r="4048" spans="1:2" hidden="1" x14ac:dyDescent="0.25">
      <c r="A4048" s="1">
        <v>42566</v>
      </c>
      <c r="B4048" t="s">
        <v>905</v>
      </c>
    </row>
    <row r="4049" spans="1:2" hidden="1" x14ac:dyDescent="0.25">
      <c r="A4049" s="1">
        <v>42569</v>
      </c>
      <c r="B4049" t="s">
        <v>950</v>
      </c>
    </row>
    <row r="4050" spans="1:2" hidden="1" x14ac:dyDescent="0.25">
      <c r="A4050" s="1">
        <v>42570</v>
      </c>
      <c r="B4050" t="s">
        <v>949</v>
      </c>
    </row>
    <row r="4051" spans="1:2" hidden="1" x14ac:dyDescent="0.25">
      <c r="A4051" s="1">
        <v>42571</v>
      </c>
      <c r="B4051" t="s">
        <v>948</v>
      </c>
    </row>
    <row r="4052" spans="1:2" hidden="1" x14ac:dyDescent="0.25">
      <c r="A4052" s="1">
        <v>42572</v>
      </c>
      <c r="B4052" t="s">
        <v>947</v>
      </c>
    </row>
    <row r="4053" spans="1:2" hidden="1" x14ac:dyDescent="0.25">
      <c r="A4053" s="1">
        <v>42573</v>
      </c>
      <c r="B4053" t="s">
        <v>946</v>
      </c>
    </row>
    <row r="4054" spans="1:2" hidden="1" x14ac:dyDescent="0.25">
      <c r="A4054" s="1">
        <v>42576</v>
      </c>
      <c r="B4054" t="s">
        <v>940</v>
      </c>
    </row>
    <row r="4055" spans="1:2" hidden="1" x14ac:dyDescent="0.25">
      <c r="A4055" s="1">
        <v>42577</v>
      </c>
      <c r="B4055" t="s">
        <v>945</v>
      </c>
    </row>
    <row r="4056" spans="1:2" hidden="1" x14ac:dyDescent="0.25">
      <c r="A4056" s="1">
        <v>42578</v>
      </c>
      <c r="B4056" t="s">
        <v>944</v>
      </c>
    </row>
    <row r="4057" spans="1:2" hidden="1" x14ac:dyDescent="0.25">
      <c r="A4057" s="1">
        <v>42579</v>
      </c>
      <c r="B4057" t="s">
        <v>943</v>
      </c>
    </row>
    <row r="4058" spans="1:2" hidden="1" x14ac:dyDescent="0.25">
      <c r="A4058" s="1">
        <v>42580</v>
      </c>
      <c r="B4058" t="s">
        <v>904</v>
      </c>
    </row>
    <row r="4059" spans="1:2" hidden="1" x14ac:dyDescent="0.25">
      <c r="A4059" s="1">
        <v>42583</v>
      </c>
      <c r="B4059" t="s">
        <v>942</v>
      </c>
    </row>
    <row r="4060" spans="1:2" hidden="1" x14ac:dyDescent="0.25">
      <c r="A4060" s="1">
        <v>42584</v>
      </c>
      <c r="B4060" t="s">
        <v>941</v>
      </c>
    </row>
    <row r="4061" spans="1:2" hidden="1" x14ac:dyDescent="0.25">
      <c r="A4061" s="1">
        <v>42585</v>
      </c>
      <c r="B4061" t="s">
        <v>939</v>
      </c>
    </row>
    <row r="4062" spans="1:2" hidden="1" x14ac:dyDescent="0.25">
      <c r="A4062" s="1">
        <v>42586</v>
      </c>
      <c r="B4062" t="s">
        <v>938</v>
      </c>
    </row>
    <row r="4063" spans="1:2" hidden="1" x14ac:dyDescent="0.25">
      <c r="A4063" s="1">
        <v>42587</v>
      </c>
      <c r="B4063" t="s">
        <v>937</v>
      </c>
    </row>
    <row r="4064" spans="1:2" hidden="1" x14ac:dyDescent="0.25">
      <c r="A4064" s="1">
        <v>42590</v>
      </c>
      <c r="B4064" t="s">
        <v>861</v>
      </c>
    </row>
    <row r="4065" spans="1:2" hidden="1" x14ac:dyDescent="0.25">
      <c r="A4065" s="1">
        <v>42591</v>
      </c>
      <c r="B4065" t="s">
        <v>937</v>
      </c>
    </row>
    <row r="4066" spans="1:2" hidden="1" x14ac:dyDescent="0.25">
      <c r="A4066" s="1">
        <v>42592</v>
      </c>
      <c r="B4066" t="s">
        <v>936</v>
      </c>
    </row>
    <row r="4067" spans="1:2" hidden="1" x14ac:dyDescent="0.25">
      <c r="A4067" s="1">
        <v>42593</v>
      </c>
      <c r="B4067" t="s">
        <v>935</v>
      </c>
    </row>
    <row r="4068" spans="1:2" hidden="1" x14ac:dyDescent="0.25">
      <c r="A4068" s="1">
        <v>42594</v>
      </c>
      <c r="B4068" t="s">
        <v>934</v>
      </c>
    </row>
    <row r="4069" spans="1:2" hidden="1" x14ac:dyDescent="0.25">
      <c r="A4069" s="1">
        <v>42597</v>
      </c>
      <c r="B4069" t="s">
        <v>933</v>
      </c>
    </row>
    <row r="4070" spans="1:2" hidden="1" x14ac:dyDescent="0.25">
      <c r="A4070" s="1">
        <v>42598</v>
      </c>
      <c r="B4070" t="s">
        <v>932</v>
      </c>
    </row>
    <row r="4071" spans="1:2" hidden="1" x14ac:dyDescent="0.25">
      <c r="A4071" s="1">
        <v>42599</v>
      </c>
      <c r="B4071" t="s">
        <v>921</v>
      </c>
    </row>
    <row r="4072" spans="1:2" hidden="1" x14ac:dyDescent="0.25">
      <c r="A4072" s="1">
        <v>42600</v>
      </c>
      <c r="B4072" t="s">
        <v>931</v>
      </c>
    </row>
    <row r="4073" spans="1:2" hidden="1" x14ac:dyDescent="0.25">
      <c r="A4073" s="1">
        <v>42601</v>
      </c>
      <c r="B4073" t="s">
        <v>930</v>
      </c>
    </row>
    <row r="4074" spans="1:2" hidden="1" x14ac:dyDescent="0.25">
      <c r="A4074" s="1">
        <v>42604</v>
      </c>
      <c r="B4074" t="s">
        <v>929</v>
      </c>
    </row>
    <row r="4075" spans="1:2" hidden="1" x14ac:dyDescent="0.25">
      <c r="A4075" s="1">
        <v>42605</v>
      </c>
      <c r="B4075" t="s">
        <v>928</v>
      </c>
    </row>
    <row r="4076" spans="1:2" hidden="1" x14ac:dyDescent="0.25">
      <c r="A4076" s="1">
        <v>42606</v>
      </c>
      <c r="B4076" t="s">
        <v>927</v>
      </c>
    </row>
    <row r="4077" spans="1:2" hidden="1" x14ac:dyDescent="0.25">
      <c r="A4077" s="1">
        <v>42607</v>
      </c>
      <c r="B4077" t="s">
        <v>920</v>
      </c>
    </row>
    <row r="4078" spans="1:2" hidden="1" x14ac:dyDescent="0.25">
      <c r="A4078" s="1">
        <v>42608</v>
      </c>
      <c r="B4078" t="s">
        <v>926</v>
      </c>
    </row>
    <row r="4079" spans="1:2" hidden="1" x14ac:dyDescent="0.25">
      <c r="A4079" s="1">
        <v>42611</v>
      </c>
      <c r="B4079" t="s">
        <v>925</v>
      </c>
    </row>
    <row r="4080" spans="1:2" hidden="1" x14ac:dyDescent="0.25">
      <c r="A4080" s="1">
        <v>42612</v>
      </c>
      <c r="B4080" t="s">
        <v>924</v>
      </c>
    </row>
    <row r="4081" spans="1:2" hidden="1" x14ac:dyDescent="0.25">
      <c r="A4081" s="1">
        <v>42613</v>
      </c>
      <c r="B4081" t="s">
        <v>923</v>
      </c>
    </row>
    <row r="4082" spans="1:2" hidden="1" x14ac:dyDescent="0.25">
      <c r="A4082" s="1">
        <v>42614</v>
      </c>
      <c r="B4082" t="s">
        <v>922</v>
      </c>
    </row>
    <row r="4083" spans="1:2" hidden="1" x14ac:dyDescent="0.25">
      <c r="A4083" s="1">
        <v>42615</v>
      </c>
      <c r="B4083" t="s">
        <v>921</v>
      </c>
    </row>
    <row r="4084" spans="1:2" hidden="1" x14ac:dyDescent="0.25">
      <c r="A4084" s="1">
        <v>42619</v>
      </c>
      <c r="B4084" t="s">
        <v>919</v>
      </c>
    </row>
    <row r="4085" spans="1:2" hidden="1" x14ac:dyDescent="0.25">
      <c r="A4085" s="1">
        <v>42620</v>
      </c>
      <c r="B4085" t="s">
        <v>918</v>
      </c>
    </row>
    <row r="4086" spans="1:2" hidden="1" x14ac:dyDescent="0.25">
      <c r="A4086" s="1">
        <v>42621</v>
      </c>
      <c r="B4086" t="s">
        <v>917</v>
      </c>
    </row>
    <row r="4087" spans="1:2" hidden="1" x14ac:dyDescent="0.25">
      <c r="A4087" s="1">
        <v>42622</v>
      </c>
      <c r="B4087" t="s">
        <v>916</v>
      </c>
    </row>
    <row r="4088" spans="1:2" hidden="1" x14ac:dyDescent="0.25">
      <c r="A4088" s="1">
        <v>42625</v>
      </c>
      <c r="B4088" t="s">
        <v>915</v>
      </c>
    </row>
    <row r="4089" spans="1:2" hidden="1" x14ac:dyDescent="0.25">
      <c r="A4089" s="1">
        <v>42626</v>
      </c>
      <c r="B4089" t="s">
        <v>914</v>
      </c>
    </row>
    <row r="4090" spans="1:2" hidden="1" x14ac:dyDescent="0.25">
      <c r="A4090" s="1">
        <v>42627</v>
      </c>
      <c r="B4090" t="s">
        <v>872</v>
      </c>
    </row>
    <row r="4091" spans="1:2" hidden="1" x14ac:dyDescent="0.25">
      <c r="A4091" s="1">
        <v>42628</v>
      </c>
      <c r="B4091" t="s">
        <v>913</v>
      </c>
    </row>
    <row r="4092" spans="1:2" hidden="1" x14ac:dyDescent="0.25">
      <c r="A4092" s="1">
        <v>42629</v>
      </c>
      <c r="B4092" t="s">
        <v>912</v>
      </c>
    </row>
    <row r="4093" spans="1:2" hidden="1" x14ac:dyDescent="0.25">
      <c r="A4093" s="1">
        <v>42632</v>
      </c>
      <c r="B4093" t="s">
        <v>911</v>
      </c>
    </row>
    <row r="4094" spans="1:2" hidden="1" x14ac:dyDescent="0.25">
      <c r="A4094" s="1">
        <v>42633</v>
      </c>
      <c r="B4094" t="s">
        <v>910</v>
      </c>
    </row>
    <row r="4095" spans="1:2" hidden="1" x14ac:dyDescent="0.25">
      <c r="A4095" s="1">
        <v>42634</v>
      </c>
      <c r="B4095" t="s">
        <v>903</v>
      </c>
    </row>
    <row r="4096" spans="1:2" hidden="1" x14ac:dyDescent="0.25">
      <c r="A4096" s="1">
        <v>42635</v>
      </c>
      <c r="B4096" t="s">
        <v>909</v>
      </c>
    </row>
    <row r="4097" spans="1:2" hidden="1" x14ac:dyDescent="0.25">
      <c r="A4097" s="1">
        <v>42636</v>
      </c>
      <c r="B4097" t="s">
        <v>908</v>
      </c>
    </row>
    <row r="4098" spans="1:2" hidden="1" x14ac:dyDescent="0.25">
      <c r="A4098" s="1">
        <v>42639</v>
      </c>
      <c r="B4098" t="s">
        <v>891</v>
      </c>
    </row>
    <row r="4099" spans="1:2" hidden="1" x14ac:dyDescent="0.25">
      <c r="A4099" s="1">
        <v>42640</v>
      </c>
      <c r="B4099" t="s">
        <v>907</v>
      </c>
    </row>
    <row r="4100" spans="1:2" hidden="1" x14ac:dyDescent="0.25">
      <c r="A4100" s="1">
        <v>42641</v>
      </c>
      <c r="B4100" t="s">
        <v>906</v>
      </c>
    </row>
    <row r="4101" spans="1:2" hidden="1" x14ac:dyDescent="0.25">
      <c r="A4101" s="1">
        <v>42642</v>
      </c>
      <c r="B4101" t="s">
        <v>885</v>
      </c>
    </row>
    <row r="4102" spans="1:2" hidden="1" x14ac:dyDescent="0.25">
      <c r="A4102" s="1">
        <v>42643</v>
      </c>
      <c r="B4102" t="s">
        <v>899</v>
      </c>
    </row>
    <row r="4103" spans="1:2" hidden="1" x14ac:dyDescent="0.25">
      <c r="A4103" s="1">
        <v>42646</v>
      </c>
      <c r="B4103" t="s">
        <v>901</v>
      </c>
    </row>
    <row r="4104" spans="1:2" hidden="1" x14ac:dyDescent="0.25">
      <c r="A4104" s="1">
        <v>42647</v>
      </c>
      <c r="B4104" t="s">
        <v>885</v>
      </c>
    </row>
    <row r="4105" spans="1:2" hidden="1" x14ac:dyDescent="0.25">
      <c r="A4105" s="1">
        <v>42648</v>
      </c>
      <c r="B4105" t="s">
        <v>902</v>
      </c>
    </row>
    <row r="4106" spans="1:2" hidden="1" x14ac:dyDescent="0.25">
      <c r="A4106" s="1">
        <v>42649</v>
      </c>
      <c r="B4106" t="s">
        <v>901</v>
      </c>
    </row>
    <row r="4107" spans="1:2" hidden="1" x14ac:dyDescent="0.25">
      <c r="A4107" s="1">
        <v>42650</v>
      </c>
      <c r="B4107" t="s">
        <v>900</v>
      </c>
    </row>
    <row r="4108" spans="1:2" hidden="1" x14ac:dyDescent="0.25">
      <c r="A4108" s="1">
        <v>42653</v>
      </c>
      <c r="B4108" t="s">
        <v>898</v>
      </c>
    </row>
    <row r="4109" spans="1:2" hidden="1" x14ac:dyDescent="0.25">
      <c r="A4109" s="1">
        <v>42654</v>
      </c>
      <c r="B4109" t="s">
        <v>897</v>
      </c>
    </row>
    <row r="4110" spans="1:2" hidden="1" x14ac:dyDescent="0.25">
      <c r="A4110" s="1">
        <v>42655</v>
      </c>
      <c r="B4110" t="s">
        <v>892</v>
      </c>
    </row>
    <row r="4111" spans="1:2" hidden="1" x14ac:dyDescent="0.25">
      <c r="A4111" s="1">
        <v>42656</v>
      </c>
      <c r="B4111" t="s">
        <v>896</v>
      </c>
    </row>
    <row r="4112" spans="1:2" hidden="1" x14ac:dyDescent="0.25">
      <c r="A4112" s="1">
        <v>42657</v>
      </c>
      <c r="B4112" t="s">
        <v>894</v>
      </c>
    </row>
    <row r="4113" spans="1:2" hidden="1" x14ac:dyDescent="0.25">
      <c r="A4113" s="1">
        <v>42660</v>
      </c>
      <c r="B4113" t="s">
        <v>870</v>
      </c>
    </row>
    <row r="4114" spans="1:2" hidden="1" x14ac:dyDescent="0.25">
      <c r="A4114" s="1">
        <v>42661</v>
      </c>
      <c r="B4114" t="s">
        <v>892</v>
      </c>
    </row>
    <row r="4115" spans="1:2" hidden="1" x14ac:dyDescent="0.25">
      <c r="A4115" s="1">
        <v>42662</v>
      </c>
      <c r="B4115" t="s">
        <v>890</v>
      </c>
    </row>
    <row r="4116" spans="1:2" hidden="1" x14ac:dyDescent="0.25">
      <c r="A4116" s="1">
        <v>42663</v>
      </c>
      <c r="B4116" t="s">
        <v>889</v>
      </c>
    </row>
    <row r="4117" spans="1:2" hidden="1" x14ac:dyDescent="0.25">
      <c r="A4117" s="1">
        <v>42664</v>
      </c>
      <c r="B4117" t="s">
        <v>886</v>
      </c>
    </row>
    <row r="4118" spans="1:2" hidden="1" x14ac:dyDescent="0.25">
      <c r="A4118" s="1">
        <v>42667</v>
      </c>
      <c r="B4118" t="s">
        <v>888</v>
      </c>
    </row>
    <row r="4119" spans="1:2" hidden="1" x14ac:dyDescent="0.25">
      <c r="A4119" s="1">
        <v>42668</v>
      </c>
      <c r="B4119" t="s">
        <v>887</v>
      </c>
    </row>
    <row r="4120" spans="1:2" hidden="1" x14ac:dyDescent="0.25">
      <c r="A4120" s="1">
        <v>42669</v>
      </c>
      <c r="B4120" t="s">
        <v>884</v>
      </c>
    </row>
    <row r="4121" spans="1:2" hidden="1" x14ac:dyDescent="0.25">
      <c r="A4121" s="1">
        <v>42670</v>
      </c>
      <c r="B4121" t="s">
        <v>883</v>
      </c>
    </row>
    <row r="4122" spans="1:2" hidden="1" x14ac:dyDescent="0.25">
      <c r="A4122" s="1">
        <v>42671</v>
      </c>
      <c r="B4122" t="s">
        <v>882</v>
      </c>
    </row>
    <row r="4123" spans="1:2" hidden="1" x14ac:dyDescent="0.25">
      <c r="A4123" s="1">
        <v>42674</v>
      </c>
      <c r="B4123" t="s">
        <v>881</v>
      </c>
    </row>
    <row r="4124" spans="1:2" hidden="1" x14ac:dyDescent="0.25">
      <c r="A4124" s="1">
        <v>42675</v>
      </c>
      <c r="B4124" t="s">
        <v>880</v>
      </c>
    </row>
    <row r="4125" spans="1:2" hidden="1" x14ac:dyDescent="0.25">
      <c r="A4125" s="1">
        <v>42676</v>
      </c>
      <c r="B4125" t="s">
        <v>877</v>
      </c>
    </row>
    <row r="4126" spans="1:2" hidden="1" x14ac:dyDescent="0.25">
      <c r="A4126" s="1">
        <v>42677</v>
      </c>
      <c r="B4126" t="s">
        <v>876</v>
      </c>
    </row>
    <row r="4127" spans="1:2" hidden="1" x14ac:dyDescent="0.25">
      <c r="A4127" s="1">
        <v>42678</v>
      </c>
      <c r="B4127" t="s">
        <v>873</v>
      </c>
    </row>
    <row r="4128" spans="1:2" hidden="1" x14ac:dyDescent="0.25">
      <c r="A4128" s="1">
        <v>42681</v>
      </c>
      <c r="B4128" t="s">
        <v>872</v>
      </c>
    </row>
    <row r="4129" spans="1:2" hidden="1" x14ac:dyDescent="0.25">
      <c r="A4129" s="1">
        <v>42682</v>
      </c>
      <c r="B4129" t="s">
        <v>871</v>
      </c>
    </row>
    <row r="4130" spans="1:2" hidden="1" x14ac:dyDescent="0.25">
      <c r="A4130" s="1">
        <v>42683</v>
      </c>
      <c r="B4130" t="s">
        <v>869</v>
      </c>
    </row>
    <row r="4131" spans="1:2" hidden="1" x14ac:dyDescent="0.25">
      <c r="A4131" s="1">
        <v>42684</v>
      </c>
      <c r="B4131" t="s">
        <v>867</v>
      </c>
    </row>
    <row r="4132" spans="1:2" hidden="1" x14ac:dyDescent="0.25">
      <c r="A4132" s="1">
        <v>42685</v>
      </c>
      <c r="B4132" t="s">
        <v>866</v>
      </c>
    </row>
    <row r="4133" spans="1:2" hidden="1" x14ac:dyDescent="0.25">
      <c r="A4133" s="1">
        <v>42688</v>
      </c>
      <c r="B4133" t="s">
        <v>865</v>
      </c>
    </row>
    <row r="4134" spans="1:2" hidden="1" x14ac:dyDescent="0.25">
      <c r="A4134" s="1">
        <v>42689</v>
      </c>
      <c r="B4134" t="s">
        <v>864</v>
      </c>
    </row>
    <row r="4135" spans="1:2" hidden="1" x14ac:dyDescent="0.25">
      <c r="A4135" s="1">
        <v>42690</v>
      </c>
      <c r="B4135" t="s">
        <v>863</v>
      </c>
    </row>
    <row r="4136" spans="1:2" hidden="1" x14ac:dyDescent="0.25">
      <c r="A4136" s="1">
        <v>42691</v>
      </c>
      <c r="B4136" t="s">
        <v>862</v>
      </c>
    </row>
    <row r="4137" spans="1:2" hidden="1" x14ac:dyDescent="0.25">
      <c r="A4137" s="1">
        <v>42692</v>
      </c>
      <c r="B4137" t="s">
        <v>860</v>
      </c>
    </row>
    <row r="4138" spans="1:2" hidden="1" x14ac:dyDescent="0.25">
      <c r="A4138" s="1">
        <v>42695</v>
      </c>
      <c r="B4138" t="s">
        <v>859</v>
      </c>
    </row>
    <row r="4139" spans="1:2" hidden="1" x14ac:dyDescent="0.25">
      <c r="A4139" s="1">
        <v>42696</v>
      </c>
      <c r="B4139" t="s">
        <v>858</v>
      </c>
    </row>
    <row r="4140" spans="1:2" hidden="1" x14ac:dyDescent="0.25">
      <c r="A4140" s="1">
        <v>42697</v>
      </c>
      <c r="B4140" t="s">
        <v>857</v>
      </c>
    </row>
    <row r="4141" spans="1:2" hidden="1" x14ac:dyDescent="0.25">
      <c r="A4141" s="1">
        <v>42699</v>
      </c>
      <c r="B4141" t="s">
        <v>848</v>
      </c>
    </row>
    <row r="4142" spans="1:2" hidden="1" x14ac:dyDescent="0.25">
      <c r="A4142" s="1">
        <v>42702</v>
      </c>
      <c r="B4142" t="s">
        <v>856</v>
      </c>
    </row>
    <row r="4143" spans="1:2" hidden="1" x14ac:dyDescent="0.25">
      <c r="A4143" s="1">
        <v>42703</v>
      </c>
      <c r="B4143" t="s">
        <v>855</v>
      </c>
    </row>
    <row r="4144" spans="1:2" hidden="1" x14ac:dyDescent="0.25">
      <c r="A4144" s="1">
        <v>42704</v>
      </c>
      <c r="B4144" t="s">
        <v>854</v>
      </c>
    </row>
    <row r="4145" spans="1:2" hidden="1" x14ac:dyDescent="0.25">
      <c r="A4145" s="1">
        <v>42705</v>
      </c>
      <c r="B4145" t="s">
        <v>853</v>
      </c>
    </row>
    <row r="4146" spans="1:2" hidden="1" x14ac:dyDescent="0.25">
      <c r="A4146" s="1">
        <v>42706</v>
      </c>
      <c r="B4146" t="s">
        <v>852</v>
      </c>
    </row>
    <row r="4147" spans="1:2" hidden="1" x14ac:dyDescent="0.25">
      <c r="A4147" s="1">
        <v>42709</v>
      </c>
      <c r="B4147" t="s">
        <v>851</v>
      </c>
    </row>
    <row r="4148" spans="1:2" hidden="1" x14ac:dyDescent="0.25">
      <c r="A4148" s="1">
        <v>42710</v>
      </c>
      <c r="B4148" t="s">
        <v>850</v>
      </c>
    </row>
    <row r="4149" spans="1:2" hidden="1" x14ac:dyDescent="0.25">
      <c r="A4149" s="1">
        <v>42711</v>
      </c>
      <c r="B4149" t="s">
        <v>849</v>
      </c>
    </row>
    <row r="4150" spans="1:2" hidden="1" x14ac:dyDescent="0.25">
      <c r="A4150" s="1">
        <v>42712</v>
      </c>
      <c r="B4150" t="s">
        <v>847</v>
      </c>
    </row>
    <row r="4151" spans="1:2" hidden="1" x14ac:dyDescent="0.25">
      <c r="A4151" s="1">
        <v>42713</v>
      </c>
      <c r="B4151" t="s">
        <v>846</v>
      </c>
    </row>
    <row r="4152" spans="1:2" hidden="1" x14ac:dyDescent="0.25">
      <c r="A4152" s="1">
        <v>42716</v>
      </c>
      <c r="B4152" t="s">
        <v>827</v>
      </c>
    </row>
    <row r="4153" spans="1:2" hidden="1" x14ac:dyDescent="0.25">
      <c r="A4153" s="1">
        <v>42717</v>
      </c>
      <c r="B4153" t="s">
        <v>845</v>
      </c>
    </row>
    <row r="4154" spans="1:2" hidden="1" x14ac:dyDescent="0.25">
      <c r="A4154" s="1">
        <v>42718</v>
      </c>
      <c r="B4154" t="s">
        <v>842</v>
      </c>
    </row>
    <row r="4155" spans="1:2" hidden="1" x14ac:dyDescent="0.25">
      <c r="A4155" s="1">
        <v>42719</v>
      </c>
      <c r="B4155" t="s">
        <v>844</v>
      </c>
    </row>
    <row r="4156" spans="1:2" hidden="1" x14ac:dyDescent="0.25">
      <c r="A4156" s="1">
        <v>42720</v>
      </c>
      <c r="B4156" t="s">
        <v>834</v>
      </c>
    </row>
    <row r="4157" spans="1:2" hidden="1" x14ac:dyDescent="0.25">
      <c r="A4157" s="1">
        <v>42723</v>
      </c>
      <c r="B4157" t="s">
        <v>843</v>
      </c>
    </row>
    <row r="4158" spans="1:2" hidden="1" x14ac:dyDescent="0.25">
      <c r="A4158" s="1">
        <v>42724</v>
      </c>
      <c r="B4158" t="s">
        <v>821</v>
      </c>
    </row>
    <row r="4159" spans="1:2" hidden="1" x14ac:dyDescent="0.25">
      <c r="A4159" s="1">
        <v>42725</v>
      </c>
      <c r="B4159" t="s">
        <v>841</v>
      </c>
    </row>
    <row r="4160" spans="1:2" hidden="1" x14ac:dyDescent="0.25">
      <c r="A4160" s="1">
        <v>42726</v>
      </c>
      <c r="B4160" t="s">
        <v>840</v>
      </c>
    </row>
    <row r="4161" spans="1:2" hidden="1" x14ac:dyDescent="0.25">
      <c r="A4161" s="1">
        <v>42727</v>
      </c>
      <c r="B4161" t="s">
        <v>839</v>
      </c>
    </row>
    <row r="4162" spans="1:2" hidden="1" x14ac:dyDescent="0.25">
      <c r="A4162" s="1">
        <v>42731</v>
      </c>
      <c r="B4162" t="s">
        <v>822</v>
      </c>
    </row>
    <row r="4163" spans="1:2" hidden="1" x14ac:dyDescent="0.25">
      <c r="A4163" s="1">
        <v>42732</v>
      </c>
      <c r="B4163" t="s">
        <v>838</v>
      </c>
    </row>
    <row r="4164" spans="1:2" hidden="1" x14ac:dyDescent="0.25">
      <c r="A4164" s="1">
        <v>42733</v>
      </c>
      <c r="B4164" t="s">
        <v>837</v>
      </c>
    </row>
    <row r="4165" spans="1:2" hidden="1" x14ac:dyDescent="0.25">
      <c r="A4165" s="1">
        <v>42734</v>
      </c>
      <c r="B4165" t="s">
        <v>836</v>
      </c>
    </row>
    <row r="4166" spans="1:2" hidden="1" x14ac:dyDescent="0.25">
      <c r="A4166" s="1">
        <v>42738</v>
      </c>
      <c r="B4166" t="s">
        <v>835</v>
      </c>
    </row>
    <row r="4167" spans="1:2" hidden="1" x14ac:dyDescent="0.25">
      <c r="A4167" s="1">
        <v>42739</v>
      </c>
      <c r="B4167" t="s">
        <v>833</v>
      </c>
    </row>
    <row r="4168" spans="1:2" hidden="1" x14ac:dyDescent="0.25">
      <c r="A4168" s="1">
        <v>42740</v>
      </c>
      <c r="B4168" t="s">
        <v>821</v>
      </c>
    </row>
    <row r="4169" spans="1:2" hidden="1" x14ac:dyDescent="0.25">
      <c r="A4169" s="1">
        <v>42741</v>
      </c>
      <c r="B4169" t="s">
        <v>832</v>
      </c>
    </row>
    <row r="4170" spans="1:2" hidden="1" x14ac:dyDescent="0.25">
      <c r="A4170" s="1">
        <v>42744</v>
      </c>
      <c r="B4170" t="s">
        <v>831</v>
      </c>
    </row>
    <row r="4171" spans="1:2" hidden="1" x14ac:dyDescent="0.25">
      <c r="A4171" s="1">
        <v>42745</v>
      </c>
      <c r="B4171" t="s">
        <v>831</v>
      </c>
    </row>
    <row r="4172" spans="1:2" hidden="1" x14ac:dyDescent="0.25">
      <c r="A4172" s="1">
        <v>42746</v>
      </c>
      <c r="B4172" t="s">
        <v>830</v>
      </c>
    </row>
    <row r="4173" spans="1:2" hidden="1" x14ac:dyDescent="0.25">
      <c r="A4173" s="1">
        <v>42747</v>
      </c>
      <c r="B4173" t="s">
        <v>829</v>
      </c>
    </row>
    <row r="4174" spans="1:2" hidden="1" x14ac:dyDescent="0.25">
      <c r="A4174" s="1">
        <v>42748</v>
      </c>
      <c r="B4174" t="s">
        <v>828</v>
      </c>
    </row>
    <row r="4175" spans="1:2" hidden="1" x14ac:dyDescent="0.25">
      <c r="A4175" s="1">
        <v>42752</v>
      </c>
      <c r="B4175" t="s">
        <v>827</v>
      </c>
    </row>
    <row r="4176" spans="1:2" hidden="1" x14ac:dyDescent="0.25">
      <c r="A4176" s="1">
        <v>42753</v>
      </c>
      <c r="B4176" t="s">
        <v>826</v>
      </c>
    </row>
    <row r="4177" spans="1:2" hidden="1" x14ac:dyDescent="0.25">
      <c r="A4177" s="1">
        <v>42754</v>
      </c>
      <c r="B4177" t="s">
        <v>825</v>
      </c>
    </row>
    <row r="4178" spans="1:2" hidden="1" x14ac:dyDescent="0.25">
      <c r="A4178" s="1">
        <v>42755</v>
      </c>
      <c r="B4178" t="s">
        <v>824</v>
      </c>
    </row>
    <row r="4179" spans="1:2" hidden="1" x14ac:dyDescent="0.25">
      <c r="A4179" s="1">
        <v>42758</v>
      </c>
      <c r="B4179" t="s">
        <v>823</v>
      </c>
    </row>
    <row r="4180" spans="1:2" hidden="1" x14ac:dyDescent="0.25">
      <c r="A4180" s="1">
        <v>42759</v>
      </c>
      <c r="B4180" t="s">
        <v>815</v>
      </c>
    </row>
    <row r="4181" spans="1:2" hidden="1" x14ac:dyDescent="0.25">
      <c r="A4181" s="1">
        <v>42760</v>
      </c>
      <c r="B4181" t="s">
        <v>820</v>
      </c>
    </row>
    <row r="4182" spans="1:2" hidden="1" x14ac:dyDescent="0.25">
      <c r="A4182" s="1">
        <v>42761</v>
      </c>
      <c r="B4182" t="s">
        <v>819</v>
      </c>
    </row>
    <row r="4183" spans="1:2" hidden="1" x14ac:dyDescent="0.25">
      <c r="A4183" s="1">
        <v>42762</v>
      </c>
      <c r="B4183" t="s">
        <v>818</v>
      </c>
    </row>
    <row r="4184" spans="1:2" hidden="1" x14ac:dyDescent="0.25">
      <c r="A4184" s="1">
        <v>42765</v>
      </c>
      <c r="B4184" t="s">
        <v>817</v>
      </c>
    </row>
    <row r="4185" spans="1:2" hidden="1" x14ac:dyDescent="0.25">
      <c r="A4185" s="1">
        <v>42766</v>
      </c>
      <c r="B4185" t="s">
        <v>816</v>
      </c>
    </row>
    <row r="4186" spans="1:2" hidden="1" x14ac:dyDescent="0.25">
      <c r="A4186" s="1">
        <v>42767</v>
      </c>
      <c r="B4186" t="s">
        <v>814</v>
      </c>
    </row>
    <row r="4187" spans="1:2" hidden="1" x14ac:dyDescent="0.25">
      <c r="A4187" s="1">
        <v>42768</v>
      </c>
      <c r="B4187" t="s">
        <v>813</v>
      </c>
    </row>
    <row r="4188" spans="1:2" hidden="1" x14ac:dyDescent="0.25">
      <c r="A4188" s="1">
        <v>42769</v>
      </c>
      <c r="B4188" t="s">
        <v>812</v>
      </c>
    </row>
    <row r="4189" spans="1:2" hidden="1" x14ac:dyDescent="0.25">
      <c r="A4189" s="1">
        <v>42772</v>
      </c>
      <c r="B4189" t="s">
        <v>811</v>
      </c>
    </row>
    <row r="4190" spans="1:2" hidden="1" x14ac:dyDescent="0.25">
      <c r="A4190" s="1">
        <v>42773</v>
      </c>
      <c r="B4190" t="s">
        <v>810</v>
      </c>
    </row>
    <row r="4191" spans="1:2" hidden="1" x14ac:dyDescent="0.25">
      <c r="A4191" s="1">
        <v>42774</v>
      </c>
      <c r="B4191" t="s">
        <v>809</v>
      </c>
    </row>
    <row r="4192" spans="1:2" hidden="1" x14ac:dyDescent="0.25">
      <c r="A4192" s="1">
        <v>42775</v>
      </c>
      <c r="B4192" t="s">
        <v>808</v>
      </c>
    </row>
    <row r="4193" spans="1:2" hidden="1" x14ac:dyDescent="0.25">
      <c r="A4193" s="1">
        <v>42776</v>
      </c>
      <c r="B4193" t="s">
        <v>807</v>
      </c>
    </row>
    <row r="4194" spans="1:2" hidden="1" x14ac:dyDescent="0.25">
      <c r="A4194" s="1">
        <v>42779</v>
      </c>
      <c r="B4194" t="s">
        <v>806</v>
      </c>
    </row>
    <row r="4195" spans="1:2" hidden="1" x14ac:dyDescent="0.25">
      <c r="A4195" s="1">
        <v>42780</v>
      </c>
      <c r="B4195" t="s">
        <v>805</v>
      </c>
    </row>
    <row r="4196" spans="1:2" hidden="1" x14ac:dyDescent="0.25">
      <c r="A4196" s="1">
        <v>42781</v>
      </c>
      <c r="B4196" t="s">
        <v>804</v>
      </c>
    </row>
    <row r="4197" spans="1:2" hidden="1" x14ac:dyDescent="0.25">
      <c r="A4197" s="1">
        <v>42782</v>
      </c>
      <c r="B4197" t="s">
        <v>803</v>
      </c>
    </row>
    <row r="4198" spans="1:2" hidden="1" x14ac:dyDescent="0.25">
      <c r="A4198" s="1">
        <v>42783</v>
      </c>
      <c r="B4198" t="s">
        <v>802</v>
      </c>
    </row>
    <row r="4199" spans="1:2" hidden="1" x14ac:dyDescent="0.25">
      <c r="A4199" s="1">
        <v>42787</v>
      </c>
      <c r="B4199" t="s">
        <v>801</v>
      </c>
    </row>
    <row r="4200" spans="1:2" hidden="1" x14ac:dyDescent="0.25">
      <c r="A4200" s="1">
        <v>42788</v>
      </c>
      <c r="B4200" t="s">
        <v>800</v>
      </c>
    </row>
    <row r="4201" spans="1:2" hidden="1" x14ac:dyDescent="0.25">
      <c r="A4201" s="1">
        <v>42789</v>
      </c>
      <c r="B4201" t="s">
        <v>799</v>
      </c>
    </row>
    <row r="4202" spans="1:2" hidden="1" x14ac:dyDescent="0.25">
      <c r="A4202" s="1">
        <v>42790</v>
      </c>
      <c r="B4202" t="s">
        <v>798</v>
      </c>
    </row>
    <row r="4203" spans="1:2" hidden="1" x14ac:dyDescent="0.25">
      <c r="A4203" s="1">
        <v>42793</v>
      </c>
      <c r="B4203" t="s">
        <v>797</v>
      </c>
    </row>
    <row r="4204" spans="1:2" hidden="1" x14ac:dyDescent="0.25">
      <c r="A4204" s="1">
        <v>42794</v>
      </c>
      <c r="B4204" t="s">
        <v>796</v>
      </c>
    </row>
    <row r="4205" spans="1:2" hidden="1" x14ac:dyDescent="0.25">
      <c r="A4205" s="1">
        <v>42795</v>
      </c>
      <c r="B4205" t="s">
        <v>795</v>
      </c>
    </row>
    <row r="4206" spans="1:2" hidden="1" x14ac:dyDescent="0.25">
      <c r="A4206" s="1">
        <v>42796</v>
      </c>
      <c r="B4206" t="s">
        <v>794</v>
      </c>
    </row>
    <row r="4207" spans="1:2" hidden="1" x14ac:dyDescent="0.25">
      <c r="A4207" s="1">
        <v>42797</v>
      </c>
      <c r="B4207" t="s">
        <v>793</v>
      </c>
    </row>
    <row r="4208" spans="1:2" hidden="1" x14ac:dyDescent="0.25">
      <c r="A4208" s="1">
        <v>42800</v>
      </c>
      <c r="B4208" t="s">
        <v>792</v>
      </c>
    </row>
    <row r="4209" spans="1:2" hidden="1" x14ac:dyDescent="0.25">
      <c r="A4209" s="1">
        <v>42801</v>
      </c>
      <c r="B4209" t="s">
        <v>791</v>
      </c>
    </row>
    <row r="4210" spans="1:2" hidden="1" x14ac:dyDescent="0.25">
      <c r="A4210" s="1">
        <v>42802</v>
      </c>
      <c r="B4210" t="s">
        <v>790</v>
      </c>
    </row>
    <row r="4211" spans="1:2" hidden="1" x14ac:dyDescent="0.25">
      <c r="A4211" s="1">
        <v>42803</v>
      </c>
      <c r="B4211" t="s">
        <v>789</v>
      </c>
    </row>
    <row r="4212" spans="1:2" hidden="1" x14ac:dyDescent="0.25">
      <c r="A4212" s="1">
        <v>42804</v>
      </c>
      <c r="B4212" t="s">
        <v>788</v>
      </c>
    </row>
    <row r="4213" spans="1:2" hidden="1" x14ac:dyDescent="0.25">
      <c r="A4213" s="1">
        <v>42807</v>
      </c>
      <c r="B4213" t="s">
        <v>762</v>
      </c>
    </row>
    <row r="4214" spans="1:2" hidden="1" x14ac:dyDescent="0.25">
      <c r="A4214" s="1">
        <v>42808</v>
      </c>
      <c r="B4214" t="s">
        <v>787</v>
      </c>
    </row>
    <row r="4215" spans="1:2" hidden="1" x14ac:dyDescent="0.25">
      <c r="A4215" s="1">
        <v>42809</v>
      </c>
      <c r="B4215" t="s">
        <v>759</v>
      </c>
    </row>
    <row r="4216" spans="1:2" hidden="1" x14ac:dyDescent="0.25">
      <c r="A4216" s="1">
        <v>42810</v>
      </c>
      <c r="B4216" t="s">
        <v>756</v>
      </c>
    </row>
    <row r="4217" spans="1:2" hidden="1" x14ac:dyDescent="0.25">
      <c r="A4217" s="1">
        <v>42811</v>
      </c>
      <c r="B4217" t="s">
        <v>786</v>
      </c>
    </row>
    <row r="4218" spans="1:2" hidden="1" x14ac:dyDescent="0.25">
      <c r="A4218" s="1">
        <v>42814</v>
      </c>
      <c r="B4218" t="s">
        <v>744</v>
      </c>
    </row>
    <row r="4219" spans="1:2" hidden="1" x14ac:dyDescent="0.25">
      <c r="A4219" s="1">
        <v>42815</v>
      </c>
      <c r="B4219" t="s">
        <v>785</v>
      </c>
    </row>
    <row r="4220" spans="1:2" hidden="1" x14ac:dyDescent="0.25">
      <c r="A4220" s="1">
        <v>42816</v>
      </c>
      <c r="B4220" t="s">
        <v>784</v>
      </c>
    </row>
    <row r="4221" spans="1:2" hidden="1" x14ac:dyDescent="0.25">
      <c r="A4221" s="1">
        <v>42817</v>
      </c>
      <c r="B4221" t="s">
        <v>771</v>
      </c>
    </row>
    <row r="4222" spans="1:2" hidden="1" x14ac:dyDescent="0.25">
      <c r="A4222" s="1">
        <v>42818</v>
      </c>
      <c r="B4222" t="s">
        <v>783</v>
      </c>
    </row>
    <row r="4223" spans="1:2" hidden="1" x14ac:dyDescent="0.25">
      <c r="A4223" s="1">
        <v>42821</v>
      </c>
      <c r="B4223" t="s">
        <v>782</v>
      </c>
    </row>
    <row r="4224" spans="1:2" hidden="1" x14ac:dyDescent="0.25">
      <c r="A4224" s="1">
        <v>42822</v>
      </c>
      <c r="B4224" t="s">
        <v>781</v>
      </c>
    </row>
    <row r="4225" spans="1:2" hidden="1" x14ac:dyDescent="0.25">
      <c r="A4225" s="1">
        <v>42823</v>
      </c>
      <c r="B4225" t="s">
        <v>780</v>
      </c>
    </row>
    <row r="4226" spans="1:2" hidden="1" x14ac:dyDescent="0.25">
      <c r="A4226" s="1">
        <v>42824</v>
      </c>
      <c r="B4226" t="s">
        <v>779</v>
      </c>
    </row>
    <row r="4227" spans="1:2" hidden="1" x14ac:dyDescent="0.25">
      <c r="A4227" s="1">
        <v>42825</v>
      </c>
      <c r="B4227" t="s">
        <v>778</v>
      </c>
    </row>
    <row r="4228" spans="1:2" hidden="1" x14ac:dyDescent="0.25">
      <c r="A4228" s="1">
        <v>42828</v>
      </c>
      <c r="B4228" t="s">
        <v>777</v>
      </c>
    </row>
    <row r="4229" spans="1:2" hidden="1" x14ac:dyDescent="0.25">
      <c r="A4229" s="1">
        <v>42829</v>
      </c>
      <c r="B4229" t="s">
        <v>776</v>
      </c>
    </row>
    <row r="4230" spans="1:2" hidden="1" x14ac:dyDescent="0.25">
      <c r="A4230" s="1">
        <v>42830</v>
      </c>
      <c r="B4230" t="s">
        <v>775</v>
      </c>
    </row>
    <row r="4231" spans="1:2" hidden="1" x14ac:dyDescent="0.25">
      <c r="A4231" s="1">
        <v>42831</v>
      </c>
      <c r="B4231" t="s">
        <v>774</v>
      </c>
    </row>
    <row r="4232" spans="1:2" hidden="1" x14ac:dyDescent="0.25">
      <c r="A4232" s="1">
        <v>42832</v>
      </c>
      <c r="B4232" t="s">
        <v>773</v>
      </c>
    </row>
    <row r="4233" spans="1:2" hidden="1" x14ac:dyDescent="0.25">
      <c r="A4233" s="1">
        <v>42835</v>
      </c>
      <c r="B4233" t="s">
        <v>766</v>
      </c>
    </row>
    <row r="4234" spans="1:2" hidden="1" x14ac:dyDescent="0.25">
      <c r="A4234" s="1">
        <v>42836</v>
      </c>
      <c r="B4234" t="s">
        <v>772</v>
      </c>
    </row>
    <row r="4235" spans="1:2" hidden="1" x14ac:dyDescent="0.25">
      <c r="A4235" s="1">
        <v>42837</v>
      </c>
      <c r="B4235" t="s">
        <v>771</v>
      </c>
    </row>
    <row r="4236" spans="1:2" hidden="1" x14ac:dyDescent="0.25">
      <c r="A4236" s="1">
        <v>42838</v>
      </c>
      <c r="B4236" t="s">
        <v>770</v>
      </c>
    </row>
    <row r="4237" spans="1:2" hidden="1" x14ac:dyDescent="0.25">
      <c r="A4237" s="1">
        <v>42842</v>
      </c>
      <c r="B4237" t="s">
        <v>769</v>
      </c>
    </row>
    <row r="4238" spans="1:2" hidden="1" x14ac:dyDescent="0.25">
      <c r="A4238" s="1">
        <v>42843</v>
      </c>
      <c r="B4238" t="s">
        <v>768</v>
      </c>
    </row>
    <row r="4239" spans="1:2" hidden="1" x14ac:dyDescent="0.25">
      <c r="A4239" s="1">
        <v>42844</v>
      </c>
      <c r="B4239" t="s">
        <v>767</v>
      </c>
    </row>
    <row r="4240" spans="1:2" hidden="1" x14ac:dyDescent="0.25">
      <c r="A4240" s="1">
        <v>42845</v>
      </c>
      <c r="B4240" t="s">
        <v>766</v>
      </c>
    </row>
    <row r="4241" spans="1:2" hidden="1" x14ac:dyDescent="0.25">
      <c r="A4241" s="1">
        <v>42846</v>
      </c>
      <c r="B4241" t="s">
        <v>765</v>
      </c>
    </row>
    <row r="4242" spans="1:2" hidden="1" x14ac:dyDescent="0.25">
      <c r="A4242" s="1">
        <v>42849</v>
      </c>
      <c r="B4242" t="s">
        <v>764</v>
      </c>
    </row>
    <row r="4243" spans="1:2" hidden="1" x14ac:dyDescent="0.25">
      <c r="A4243" s="1">
        <v>42850</v>
      </c>
      <c r="B4243" t="s">
        <v>763</v>
      </c>
    </row>
    <row r="4244" spans="1:2" hidden="1" x14ac:dyDescent="0.25">
      <c r="A4244" s="1">
        <v>42851</v>
      </c>
      <c r="B4244" t="s">
        <v>761</v>
      </c>
    </row>
    <row r="4245" spans="1:2" hidden="1" x14ac:dyDescent="0.25">
      <c r="A4245" s="1">
        <v>42852</v>
      </c>
      <c r="B4245" t="s">
        <v>760</v>
      </c>
    </row>
    <row r="4246" spans="1:2" hidden="1" x14ac:dyDescent="0.25">
      <c r="A4246" s="1">
        <v>42853</v>
      </c>
      <c r="B4246" t="s">
        <v>758</v>
      </c>
    </row>
    <row r="4247" spans="1:2" hidden="1" x14ac:dyDescent="0.25">
      <c r="A4247" s="1">
        <v>42856</v>
      </c>
      <c r="B4247" t="s">
        <v>753</v>
      </c>
    </row>
    <row r="4248" spans="1:2" hidden="1" x14ac:dyDescent="0.25">
      <c r="A4248" s="1">
        <v>42857</v>
      </c>
      <c r="B4248" t="s">
        <v>757</v>
      </c>
    </row>
    <row r="4249" spans="1:2" hidden="1" x14ac:dyDescent="0.25">
      <c r="A4249" s="1">
        <v>42858</v>
      </c>
      <c r="B4249" t="s">
        <v>756</v>
      </c>
    </row>
    <row r="4250" spans="1:2" hidden="1" x14ac:dyDescent="0.25">
      <c r="A4250" s="1">
        <v>42859</v>
      </c>
      <c r="B4250" t="s">
        <v>755</v>
      </c>
    </row>
    <row r="4251" spans="1:2" hidden="1" x14ac:dyDescent="0.25">
      <c r="A4251" s="1">
        <v>42860</v>
      </c>
      <c r="B4251" t="s">
        <v>754</v>
      </c>
    </row>
    <row r="4252" spans="1:2" hidden="1" x14ac:dyDescent="0.25">
      <c r="A4252" s="1">
        <v>42863</v>
      </c>
      <c r="B4252" t="s">
        <v>752</v>
      </c>
    </row>
    <row r="4253" spans="1:2" hidden="1" x14ac:dyDescent="0.25">
      <c r="A4253" s="1">
        <v>42864</v>
      </c>
      <c r="B4253" t="s">
        <v>751</v>
      </c>
    </row>
    <row r="4254" spans="1:2" hidden="1" x14ac:dyDescent="0.25">
      <c r="A4254" s="1">
        <v>42865</v>
      </c>
      <c r="B4254" t="s">
        <v>750</v>
      </c>
    </row>
    <row r="4255" spans="1:2" hidden="1" x14ac:dyDescent="0.25">
      <c r="A4255" s="1">
        <v>42866</v>
      </c>
      <c r="B4255" t="s">
        <v>749</v>
      </c>
    </row>
    <row r="4256" spans="1:2" hidden="1" x14ac:dyDescent="0.25">
      <c r="A4256" s="1">
        <v>42867</v>
      </c>
      <c r="B4256" t="s">
        <v>748</v>
      </c>
    </row>
    <row r="4257" spans="1:2" hidden="1" x14ac:dyDescent="0.25">
      <c r="A4257" s="1">
        <v>42870</v>
      </c>
      <c r="B4257" t="s">
        <v>747</v>
      </c>
    </row>
    <row r="4258" spans="1:2" hidden="1" x14ac:dyDescent="0.25">
      <c r="A4258" s="1">
        <v>42871</v>
      </c>
      <c r="B4258" t="s">
        <v>746</v>
      </c>
    </row>
    <row r="4259" spans="1:2" hidden="1" x14ac:dyDescent="0.25">
      <c r="A4259" s="1">
        <v>42872</v>
      </c>
      <c r="B4259" t="s">
        <v>745</v>
      </c>
    </row>
    <row r="4260" spans="1:2" hidden="1" x14ac:dyDescent="0.25">
      <c r="A4260" s="1">
        <v>42873</v>
      </c>
      <c r="B4260" t="s">
        <v>744</v>
      </c>
    </row>
    <row r="4261" spans="1:2" hidden="1" x14ac:dyDescent="0.25">
      <c r="A4261" s="1">
        <v>42874</v>
      </c>
      <c r="B4261" t="s">
        <v>743</v>
      </c>
    </row>
    <row r="4262" spans="1:2" hidden="1" x14ac:dyDescent="0.25">
      <c r="A4262" s="1">
        <v>42877</v>
      </c>
      <c r="B4262" t="s">
        <v>742</v>
      </c>
    </row>
    <row r="4263" spans="1:2" hidden="1" x14ac:dyDescent="0.25">
      <c r="A4263" s="1">
        <v>42878</v>
      </c>
      <c r="B4263" t="s">
        <v>741</v>
      </c>
    </row>
    <row r="4264" spans="1:2" hidden="1" x14ac:dyDescent="0.25">
      <c r="A4264" s="1">
        <v>42879</v>
      </c>
      <c r="B4264" t="s">
        <v>740</v>
      </c>
    </row>
    <row r="4265" spans="1:2" hidden="1" x14ac:dyDescent="0.25">
      <c r="A4265" s="1">
        <v>42880</v>
      </c>
      <c r="B4265" t="s">
        <v>713</v>
      </c>
    </row>
    <row r="4266" spans="1:2" hidden="1" x14ac:dyDescent="0.25">
      <c r="A4266" s="1">
        <v>42881</v>
      </c>
      <c r="B4266" t="s">
        <v>739</v>
      </c>
    </row>
    <row r="4267" spans="1:2" hidden="1" x14ac:dyDescent="0.25">
      <c r="A4267" s="1">
        <v>42885</v>
      </c>
      <c r="B4267" t="s">
        <v>738</v>
      </c>
    </row>
    <row r="4268" spans="1:2" hidden="1" x14ac:dyDescent="0.25">
      <c r="A4268" s="1">
        <v>42886</v>
      </c>
      <c r="B4268" t="s">
        <v>737</v>
      </c>
    </row>
    <row r="4269" spans="1:2" hidden="1" x14ac:dyDescent="0.25">
      <c r="A4269" s="1">
        <v>42887</v>
      </c>
      <c r="B4269" t="s">
        <v>732</v>
      </c>
    </row>
    <row r="4270" spans="1:2" hidden="1" x14ac:dyDescent="0.25">
      <c r="A4270" s="1">
        <v>42888</v>
      </c>
      <c r="B4270" t="s">
        <v>736</v>
      </c>
    </row>
    <row r="4271" spans="1:2" hidden="1" x14ac:dyDescent="0.25">
      <c r="A4271" s="1">
        <v>42891</v>
      </c>
      <c r="B4271" t="s">
        <v>682</v>
      </c>
    </row>
    <row r="4272" spans="1:2" hidden="1" x14ac:dyDescent="0.25">
      <c r="A4272" s="1">
        <v>42892</v>
      </c>
      <c r="B4272" t="s">
        <v>735</v>
      </c>
    </row>
    <row r="4273" spans="1:2" hidden="1" x14ac:dyDescent="0.25">
      <c r="A4273" s="1">
        <v>42893</v>
      </c>
      <c r="B4273" t="s">
        <v>721</v>
      </c>
    </row>
    <row r="4274" spans="1:2" hidden="1" x14ac:dyDescent="0.25">
      <c r="A4274" s="1">
        <v>42894</v>
      </c>
      <c r="B4274" t="s">
        <v>734</v>
      </c>
    </row>
    <row r="4275" spans="1:2" hidden="1" x14ac:dyDescent="0.25">
      <c r="A4275" s="1">
        <v>42895</v>
      </c>
      <c r="B4275" t="s">
        <v>733</v>
      </c>
    </row>
    <row r="4276" spans="1:2" hidden="1" x14ac:dyDescent="0.25">
      <c r="A4276" s="1">
        <v>42898</v>
      </c>
      <c r="B4276" t="s">
        <v>732</v>
      </c>
    </row>
    <row r="4277" spans="1:2" hidden="1" x14ac:dyDescent="0.25">
      <c r="A4277" s="1">
        <v>42899</v>
      </c>
      <c r="B4277" t="s">
        <v>709</v>
      </c>
    </row>
    <row r="4278" spans="1:2" hidden="1" x14ac:dyDescent="0.25">
      <c r="A4278" s="1">
        <v>42900</v>
      </c>
      <c r="B4278" t="s">
        <v>731</v>
      </c>
    </row>
    <row r="4279" spans="1:2" hidden="1" x14ac:dyDescent="0.25">
      <c r="A4279" s="1">
        <v>42901</v>
      </c>
      <c r="B4279" t="s">
        <v>730</v>
      </c>
    </row>
    <row r="4280" spans="1:2" hidden="1" x14ac:dyDescent="0.25">
      <c r="A4280" s="1">
        <v>42902</v>
      </c>
      <c r="B4280" t="s">
        <v>684</v>
      </c>
    </row>
    <row r="4281" spans="1:2" hidden="1" x14ac:dyDescent="0.25">
      <c r="A4281" s="1">
        <v>42905</v>
      </c>
      <c r="B4281" t="s">
        <v>729</v>
      </c>
    </row>
    <row r="4282" spans="1:2" hidden="1" x14ac:dyDescent="0.25">
      <c r="A4282" s="1">
        <v>42906</v>
      </c>
      <c r="B4282" t="s">
        <v>717</v>
      </c>
    </row>
    <row r="4283" spans="1:2" hidden="1" x14ac:dyDescent="0.25">
      <c r="A4283" s="1">
        <v>42907</v>
      </c>
      <c r="B4283" t="s">
        <v>728</v>
      </c>
    </row>
    <row r="4284" spans="1:2" hidden="1" x14ac:dyDescent="0.25">
      <c r="A4284" s="1">
        <v>42908</v>
      </c>
      <c r="B4284" t="s">
        <v>727</v>
      </c>
    </row>
    <row r="4285" spans="1:2" hidden="1" x14ac:dyDescent="0.25">
      <c r="A4285" s="1">
        <v>42909</v>
      </c>
      <c r="B4285" t="s">
        <v>726</v>
      </c>
    </row>
    <row r="4286" spans="1:2" hidden="1" x14ac:dyDescent="0.25">
      <c r="A4286" s="1">
        <v>42912</v>
      </c>
      <c r="B4286" t="s">
        <v>725</v>
      </c>
    </row>
    <row r="4287" spans="1:2" hidden="1" x14ac:dyDescent="0.25">
      <c r="A4287" s="1">
        <v>42913</v>
      </c>
      <c r="B4287" t="s">
        <v>724</v>
      </c>
    </row>
    <row r="4288" spans="1:2" hidden="1" x14ac:dyDescent="0.25">
      <c r="A4288" s="1">
        <v>42914</v>
      </c>
      <c r="B4288" t="s">
        <v>723</v>
      </c>
    </row>
    <row r="4289" spans="1:2" hidden="1" x14ac:dyDescent="0.25">
      <c r="A4289" s="1">
        <v>42915</v>
      </c>
      <c r="B4289" t="s">
        <v>722</v>
      </c>
    </row>
    <row r="4290" spans="1:2" hidden="1" x14ac:dyDescent="0.25">
      <c r="A4290" s="1">
        <v>42916</v>
      </c>
      <c r="B4290" t="s">
        <v>720</v>
      </c>
    </row>
    <row r="4291" spans="1:2" hidden="1" x14ac:dyDescent="0.25">
      <c r="A4291" s="1">
        <v>42919</v>
      </c>
      <c r="B4291" t="s">
        <v>719</v>
      </c>
    </row>
    <row r="4292" spans="1:2" hidden="1" x14ac:dyDescent="0.25">
      <c r="A4292" s="1">
        <v>42921</v>
      </c>
      <c r="B4292" t="s">
        <v>718</v>
      </c>
    </row>
    <row r="4293" spans="1:2" hidden="1" x14ac:dyDescent="0.25">
      <c r="A4293" s="1">
        <v>42922</v>
      </c>
      <c r="B4293" t="s">
        <v>716</v>
      </c>
    </row>
    <row r="4294" spans="1:2" hidden="1" x14ac:dyDescent="0.25">
      <c r="A4294" s="1">
        <v>42923</v>
      </c>
      <c r="B4294" t="s">
        <v>715</v>
      </c>
    </row>
    <row r="4295" spans="1:2" hidden="1" x14ac:dyDescent="0.25">
      <c r="A4295" s="1">
        <v>42926</v>
      </c>
      <c r="B4295" t="s">
        <v>714</v>
      </c>
    </row>
    <row r="4296" spans="1:2" hidden="1" x14ac:dyDescent="0.25">
      <c r="A4296" s="1">
        <v>42927</v>
      </c>
      <c r="B4296" t="s">
        <v>712</v>
      </c>
    </row>
    <row r="4297" spans="1:2" hidden="1" x14ac:dyDescent="0.25">
      <c r="A4297" s="1">
        <v>42928</v>
      </c>
      <c r="B4297" t="s">
        <v>711</v>
      </c>
    </row>
    <row r="4298" spans="1:2" hidden="1" x14ac:dyDescent="0.25">
      <c r="A4298" s="1">
        <v>42929</v>
      </c>
      <c r="B4298" t="s">
        <v>710</v>
      </c>
    </row>
    <row r="4299" spans="1:2" hidden="1" x14ac:dyDescent="0.25">
      <c r="A4299" s="1">
        <v>42930</v>
      </c>
      <c r="B4299" t="s">
        <v>708</v>
      </c>
    </row>
    <row r="4300" spans="1:2" hidden="1" x14ac:dyDescent="0.25">
      <c r="A4300" s="1">
        <v>42933</v>
      </c>
      <c r="B4300" t="s">
        <v>707</v>
      </c>
    </row>
    <row r="4301" spans="1:2" hidden="1" x14ac:dyDescent="0.25">
      <c r="A4301" s="1">
        <v>42934</v>
      </c>
      <c r="B4301" t="s">
        <v>706</v>
      </c>
    </row>
    <row r="4302" spans="1:2" hidden="1" x14ac:dyDescent="0.25">
      <c r="A4302" s="1">
        <v>42935</v>
      </c>
      <c r="B4302" t="s">
        <v>705</v>
      </c>
    </row>
    <row r="4303" spans="1:2" hidden="1" x14ac:dyDescent="0.25">
      <c r="A4303" s="1">
        <v>42936</v>
      </c>
      <c r="B4303" t="s">
        <v>704</v>
      </c>
    </row>
    <row r="4304" spans="1:2" hidden="1" x14ac:dyDescent="0.25">
      <c r="A4304" s="1">
        <v>42937</v>
      </c>
      <c r="B4304" t="s">
        <v>703</v>
      </c>
    </row>
    <row r="4305" spans="1:2" hidden="1" x14ac:dyDescent="0.25">
      <c r="A4305" s="1">
        <v>42940</v>
      </c>
      <c r="B4305" t="s">
        <v>702</v>
      </c>
    </row>
    <row r="4306" spans="1:2" hidden="1" x14ac:dyDescent="0.25">
      <c r="A4306" s="1">
        <v>42941</v>
      </c>
      <c r="B4306" t="s">
        <v>701</v>
      </c>
    </row>
    <row r="4307" spans="1:2" hidden="1" x14ac:dyDescent="0.25">
      <c r="A4307" s="1">
        <v>42942</v>
      </c>
      <c r="B4307" t="s">
        <v>700</v>
      </c>
    </row>
    <row r="4308" spans="1:2" hidden="1" x14ac:dyDescent="0.25">
      <c r="A4308" s="1">
        <v>42943</v>
      </c>
      <c r="B4308" t="s">
        <v>699</v>
      </c>
    </row>
    <row r="4309" spans="1:2" hidden="1" x14ac:dyDescent="0.25">
      <c r="A4309" s="1">
        <v>42944</v>
      </c>
      <c r="B4309" t="s">
        <v>698</v>
      </c>
    </row>
    <row r="4310" spans="1:2" hidden="1" x14ac:dyDescent="0.25">
      <c r="A4310" s="1">
        <v>42947</v>
      </c>
      <c r="B4310" t="s">
        <v>697</v>
      </c>
    </row>
    <row r="4311" spans="1:2" hidden="1" x14ac:dyDescent="0.25">
      <c r="A4311" s="1">
        <v>42948</v>
      </c>
      <c r="B4311" t="s">
        <v>696</v>
      </c>
    </row>
    <row r="4312" spans="1:2" hidden="1" x14ac:dyDescent="0.25">
      <c r="A4312" s="1">
        <v>42949</v>
      </c>
      <c r="B4312" t="s">
        <v>695</v>
      </c>
    </row>
    <row r="4313" spans="1:2" hidden="1" x14ac:dyDescent="0.25">
      <c r="A4313" s="1">
        <v>42950</v>
      </c>
      <c r="B4313" t="s">
        <v>694</v>
      </c>
    </row>
    <row r="4314" spans="1:2" hidden="1" x14ac:dyDescent="0.25">
      <c r="A4314" s="1">
        <v>42951</v>
      </c>
      <c r="B4314" t="s">
        <v>693</v>
      </c>
    </row>
    <row r="4315" spans="1:2" hidden="1" x14ac:dyDescent="0.25">
      <c r="A4315" s="1">
        <v>42954</v>
      </c>
      <c r="B4315" t="s">
        <v>692</v>
      </c>
    </row>
    <row r="4316" spans="1:2" hidden="1" x14ac:dyDescent="0.25">
      <c r="A4316" s="1">
        <v>42955</v>
      </c>
      <c r="B4316" t="s">
        <v>674</v>
      </c>
    </row>
    <row r="4317" spans="1:2" hidden="1" x14ac:dyDescent="0.25">
      <c r="A4317" s="1">
        <v>42956</v>
      </c>
      <c r="B4317" t="s">
        <v>671</v>
      </c>
    </row>
    <row r="4318" spans="1:2" hidden="1" x14ac:dyDescent="0.25">
      <c r="A4318" s="1">
        <v>42957</v>
      </c>
      <c r="B4318" t="s">
        <v>691</v>
      </c>
    </row>
    <row r="4319" spans="1:2" hidden="1" x14ac:dyDescent="0.25">
      <c r="A4319" s="1">
        <v>42958</v>
      </c>
      <c r="B4319" t="s">
        <v>690</v>
      </c>
    </row>
    <row r="4320" spans="1:2" hidden="1" x14ac:dyDescent="0.25">
      <c r="A4320" s="1">
        <v>42961</v>
      </c>
      <c r="B4320" t="s">
        <v>669</v>
      </c>
    </row>
    <row r="4321" spans="1:2" hidden="1" x14ac:dyDescent="0.25">
      <c r="A4321" s="1">
        <v>42962</v>
      </c>
      <c r="B4321" t="s">
        <v>689</v>
      </c>
    </row>
    <row r="4322" spans="1:2" hidden="1" x14ac:dyDescent="0.25">
      <c r="A4322" s="1">
        <v>42963</v>
      </c>
      <c r="B4322" t="s">
        <v>688</v>
      </c>
    </row>
    <row r="4323" spans="1:2" hidden="1" x14ac:dyDescent="0.25">
      <c r="A4323" s="1">
        <v>42964</v>
      </c>
      <c r="B4323" t="s">
        <v>687</v>
      </c>
    </row>
    <row r="4324" spans="1:2" hidden="1" x14ac:dyDescent="0.25">
      <c r="A4324" s="1">
        <v>42965</v>
      </c>
      <c r="B4324" t="s">
        <v>686</v>
      </c>
    </row>
    <row r="4325" spans="1:2" hidden="1" x14ac:dyDescent="0.25">
      <c r="A4325" s="1">
        <v>42968</v>
      </c>
      <c r="B4325" t="s">
        <v>685</v>
      </c>
    </row>
    <row r="4326" spans="1:2" hidden="1" x14ac:dyDescent="0.25">
      <c r="A4326" s="1">
        <v>42969</v>
      </c>
      <c r="B4326" t="s">
        <v>683</v>
      </c>
    </row>
    <row r="4327" spans="1:2" hidden="1" x14ac:dyDescent="0.25">
      <c r="A4327" s="1">
        <v>42970</v>
      </c>
      <c r="B4327" t="s">
        <v>681</v>
      </c>
    </row>
    <row r="4328" spans="1:2" hidden="1" x14ac:dyDescent="0.25">
      <c r="A4328" s="1">
        <v>42971</v>
      </c>
      <c r="B4328" t="s">
        <v>682</v>
      </c>
    </row>
    <row r="4329" spans="1:2" hidden="1" x14ac:dyDescent="0.25">
      <c r="A4329" s="1">
        <v>42972</v>
      </c>
      <c r="B4329" t="s">
        <v>681</v>
      </c>
    </row>
    <row r="4330" spans="1:2" hidden="1" x14ac:dyDescent="0.25">
      <c r="A4330" s="1">
        <v>42975</v>
      </c>
      <c r="B4330" t="s">
        <v>680</v>
      </c>
    </row>
    <row r="4331" spans="1:2" hidden="1" x14ac:dyDescent="0.25">
      <c r="A4331" s="1">
        <v>42976</v>
      </c>
      <c r="B4331" t="s">
        <v>679</v>
      </c>
    </row>
    <row r="4332" spans="1:2" hidden="1" x14ac:dyDescent="0.25">
      <c r="A4332" s="1">
        <v>42977</v>
      </c>
      <c r="B4332" t="s">
        <v>678</v>
      </c>
    </row>
    <row r="4333" spans="1:2" hidden="1" x14ac:dyDescent="0.25">
      <c r="A4333" s="1">
        <v>42978</v>
      </c>
      <c r="B4333" t="s">
        <v>677</v>
      </c>
    </row>
    <row r="4334" spans="1:2" hidden="1" x14ac:dyDescent="0.25">
      <c r="A4334" s="1">
        <v>42979</v>
      </c>
      <c r="B4334" t="s">
        <v>676</v>
      </c>
    </row>
    <row r="4335" spans="1:2" hidden="1" x14ac:dyDescent="0.25">
      <c r="A4335" s="1">
        <v>42983</v>
      </c>
      <c r="B4335" t="s">
        <v>675</v>
      </c>
    </row>
    <row r="4336" spans="1:2" hidden="1" x14ac:dyDescent="0.25">
      <c r="A4336" s="1">
        <v>42984</v>
      </c>
      <c r="B4336" t="s">
        <v>673</v>
      </c>
    </row>
    <row r="4337" spans="1:2" hidden="1" x14ac:dyDescent="0.25">
      <c r="A4337" s="1">
        <v>42985</v>
      </c>
      <c r="B4337" t="s">
        <v>672</v>
      </c>
    </row>
    <row r="4338" spans="1:2" hidden="1" x14ac:dyDescent="0.25">
      <c r="A4338" s="1">
        <v>42986</v>
      </c>
      <c r="B4338" t="s">
        <v>670</v>
      </c>
    </row>
    <row r="4339" spans="1:2" hidden="1" x14ac:dyDescent="0.25">
      <c r="A4339" s="1">
        <v>42989</v>
      </c>
      <c r="B4339" t="s">
        <v>668</v>
      </c>
    </row>
    <row r="4340" spans="1:2" hidden="1" x14ac:dyDescent="0.25">
      <c r="A4340" s="1">
        <v>42990</v>
      </c>
      <c r="B4340" t="s">
        <v>657</v>
      </c>
    </row>
    <row r="4341" spans="1:2" hidden="1" x14ac:dyDescent="0.25">
      <c r="A4341" s="1">
        <v>42991</v>
      </c>
      <c r="B4341" t="s">
        <v>667</v>
      </c>
    </row>
    <row r="4342" spans="1:2" hidden="1" x14ac:dyDescent="0.25">
      <c r="A4342" s="1">
        <v>42992</v>
      </c>
      <c r="B4342" t="s">
        <v>666</v>
      </c>
    </row>
    <row r="4343" spans="1:2" hidden="1" x14ac:dyDescent="0.25">
      <c r="A4343" s="1">
        <v>42993</v>
      </c>
      <c r="B4343" t="s">
        <v>661</v>
      </c>
    </row>
    <row r="4344" spans="1:2" hidden="1" x14ac:dyDescent="0.25">
      <c r="A4344" s="1">
        <v>42996</v>
      </c>
      <c r="B4344" t="s">
        <v>665</v>
      </c>
    </row>
    <row r="4345" spans="1:2" hidden="1" x14ac:dyDescent="0.25">
      <c r="A4345" s="1">
        <v>42997</v>
      </c>
      <c r="B4345" t="s">
        <v>664</v>
      </c>
    </row>
    <row r="4346" spans="1:2" hidden="1" x14ac:dyDescent="0.25">
      <c r="A4346" s="1">
        <v>42998</v>
      </c>
      <c r="B4346" t="s">
        <v>663</v>
      </c>
    </row>
    <row r="4347" spans="1:2" hidden="1" x14ac:dyDescent="0.25">
      <c r="A4347" s="1">
        <v>42999</v>
      </c>
      <c r="B4347" t="s">
        <v>662</v>
      </c>
    </row>
    <row r="4348" spans="1:2" hidden="1" x14ac:dyDescent="0.25">
      <c r="A4348" s="1">
        <v>43000</v>
      </c>
      <c r="B4348" t="s">
        <v>660</v>
      </c>
    </row>
    <row r="4349" spans="1:2" hidden="1" x14ac:dyDescent="0.25">
      <c r="A4349" s="1">
        <v>43003</v>
      </c>
      <c r="B4349" t="s">
        <v>659</v>
      </c>
    </row>
    <row r="4350" spans="1:2" hidden="1" x14ac:dyDescent="0.25">
      <c r="A4350" s="1">
        <v>43004</v>
      </c>
      <c r="B4350" t="s">
        <v>658</v>
      </c>
    </row>
    <row r="4351" spans="1:2" hidden="1" x14ac:dyDescent="0.25">
      <c r="A4351" s="1">
        <v>43005</v>
      </c>
      <c r="B4351" t="s">
        <v>657</v>
      </c>
    </row>
    <row r="4352" spans="1:2" hidden="1" x14ac:dyDescent="0.25">
      <c r="A4352" s="1">
        <v>43006</v>
      </c>
      <c r="B4352" t="s">
        <v>656</v>
      </c>
    </row>
    <row r="4353" spans="1:2" hidden="1" x14ac:dyDescent="0.25">
      <c r="A4353" s="1">
        <v>43007</v>
      </c>
      <c r="B4353" t="s">
        <v>655</v>
      </c>
    </row>
    <row r="4354" spans="1:2" hidden="1" x14ac:dyDescent="0.25">
      <c r="A4354" s="1">
        <v>43010</v>
      </c>
      <c r="B4354" t="s">
        <v>653</v>
      </c>
    </row>
    <row r="4355" spans="1:2" hidden="1" x14ac:dyDescent="0.25">
      <c r="A4355" s="1">
        <v>43011</v>
      </c>
      <c r="B4355" t="s">
        <v>654</v>
      </c>
    </row>
    <row r="4356" spans="1:2" hidden="1" x14ac:dyDescent="0.25">
      <c r="A4356" s="1">
        <v>43012</v>
      </c>
      <c r="B4356" t="s">
        <v>652</v>
      </c>
    </row>
    <row r="4357" spans="1:2" hidden="1" x14ac:dyDescent="0.25">
      <c r="A4357" s="1">
        <v>43013</v>
      </c>
      <c r="B4357" t="s">
        <v>647</v>
      </c>
    </row>
    <row r="4358" spans="1:2" hidden="1" x14ac:dyDescent="0.25">
      <c r="A4358" s="1">
        <v>43014</v>
      </c>
      <c r="B4358" t="s">
        <v>648</v>
      </c>
    </row>
    <row r="4359" spans="1:2" hidden="1" x14ac:dyDescent="0.25">
      <c r="A4359" s="1">
        <v>43017</v>
      </c>
      <c r="B4359" t="s">
        <v>651</v>
      </c>
    </row>
    <row r="4360" spans="1:2" hidden="1" x14ac:dyDescent="0.25">
      <c r="A4360" s="1">
        <v>43018</v>
      </c>
      <c r="B4360" t="s">
        <v>650</v>
      </c>
    </row>
    <row r="4361" spans="1:2" hidden="1" x14ac:dyDescent="0.25">
      <c r="A4361" s="1">
        <v>43019</v>
      </c>
      <c r="B4361" t="s">
        <v>649</v>
      </c>
    </row>
    <row r="4362" spans="1:2" hidden="1" x14ac:dyDescent="0.25">
      <c r="A4362" s="1">
        <v>43020</v>
      </c>
      <c r="B4362" t="s">
        <v>645</v>
      </c>
    </row>
    <row r="4363" spans="1:2" hidden="1" x14ac:dyDescent="0.25">
      <c r="A4363" s="1">
        <v>43021</v>
      </c>
      <c r="B4363" t="s">
        <v>646</v>
      </c>
    </row>
    <row r="4364" spans="1:2" hidden="1" x14ac:dyDescent="0.25">
      <c r="A4364" s="1">
        <v>43024</v>
      </c>
      <c r="B4364" t="s">
        <v>638</v>
      </c>
    </row>
    <row r="4365" spans="1:2" hidden="1" x14ac:dyDescent="0.25">
      <c r="A4365" s="1">
        <v>43025</v>
      </c>
      <c r="B4365" t="s">
        <v>644</v>
      </c>
    </row>
    <row r="4366" spans="1:2" hidden="1" x14ac:dyDescent="0.25">
      <c r="A4366" s="1">
        <v>43026</v>
      </c>
      <c r="B4366" t="s">
        <v>643</v>
      </c>
    </row>
    <row r="4367" spans="1:2" hidden="1" x14ac:dyDescent="0.25">
      <c r="A4367" s="1">
        <v>43027</v>
      </c>
      <c r="B4367" t="s">
        <v>642</v>
      </c>
    </row>
    <row r="4368" spans="1:2" hidden="1" x14ac:dyDescent="0.25">
      <c r="A4368" s="1">
        <v>43028</v>
      </c>
      <c r="B4368" t="s">
        <v>641</v>
      </c>
    </row>
    <row r="4369" spans="1:2" hidden="1" x14ac:dyDescent="0.25">
      <c r="A4369" s="1">
        <v>43031</v>
      </c>
      <c r="B4369" t="s">
        <v>640</v>
      </c>
    </row>
    <row r="4370" spans="1:2" hidden="1" x14ac:dyDescent="0.25">
      <c r="A4370" s="1">
        <v>43032</v>
      </c>
      <c r="B4370" t="s">
        <v>639</v>
      </c>
    </row>
    <row r="4371" spans="1:2" hidden="1" x14ac:dyDescent="0.25">
      <c r="A4371" s="1">
        <v>43033</v>
      </c>
      <c r="B4371" t="s">
        <v>638</v>
      </c>
    </row>
    <row r="4372" spans="1:2" hidden="1" x14ac:dyDescent="0.25">
      <c r="A4372" s="1">
        <v>43034</v>
      </c>
      <c r="B4372" t="s">
        <v>637</v>
      </c>
    </row>
    <row r="4373" spans="1:2" hidden="1" x14ac:dyDescent="0.25">
      <c r="A4373" s="1">
        <v>43035</v>
      </c>
      <c r="B4373" t="s">
        <v>636</v>
      </c>
    </row>
    <row r="4374" spans="1:2" hidden="1" x14ac:dyDescent="0.25">
      <c r="A4374" s="1">
        <v>43038</v>
      </c>
      <c r="B4374" t="s">
        <v>560</v>
      </c>
    </row>
    <row r="4375" spans="1:2" hidden="1" x14ac:dyDescent="0.25">
      <c r="A4375" s="1">
        <v>43039</v>
      </c>
      <c r="B4375" t="s">
        <v>635</v>
      </c>
    </row>
    <row r="4376" spans="1:2" hidden="1" x14ac:dyDescent="0.25">
      <c r="A4376" s="1">
        <v>43040</v>
      </c>
      <c r="B4376" t="s">
        <v>634</v>
      </c>
    </row>
    <row r="4377" spans="1:2" hidden="1" x14ac:dyDescent="0.25">
      <c r="A4377" s="1">
        <v>43041</v>
      </c>
      <c r="B4377" t="s">
        <v>586</v>
      </c>
    </row>
    <row r="4378" spans="1:2" hidden="1" x14ac:dyDescent="0.25">
      <c r="A4378" s="1">
        <v>43042</v>
      </c>
      <c r="B4378" t="s">
        <v>633</v>
      </c>
    </row>
    <row r="4379" spans="1:2" hidden="1" x14ac:dyDescent="0.25">
      <c r="A4379" s="1">
        <v>43045</v>
      </c>
      <c r="B4379" t="s">
        <v>632</v>
      </c>
    </row>
    <row r="4380" spans="1:2" hidden="1" x14ac:dyDescent="0.25">
      <c r="A4380" s="1">
        <v>43046</v>
      </c>
      <c r="B4380" t="s">
        <v>631</v>
      </c>
    </row>
    <row r="4381" spans="1:2" hidden="1" x14ac:dyDescent="0.25">
      <c r="A4381" s="1">
        <v>43047</v>
      </c>
      <c r="B4381" t="s">
        <v>630</v>
      </c>
    </row>
    <row r="4382" spans="1:2" hidden="1" x14ac:dyDescent="0.25">
      <c r="A4382" s="1">
        <v>43048</v>
      </c>
      <c r="B4382" t="s">
        <v>629</v>
      </c>
    </row>
    <row r="4383" spans="1:2" hidden="1" x14ac:dyDescent="0.25">
      <c r="A4383" s="1">
        <v>43049</v>
      </c>
      <c r="B4383" t="s">
        <v>628</v>
      </c>
    </row>
    <row r="4384" spans="1:2" hidden="1" x14ac:dyDescent="0.25">
      <c r="A4384" s="1">
        <v>43052</v>
      </c>
      <c r="B4384" t="s">
        <v>627</v>
      </c>
    </row>
    <row r="4385" spans="1:2" hidden="1" x14ac:dyDescent="0.25">
      <c r="A4385" s="1">
        <v>43053</v>
      </c>
      <c r="B4385" t="s">
        <v>626</v>
      </c>
    </row>
    <row r="4386" spans="1:2" hidden="1" x14ac:dyDescent="0.25">
      <c r="A4386" s="1">
        <v>43054</v>
      </c>
      <c r="B4386" t="s">
        <v>625</v>
      </c>
    </row>
    <row r="4387" spans="1:2" hidden="1" x14ac:dyDescent="0.25">
      <c r="A4387" s="1">
        <v>43055</v>
      </c>
      <c r="B4387" t="s">
        <v>407</v>
      </c>
    </row>
    <row r="4388" spans="1:2" hidden="1" x14ac:dyDescent="0.25">
      <c r="A4388" s="1">
        <v>43056</v>
      </c>
      <c r="B4388" t="s">
        <v>624</v>
      </c>
    </row>
    <row r="4389" spans="1:2" hidden="1" x14ac:dyDescent="0.25">
      <c r="A4389" s="1">
        <v>43059</v>
      </c>
      <c r="B4389" t="s">
        <v>381</v>
      </c>
    </row>
    <row r="4390" spans="1:2" hidden="1" x14ac:dyDescent="0.25">
      <c r="A4390" s="1">
        <v>43060</v>
      </c>
      <c r="B4390" t="s">
        <v>623</v>
      </c>
    </row>
    <row r="4391" spans="1:2" hidden="1" x14ac:dyDescent="0.25">
      <c r="A4391" s="1">
        <v>43061</v>
      </c>
      <c r="B4391" t="s">
        <v>622</v>
      </c>
    </row>
    <row r="4392" spans="1:2" hidden="1" x14ac:dyDescent="0.25">
      <c r="A4392" s="1">
        <v>43063</v>
      </c>
      <c r="B4392" t="s">
        <v>621</v>
      </c>
    </row>
    <row r="4393" spans="1:2" hidden="1" x14ac:dyDescent="0.25">
      <c r="A4393" s="1">
        <v>43066</v>
      </c>
      <c r="B4393" t="s">
        <v>620</v>
      </c>
    </row>
    <row r="4394" spans="1:2" hidden="1" x14ac:dyDescent="0.25">
      <c r="A4394" s="1">
        <v>43067</v>
      </c>
      <c r="B4394" t="s">
        <v>619</v>
      </c>
    </row>
    <row r="4395" spans="1:2" hidden="1" x14ac:dyDescent="0.25">
      <c r="A4395" s="1">
        <v>43068</v>
      </c>
      <c r="B4395" t="s">
        <v>614</v>
      </c>
    </row>
    <row r="4396" spans="1:2" hidden="1" x14ac:dyDescent="0.25">
      <c r="A4396" s="1">
        <v>43069</v>
      </c>
      <c r="B4396" t="s">
        <v>422</v>
      </c>
    </row>
    <row r="4397" spans="1:2" hidden="1" x14ac:dyDescent="0.25">
      <c r="A4397" s="1">
        <v>43070</v>
      </c>
      <c r="B4397" t="s">
        <v>618</v>
      </c>
    </row>
    <row r="4398" spans="1:2" hidden="1" x14ac:dyDescent="0.25">
      <c r="A4398" s="1">
        <v>43073</v>
      </c>
      <c r="B4398" t="s">
        <v>617</v>
      </c>
    </row>
    <row r="4399" spans="1:2" hidden="1" x14ac:dyDescent="0.25">
      <c r="A4399" s="1">
        <v>43074</v>
      </c>
      <c r="B4399" t="s">
        <v>616</v>
      </c>
    </row>
    <row r="4400" spans="1:2" hidden="1" x14ac:dyDescent="0.25">
      <c r="A4400" s="1">
        <v>43075</v>
      </c>
      <c r="B4400" t="s">
        <v>615</v>
      </c>
    </row>
    <row r="4401" spans="1:2" hidden="1" x14ac:dyDescent="0.25">
      <c r="A4401" s="1">
        <v>43076</v>
      </c>
      <c r="B4401" t="s">
        <v>408</v>
      </c>
    </row>
    <row r="4402" spans="1:2" hidden="1" x14ac:dyDescent="0.25">
      <c r="A4402" s="1">
        <v>43077</v>
      </c>
      <c r="B4402" t="s">
        <v>613</v>
      </c>
    </row>
    <row r="4403" spans="1:2" hidden="1" x14ac:dyDescent="0.25">
      <c r="A4403" s="1">
        <v>43080</v>
      </c>
      <c r="B4403" t="s">
        <v>546</v>
      </c>
    </row>
    <row r="4404" spans="1:2" hidden="1" x14ac:dyDescent="0.25">
      <c r="A4404" s="1">
        <v>43081</v>
      </c>
      <c r="B4404" t="s">
        <v>612</v>
      </c>
    </row>
    <row r="4405" spans="1:2" hidden="1" x14ac:dyDescent="0.25">
      <c r="A4405" s="1">
        <v>43082</v>
      </c>
      <c r="B4405" t="s">
        <v>611</v>
      </c>
    </row>
    <row r="4406" spans="1:2" hidden="1" x14ac:dyDescent="0.25">
      <c r="A4406" s="1">
        <v>43083</v>
      </c>
      <c r="B4406" t="s">
        <v>418</v>
      </c>
    </row>
    <row r="4407" spans="1:2" hidden="1" x14ac:dyDescent="0.25">
      <c r="A4407" s="1">
        <v>43084</v>
      </c>
      <c r="B4407" t="s">
        <v>610</v>
      </c>
    </row>
    <row r="4408" spans="1:2" hidden="1" x14ac:dyDescent="0.25">
      <c r="A4408" s="1">
        <v>43087</v>
      </c>
      <c r="B4408" t="s">
        <v>554</v>
      </c>
    </row>
    <row r="4409" spans="1:2" hidden="1" x14ac:dyDescent="0.25">
      <c r="A4409" s="1">
        <v>43088</v>
      </c>
      <c r="B4409" t="s">
        <v>609</v>
      </c>
    </row>
    <row r="4410" spans="1:2" hidden="1" x14ac:dyDescent="0.25">
      <c r="A4410" s="1">
        <v>43089</v>
      </c>
      <c r="B4410" t="s">
        <v>608</v>
      </c>
    </row>
    <row r="4411" spans="1:2" hidden="1" x14ac:dyDescent="0.25">
      <c r="A4411" s="1">
        <v>43090</v>
      </c>
      <c r="B4411" t="s">
        <v>369</v>
      </c>
    </row>
    <row r="4412" spans="1:2" hidden="1" x14ac:dyDescent="0.25">
      <c r="A4412" s="1">
        <v>43091</v>
      </c>
      <c r="B4412" t="s">
        <v>367</v>
      </c>
    </row>
    <row r="4413" spans="1:2" hidden="1" x14ac:dyDescent="0.25">
      <c r="A4413" s="1">
        <v>43095</v>
      </c>
      <c r="B4413" t="s">
        <v>607</v>
      </c>
    </row>
    <row r="4414" spans="1:2" hidden="1" x14ac:dyDescent="0.25">
      <c r="A4414" s="1">
        <v>43096</v>
      </c>
      <c r="B4414" t="s">
        <v>606</v>
      </c>
    </row>
    <row r="4415" spans="1:2" hidden="1" x14ac:dyDescent="0.25">
      <c r="A4415" s="1">
        <v>43097</v>
      </c>
      <c r="B4415" t="s">
        <v>405</v>
      </c>
    </row>
    <row r="4416" spans="1:2" hidden="1" x14ac:dyDescent="0.25">
      <c r="A4416" s="1">
        <v>43098</v>
      </c>
      <c r="B4416" t="s">
        <v>605</v>
      </c>
    </row>
    <row r="4417" spans="1:2" hidden="1" x14ac:dyDescent="0.25">
      <c r="A4417" s="1">
        <v>43102</v>
      </c>
      <c r="B4417" t="s">
        <v>583</v>
      </c>
    </row>
    <row r="4418" spans="1:2" hidden="1" x14ac:dyDescent="0.25">
      <c r="A4418" s="1">
        <v>43103</v>
      </c>
      <c r="B4418" t="s">
        <v>360</v>
      </c>
    </row>
    <row r="4419" spans="1:2" hidden="1" x14ac:dyDescent="0.25">
      <c r="A4419" s="1">
        <v>43104</v>
      </c>
      <c r="B4419" t="s">
        <v>534</v>
      </c>
    </row>
    <row r="4420" spans="1:2" hidden="1" x14ac:dyDescent="0.25">
      <c r="A4420" s="1">
        <v>43105</v>
      </c>
      <c r="B4420" t="s">
        <v>604</v>
      </c>
    </row>
    <row r="4421" spans="1:2" hidden="1" x14ac:dyDescent="0.25">
      <c r="A4421" s="1">
        <v>43108</v>
      </c>
      <c r="B4421" t="s">
        <v>603</v>
      </c>
    </row>
    <row r="4422" spans="1:2" hidden="1" x14ac:dyDescent="0.25">
      <c r="A4422" s="1">
        <v>43109</v>
      </c>
      <c r="B4422" t="s">
        <v>602</v>
      </c>
    </row>
    <row r="4423" spans="1:2" hidden="1" x14ac:dyDescent="0.25">
      <c r="A4423" s="1">
        <v>43110</v>
      </c>
      <c r="B4423" t="s">
        <v>601</v>
      </c>
    </row>
    <row r="4424" spans="1:2" hidden="1" x14ac:dyDescent="0.25">
      <c r="A4424" s="1">
        <v>43111</v>
      </c>
      <c r="B4424" t="s">
        <v>600</v>
      </c>
    </row>
    <row r="4425" spans="1:2" hidden="1" x14ac:dyDescent="0.25">
      <c r="A4425" s="1">
        <v>43112</v>
      </c>
      <c r="B4425" t="s">
        <v>599</v>
      </c>
    </row>
    <row r="4426" spans="1:2" hidden="1" x14ac:dyDescent="0.25">
      <c r="A4426" s="1">
        <v>43116</v>
      </c>
      <c r="B4426" t="s">
        <v>337</v>
      </c>
    </row>
    <row r="4427" spans="1:2" hidden="1" x14ac:dyDescent="0.25">
      <c r="A4427" s="1">
        <v>43117</v>
      </c>
      <c r="B4427" t="s">
        <v>598</v>
      </c>
    </row>
    <row r="4428" spans="1:2" hidden="1" x14ac:dyDescent="0.25">
      <c r="A4428" s="1">
        <v>43118</v>
      </c>
      <c r="B4428" t="s">
        <v>351</v>
      </c>
    </row>
    <row r="4429" spans="1:2" hidden="1" x14ac:dyDescent="0.25">
      <c r="A4429" s="1">
        <v>43119</v>
      </c>
      <c r="B4429" t="s">
        <v>571</v>
      </c>
    </row>
    <row r="4430" spans="1:2" hidden="1" x14ac:dyDescent="0.25">
      <c r="A4430" s="1">
        <v>43122</v>
      </c>
      <c r="B4430" t="s">
        <v>597</v>
      </c>
    </row>
    <row r="4431" spans="1:2" hidden="1" x14ac:dyDescent="0.25">
      <c r="A4431" s="1">
        <v>43123</v>
      </c>
      <c r="B4431" t="s">
        <v>271</v>
      </c>
    </row>
    <row r="4432" spans="1:2" hidden="1" x14ac:dyDescent="0.25">
      <c r="A4432" s="1">
        <v>43124</v>
      </c>
      <c r="B4432" t="s">
        <v>596</v>
      </c>
    </row>
    <row r="4433" spans="1:2" hidden="1" x14ac:dyDescent="0.25">
      <c r="A4433" s="1">
        <v>43125</v>
      </c>
      <c r="B4433" t="s">
        <v>295</v>
      </c>
    </row>
    <row r="4434" spans="1:2" hidden="1" x14ac:dyDescent="0.25">
      <c r="A4434" s="1">
        <v>43126</v>
      </c>
      <c r="B4434" t="s">
        <v>595</v>
      </c>
    </row>
    <row r="4435" spans="1:2" hidden="1" x14ac:dyDescent="0.25">
      <c r="A4435" s="1">
        <v>43129</v>
      </c>
      <c r="B4435" t="s">
        <v>594</v>
      </c>
    </row>
    <row r="4436" spans="1:2" hidden="1" x14ac:dyDescent="0.25">
      <c r="A4436" s="1">
        <v>43130</v>
      </c>
      <c r="B4436" t="s">
        <v>323</v>
      </c>
    </row>
    <row r="4437" spans="1:2" hidden="1" x14ac:dyDescent="0.25">
      <c r="A4437" s="1">
        <v>43131</v>
      </c>
      <c r="B4437" t="s">
        <v>593</v>
      </c>
    </row>
    <row r="4438" spans="1:2" hidden="1" x14ac:dyDescent="0.25">
      <c r="A4438" s="1">
        <v>43132</v>
      </c>
      <c r="B4438" t="s">
        <v>592</v>
      </c>
    </row>
    <row r="4439" spans="1:2" hidden="1" x14ac:dyDescent="0.25">
      <c r="A4439" s="1">
        <v>43133</v>
      </c>
      <c r="B4439" t="s">
        <v>591</v>
      </c>
    </row>
    <row r="4440" spans="1:2" hidden="1" x14ac:dyDescent="0.25">
      <c r="A4440" s="1">
        <v>43136</v>
      </c>
      <c r="B4440" t="s">
        <v>590</v>
      </c>
    </row>
    <row r="4441" spans="1:2" hidden="1" x14ac:dyDescent="0.25">
      <c r="A4441" s="1">
        <v>43137</v>
      </c>
      <c r="B4441" t="s">
        <v>589</v>
      </c>
    </row>
    <row r="4442" spans="1:2" hidden="1" x14ac:dyDescent="0.25">
      <c r="A4442" s="1">
        <v>43138</v>
      </c>
      <c r="B4442" t="s">
        <v>588</v>
      </c>
    </row>
    <row r="4443" spans="1:2" hidden="1" x14ac:dyDescent="0.25">
      <c r="A4443" s="1">
        <v>43139</v>
      </c>
      <c r="B4443" t="s">
        <v>587</v>
      </c>
    </row>
    <row r="4444" spans="1:2" hidden="1" x14ac:dyDescent="0.25">
      <c r="A4444" s="1">
        <v>43140</v>
      </c>
      <c r="B4444" t="s">
        <v>585</v>
      </c>
    </row>
    <row r="4445" spans="1:2" hidden="1" x14ac:dyDescent="0.25">
      <c r="A4445" s="1">
        <v>43143</v>
      </c>
      <c r="B4445" t="s">
        <v>419</v>
      </c>
    </row>
    <row r="4446" spans="1:2" hidden="1" x14ac:dyDescent="0.25">
      <c r="A4446" s="1">
        <v>43144</v>
      </c>
      <c r="B4446" t="s">
        <v>576</v>
      </c>
    </row>
    <row r="4447" spans="1:2" hidden="1" x14ac:dyDescent="0.25">
      <c r="A4447" s="1">
        <v>43145</v>
      </c>
      <c r="B4447" t="s">
        <v>435</v>
      </c>
    </row>
    <row r="4448" spans="1:2" hidden="1" x14ac:dyDescent="0.25">
      <c r="A4448" s="1">
        <v>43146</v>
      </c>
      <c r="B4448" t="s">
        <v>584</v>
      </c>
    </row>
    <row r="4449" spans="1:2" hidden="1" x14ac:dyDescent="0.25">
      <c r="A4449" s="1">
        <v>43147</v>
      </c>
      <c r="B4449" t="s">
        <v>505</v>
      </c>
    </row>
    <row r="4450" spans="1:2" hidden="1" x14ac:dyDescent="0.25">
      <c r="A4450" s="1">
        <v>43151</v>
      </c>
      <c r="B4450" t="s">
        <v>582</v>
      </c>
    </row>
    <row r="4451" spans="1:2" hidden="1" x14ac:dyDescent="0.25">
      <c r="A4451" s="1">
        <v>43152</v>
      </c>
      <c r="B4451" t="s">
        <v>581</v>
      </c>
    </row>
    <row r="4452" spans="1:2" hidden="1" x14ac:dyDescent="0.25">
      <c r="A4452" s="1">
        <v>43153</v>
      </c>
      <c r="B4452" t="s">
        <v>580</v>
      </c>
    </row>
    <row r="4453" spans="1:2" hidden="1" x14ac:dyDescent="0.25">
      <c r="A4453" s="1">
        <v>43154</v>
      </c>
      <c r="B4453" t="s">
        <v>579</v>
      </c>
    </row>
    <row r="4454" spans="1:2" hidden="1" x14ac:dyDescent="0.25">
      <c r="A4454" s="1">
        <v>43157</v>
      </c>
      <c r="B4454" t="s">
        <v>503</v>
      </c>
    </row>
    <row r="4455" spans="1:2" hidden="1" x14ac:dyDescent="0.25">
      <c r="A4455" s="1">
        <v>43158</v>
      </c>
      <c r="B4455" t="s">
        <v>569</v>
      </c>
    </row>
    <row r="4456" spans="1:2" hidden="1" x14ac:dyDescent="0.25">
      <c r="A4456" s="1">
        <v>43159</v>
      </c>
      <c r="B4456" t="s">
        <v>578</v>
      </c>
    </row>
    <row r="4457" spans="1:2" hidden="1" x14ac:dyDescent="0.25">
      <c r="A4457" s="1">
        <v>43160</v>
      </c>
      <c r="B4457" t="s">
        <v>577</v>
      </c>
    </row>
    <row r="4458" spans="1:2" hidden="1" x14ac:dyDescent="0.25">
      <c r="A4458" s="1">
        <v>43161</v>
      </c>
      <c r="B4458" t="s">
        <v>575</v>
      </c>
    </row>
    <row r="4459" spans="1:2" hidden="1" x14ac:dyDescent="0.25">
      <c r="A4459" s="1">
        <v>43164</v>
      </c>
      <c r="B4459" t="s">
        <v>574</v>
      </c>
    </row>
    <row r="4460" spans="1:2" hidden="1" x14ac:dyDescent="0.25">
      <c r="A4460" s="1">
        <v>43165</v>
      </c>
      <c r="B4460" t="s">
        <v>573</v>
      </c>
    </row>
    <row r="4461" spans="1:2" hidden="1" x14ac:dyDescent="0.25">
      <c r="A4461" s="1">
        <v>43166</v>
      </c>
      <c r="B4461" t="s">
        <v>572</v>
      </c>
    </row>
    <row r="4462" spans="1:2" hidden="1" x14ac:dyDescent="0.25">
      <c r="A4462" s="1">
        <v>43167</v>
      </c>
      <c r="B4462" t="s">
        <v>358</v>
      </c>
    </row>
    <row r="4463" spans="1:2" hidden="1" x14ac:dyDescent="0.25">
      <c r="A4463" s="1">
        <v>43168</v>
      </c>
      <c r="B4463" t="s">
        <v>326</v>
      </c>
    </row>
    <row r="4464" spans="1:2" hidden="1" x14ac:dyDescent="0.25">
      <c r="A4464" s="1">
        <v>43171</v>
      </c>
      <c r="B4464" t="s">
        <v>344</v>
      </c>
    </row>
    <row r="4465" spans="1:2" hidden="1" x14ac:dyDescent="0.25">
      <c r="A4465" s="1">
        <v>43172</v>
      </c>
      <c r="B4465" t="s">
        <v>514</v>
      </c>
    </row>
    <row r="4466" spans="1:2" hidden="1" x14ac:dyDescent="0.25">
      <c r="A4466" s="1">
        <v>43173</v>
      </c>
      <c r="B4466" t="s">
        <v>82</v>
      </c>
    </row>
    <row r="4467" spans="1:2" hidden="1" x14ac:dyDescent="0.25">
      <c r="A4467" s="1">
        <v>43174</v>
      </c>
      <c r="B4467" t="s">
        <v>570</v>
      </c>
    </row>
    <row r="4468" spans="1:2" hidden="1" x14ac:dyDescent="0.25">
      <c r="A4468" s="1">
        <v>43175</v>
      </c>
      <c r="B4468" t="s">
        <v>568</v>
      </c>
    </row>
    <row r="4469" spans="1:2" hidden="1" x14ac:dyDescent="0.25">
      <c r="A4469" s="1">
        <v>43178</v>
      </c>
      <c r="B4469" t="s">
        <v>567</v>
      </c>
    </row>
    <row r="4470" spans="1:2" hidden="1" x14ac:dyDescent="0.25">
      <c r="A4470" s="1">
        <v>43179</v>
      </c>
      <c r="B4470" t="s">
        <v>447</v>
      </c>
    </row>
    <row r="4471" spans="1:2" hidden="1" x14ac:dyDescent="0.25">
      <c r="A4471" s="1">
        <v>43180</v>
      </c>
      <c r="B4471" t="s">
        <v>566</v>
      </c>
    </row>
    <row r="4472" spans="1:2" hidden="1" x14ac:dyDescent="0.25">
      <c r="A4472" s="1">
        <v>43181</v>
      </c>
      <c r="B4472" t="s">
        <v>440</v>
      </c>
    </row>
    <row r="4473" spans="1:2" hidden="1" x14ac:dyDescent="0.25">
      <c r="A4473" s="1">
        <v>43182</v>
      </c>
      <c r="B4473" t="s">
        <v>565</v>
      </c>
    </row>
    <row r="4474" spans="1:2" hidden="1" x14ac:dyDescent="0.25">
      <c r="A4474" s="1">
        <v>43185</v>
      </c>
      <c r="B4474" t="s">
        <v>558</v>
      </c>
    </row>
    <row r="4475" spans="1:2" hidden="1" x14ac:dyDescent="0.25">
      <c r="A4475" s="1">
        <v>43186</v>
      </c>
      <c r="B4475" t="s">
        <v>378</v>
      </c>
    </row>
    <row r="4476" spans="1:2" hidden="1" x14ac:dyDescent="0.25">
      <c r="A4476" s="1">
        <v>43187</v>
      </c>
      <c r="B4476" t="s">
        <v>564</v>
      </c>
    </row>
    <row r="4477" spans="1:2" hidden="1" x14ac:dyDescent="0.25">
      <c r="A4477" s="1">
        <v>43188</v>
      </c>
      <c r="B4477" t="s">
        <v>424</v>
      </c>
    </row>
    <row r="4478" spans="1:2" hidden="1" x14ac:dyDescent="0.25">
      <c r="A4478" s="1">
        <v>43192</v>
      </c>
      <c r="B4478" t="s">
        <v>563</v>
      </c>
    </row>
    <row r="4479" spans="1:2" hidden="1" x14ac:dyDescent="0.25">
      <c r="A4479" s="1">
        <v>43193</v>
      </c>
      <c r="B4479" t="s">
        <v>562</v>
      </c>
    </row>
    <row r="4480" spans="1:2" hidden="1" x14ac:dyDescent="0.25">
      <c r="A4480" s="1">
        <v>43194</v>
      </c>
      <c r="B4480" t="s">
        <v>561</v>
      </c>
    </row>
    <row r="4481" spans="1:2" hidden="1" x14ac:dyDescent="0.25">
      <c r="A4481" s="1">
        <v>43195</v>
      </c>
      <c r="B4481" t="s">
        <v>556</v>
      </c>
    </row>
    <row r="4482" spans="1:2" hidden="1" x14ac:dyDescent="0.25">
      <c r="A4482" s="1">
        <v>43196</v>
      </c>
      <c r="B4482" t="s">
        <v>559</v>
      </c>
    </row>
    <row r="4483" spans="1:2" hidden="1" x14ac:dyDescent="0.25">
      <c r="A4483" s="1">
        <v>43199</v>
      </c>
      <c r="B4483" t="s">
        <v>557</v>
      </c>
    </row>
    <row r="4484" spans="1:2" hidden="1" x14ac:dyDescent="0.25">
      <c r="A4484" s="1">
        <v>43200</v>
      </c>
      <c r="B4484" t="s">
        <v>539</v>
      </c>
    </row>
    <row r="4485" spans="1:2" hidden="1" x14ac:dyDescent="0.25">
      <c r="A4485" s="1">
        <v>43201</v>
      </c>
      <c r="B4485" t="s">
        <v>371</v>
      </c>
    </row>
    <row r="4486" spans="1:2" hidden="1" x14ac:dyDescent="0.25">
      <c r="A4486" s="1">
        <v>43202</v>
      </c>
      <c r="B4486" t="s">
        <v>555</v>
      </c>
    </row>
    <row r="4487" spans="1:2" hidden="1" x14ac:dyDescent="0.25">
      <c r="A4487" s="1">
        <v>43203</v>
      </c>
      <c r="B4487" t="s">
        <v>539</v>
      </c>
    </row>
    <row r="4488" spans="1:2" hidden="1" x14ac:dyDescent="0.25">
      <c r="A4488" s="1">
        <v>43206</v>
      </c>
      <c r="B4488" t="s">
        <v>538</v>
      </c>
    </row>
    <row r="4489" spans="1:2" hidden="1" x14ac:dyDescent="0.25">
      <c r="A4489" s="1">
        <v>43207</v>
      </c>
      <c r="B4489" t="s">
        <v>553</v>
      </c>
    </row>
    <row r="4490" spans="1:2" hidden="1" x14ac:dyDescent="0.25">
      <c r="A4490" s="1">
        <v>43208</v>
      </c>
      <c r="B4490" t="s">
        <v>552</v>
      </c>
    </row>
    <row r="4491" spans="1:2" hidden="1" x14ac:dyDescent="0.25">
      <c r="A4491" s="1">
        <v>43209</v>
      </c>
      <c r="B4491" t="s">
        <v>551</v>
      </c>
    </row>
    <row r="4492" spans="1:2" hidden="1" x14ac:dyDescent="0.25">
      <c r="A4492" s="1">
        <v>43210</v>
      </c>
      <c r="B4492" t="s">
        <v>550</v>
      </c>
    </row>
    <row r="4493" spans="1:2" hidden="1" x14ac:dyDescent="0.25">
      <c r="A4493" s="1">
        <v>43213</v>
      </c>
      <c r="B4493" t="s">
        <v>549</v>
      </c>
    </row>
    <row r="4494" spans="1:2" hidden="1" x14ac:dyDescent="0.25">
      <c r="A4494" s="1">
        <v>43214</v>
      </c>
      <c r="B4494" t="s">
        <v>548</v>
      </c>
    </row>
    <row r="4495" spans="1:2" hidden="1" x14ac:dyDescent="0.25">
      <c r="A4495" s="1">
        <v>43215</v>
      </c>
      <c r="B4495" t="s">
        <v>547</v>
      </c>
    </row>
    <row r="4496" spans="1:2" hidden="1" x14ac:dyDescent="0.25">
      <c r="A4496" s="1">
        <v>43216</v>
      </c>
      <c r="B4496" t="s">
        <v>546</v>
      </c>
    </row>
    <row r="4497" spans="1:2" hidden="1" x14ac:dyDescent="0.25">
      <c r="A4497" s="1">
        <v>43217</v>
      </c>
      <c r="B4497" t="s">
        <v>545</v>
      </c>
    </row>
    <row r="4498" spans="1:2" hidden="1" x14ac:dyDescent="0.25">
      <c r="A4498" s="1">
        <v>43220</v>
      </c>
      <c r="B4498" t="s">
        <v>544</v>
      </c>
    </row>
    <row r="4499" spans="1:2" hidden="1" x14ac:dyDescent="0.25">
      <c r="A4499" s="1">
        <v>43221</v>
      </c>
      <c r="B4499" t="s">
        <v>375</v>
      </c>
    </row>
    <row r="4500" spans="1:2" hidden="1" x14ac:dyDescent="0.25">
      <c r="A4500" s="1">
        <v>43222</v>
      </c>
      <c r="B4500" t="s">
        <v>543</v>
      </c>
    </row>
    <row r="4501" spans="1:2" hidden="1" x14ac:dyDescent="0.25">
      <c r="A4501" s="1">
        <v>43223</v>
      </c>
      <c r="B4501" t="s">
        <v>542</v>
      </c>
    </row>
    <row r="4502" spans="1:2" hidden="1" x14ac:dyDescent="0.25">
      <c r="A4502" s="1">
        <v>43224</v>
      </c>
      <c r="B4502" t="s">
        <v>541</v>
      </c>
    </row>
    <row r="4503" spans="1:2" hidden="1" x14ac:dyDescent="0.25">
      <c r="A4503" s="1">
        <v>43227</v>
      </c>
      <c r="B4503" t="s">
        <v>540</v>
      </c>
    </row>
    <row r="4504" spans="1:2" hidden="1" x14ac:dyDescent="0.25">
      <c r="A4504" s="1">
        <v>43228</v>
      </c>
      <c r="B4504" t="s">
        <v>540</v>
      </c>
    </row>
    <row r="4505" spans="1:2" hidden="1" x14ac:dyDescent="0.25">
      <c r="A4505" s="1">
        <v>43229</v>
      </c>
      <c r="B4505" t="s">
        <v>537</v>
      </c>
    </row>
    <row r="4506" spans="1:2" hidden="1" x14ac:dyDescent="0.25">
      <c r="A4506" s="1">
        <v>43230</v>
      </c>
      <c r="B4506" t="s">
        <v>51</v>
      </c>
    </row>
    <row r="4507" spans="1:2" hidden="1" x14ac:dyDescent="0.25">
      <c r="A4507" s="1">
        <v>43231</v>
      </c>
      <c r="B4507" t="s">
        <v>536</v>
      </c>
    </row>
    <row r="4508" spans="1:2" hidden="1" x14ac:dyDescent="0.25">
      <c r="A4508" s="1">
        <v>43234</v>
      </c>
      <c r="B4508" t="s">
        <v>506</v>
      </c>
    </row>
    <row r="4509" spans="1:2" hidden="1" x14ac:dyDescent="0.25">
      <c r="A4509" s="1">
        <v>43235</v>
      </c>
      <c r="B4509" t="s">
        <v>535</v>
      </c>
    </row>
    <row r="4510" spans="1:2" hidden="1" x14ac:dyDescent="0.25">
      <c r="A4510" s="1">
        <v>43236</v>
      </c>
      <c r="B4510" t="s">
        <v>530</v>
      </c>
    </row>
    <row r="4511" spans="1:2" hidden="1" x14ac:dyDescent="0.25">
      <c r="A4511" s="1">
        <v>43237</v>
      </c>
      <c r="B4511" t="s">
        <v>533</v>
      </c>
    </row>
    <row r="4512" spans="1:2" hidden="1" x14ac:dyDescent="0.25">
      <c r="A4512" s="1">
        <v>43238</v>
      </c>
      <c r="B4512" t="s">
        <v>532</v>
      </c>
    </row>
    <row r="4513" spans="1:2" hidden="1" x14ac:dyDescent="0.25">
      <c r="A4513" s="1">
        <v>43241</v>
      </c>
      <c r="B4513" t="s">
        <v>531</v>
      </c>
    </row>
    <row r="4514" spans="1:2" hidden="1" x14ac:dyDescent="0.25">
      <c r="A4514" s="1">
        <v>43242</v>
      </c>
      <c r="B4514" t="s">
        <v>526</v>
      </c>
    </row>
    <row r="4515" spans="1:2" hidden="1" x14ac:dyDescent="0.25">
      <c r="A4515" s="1">
        <v>43243</v>
      </c>
      <c r="B4515" t="s">
        <v>529</v>
      </c>
    </row>
    <row r="4516" spans="1:2" hidden="1" x14ac:dyDescent="0.25">
      <c r="A4516" s="1">
        <v>43244</v>
      </c>
      <c r="B4516" t="s">
        <v>528</v>
      </c>
    </row>
    <row r="4517" spans="1:2" hidden="1" x14ac:dyDescent="0.25">
      <c r="A4517" s="1">
        <v>43245</v>
      </c>
      <c r="B4517" t="s">
        <v>525</v>
      </c>
    </row>
    <row r="4518" spans="1:2" hidden="1" x14ac:dyDescent="0.25">
      <c r="A4518" s="1">
        <v>43249</v>
      </c>
      <c r="B4518" t="s">
        <v>527</v>
      </c>
    </row>
    <row r="4519" spans="1:2" hidden="1" x14ac:dyDescent="0.25">
      <c r="A4519" s="1">
        <v>43250</v>
      </c>
      <c r="B4519" t="s">
        <v>526</v>
      </c>
    </row>
    <row r="4520" spans="1:2" hidden="1" x14ac:dyDescent="0.25">
      <c r="A4520" s="1">
        <v>43251</v>
      </c>
      <c r="B4520" t="s">
        <v>361</v>
      </c>
    </row>
    <row r="4521" spans="1:2" hidden="1" x14ac:dyDescent="0.25">
      <c r="A4521" s="1">
        <v>43252</v>
      </c>
      <c r="B4521" t="s">
        <v>524</v>
      </c>
    </row>
    <row r="4522" spans="1:2" hidden="1" x14ac:dyDescent="0.25">
      <c r="A4522" s="1">
        <v>43255</v>
      </c>
      <c r="B4522" t="s">
        <v>523</v>
      </c>
    </row>
    <row r="4523" spans="1:2" hidden="1" x14ac:dyDescent="0.25">
      <c r="A4523" s="1">
        <v>43256</v>
      </c>
      <c r="B4523" t="s">
        <v>522</v>
      </c>
    </row>
    <row r="4524" spans="1:2" hidden="1" x14ac:dyDescent="0.25">
      <c r="A4524" s="1">
        <v>43257</v>
      </c>
      <c r="B4524" t="s">
        <v>350</v>
      </c>
    </row>
    <row r="4525" spans="1:2" hidden="1" x14ac:dyDescent="0.25">
      <c r="A4525" s="1">
        <v>43258</v>
      </c>
      <c r="B4525" t="s">
        <v>355</v>
      </c>
    </row>
    <row r="4526" spans="1:2" hidden="1" x14ac:dyDescent="0.25">
      <c r="A4526" s="1">
        <v>43259</v>
      </c>
      <c r="B4526" t="s">
        <v>520</v>
      </c>
    </row>
    <row r="4527" spans="1:2" hidden="1" x14ac:dyDescent="0.25">
      <c r="A4527" s="1">
        <v>43262</v>
      </c>
      <c r="B4527" t="s">
        <v>521</v>
      </c>
    </row>
    <row r="4528" spans="1:2" hidden="1" x14ac:dyDescent="0.25">
      <c r="A4528" s="1">
        <v>43263</v>
      </c>
      <c r="B4528" t="s">
        <v>353</v>
      </c>
    </row>
    <row r="4529" spans="1:2" hidden="1" x14ac:dyDescent="0.25">
      <c r="A4529" s="1">
        <v>43264</v>
      </c>
      <c r="B4529" t="s">
        <v>519</v>
      </c>
    </row>
    <row r="4530" spans="1:2" hidden="1" x14ac:dyDescent="0.25">
      <c r="A4530" s="1">
        <v>43265</v>
      </c>
      <c r="B4530" t="s">
        <v>518</v>
      </c>
    </row>
    <row r="4531" spans="1:2" hidden="1" x14ac:dyDescent="0.25">
      <c r="A4531" s="1">
        <v>43266</v>
      </c>
      <c r="B4531" t="s">
        <v>449</v>
      </c>
    </row>
    <row r="4532" spans="1:2" hidden="1" x14ac:dyDescent="0.25">
      <c r="A4532" s="1">
        <v>43269</v>
      </c>
      <c r="B4532" t="s">
        <v>517</v>
      </c>
    </row>
    <row r="4533" spans="1:2" hidden="1" x14ac:dyDescent="0.25">
      <c r="A4533" s="1">
        <v>43270</v>
      </c>
      <c r="B4533" t="s">
        <v>516</v>
      </c>
    </row>
    <row r="4534" spans="1:2" hidden="1" x14ac:dyDescent="0.25">
      <c r="A4534" s="1">
        <v>43271</v>
      </c>
      <c r="B4534" t="s">
        <v>515</v>
      </c>
    </row>
    <row r="4535" spans="1:2" hidden="1" x14ac:dyDescent="0.25">
      <c r="A4535" s="1">
        <v>43272</v>
      </c>
      <c r="B4535" t="s">
        <v>513</v>
      </c>
    </row>
    <row r="4536" spans="1:2" hidden="1" x14ac:dyDescent="0.25">
      <c r="A4536" s="1">
        <v>43273</v>
      </c>
      <c r="B4536" t="s">
        <v>512</v>
      </c>
    </row>
    <row r="4537" spans="1:2" hidden="1" x14ac:dyDescent="0.25">
      <c r="A4537" s="1">
        <v>43276</v>
      </c>
      <c r="B4537" t="s">
        <v>443</v>
      </c>
    </row>
    <row r="4538" spans="1:2" hidden="1" x14ac:dyDescent="0.25">
      <c r="A4538" s="1">
        <v>43277</v>
      </c>
      <c r="B4538" t="s">
        <v>437</v>
      </c>
    </row>
    <row r="4539" spans="1:2" hidden="1" x14ac:dyDescent="0.25">
      <c r="A4539" s="1">
        <v>43278</v>
      </c>
      <c r="B4539" t="s">
        <v>511</v>
      </c>
    </row>
    <row r="4540" spans="1:2" hidden="1" x14ac:dyDescent="0.25">
      <c r="A4540" s="1">
        <v>43279</v>
      </c>
      <c r="B4540" t="s">
        <v>510</v>
      </c>
    </row>
    <row r="4541" spans="1:2" hidden="1" x14ac:dyDescent="0.25">
      <c r="A4541" s="1">
        <v>43280</v>
      </c>
      <c r="B4541" t="s">
        <v>509</v>
      </c>
    </row>
    <row r="4542" spans="1:2" hidden="1" x14ac:dyDescent="0.25">
      <c r="A4542" s="1">
        <v>43283</v>
      </c>
      <c r="B4542" t="s">
        <v>508</v>
      </c>
    </row>
    <row r="4543" spans="1:2" hidden="1" x14ac:dyDescent="0.25">
      <c r="A4543" s="1">
        <v>43284</v>
      </c>
      <c r="B4543" t="s">
        <v>507</v>
      </c>
    </row>
    <row r="4544" spans="1:2" hidden="1" x14ac:dyDescent="0.25">
      <c r="A4544" s="1">
        <v>43286</v>
      </c>
      <c r="B4544" t="s">
        <v>505</v>
      </c>
    </row>
    <row r="4545" spans="1:2" hidden="1" x14ac:dyDescent="0.25">
      <c r="A4545" s="1">
        <v>43287</v>
      </c>
      <c r="B4545" t="s">
        <v>504</v>
      </c>
    </row>
    <row r="4546" spans="1:2" hidden="1" x14ac:dyDescent="0.25">
      <c r="A4546" s="1">
        <v>43290</v>
      </c>
      <c r="B4546" t="s">
        <v>503</v>
      </c>
    </row>
    <row r="4547" spans="1:2" hidden="1" x14ac:dyDescent="0.25">
      <c r="A4547" s="1">
        <v>43291</v>
      </c>
      <c r="B4547" t="s">
        <v>347</v>
      </c>
    </row>
    <row r="4548" spans="1:2" hidden="1" x14ac:dyDescent="0.25">
      <c r="A4548" s="1">
        <v>43292</v>
      </c>
      <c r="B4548" t="s">
        <v>502</v>
      </c>
    </row>
    <row r="4549" spans="1:2" hidden="1" x14ac:dyDescent="0.25">
      <c r="A4549" s="1">
        <v>43293</v>
      </c>
      <c r="B4549" t="s">
        <v>501</v>
      </c>
    </row>
    <row r="4550" spans="1:2" hidden="1" x14ac:dyDescent="0.25">
      <c r="A4550" s="1">
        <v>43294</v>
      </c>
      <c r="B4550" t="s">
        <v>345</v>
      </c>
    </row>
    <row r="4551" spans="1:2" hidden="1" x14ac:dyDescent="0.25">
      <c r="A4551" s="1">
        <v>43297</v>
      </c>
      <c r="B4551" t="s">
        <v>500</v>
      </c>
    </row>
    <row r="4552" spans="1:2" hidden="1" x14ac:dyDescent="0.25">
      <c r="A4552" s="1">
        <v>43298</v>
      </c>
      <c r="B4552" t="s">
        <v>499</v>
      </c>
    </row>
    <row r="4553" spans="1:2" hidden="1" x14ac:dyDescent="0.25">
      <c r="A4553" s="1">
        <v>43299</v>
      </c>
      <c r="B4553" t="s">
        <v>498</v>
      </c>
    </row>
    <row r="4554" spans="1:2" hidden="1" x14ac:dyDescent="0.25">
      <c r="A4554" s="1">
        <v>43300</v>
      </c>
      <c r="B4554" t="s">
        <v>497</v>
      </c>
    </row>
    <row r="4555" spans="1:2" hidden="1" x14ac:dyDescent="0.25">
      <c r="A4555" s="1">
        <v>43301</v>
      </c>
      <c r="B4555" t="s">
        <v>496</v>
      </c>
    </row>
    <row r="4556" spans="1:2" hidden="1" x14ac:dyDescent="0.25">
      <c r="A4556" s="1">
        <v>43304</v>
      </c>
      <c r="B4556" t="s">
        <v>495</v>
      </c>
    </row>
    <row r="4557" spans="1:2" hidden="1" x14ac:dyDescent="0.25">
      <c r="A4557" s="1">
        <v>43305</v>
      </c>
      <c r="B4557" t="s">
        <v>494</v>
      </c>
    </row>
    <row r="4558" spans="1:2" hidden="1" x14ac:dyDescent="0.25">
      <c r="A4558" s="1">
        <v>43306</v>
      </c>
      <c r="B4558" t="s">
        <v>493</v>
      </c>
    </row>
    <row r="4559" spans="1:2" hidden="1" x14ac:dyDescent="0.25">
      <c r="A4559" s="1">
        <v>43307</v>
      </c>
      <c r="B4559" t="s">
        <v>492</v>
      </c>
    </row>
    <row r="4560" spans="1:2" hidden="1" x14ac:dyDescent="0.25">
      <c r="A4560" s="1">
        <v>43308</v>
      </c>
      <c r="B4560" t="s">
        <v>491</v>
      </c>
    </row>
    <row r="4561" spans="1:2" hidden="1" x14ac:dyDescent="0.25">
      <c r="A4561" s="1">
        <v>43311</v>
      </c>
      <c r="B4561" t="s">
        <v>490</v>
      </c>
    </row>
    <row r="4562" spans="1:2" hidden="1" x14ac:dyDescent="0.25">
      <c r="A4562" s="1">
        <v>43312</v>
      </c>
      <c r="B4562" t="s">
        <v>489</v>
      </c>
    </row>
    <row r="4563" spans="1:2" hidden="1" x14ac:dyDescent="0.25">
      <c r="A4563" s="1">
        <v>43313</v>
      </c>
      <c r="B4563" t="s">
        <v>293</v>
      </c>
    </row>
    <row r="4564" spans="1:2" hidden="1" x14ac:dyDescent="0.25">
      <c r="A4564" s="1">
        <v>43314</v>
      </c>
      <c r="B4564" t="s">
        <v>225</v>
      </c>
    </row>
    <row r="4565" spans="1:2" hidden="1" x14ac:dyDescent="0.25">
      <c r="A4565" s="1">
        <v>43315</v>
      </c>
      <c r="B4565" t="s">
        <v>488</v>
      </c>
    </row>
    <row r="4566" spans="1:2" hidden="1" x14ac:dyDescent="0.25">
      <c r="A4566" s="1">
        <v>43318</v>
      </c>
      <c r="B4566" t="s">
        <v>80</v>
      </c>
    </row>
    <row r="4567" spans="1:2" hidden="1" x14ac:dyDescent="0.25">
      <c r="A4567" s="1">
        <v>43319</v>
      </c>
      <c r="B4567" t="s">
        <v>218</v>
      </c>
    </row>
    <row r="4568" spans="1:2" hidden="1" x14ac:dyDescent="0.25">
      <c r="A4568" s="1">
        <v>43320</v>
      </c>
      <c r="B4568" t="s">
        <v>487</v>
      </c>
    </row>
    <row r="4569" spans="1:2" hidden="1" x14ac:dyDescent="0.25">
      <c r="A4569" s="1">
        <v>43321</v>
      </c>
      <c r="B4569" t="s">
        <v>486</v>
      </c>
    </row>
    <row r="4570" spans="1:2" hidden="1" x14ac:dyDescent="0.25">
      <c r="A4570" s="1">
        <v>43322</v>
      </c>
      <c r="B4570" t="s">
        <v>282</v>
      </c>
    </row>
    <row r="4571" spans="1:2" hidden="1" x14ac:dyDescent="0.25">
      <c r="A4571" s="1">
        <v>43325</v>
      </c>
      <c r="B4571" t="s">
        <v>485</v>
      </c>
    </row>
    <row r="4572" spans="1:2" hidden="1" x14ac:dyDescent="0.25">
      <c r="A4572" s="1">
        <v>43326</v>
      </c>
      <c r="B4572" t="s">
        <v>40</v>
      </c>
    </row>
    <row r="4573" spans="1:2" hidden="1" x14ac:dyDescent="0.25">
      <c r="A4573" s="1">
        <v>43327</v>
      </c>
      <c r="B4573" t="s">
        <v>484</v>
      </c>
    </row>
    <row r="4574" spans="1:2" hidden="1" x14ac:dyDescent="0.25">
      <c r="A4574" s="1">
        <v>43328</v>
      </c>
      <c r="B4574" t="s">
        <v>287</v>
      </c>
    </row>
    <row r="4575" spans="1:2" hidden="1" x14ac:dyDescent="0.25">
      <c r="A4575" s="1">
        <v>43329</v>
      </c>
      <c r="B4575" t="s">
        <v>291</v>
      </c>
    </row>
    <row r="4576" spans="1:2" hidden="1" x14ac:dyDescent="0.25">
      <c r="A4576" s="1">
        <v>43332</v>
      </c>
      <c r="B4576" t="s">
        <v>483</v>
      </c>
    </row>
    <row r="4577" spans="1:2" hidden="1" x14ac:dyDescent="0.25">
      <c r="A4577" s="1">
        <v>43333</v>
      </c>
      <c r="B4577" t="s">
        <v>482</v>
      </c>
    </row>
    <row r="4578" spans="1:2" hidden="1" x14ac:dyDescent="0.25">
      <c r="A4578" s="1">
        <v>43334</v>
      </c>
      <c r="B4578" t="s">
        <v>481</v>
      </c>
    </row>
    <row r="4579" spans="1:2" hidden="1" x14ac:dyDescent="0.25">
      <c r="A4579" s="1">
        <v>43335</v>
      </c>
      <c r="B4579" t="s">
        <v>480</v>
      </c>
    </row>
    <row r="4580" spans="1:2" hidden="1" x14ac:dyDescent="0.25">
      <c r="A4580" s="1">
        <v>43336</v>
      </c>
      <c r="B4580" t="s">
        <v>479</v>
      </c>
    </row>
    <row r="4581" spans="1:2" hidden="1" x14ac:dyDescent="0.25">
      <c r="A4581" s="1">
        <v>43339</v>
      </c>
      <c r="B4581" t="s">
        <v>35</v>
      </c>
    </row>
    <row r="4582" spans="1:2" hidden="1" x14ac:dyDescent="0.25">
      <c r="A4582" s="1">
        <v>43340</v>
      </c>
      <c r="B4582" t="s">
        <v>478</v>
      </c>
    </row>
    <row r="4583" spans="1:2" hidden="1" x14ac:dyDescent="0.25">
      <c r="A4583" s="1">
        <v>43341</v>
      </c>
      <c r="B4583" t="s">
        <v>477</v>
      </c>
    </row>
    <row r="4584" spans="1:2" hidden="1" x14ac:dyDescent="0.25">
      <c r="A4584" s="1">
        <v>43342</v>
      </c>
      <c r="B4584" t="s">
        <v>476</v>
      </c>
    </row>
    <row r="4585" spans="1:2" hidden="1" x14ac:dyDescent="0.25">
      <c r="A4585" s="1">
        <v>43343</v>
      </c>
      <c r="B4585" t="s">
        <v>475</v>
      </c>
    </row>
    <row r="4586" spans="1:2" hidden="1" x14ac:dyDescent="0.25">
      <c r="A4586" s="1">
        <v>43347</v>
      </c>
      <c r="B4586" t="s">
        <v>474</v>
      </c>
    </row>
    <row r="4587" spans="1:2" hidden="1" x14ac:dyDescent="0.25">
      <c r="A4587" s="1">
        <v>43348</v>
      </c>
      <c r="B4587" t="s">
        <v>468</v>
      </c>
    </row>
    <row r="4588" spans="1:2" hidden="1" x14ac:dyDescent="0.25">
      <c r="A4588" s="1">
        <v>43349</v>
      </c>
      <c r="B4588" t="s">
        <v>473</v>
      </c>
    </row>
    <row r="4589" spans="1:2" hidden="1" x14ac:dyDescent="0.25">
      <c r="A4589" s="1">
        <v>43350</v>
      </c>
      <c r="B4589" t="s">
        <v>316</v>
      </c>
    </row>
    <row r="4590" spans="1:2" hidden="1" x14ac:dyDescent="0.25">
      <c r="A4590" s="1">
        <v>43353</v>
      </c>
      <c r="B4590" t="s">
        <v>294</v>
      </c>
    </row>
    <row r="4591" spans="1:2" hidden="1" x14ac:dyDescent="0.25">
      <c r="A4591" s="1">
        <v>43354</v>
      </c>
      <c r="B4591" t="s">
        <v>472</v>
      </c>
    </row>
    <row r="4592" spans="1:2" hidden="1" x14ac:dyDescent="0.25">
      <c r="A4592" s="1">
        <v>43355</v>
      </c>
      <c r="B4592" t="s">
        <v>471</v>
      </c>
    </row>
    <row r="4593" spans="1:2" hidden="1" x14ac:dyDescent="0.25">
      <c r="A4593" s="1">
        <v>43356</v>
      </c>
      <c r="B4593" t="s">
        <v>466</v>
      </c>
    </row>
    <row r="4594" spans="1:2" hidden="1" x14ac:dyDescent="0.25">
      <c r="A4594" s="1">
        <v>43357</v>
      </c>
      <c r="B4594" t="s">
        <v>470</v>
      </c>
    </row>
    <row r="4595" spans="1:2" hidden="1" x14ac:dyDescent="0.25">
      <c r="A4595" s="1">
        <v>43360</v>
      </c>
      <c r="B4595" t="s">
        <v>469</v>
      </c>
    </row>
    <row r="4596" spans="1:2" hidden="1" x14ac:dyDescent="0.25">
      <c r="A4596" s="1">
        <v>43361</v>
      </c>
      <c r="B4596" t="s">
        <v>463</v>
      </c>
    </row>
    <row r="4597" spans="1:2" hidden="1" x14ac:dyDescent="0.25">
      <c r="A4597" s="1">
        <v>43362</v>
      </c>
      <c r="B4597" t="s">
        <v>467</v>
      </c>
    </row>
    <row r="4598" spans="1:2" hidden="1" x14ac:dyDescent="0.25">
      <c r="A4598" s="1">
        <v>43363</v>
      </c>
      <c r="B4598" t="s">
        <v>465</v>
      </c>
    </row>
    <row r="4599" spans="1:2" hidden="1" x14ac:dyDescent="0.25">
      <c r="A4599" s="1">
        <v>43364</v>
      </c>
      <c r="B4599" t="s">
        <v>464</v>
      </c>
    </row>
    <row r="4600" spans="1:2" hidden="1" x14ac:dyDescent="0.25">
      <c r="A4600" s="1">
        <v>43367</v>
      </c>
      <c r="B4600" t="s">
        <v>45</v>
      </c>
    </row>
    <row r="4601" spans="1:2" hidden="1" x14ac:dyDescent="0.25">
      <c r="A4601" s="1">
        <v>43368</v>
      </c>
      <c r="B4601" t="s">
        <v>184</v>
      </c>
    </row>
    <row r="4602" spans="1:2" hidden="1" x14ac:dyDescent="0.25">
      <c r="A4602" s="1">
        <v>43369</v>
      </c>
      <c r="B4602" t="s">
        <v>32</v>
      </c>
    </row>
    <row r="4603" spans="1:2" hidden="1" x14ac:dyDescent="0.25">
      <c r="A4603" s="1">
        <v>43370</v>
      </c>
      <c r="B4603" t="s">
        <v>462</v>
      </c>
    </row>
    <row r="4604" spans="1:2" hidden="1" x14ac:dyDescent="0.25">
      <c r="A4604" s="1">
        <v>43371</v>
      </c>
      <c r="B4604" t="s">
        <v>461</v>
      </c>
    </row>
    <row r="4605" spans="1:2" hidden="1" x14ac:dyDescent="0.25">
      <c r="A4605" s="1">
        <v>43374</v>
      </c>
      <c r="B4605" t="s">
        <v>460</v>
      </c>
    </row>
    <row r="4606" spans="1:2" hidden="1" x14ac:dyDescent="0.25">
      <c r="A4606" s="1">
        <v>43375</v>
      </c>
      <c r="B4606" t="s">
        <v>459</v>
      </c>
    </row>
    <row r="4607" spans="1:2" hidden="1" x14ac:dyDescent="0.25">
      <c r="A4607" s="1">
        <v>43376</v>
      </c>
      <c r="B4607" t="s">
        <v>213</v>
      </c>
    </row>
    <row r="4608" spans="1:2" hidden="1" x14ac:dyDescent="0.25">
      <c r="A4608" s="1">
        <v>43377</v>
      </c>
      <c r="B4608" t="s">
        <v>458</v>
      </c>
    </row>
    <row r="4609" spans="1:2" hidden="1" x14ac:dyDescent="0.25">
      <c r="A4609" s="1">
        <v>43378</v>
      </c>
      <c r="B4609" t="s">
        <v>266</v>
      </c>
    </row>
    <row r="4610" spans="1:2" hidden="1" x14ac:dyDescent="0.25">
      <c r="A4610" s="1">
        <v>43381</v>
      </c>
      <c r="B4610" t="s">
        <v>266</v>
      </c>
    </row>
    <row r="4611" spans="1:2" hidden="1" x14ac:dyDescent="0.25">
      <c r="A4611" s="1">
        <v>43382</v>
      </c>
      <c r="B4611" t="s">
        <v>457</v>
      </c>
    </row>
    <row r="4612" spans="1:2" hidden="1" x14ac:dyDescent="0.25">
      <c r="A4612" s="1">
        <v>43383</v>
      </c>
      <c r="B4612" t="s">
        <v>456</v>
      </c>
    </row>
    <row r="4613" spans="1:2" hidden="1" x14ac:dyDescent="0.25">
      <c r="A4613" s="1">
        <v>43384</v>
      </c>
      <c r="B4613" t="s">
        <v>455</v>
      </c>
    </row>
    <row r="4614" spans="1:2" hidden="1" x14ac:dyDescent="0.25">
      <c r="A4614" s="1">
        <v>43385</v>
      </c>
      <c r="B4614" t="s">
        <v>454</v>
      </c>
    </row>
    <row r="4615" spans="1:2" hidden="1" x14ac:dyDescent="0.25">
      <c r="A4615" s="1">
        <v>43388</v>
      </c>
      <c r="B4615" t="s">
        <v>453</v>
      </c>
    </row>
    <row r="4616" spans="1:2" hidden="1" x14ac:dyDescent="0.25">
      <c r="A4616" s="1">
        <v>43389</v>
      </c>
      <c r="B4616" t="s">
        <v>412</v>
      </c>
    </row>
    <row r="4617" spans="1:2" hidden="1" x14ac:dyDescent="0.25">
      <c r="A4617" s="1">
        <v>43390</v>
      </c>
      <c r="B4617" t="s">
        <v>452</v>
      </c>
    </row>
    <row r="4618" spans="1:2" hidden="1" x14ac:dyDescent="0.25">
      <c r="A4618" s="1">
        <v>43391</v>
      </c>
      <c r="B4618" t="s">
        <v>451</v>
      </c>
    </row>
    <row r="4619" spans="1:2" hidden="1" x14ac:dyDescent="0.25">
      <c r="A4619" s="1">
        <v>43392</v>
      </c>
      <c r="B4619" t="s">
        <v>450</v>
      </c>
    </row>
    <row r="4620" spans="1:2" hidden="1" x14ac:dyDescent="0.25">
      <c r="A4620" s="1">
        <v>43395</v>
      </c>
      <c r="B4620" t="s">
        <v>336</v>
      </c>
    </row>
    <row r="4621" spans="1:2" hidden="1" x14ac:dyDescent="0.25">
      <c r="A4621" s="1">
        <v>43396</v>
      </c>
      <c r="B4621" t="s">
        <v>448</v>
      </c>
    </row>
    <row r="4622" spans="1:2" hidden="1" x14ac:dyDescent="0.25">
      <c r="A4622" s="1">
        <v>43397</v>
      </c>
      <c r="B4622" t="s">
        <v>446</v>
      </c>
    </row>
    <row r="4623" spans="1:2" hidden="1" x14ac:dyDescent="0.25">
      <c r="A4623" s="1">
        <v>43398</v>
      </c>
      <c r="B4623" t="s">
        <v>445</v>
      </c>
    </row>
    <row r="4624" spans="1:2" hidden="1" x14ac:dyDescent="0.25">
      <c r="A4624" s="1">
        <v>43399</v>
      </c>
      <c r="B4624" t="s">
        <v>444</v>
      </c>
    </row>
    <row r="4625" spans="1:2" hidden="1" x14ac:dyDescent="0.25">
      <c r="A4625" s="1">
        <v>43402</v>
      </c>
      <c r="B4625" t="s">
        <v>442</v>
      </c>
    </row>
    <row r="4626" spans="1:2" hidden="1" x14ac:dyDescent="0.25">
      <c r="A4626" s="1">
        <v>43403</v>
      </c>
      <c r="B4626" t="s">
        <v>441</v>
      </c>
    </row>
    <row r="4627" spans="1:2" hidden="1" x14ac:dyDescent="0.25">
      <c r="A4627" s="1">
        <v>43404</v>
      </c>
      <c r="B4627" t="s">
        <v>439</v>
      </c>
    </row>
    <row r="4628" spans="1:2" hidden="1" x14ac:dyDescent="0.25">
      <c r="A4628" s="1">
        <v>43405</v>
      </c>
      <c r="B4628" t="s">
        <v>438</v>
      </c>
    </row>
    <row r="4629" spans="1:2" hidden="1" x14ac:dyDescent="0.25">
      <c r="A4629" s="1">
        <v>43406</v>
      </c>
      <c r="B4629" t="s">
        <v>436</v>
      </c>
    </row>
    <row r="4630" spans="1:2" hidden="1" x14ac:dyDescent="0.25">
      <c r="A4630" s="1">
        <v>43409</v>
      </c>
      <c r="B4630" t="s">
        <v>434</v>
      </c>
    </row>
    <row r="4631" spans="1:2" hidden="1" x14ac:dyDescent="0.25">
      <c r="A4631" s="1">
        <v>43410</v>
      </c>
      <c r="B4631" t="s">
        <v>433</v>
      </c>
    </row>
    <row r="4632" spans="1:2" hidden="1" x14ac:dyDescent="0.25">
      <c r="A4632" s="1">
        <v>43411</v>
      </c>
      <c r="B4632" t="s">
        <v>432</v>
      </c>
    </row>
    <row r="4633" spans="1:2" hidden="1" x14ac:dyDescent="0.25">
      <c r="A4633" s="1">
        <v>43412</v>
      </c>
      <c r="B4633" t="s">
        <v>431</v>
      </c>
    </row>
    <row r="4634" spans="1:2" hidden="1" x14ac:dyDescent="0.25">
      <c r="A4634" s="1">
        <v>43413</v>
      </c>
      <c r="B4634" t="s">
        <v>55</v>
      </c>
    </row>
    <row r="4635" spans="1:2" hidden="1" x14ac:dyDescent="0.25">
      <c r="A4635" s="1">
        <v>43416</v>
      </c>
      <c r="B4635" t="s">
        <v>430</v>
      </c>
    </row>
    <row r="4636" spans="1:2" hidden="1" x14ac:dyDescent="0.25">
      <c r="A4636" s="1">
        <v>43417</v>
      </c>
      <c r="B4636" t="s">
        <v>429</v>
      </c>
    </row>
    <row r="4637" spans="1:2" hidden="1" x14ac:dyDescent="0.25">
      <c r="A4637" s="1">
        <v>43418</v>
      </c>
      <c r="B4637" t="s">
        <v>428</v>
      </c>
    </row>
    <row r="4638" spans="1:2" hidden="1" x14ac:dyDescent="0.25">
      <c r="A4638" s="1">
        <v>43419</v>
      </c>
      <c r="B4638" t="s">
        <v>427</v>
      </c>
    </row>
    <row r="4639" spans="1:2" hidden="1" x14ac:dyDescent="0.25">
      <c r="A4639" s="1">
        <v>43420</v>
      </c>
      <c r="B4639" t="s">
        <v>426</v>
      </c>
    </row>
    <row r="4640" spans="1:2" hidden="1" x14ac:dyDescent="0.25">
      <c r="A4640" s="1">
        <v>43423</v>
      </c>
      <c r="B4640" t="s">
        <v>425</v>
      </c>
    </row>
    <row r="4641" spans="1:2" hidden="1" x14ac:dyDescent="0.25">
      <c r="A4641" s="1">
        <v>43424</v>
      </c>
      <c r="B4641" t="s">
        <v>402</v>
      </c>
    </row>
    <row r="4642" spans="1:2" hidden="1" x14ac:dyDescent="0.25">
      <c r="A4642" s="1">
        <v>43425</v>
      </c>
      <c r="B4642" t="s">
        <v>423</v>
      </c>
    </row>
    <row r="4643" spans="1:2" hidden="1" x14ac:dyDescent="0.25">
      <c r="A4643" s="1">
        <v>43427</v>
      </c>
      <c r="B4643" t="s">
        <v>421</v>
      </c>
    </row>
    <row r="4644" spans="1:2" hidden="1" x14ac:dyDescent="0.25">
      <c r="A4644" s="1">
        <v>43430</v>
      </c>
      <c r="B4644" t="s">
        <v>420</v>
      </c>
    </row>
    <row r="4645" spans="1:2" hidden="1" x14ac:dyDescent="0.25">
      <c r="A4645" s="1">
        <v>43431</v>
      </c>
      <c r="B4645" t="s">
        <v>417</v>
      </c>
    </row>
    <row r="4646" spans="1:2" hidden="1" x14ac:dyDescent="0.25">
      <c r="A4646" s="1">
        <v>43432</v>
      </c>
      <c r="B4646" t="s">
        <v>416</v>
      </c>
    </row>
    <row r="4647" spans="1:2" hidden="1" x14ac:dyDescent="0.25">
      <c r="A4647" s="1">
        <v>43433</v>
      </c>
      <c r="B4647" t="s">
        <v>415</v>
      </c>
    </row>
    <row r="4648" spans="1:2" hidden="1" x14ac:dyDescent="0.25">
      <c r="A4648" s="1">
        <v>43434</v>
      </c>
      <c r="B4648" t="s">
        <v>414</v>
      </c>
    </row>
    <row r="4649" spans="1:2" hidden="1" x14ac:dyDescent="0.25">
      <c r="A4649" s="1">
        <v>43437</v>
      </c>
      <c r="B4649" t="s">
        <v>413</v>
      </c>
    </row>
    <row r="4650" spans="1:2" hidden="1" x14ac:dyDescent="0.25">
      <c r="A4650" s="1">
        <v>43438</v>
      </c>
      <c r="B4650" t="s">
        <v>411</v>
      </c>
    </row>
    <row r="4651" spans="1:2" hidden="1" x14ac:dyDescent="0.25">
      <c r="A4651" s="1">
        <v>43440</v>
      </c>
      <c r="B4651" t="s">
        <v>410</v>
      </c>
    </row>
    <row r="4652" spans="1:2" hidden="1" x14ac:dyDescent="0.25">
      <c r="A4652" s="1">
        <v>43441</v>
      </c>
      <c r="B4652" t="s">
        <v>409</v>
      </c>
    </row>
    <row r="4653" spans="1:2" hidden="1" x14ac:dyDescent="0.25">
      <c r="A4653" s="1">
        <v>43444</v>
      </c>
      <c r="B4653" t="s">
        <v>408</v>
      </c>
    </row>
    <row r="4654" spans="1:2" hidden="1" x14ac:dyDescent="0.25">
      <c r="A4654" s="1">
        <v>43445</v>
      </c>
      <c r="B4654" t="s">
        <v>406</v>
      </c>
    </row>
    <row r="4655" spans="1:2" hidden="1" x14ac:dyDescent="0.25">
      <c r="A4655" s="1">
        <v>43446</v>
      </c>
      <c r="B4655" t="s">
        <v>404</v>
      </c>
    </row>
    <row r="4656" spans="1:2" hidden="1" x14ac:dyDescent="0.25">
      <c r="A4656" s="1">
        <v>43447</v>
      </c>
      <c r="B4656" t="s">
        <v>403</v>
      </c>
    </row>
    <row r="4657" spans="1:2" hidden="1" x14ac:dyDescent="0.25">
      <c r="A4657" s="1">
        <v>43448</v>
      </c>
      <c r="B4657" t="s">
        <v>401</v>
      </c>
    </row>
    <row r="4658" spans="1:2" hidden="1" x14ac:dyDescent="0.25">
      <c r="A4658" s="1">
        <v>43451</v>
      </c>
      <c r="B4658" t="s">
        <v>400</v>
      </c>
    </row>
    <row r="4659" spans="1:2" hidden="1" x14ac:dyDescent="0.25">
      <c r="A4659" s="1">
        <v>43452</v>
      </c>
      <c r="B4659" t="s">
        <v>399</v>
      </c>
    </row>
    <row r="4660" spans="1:2" hidden="1" x14ac:dyDescent="0.25">
      <c r="A4660" s="1">
        <v>43453</v>
      </c>
      <c r="B4660" t="s">
        <v>398</v>
      </c>
    </row>
    <row r="4661" spans="1:2" hidden="1" x14ac:dyDescent="0.25">
      <c r="A4661" s="1">
        <v>43454</v>
      </c>
      <c r="B4661" t="s">
        <v>388</v>
      </c>
    </row>
    <row r="4662" spans="1:2" hidden="1" x14ac:dyDescent="0.25">
      <c r="A4662" s="1">
        <v>43455</v>
      </c>
      <c r="B4662" t="s">
        <v>397</v>
      </c>
    </row>
    <row r="4663" spans="1:2" hidden="1" x14ac:dyDescent="0.25">
      <c r="A4663" s="1">
        <v>43458</v>
      </c>
      <c r="B4663" t="s">
        <v>396</v>
      </c>
    </row>
    <row r="4664" spans="1:2" hidden="1" x14ac:dyDescent="0.25">
      <c r="A4664" s="1">
        <v>43460</v>
      </c>
      <c r="B4664" t="s">
        <v>395</v>
      </c>
    </row>
    <row r="4665" spans="1:2" hidden="1" x14ac:dyDescent="0.25">
      <c r="A4665" s="1">
        <v>43461</v>
      </c>
      <c r="B4665" t="s">
        <v>394</v>
      </c>
    </row>
    <row r="4666" spans="1:2" hidden="1" x14ac:dyDescent="0.25">
      <c r="A4666" s="1">
        <v>43462</v>
      </c>
      <c r="B4666" t="s">
        <v>393</v>
      </c>
    </row>
    <row r="4667" spans="1:2" hidden="1" x14ac:dyDescent="0.25">
      <c r="A4667" s="1">
        <v>43465</v>
      </c>
      <c r="B4667" t="s">
        <v>392</v>
      </c>
    </row>
    <row r="4668" spans="1:2" hidden="1" x14ac:dyDescent="0.25">
      <c r="A4668" s="1">
        <v>43467</v>
      </c>
      <c r="B4668" t="s">
        <v>391</v>
      </c>
    </row>
    <row r="4669" spans="1:2" hidden="1" x14ac:dyDescent="0.25">
      <c r="A4669" s="1">
        <v>43468</v>
      </c>
      <c r="B4669" t="s">
        <v>390</v>
      </c>
    </row>
    <row r="4670" spans="1:2" hidden="1" x14ac:dyDescent="0.25">
      <c r="A4670" s="1">
        <v>43469</v>
      </c>
      <c r="B4670" t="s">
        <v>389</v>
      </c>
    </row>
    <row r="4671" spans="1:2" hidden="1" x14ac:dyDescent="0.25">
      <c r="A4671" s="1">
        <v>43472</v>
      </c>
      <c r="B4671" t="s">
        <v>387</v>
      </c>
    </row>
    <row r="4672" spans="1:2" hidden="1" x14ac:dyDescent="0.25">
      <c r="A4672" s="1">
        <v>43473</v>
      </c>
      <c r="B4672" t="s">
        <v>386</v>
      </c>
    </row>
    <row r="4673" spans="1:2" hidden="1" x14ac:dyDescent="0.25">
      <c r="A4673" s="1">
        <v>43474</v>
      </c>
      <c r="B4673" t="s">
        <v>385</v>
      </c>
    </row>
    <row r="4674" spans="1:2" hidden="1" x14ac:dyDescent="0.25">
      <c r="A4674" s="1">
        <v>43475</v>
      </c>
      <c r="B4674" t="s">
        <v>384</v>
      </c>
    </row>
    <row r="4675" spans="1:2" hidden="1" x14ac:dyDescent="0.25">
      <c r="A4675" s="1">
        <v>43476</v>
      </c>
      <c r="B4675" t="s">
        <v>383</v>
      </c>
    </row>
    <row r="4676" spans="1:2" hidden="1" x14ac:dyDescent="0.25">
      <c r="A4676" s="1">
        <v>43479</v>
      </c>
      <c r="B4676" t="s">
        <v>382</v>
      </c>
    </row>
    <row r="4677" spans="1:2" hidden="1" x14ac:dyDescent="0.25">
      <c r="A4677" s="1">
        <v>43480</v>
      </c>
      <c r="B4677" t="s">
        <v>380</v>
      </c>
    </row>
    <row r="4678" spans="1:2" hidden="1" x14ac:dyDescent="0.25">
      <c r="A4678" s="1">
        <v>43481</v>
      </c>
      <c r="B4678" t="s">
        <v>379</v>
      </c>
    </row>
    <row r="4679" spans="1:2" hidden="1" x14ac:dyDescent="0.25">
      <c r="A4679" s="1">
        <v>43482</v>
      </c>
      <c r="B4679" t="s">
        <v>377</v>
      </c>
    </row>
    <row r="4680" spans="1:2" hidden="1" x14ac:dyDescent="0.25">
      <c r="A4680" s="1">
        <v>43483</v>
      </c>
      <c r="B4680" t="s">
        <v>376</v>
      </c>
    </row>
    <row r="4681" spans="1:2" hidden="1" x14ac:dyDescent="0.25">
      <c r="A4681" s="1">
        <v>43487</v>
      </c>
      <c r="B4681" t="s">
        <v>374</v>
      </c>
    </row>
    <row r="4682" spans="1:2" hidden="1" x14ac:dyDescent="0.25">
      <c r="A4682" s="1">
        <v>43488</v>
      </c>
      <c r="B4682" t="s">
        <v>370</v>
      </c>
    </row>
    <row r="4683" spans="1:2" hidden="1" x14ac:dyDescent="0.25">
      <c r="A4683" s="1">
        <v>43489</v>
      </c>
      <c r="B4683" t="s">
        <v>373</v>
      </c>
    </row>
    <row r="4684" spans="1:2" hidden="1" x14ac:dyDescent="0.25">
      <c r="A4684" s="1">
        <v>43490</v>
      </c>
      <c r="B4684" t="s">
        <v>372</v>
      </c>
    </row>
    <row r="4685" spans="1:2" hidden="1" x14ac:dyDescent="0.25">
      <c r="A4685" s="1">
        <v>43493</v>
      </c>
      <c r="B4685" t="s">
        <v>371</v>
      </c>
    </row>
    <row r="4686" spans="1:2" hidden="1" x14ac:dyDescent="0.25">
      <c r="A4686" s="1">
        <v>43494</v>
      </c>
      <c r="B4686" t="s">
        <v>370</v>
      </c>
    </row>
    <row r="4687" spans="1:2" hidden="1" x14ac:dyDescent="0.25">
      <c r="A4687" s="1">
        <v>43495</v>
      </c>
      <c r="B4687" t="s">
        <v>369</v>
      </c>
    </row>
    <row r="4688" spans="1:2" hidden="1" x14ac:dyDescent="0.25">
      <c r="A4688" s="1">
        <v>43496</v>
      </c>
      <c r="B4688" t="s">
        <v>368</v>
      </c>
    </row>
    <row r="4689" spans="1:2" hidden="1" x14ac:dyDescent="0.25">
      <c r="A4689" s="1">
        <v>43497</v>
      </c>
      <c r="B4689" t="s">
        <v>366</v>
      </c>
    </row>
    <row r="4690" spans="1:2" hidden="1" x14ac:dyDescent="0.25">
      <c r="A4690" s="1">
        <v>43500</v>
      </c>
      <c r="B4690" t="s">
        <v>365</v>
      </c>
    </row>
    <row r="4691" spans="1:2" hidden="1" x14ac:dyDescent="0.25">
      <c r="A4691" s="1">
        <v>43501</v>
      </c>
      <c r="B4691" t="s">
        <v>364</v>
      </c>
    </row>
    <row r="4692" spans="1:2" hidden="1" x14ac:dyDescent="0.25">
      <c r="A4692" s="1">
        <v>43502</v>
      </c>
      <c r="B4692" t="s">
        <v>363</v>
      </c>
    </row>
    <row r="4693" spans="1:2" hidden="1" x14ac:dyDescent="0.25">
      <c r="A4693" s="1">
        <v>43503</v>
      </c>
      <c r="B4693" t="s">
        <v>362</v>
      </c>
    </row>
    <row r="4694" spans="1:2" hidden="1" x14ac:dyDescent="0.25">
      <c r="A4694" s="1">
        <v>43504</v>
      </c>
      <c r="B4694" t="s">
        <v>360</v>
      </c>
    </row>
    <row r="4695" spans="1:2" hidden="1" x14ac:dyDescent="0.25">
      <c r="A4695" s="1">
        <v>43507</v>
      </c>
      <c r="B4695" t="s">
        <v>359</v>
      </c>
    </row>
    <row r="4696" spans="1:2" hidden="1" x14ac:dyDescent="0.25">
      <c r="A4696" s="1">
        <v>43508</v>
      </c>
      <c r="B4696" t="s">
        <v>358</v>
      </c>
    </row>
    <row r="4697" spans="1:2" hidden="1" x14ac:dyDescent="0.25">
      <c r="A4697" s="1">
        <v>43509</v>
      </c>
      <c r="B4697" t="s">
        <v>357</v>
      </c>
    </row>
    <row r="4698" spans="1:2" hidden="1" x14ac:dyDescent="0.25">
      <c r="A4698" s="1">
        <v>43510</v>
      </c>
      <c r="B4698" t="s">
        <v>356</v>
      </c>
    </row>
    <row r="4699" spans="1:2" hidden="1" x14ac:dyDescent="0.25">
      <c r="A4699" s="1">
        <v>43511</v>
      </c>
      <c r="B4699" t="s">
        <v>355</v>
      </c>
    </row>
    <row r="4700" spans="1:2" hidden="1" x14ac:dyDescent="0.25">
      <c r="A4700" s="1">
        <v>43515</v>
      </c>
      <c r="B4700" t="s">
        <v>354</v>
      </c>
    </row>
    <row r="4701" spans="1:2" hidden="1" x14ac:dyDescent="0.25">
      <c r="A4701" s="1">
        <v>43516</v>
      </c>
      <c r="B4701" t="s">
        <v>339</v>
      </c>
    </row>
    <row r="4702" spans="1:2" hidden="1" x14ac:dyDescent="0.25">
      <c r="A4702" s="1">
        <v>43517</v>
      </c>
      <c r="B4702" t="s">
        <v>352</v>
      </c>
    </row>
    <row r="4703" spans="1:2" hidden="1" x14ac:dyDescent="0.25">
      <c r="A4703" s="1">
        <v>43518</v>
      </c>
      <c r="B4703" t="s">
        <v>351</v>
      </c>
    </row>
    <row r="4704" spans="1:2" hidden="1" x14ac:dyDescent="0.25">
      <c r="A4704" s="1">
        <v>43521</v>
      </c>
      <c r="B4704" t="s">
        <v>349</v>
      </c>
    </row>
    <row r="4705" spans="1:2" hidden="1" x14ac:dyDescent="0.25">
      <c r="A4705" s="1">
        <v>43522</v>
      </c>
      <c r="B4705" t="s">
        <v>348</v>
      </c>
    </row>
    <row r="4706" spans="1:2" hidden="1" x14ac:dyDescent="0.25">
      <c r="A4706" s="1">
        <v>43523</v>
      </c>
      <c r="B4706" t="s">
        <v>346</v>
      </c>
    </row>
    <row r="4707" spans="1:2" hidden="1" x14ac:dyDescent="0.25">
      <c r="A4707" s="1">
        <v>43524</v>
      </c>
      <c r="B4707" t="s">
        <v>343</v>
      </c>
    </row>
    <row r="4708" spans="1:2" hidden="1" x14ac:dyDescent="0.25">
      <c r="A4708" s="1">
        <v>43525</v>
      </c>
      <c r="B4708" t="s">
        <v>342</v>
      </c>
    </row>
    <row r="4709" spans="1:2" hidden="1" x14ac:dyDescent="0.25">
      <c r="A4709" s="1">
        <v>43528</v>
      </c>
      <c r="B4709" t="s">
        <v>341</v>
      </c>
    </row>
    <row r="4710" spans="1:2" hidden="1" x14ac:dyDescent="0.25">
      <c r="A4710" s="1">
        <v>43529</v>
      </c>
      <c r="B4710" t="s">
        <v>340</v>
      </c>
    </row>
    <row r="4711" spans="1:2" hidden="1" x14ac:dyDescent="0.25">
      <c r="A4711" s="1">
        <v>43530</v>
      </c>
      <c r="B4711" t="s">
        <v>338</v>
      </c>
    </row>
    <row r="4712" spans="1:2" hidden="1" x14ac:dyDescent="0.25">
      <c r="A4712" s="1">
        <v>43531</v>
      </c>
      <c r="B4712" t="s">
        <v>336</v>
      </c>
    </row>
    <row r="4713" spans="1:2" hidden="1" x14ac:dyDescent="0.25">
      <c r="A4713" s="1">
        <v>43532</v>
      </c>
      <c r="B4713" t="s">
        <v>335</v>
      </c>
    </row>
    <row r="4714" spans="1:2" hidden="1" x14ac:dyDescent="0.25">
      <c r="A4714" s="1">
        <v>43535</v>
      </c>
      <c r="B4714" t="s">
        <v>334</v>
      </c>
    </row>
    <row r="4715" spans="1:2" hidden="1" x14ac:dyDescent="0.25">
      <c r="A4715" s="1">
        <v>43536</v>
      </c>
      <c r="B4715" t="s">
        <v>333</v>
      </c>
    </row>
    <row r="4716" spans="1:2" hidden="1" x14ac:dyDescent="0.25">
      <c r="A4716" s="1">
        <v>43537</v>
      </c>
      <c r="B4716" t="s">
        <v>26</v>
      </c>
    </row>
    <row r="4717" spans="1:2" hidden="1" x14ac:dyDescent="0.25">
      <c r="A4717" s="1">
        <v>43538</v>
      </c>
      <c r="B4717" t="s">
        <v>332</v>
      </c>
    </row>
    <row r="4718" spans="1:2" hidden="1" x14ac:dyDescent="0.25">
      <c r="A4718" s="1">
        <v>43539</v>
      </c>
      <c r="B4718" t="s">
        <v>331</v>
      </c>
    </row>
    <row r="4719" spans="1:2" hidden="1" x14ac:dyDescent="0.25">
      <c r="A4719" s="1">
        <v>43542</v>
      </c>
      <c r="B4719" t="s">
        <v>273</v>
      </c>
    </row>
    <row r="4720" spans="1:2" hidden="1" x14ac:dyDescent="0.25">
      <c r="A4720" s="1">
        <v>43543</v>
      </c>
      <c r="B4720" t="s">
        <v>54</v>
      </c>
    </row>
    <row r="4721" spans="1:2" hidden="1" x14ac:dyDescent="0.25">
      <c r="A4721" s="1">
        <v>43544</v>
      </c>
      <c r="B4721" t="s">
        <v>330</v>
      </c>
    </row>
    <row r="4722" spans="1:2" hidden="1" x14ac:dyDescent="0.25">
      <c r="A4722" s="1">
        <v>43545</v>
      </c>
      <c r="B4722" t="s">
        <v>329</v>
      </c>
    </row>
    <row r="4723" spans="1:2" hidden="1" x14ac:dyDescent="0.25">
      <c r="A4723" s="1">
        <v>43546</v>
      </c>
      <c r="B4723" t="s">
        <v>328</v>
      </c>
    </row>
    <row r="4724" spans="1:2" hidden="1" x14ac:dyDescent="0.25">
      <c r="A4724" s="1">
        <v>43549</v>
      </c>
      <c r="B4724" t="s">
        <v>327</v>
      </c>
    </row>
    <row r="4725" spans="1:2" hidden="1" x14ac:dyDescent="0.25">
      <c r="A4725" s="1">
        <v>43550</v>
      </c>
      <c r="B4725" t="s">
        <v>325</v>
      </c>
    </row>
    <row r="4726" spans="1:2" hidden="1" x14ac:dyDescent="0.25">
      <c r="A4726" s="1">
        <v>43551</v>
      </c>
      <c r="B4726" t="s">
        <v>324</v>
      </c>
    </row>
    <row r="4727" spans="1:2" hidden="1" x14ac:dyDescent="0.25">
      <c r="A4727" s="1">
        <v>43552</v>
      </c>
      <c r="B4727" t="s">
        <v>322</v>
      </c>
    </row>
    <row r="4728" spans="1:2" hidden="1" x14ac:dyDescent="0.25">
      <c r="A4728" s="1">
        <v>43553</v>
      </c>
      <c r="B4728" t="s">
        <v>321</v>
      </c>
    </row>
    <row r="4729" spans="1:2" hidden="1" x14ac:dyDescent="0.25">
      <c r="A4729" s="1">
        <v>43556</v>
      </c>
      <c r="B4729" t="s">
        <v>285</v>
      </c>
    </row>
    <row r="4730" spans="1:2" hidden="1" x14ac:dyDescent="0.25">
      <c r="A4730" s="1">
        <v>43557</v>
      </c>
      <c r="B4730" t="s">
        <v>320</v>
      </c>
    </row>
    <row r="4731" spans="1:2" hidden="1" x14ac:dyDescent="0.25">
      <c r="A4731" s="1">
        <v>43558</v>
      </c>
      <c r="B4731" t="s">
        <v>319</v>
      </c>
    </row>
    <row r="4732" spans="1:2" hidden="1" x14ac:dyDescent="0.25">
      <c r="A4732" s="1">
        <v>43559</v>
      </c>
      <c r="B4732" t="s">
        <v>318</v>
      </c>
    </row>
    <row r="4733" spans="1:2" hidden="1" x14ac:dyDescent="0.25">
      <c r="A4733" s="1">
        <v>43560</v>
      </c>
      <c r="B4733" t="s">
        <v>317</v>
      </c>
    </row>
    <row r="4734" spans="1:2" hidden="1" x14ac:dyDescent="0.25">
      <c r="A4734" s="1">
        <v>43563</v>
      </c>
      <c r="B4734" t="s">
        <v>315</v>
      </c>
    </row>
    <row r="4735" spans="1:2" hidden="1" x14ac:dyDescent="0.25">
      <c r="A4735" s="1">
        <v>43564</v>
      </c>
      <c r="B4735" t="s">
        <v>313</v>
      </c>
    </row>
    <row r="4736" spans="1:2" hidden="1" x14ac:dyDescent="0.25">
      <c r="A4736" s="1">
        <v>43565</v>
      </c>
      <c r="B4736" t="s">
        <v>314</v>
      </c>
    </row>
    <row r="4737" spans="1:2" hidden="1" x14ac:dyDescent="0.25">
      <c r="A4737" s="1">
        <v>43566</v>
      </c>
      <c r="B4737" t="s">
        <v>233</v>
      </c>
    </row>
    <row r="4738" spans="1:2" hidden="1" x14ac:dyDescent="0.25">
      <c r="A4738" s="1">
        <v>43567</v>
      </c>
      <c r="B4738" t="s">
        <v>311</v>
      </c>
    </row>
    <row r="4739" spans="1:2" hidden="1" x14ac:dyDescent="0.25">
      <c r="A4739" s="1">
        <v>43570</v>
      </c>
      <c r="B4739" t="s">
        <v>312</v>
      </c>
    </row>
    <row r="4740" spans="1:2" hidden="1" x14ac:dyDescent="0.25">
      <c r="A4740" s="1">
        <v>43571</v>
      </c>
      <c r="B4740" t="s">
        <v>311</v>
      </c>
    </row>
    <row r="4741" spans="1:2" hidden="1" x14ac:dyDescent="0.25">
      <c r="A4741" s="1">
        <v>43572</v>
      </c>
      <c r="B4741" t="s">
        <v>310</v>
      </c>
    </row>
    <row r="4742" spans="1:2" hidden="1" x14ac:dyDescent="0.25">
      <c r="A4742" s="1">
        <v>43573</v>
      </c>
      <c r="B4742" t="s">
        <v>309</v>
      </c>
    </row>
    <row r="4743" spans="1:2" hidden="1" x14ac:dyDescent="0.25">
      <c r="A4743" s="1">
        <v>43577</v>
      </c>
      <c r="B4743" t="s">
        <v>308</v>
      </c>
    </row>
    <row r="4744" spans="1:2" hidden="1" x14ac:dyDescent="0.25">
      <c r="A4744" s="1">
        <v>43578</v>
      </c>
      <c r="B4744" t="s">
        <v>307</v>
      </c>
    </row>
    <row r="4745" spans="1:2" hidden="1" x14ac:dyDescent="0.25">
      <c r="A4745" s="1">
        <v>43579</v>
      </c>
      <c r="B4745" t="s">
        <v>306</v>
      </c>
    </row>
    <row r="4746" spans="1:2" hidden="1" x14ac:dyDescent="0.25">
      <c r="A4746" s="1">
        <v>43580</v>
      </c>
      <c r="B4746" t="s">
        <v>305</v>
      </c>
    </row>
    <row r="4747" spans="1:2" hidden="1" x14ac:dyDescent="0.25">
      <c r="A4747" s="1">
        <v>43581</v>
      </c>
      <c r="B4747" t="s">
        <v>303</v>
      </c>
    </row>
    <row r="4748" spans="1:2" hidden="1" x14ac:dyDescent="0.25">
      <c r="A4748" s="1">
        <v>43584</v>
      </c>
      <c r="B4748" t="s">
        <v>304</v>
      </c>
    </row>
    <row r="4749" spans="1:2" hidden="1" x14ac:dyDescent="0.25">
      <c r="A4749" s="1">
        <v>43585</v>
      </c>
      <c r="B4749" t="s">
        <v>302</v>
      </c>
    </row>
    <row r="4750" spans="1:2" hidden="1" x14ac:dyDescent="0.25">
      <c r="A4750" s="1">
        <v>43586</v>
      </c>
      <c r="B4750" t="s">
        <v>301</v>
      </c>
    </row>
    <row r="4751" spans="1:2" hidden="1" x14ac:dyDescent="0.25">
      <c r="A4751" s="1">
        <v>43587</v>
      </c>
      <c r="B4751" t="s">
        <v>182</v>
      </c>
    </row>
    <row r="4752" spans="1:2" hidden="1" x14ac:dyDescent="0.25">
      <c r="A4752" s="1">
        <v>43588</v>
      </c>
      <c r="B4752" t="s">
        <v>300</v>
      </c>
    </row>
    <row r="4753" spans="1:2" hidden="1" x14ac:dyDescent="0.25">
      <c r="A4753" s="1">
        <v>43591</v>
      </c>
      <c r="B4753" t="s">
        <v>299</v>
      </c>
    </row>
    <row r="4754" spans="1:2" hidden="1" x14ac:dyDescent="0.25">
      <c r="A4754" s="1">
        <v>43592</v>
      </c>
      <c r="B4754" t="s">
        <v>298</v>
      </c>
    </row>
    <row r="4755" spans="1:2" hidden="1" x14ac:dyDescent="0.25">
      <c r="A4755" s="1">
        <v>43593</v>
      </c>
      <c r="B4755" t="s">
        <v>297</v>
      </c>
    </row>
    <row r="4756" spans="1:2" hidden="1" x14ac:dyDescent="0.25">
      <c r="A4756" s="1">
        <v>43594</v>
      </c>
      <c r="B4756" t="s">
        <v>296</v>
      </c>
    </row>
    <row r="4757" spans="1:2" hidden="1" x14ac:dyDescent="0.25">
      <c r="A4757" s="1">
        <v>43595</v>
      </c>
      <c r="B4757" t="s">
        <v>294</v>
      </c>
    </row>
    <row r="4758" spans="1:2" hidden="1" x14ac:dyDescent="0.25">
      <c r="A4758" s="1">
        <v>43598</v>
      </c>
      <c r="B4758" t="s">
        <v>293</v>
      </c>
    </row>
    <row r="4759" spans="1:2" hidden="1" x14ac:dyDescent="0.25">
      <c r="A4759" s="1">
        <v>43599</v>
      </c>
      <c r="B4759" t="s">
        <v>292</v>
      </c>
    </row>
    <row r="4760" spans="1:2" hidden="1" x14ac:dyDescent="0.25">
      <c r="A4760" s="1">
        <v>43600</v>
      </c>
      <c r="B4760" t="s">
        <v>291</v>
      </c>
    </row>
    <row r="4761" spans="1:2" hidden="1" x14ac:dyDescent="0.25">
      <c r="A4761" s="1">
        <v>43601</v>
      </c>
      <c r="B4761" t="s">
        <v>290</v>
      </c>
    </row>
    <row r="4762" spans="1:2" hidden="1" x14ac:dyDescent="0.25">
      <c r="A4762" s="1">
        <v>43602</v>
      </c>
      <c r="B4762" t="s">
        <v>289</v>
      </c>
    </row>
    <row r="4763" spans="1:2" hidden="1" x14ac:dyDescent="0.25">
      <c r="A4763" s="1">
        <v>43605</v>
      </c>
      <c r="B4763" t="s">
        <v>288</v>
      </c>
    </row>
    <row r="4764" spans="1:2" hidden="1" x14ac:dyDescent="0.25">
      <c r="A4764" s="1">
        <v>43606</v>
      </c>
      <c r="B4764" t="s">
        <v>286</v>
      </c>
    </row>
    <row r="4765" spans="1:2" hidden="1" x14ac:dyDescent="0.25">
      <c r="A4765" s="1">
        <v>43607</v>
      </c>
      <c r="B4765" t="s">
        <v>284</v>
      </c>
    </row>
    <row r="4766" spans="1:2" hidden="1" x14ac:dyDescent="0.25">
      <c r="A4766" s="1">
        <v>43608</v>
      </c>
      <c r="B4766" t="s">
        <v>283</v>
      </c>
    </row>
    <row r="4767" spans="1:2" hidden="1" x14ac:dyDescent="0.25">
      <c r="A4767" s="1">
        <v>43609</v>
      </c>
      <c r="B4767" t="s">
        <v>281</v>
      </c>
    </row>
    <row r="4768" spans="1:2" hidden="1" x14ac:dyDescent="0.25">
      <c r="A4768" s="1">
        <v>43613</v>
      </c>
      <c r="B4768" t="s">
        <v>280</v>
      </c>
    </row>
    <row r="4769" spans="1:2" hidden="1" x14ac:dyDescent="0.25">
      <c r="A4769" s="1">
        <v>43614</v>
      </c>
      <c r="B4769" t="s">
        <v>279</v>
      </c>
    </row>
    <row r="4770" spans="1:2" hidden="1" x14ac:dyDescent="0.25">
      <c r="A4770" s="1">
        <v>43615</v>
      </c>
      <c r="B4770" t="s">
        <v>278</v>
      </c>
    </row>
    <row r="4771" spans="1:2" hidden="1" x14ac:dyDescent="0.25">
      <c r="A4771" s="1">
        <v>43616</v>
      </c>
      <c r="B4771" t="s">
        <v>277</v>
      </c>
    </row>
    <row r="4772" spans="1:2" hidden="1" x14ac:dyDescent="0.25">
      <c r="A4772" s="1">
        <v>43619</v>
      </c>
      <c r="B4772" t="s">
        <v>276</v>
      </c>
    </row>
    <row r="4773" spans="1:2" hidden="1" x14ac:dyDescent="0.25">
      <c r="A4773" s="1">
        <v>43620</v>
      </c>
      <c r="B4773" t="s">
        <v>275</v>
      </c>
    </row>
    <row r="4774" spans="1:2" hidden="1" x14ac:dyDescent="0.25">
      <c r="A4774" s="1">
        <v>43621</v>
      </c>
      <c r="B4774" t="s">
        <v>274</v>
      </c>
    </row>
    <row r="4775" spans="1:2" hidden="1" x14ac:dyDescent="0.25">
      <c r="A4775" s="1">
        <v>43622</v>
      </c>
      <c r="B4775" t="s">
        <v>272</v>
      </c>
    </row>
    <row r="4776" spans="1:2" hidden="1" x14ac:dyDescent="0.25">
      <c r="A4776" s="1">
        <v>43623</v>
      </c>
      <c r="B4776" t="s">
        <v>270</v>
      </c>
    </row>
    <row r="4777" spans="1:2" hidden="1" x14ac:dyDescent="0.25">
      <c r="A4777" s="1">
        <v>43626</v>
      </c>
      <c r="B4777" t="s">
        <v>269</v>
      </c>
    </row>
    <row r="4778" spans="1:2" hidden="1" x14ac:dyDescent="0.25">
      <c r="A4778" s="1">
        <v>43627</v>
      </c>
      <c r="B4778" t="s">
        <v>268</v>
      </c>
    </row>
    <row r="4779" spans="1:2" hidden="1" x14ac:dyDescent="0.25">
      <c r="A4779" s="1">
        <v>43628</v>
      </c>
      <c r="B4779" t="s">
        <v>267</v>
      </c>
    </row>
    <row r="4780" spans="1:2" hidden="1" x14ac:dyDescent="0.25">
      <c r="A4780" s="1">
        <v>43629</v>
      </c>
      <c r="B4780" t="s">
        <v>265</v>
      </c>
    </row>
    <row r="4781" spans="1:2" hidden="1" x14ac:dyDescent="0.25">
      <c r="A4781" s="1">
        <v>43630</v>
      </c>
      <c r="B4781" t="s">
        <v>264</v>
      </c>
    </row>
    <row r="4782" spans="1:2" hidden="1" x14ac:dyDescent="0.25">
      <c r="A4782" s="1">
        <v>43633</v>
      </c>
      <c r="B4782" t="s">
        <v>263</v>
      </c>
    </row>
    <row r="4783" spans="1:2" hidden="1" x14ac:dyDescent="0.25">
      <c r="A4783" s="1">
        <v>43634</v>
      </c>
      <c r="B4783" t="s">
        <v>262</v>
      </c>
    </row>
    <row r="4784" spans="1:2" hidden="1" x14ac:dyDescent="0.25">
      <c r="A4784" s="1">
        <v>43635</v>
      </c>
      <c r="B4784" t="s">
        <v>261</v>
      </c>
    </row>
    <row r="4785" spans="1:2" hidden="1" x14ac:dyDescent="0.25">
      <c r="A4785" s="1">
        <v>43636</v>
      </c>
      <c r="B4785" t="s">
        <v>260</v>
      </c>
    </row>
    <row r="4786" spans="1:2" hidden="1" x14ac:dyDescent="0.25">
      <c r="A4786" s="1">
        <v>43637</v>
      </c>
      <c r="B4786" t="s">
        <v>31</v>
      </c>
    </row>
    <row r="4787" spans="1:2" hidden="1" x14ac:dyDescent="0.25">
      <c r="A4787" s="1">
        <v>43640</v>
      </c>
      <c r="B4787" t="s">
        <v>259</v>
      </c>
    </row>
    <row r="4788" spans="1:2" hidden="1" x14ac:dyDescent="0.25">
      <c r="A4788" s="1">
        <v>43641</v>
      </c>
      <c r="B4788" t="s">
        <v>258</v>
      </c>
    </row>
    <row r="4789" spans="1:2" hidden="1" x14ac:dyDescent="0.25">
      <c r="A4789" s="1">
        <v>43642</v>
      </c>
      <c r="B4789" t="s">
        <v>257</v>
      </c>
    </row>
    <row r="4790" spans="1:2" hidden="1" x14ac:dyDescent="0.25">
      <c r="A4790" s="1">
        <v>43643</v>
      </c>
      <c r="B4790" t="s">
        <v>189</v>
      </c>
    </row>
    <row r="4791" spans="1:2" hidden="1" x14ac:dyDescent="0.25">
      <c r="A4791" s="1">
        <v>43644</v>
      </c>
      <c r="B4791" t="s">
        <v>192</v>
      </c>
    </row>
    <row r="4792" spans="1:2" hidden="1" x14ac:dyDescent="0.25">
      <c r="A4792" s="1">
        <v>43647</v>
      </c>
      <c r="B4792" t="s">
        <v>256</v>
      </c>
    </row>
    <row r="4793" spans="1:2" hidden="1" x14ac:dyDescent="0.25">
      <c r="A4793" s="1">
        <v>43648</v>
      </c>
      <c r="B4793" t="s">
        <v>255</v>
      </c>
    </row>
    <row r="4794" spans="1:2" hidden="1" x14ac:dyDescent="0.25">
      <c r="A4794" s="1">
        <v>43649</v>
      </c>
      <c r="B4794" t="s">
        <v>254</v>
      </c>
    </row>
    <row r="4795" spans="1:2" hidden="1" x14ac:dyDescent="0.25">
      <c r="A4795" s="1">
        <v>43651</v>
      </c>
      <c r="B4795" t="s">
        <v>253</v>
      </c>
    </row>
    <row r="4796" spans="1:2" hidden="1" x14ac:dyDescent="0.25">
      <c r="A4796" s="1">
        <v>43654</v>
      </c>
      <c r="B4796" t="s">
        <v>252</v>
      </c>
    </row>
    <row r="4797" spans="1:2" hidden="1" x14ac:dyDescent="0.25">
      <c r="A4797" s="1">
        <v>43655</v>
      </c>
      <c r="B4797" t="s">
        <v>246</v>
      </c>
    </row>
    <row r="4798" spans="1:2" hidden="1" x14ac:dyDescent="0.25">
      <c r="A4798" s="1">
        <v>43656</v>
      </c>
      <c r="B4798" t="s">
        <v>251</v>
      </c>
    </row>
    <row r="4799" spans="1:2" hidden="1" x14ac:dyDescent="0.25">
      <c r="A4799" s="1">
        <v>43657</v>
      </c>
      <c r="B4799" t="s">
        <v>250</v>
      </c>
    </row>
    <row r="4800" spans="1:2" hidden="1" x14ac:dyDescent="0.25">
      <c r="A4800" s="1">
        <v>43658</v>
      </c>
      <c r="B4800" t="s">
        <v>247</v>
      </c>
    </row>
    <row r="4801" spans="1:2" hidden="1" x14ac:dyDescent="0.25">
      <c r="A4801" s="1">
        <v>43661</v>
      </c>
      <c r="B4801" t="s">
        <v>249</v>
      </c>
    </row>
    <row r="4802" spans="1:2" hidden="1" x14ac:dyDescent="0.25">
      <c r="A4802" s="1">
        <v>43662</v>
      </c>
      <c r="B4802" t="s">
        <v>248</v>
      </c>
    </row>
    <row r="4803" spans="1:2" hidden="1" x14ac:dyDescent="0.25">
      <c r="A4803" s="1">
        <v>43663</v>
      </c>
      <c r="B4803" t="s">
        <v>191</v>
      </c>
    </row>
    <row r="4804" spans="1:2" hidden="1" x14ac:dyDescent="0.25">
      <c r="A4804" s="1">
        <v>43664</v>
      </c>
      <c r="B4804" t="s">
        <v>210</v>
      </c>
    </row>
    <row r="4805" spans="1:2" hidden="1" x14ac:dyDescent="0.25">
      <c r="A4805" s="1">
        <v>43665</v>
      </c>
      <c r="B4805" t="s">
        <v>245</v>
      </c>
    </row>
    <row r="4806" spans="1:2" hidden="1" x14ac:dyDescent="0.25">
      <c r="A4806" s="1">
        <v>43668</v>
      </c>
      <c r="B4806" t="s">
        <v>244</v>
      </c>
    </row>
    <row r="4807" spans="1:2" hidden="1" x14ac:dyDescent="0.25">
      <c r="A4807" s="1">
        <v>43669</v>
      </c>
      <c r="B4807" t="s">
        <v>243</v>
      </c>
    </row>
    <row r="4808" spans="1:2" hidden="1" x14ac:dyDescent="0.25">
      <c r="A4808" s="1">
        <v>43670</v>
      </c>
      <c r="B4808" t="s">
        <v>242</v>
      </c>
    </row>
    <row r="4809" spans="1:2" hidden="1" x14ac:dyDescent="0.25">
      <c r="A4809" s="1">
        <v>43671</v>
      </c>
      <c r="B4809" t="s">
        <v>241</v>
      </c>
    </row>
    <row r="4810" spans="1:2" hidden="1" x14ac:dyDescent="0.25">
      <c r="A4810" s="1">
        <v>43672</v>
      </c>
      <c r="B4810" t="s">
        <v>240</v>
      </c>
    </row>
    <row r="4811" spans="1:2" hidden="1" x14ac:dyDescent="0.25">
      <c r="A4811" s="1">
        <v>43675</v>
      </c>
      <c r="B4811" t="s">
        <v>239</v>
      </c>
    </row>
    <row r="4812" spans="1:2" hidden="1" x14ac:dyDescent="0.25">
      <c r="A4812" s="1">
        <v>43676</v>
      </c>
      <c r="B4812" t="s">
        <v>238</v>
      </c>
    </row>
    <row r="4813" spans="1:2" hidden="1" x14ac:dyDescent="0.25">
      <c r="A4813" s="1">
        <v>43677</v>
      </c>
      <c r="B4813" t="s">
        <v>237</v>
      </c>
    </row>
    <row r="4814" spans="1:2" hidden="1" x14ac:dyDescent="0.25">
      <c r="A4814" s="1">
        <v>43678</v>
      </c>
      <c r="B4814" t="s">
        <v>236</v>
      </c>
    </row>
    <row r="4815" spans="1:2" hidden="1" x14ac:dyDescent="0.25">
      <c r="A4815" s="1">
        <v>43679</v>
      </c>
      <c r="B4815" t="s">
        <v>235</v>
      </c>
    </row>
    <row r="4816" spans="1:2" hidden="1" x14ac:dyDescent="0.25">
      <c r="A4816" s="1">
        <v>43682</v>
      </c>
      <c r="B4816" t="s">
        <v>234</v>
      </c>
    </row>
    <row r="4817" spans="1:2" hidden="1" x14ac:dyDescent="0.25">
      <c r="A4817" s="1">
        <v>43683</v>
      </c>
      <c r="B4817" t="s">
        <v>232</v>
      </c>
    </row>
    <row r="4818" spans="1:2" hidden="1" x14ac:dyDescent="0.25">
      <c r="A4818" s="1">
        <v>43684</v>
      </c>
      <c r="B4818" t="s">
        <v>231</v>
      </c>
    </row>
    <row r="4819" spans="1:2" hidden="1" x14ac:dyDescent="0.25">
      <c r="A4819" s="1">
        <v>43685</v>
      </c>
      <c r="B4819" t="s">
        <v>230</v>
      </c>
    </row>
    <row r="4820" spans="1:2" hidden="1" x14ac:dyDescent="0.25">
      <c r="A4820" s="1">
        <v>43686</v>
      </c>
      <c r="B4820" t="s">
        <v>229</v>
      </c>
    </row>
    <row r="4821" spans="1:2" hidden="1" x14ac:dyDescent="0.25">
      <c r="A4821" s="1">
        <v>43689</v>
      </c>
      <c r="B4821" t="s">
        <v>227</v>
      </c>
    </row>
    <row r="4822" spans="1:2" hidden="1" x14ac:dyDescent="0.25">
      <c r="A4822" s="1">
        <v>43690</v>
      </c>
      <c r="B4822" t="s">
        <v>228</v>
      </c>
    </row>
    <row r="4823" spans="1:2" hidden="1" x14ac:dyDescent="0.25">
      <c r="A4823" s="1">
        <v>43691</v>
      </c>
      <c r="B4823" t="s">
        <v>40</v>
      </c>
    </row>
    <row r="4824" spans="1:2" hidden="1" x14ac:dyDescent="0.25">
      <c r="A4824" s="1">
        <v>43692</v>
      </c>
      <c r="B4824" t="s">
        <v>226</v>
      </c>
    </row>
    <row r="4825" spans="1:2" hidden="1" x14ac:dyDescent="0.25">
      <c r="A4825" s="1">
        <v>43693</v>
      </c>
      <c r="B4825" t="s">
        <v>224</v>
      </c>
    </row>
    <row r="4826" spans="1:2" hidden="1" x14ac:dyDescent="0.25">
      <c r="A4826" s="1">
        <v>43696</v>
      </c>
      <c r="B4826" t="s">
        <v>223</v>
      </c>
    </row>
    <row r="4827" spans="1:2" hidden="1" x14ac:dyDescent="0.25">
      <c r="A4827" s="1">
        <v>43697</v>
      </c>
      <c r="B4827" t="s">
        <v>222</v>
      </c>
    </row>
    <row r="4828" spans="1:2" hidden="1" x14ac:dyDescent="0.25">
      <c r="A4828" s="1">
        <v>43698</v>
      </c>
      <c r="B4828" t="s">
        <v>221</v>
      </c>
    </row>
    <row r="4829" spans="1:2" hidden="1" x14ac:dyDescent="0.25">
      <c r="A4829" s="1">
        <v>43699</v>
      </c>
      <c r="B4829" t="s">
        <v>220</v>
      </c>
    </row>
    <row r="4830" spans="1:2" hidden="1" x14ac:dyDescent="0.25">
      <c r="A4830" s="1">
        <v>43700</v>
      </c>
      <c r="B4830" t="s">
        <v>219</v>
      </c>
    </row>
    <row r="4831" spans="1:2" hidden="1" x14ac:dyDescent="0.25">
      <c r="A4831" s="1">
        <v>43703</v>
      </c>
      <c r="B4831" t="s">
        <v>217</v>
      </c>
    </row>
    <row r="4832" spans="1:2" hidden="1" x14ac:dyDescent="0.25">
      <c r="A4832" s="1">
        <v>43704</v>
      </c>
      <c r="B4832" t="s">
        <v>216</v>
      </c>
    </row>
    <row r="4833" spans="1:2" hidden="1" x14ac:dyDescent="0.25">
      <c r="A4833" s="1">
        <v>43705</v>
      </c>
      <c r="B4833" t="s">
        <v>215</v>
      </c>
    </row>
    <row r="4834" spans="1:2" hidden="1" x14ac:dyDescent="0.25">
      <c r="A4834" s="1">
        <v>43706</v>
      </c>
      <c r="B4834" t="s">
        <v>214</v>
      </c>
    </row>
    <row r="4835" spans="1:2" hidden="1" x14ac:dyDescent="0.25">
      <c r="A4835" s="1">
        <v>43707</v>
      </c>
      <c r="B4835" t="s">
        <v>212</v>
      </c>
    </row>
    <row r="4836" spans="1:2" hidden="1" x14ac:dyDescent="0.25">
      <c r="A4836" s="1">
        <v>43711</v>
      </c>
      <c r="B4836" t="s">
        <v>184</v>
      </c>
    </row>
    <row r="4837" spans="1:2" hidden="1" x14ac:dyDescent="0.25">
      <c r="A4837" s="1">
        <v>43712</v>
      </c>
      <c r="B4837" t="s">
        <v>211</v>
      </c>
    </row>
    <row r="4838" spans="1:2" hidden="1" x14ac:dyDescent="0.25">
      <c r="A4838" s="1">
        <v>43713</v>
      </c>
      <c r="B4838" t="s">
        <v>205</v>
      </c>
    </row>
    <row r="4839" spans="1:2" hidden="1" x14ac:dyDescent="0.25">
      <c r="A4839" s="1">
        <v>43714</v>
      </c>
      <c r="B4839" t="s">
        <v>209</v>
      </c>
    </row>
    <row r="4840" spans="1:2" hidden="1" x14ac:dyDescent="0.25">
      <c r="A4840" s="1">
        <v>43717</v>
      </c>
      <c r="B4840" t="s">
        <v>207</v>
      </c>
    </row>
    <row r="4841" spans="1:2" hidden="1" x14ac:dyDescent="0.25">
      <c r="A4841" s="1">
        <v>43718</v>
      </c>
      <c r="B4841" t="s">
        <v>208</v>
      </c>
    </row>
    <row r="4842" spans="1:2" hidden="1" x14ac:dyDescent="0.25">
      <c r="A4842" s="1">
        <v>43719</v>
      </c>
      <c r="B4842" t="s">
        <v>206</v>
      </c>
    </row>
    <row r="4843" spans="1:2" hidden="1" x14ac:dyDescent="0.25">
      <c r="A4843" s="1">
        <v>43720</v>
      </c>
      <c r="B4843" t="s">
        <v>204</v>
      </c>
    </row>
    <row r="4844" spans="1:2" hidden="1" x14ac:dyDescent="0.25">
      <c r="A4844" s="1">
        <v>43721</v>
      </c>
      <c r="B4844" t="s">
        <v>203</v>
      </c>
    </row>
    <row r="4845" spans="1:2" hidden="1" x14ac:dyDescent="0.25">
      <c r="A4845" s="1">
        <v>43724</v>
      </c>
      <c r="B4845" t="s">
        <v>202</v>
      </c>
    </row>
    <row r="4846" spans="1:2" hidden="1" x14ac:dyDescent="0.25">
      <c r="A4846" s="1">
        <v>43725</v>
      </c>
      <c r="B4846" t="s">
        <v>201</v>
      </c>
    </row>
    <row r="4847" spans="1:2" hidden="1" x14ac:dyDescent="0.25">
      <c r="A4847" s="1">
        <v>43726</v>
      </c>
      <c r="B4847" t="s">
        <v>200</v>
      </c>
    </row>
    <row r="4848" spans="1:2" hidden="1" x14ac:dyDescent="0.25">
      <c r="A4848" s="1">
        <v>43727</v>
      </c>
      <c r="B4848" t="s">
        <v>199</v>
      </c>
    </row>
    <row r="4849" spans="1:2" hidden="1" x14ac:dyDescent="0.25">
      <c r="A4849" s="1">
        <v>43728</v>
      </c>
      <c r="B4849" t="s">
        <v>198</v>
      </c>
    </row>
    <row r="4850" spans="1:2" hidden="1" x14ac:dyDescent="0.25">
      <c r="A4850" s="1">
        <v>43731</v>
      </c>
      <c r="B4850" t="s">
        <v>89</v>
      </c>
    </row>
    <row r="4851" spans="1:2" hidden="1" x14ac:dyDescent="0.25">
      <c r="A4851" s="1">
        <v>43732</v>
      </c>
      <c r="B4851" t="s">
        <v>197</v>
      </c>
    </row>
    <row r="4852" spans="1:2" hidden="1" x14ac:dyDescent="0.25">
      <c r="A4852" s="1">
        <v>43733</v>
      </c>
      <c r="B4852" t="s">
        <v>196</v>
      </c>
    </row>
    <row r="4853" spans="1:2" hidden="1" x14ac:dyDescent="0.25">
      <c r="A4853" s="1">
        <v>43734</v>
      </c>
      <c r="B4853" t="s">
        <v>195</v>
      </c>
    </row>
    <row r="4854" spans="1:2" hidden="1" x14ac:dyDescent="0.25">
      <c r="A4854" s="1">
        <v>43735</v>
      </c>
      <c r="B4854" t="s">
        <v>194</v>
      </c>
    </row>
    <row r="4855" spans="1:2" hidden="1" x14ac:dyDescent="0.25">
      <c r="A4855" s="1">
        <v>43738</v>
      </c>
      <c r="B4855" t="s">
        <v>193</v>
      </c>
    </row>
    <row r="4856" spans="1:2" hidden="1" x14ac:dyDescent="0.25">
      <c r="A4856" s="1">
        <v>43739</v>
      </c>
      <c r="B4856" t="s">
        <v>183</v>
      </c>
    </row>
    <row r="4857" spans="1:2" hidden="1" x14ac:dyDescent="0.25">
      <c r="A4857" s="1">
        <v>43740</v>
      </c>
      <c r="B4857" t="s">
        <v>190</v>
      </c>
    </row>
    <row r="4858" spans="1:2" hidden="1" x14ac:dyDescent="0.25">
      <c r="A4858" s="1">
        <v>43741</v>
      </c>
      <c r="B4858" t="s">
        <v>188</v>
      </c>
    </row>
    <row r="4859" spans="1:2" hidden="1" x14ac:dyDescent="0.25">
      <c r="A4859" s="1">
        <v>43742</v>
      </c>
      <c r="B4859" t="s">
        <v>23</v>
      </c>
    </row>
    <row r="4860" spans="1:2" hidden="1" x14ac:dyDescent="0.25">
      <c r="A4860" s="1">
        <v>43745</v>
      </c>
      <c r="B4860" t="s">
        <v>187</v>
      </c>
    </row>
    <row r="4861" spans="1:2" hidden="1" x14ac:dyDescent="0.25">
      <c r="A4861" s="1">
        <v>43746</v>
      </c>
      <c r="B4861" t="s">
        <v>186</v>
      </c>
    </row>
    <row r="4862" spans="1:2" hidden="1" x14ac:dyDescent="0.25">
      <c r="A4862" s="1">
        <v>43747</v>
      </c>
      <c r="B4862" t="s">
        <v>185</v>
      </c>
    </row>
    <row r="4863" spans="1:2" hidden="1" x14ac:dyDescent="0.25">
      <c r="A4863" s="1">
        <v>43748</v>
      </c>
      <c r="B4863" t="s">
        <v>183</v>
      </c>
    </row>
    <row r="4864" spans="1:2" hidden="1" x14ac:dyDescent="0.25">
      <c r="A4864" s="1">
        <v>43749</v>
      </c>
      <c r="B4864" t="s">
        <v>181</v>
      </c>
    </row>
    <row r="4865" spans="1:2" hidden="1" x14ac:dyDescent="0.25">
      <c r="A4865" s="1">
        <v>43752</v>
      </c>
      <c r="B4865" t="s">
        <v>180</v>
      </c>
    </row>
    <row r="4866" spans="1:2" hidden="1" x14ac:dyDescent="0.25">
      <c r="A4866" s="1">
        <v>43753</v>
      </c>
      <c r="B4866" t="s">
        <v>179</v>
      </c>
    </row>
    <row r="4867" spans="1:2" hidden="1" x14ac:dyDescent="0.25">
      <c r="A4867" s="1">
        <v>43754</v>
      </c>
      <c r="B4867" t="s">
        <v>178</v>
      </c>
    </row>
    <row r="4868" spans="1:2" hidden="1" x14ac:dyDescent="0.25">
      <c r="A4868" s="1">
        <v>43755</v>
      </c>
      <c r="B4868" t="s">
        <v>177</v>
      </c>
    </row>
    <row r="4869" spans="1:2" hidden="1" x14ac:dyDescent="0.25">
      <c r="A4869" s="1">
        <v>43756</v>
      </c>
      <c r="B4869" t="s">
        <v>176</v>
      </c>
    </row>
    <row r="4870" spans="1:2" hidden="1" x14ac:dyDescent="0.25">
      <c r="A4870" s="1">
        <v>43759</v>
      </c>
      <c r="B4870" t="s">
        <v>175</v>
      </c>
    </row>
    <row r="4871" spans="1:2" hidden="1" x14ac:dyDescent="0.25">
      <c r="A4871" s="1">
        <v>43760</v>
      </c>
      <c r="B4871" t="s">
        <v>174</v>
      </c>
    </row>
    <row r="4872" spans="1:2" hidden="1" x14ac:dyDescent="0.25">
      <c r="A4872" s="1">
        <v>43761</v>
      </c>
      <c r="B4872" t="s">
        <v>173</v>
      </c>
    </row>
    <row r="4873" spans="1:2" hidden="1" x14ac:dyDescent="0.25">
      <c r="A4873" s="1">
        <v>43762</v>
      </c>
      <c r="B4873" t="s">
        <v>172</v>
      </c>
    </row>
    <row r="4874" spans="1:2" hidden="1" x14ac:dyDescent="0.25">
      <c r="A4874" s="1">
        <v>43763</v>
      </c>
      <c r="B4874" t="s">
        <v>171</v>
      </c>
    </row>
    <row r="4875" spans="1:2" hidden="1" x14ac:dyDescent="0.25">
      <c r="A4875" s="1">
        <v>43766</v>
      </c>
      <c r="B4875" t="s">
        <v>170</v>
      </c>
    </row>
    <row r="4876" spans="1:2" hidden="1" x14ac:dyDescent="0.25">
      <c r="A4876" s="1">
        <v>43767</v>
      </c>
      <c r="B4876" t="s">
        <v>169</v>
      </c>
    </row>
    <row r="4877" spans="1:2" hidden="1" x14ac:dyDescent="0.25">
      <c r="A4877" s="1">
        <v>43768</v>
      </c>
      <c r="B4877" t="s">
        <v>168</v>
      </c>
    </row>
    <row r="4878" spans="1:2" hidden="1" x14ac:dyDescent="0.25">
      <c r="A4878" s="1">
        <v>43769</v>
      </c>
      <c r="B4878" t="s">
        <v>86</v>
      </c>
    </row>
    <row r="4879" spans="1:2" hidden="1" x14ac:dyDescent="0.25">
      <c r="A4879" s="1">
        <v>43770</v>
      </c>
      <c r="B4879" t="s">
        <v>167</v>
      </c>
    </row>
    <row r="4880" spans="1:2" hidden="1" x14ac:dyDescent="0.25">
      <c r="A4880" s="1">
        <v>43773</v>
      </c>
      <c r="B4880" t="s">
        <v>166</v>
      </c>
    </row>
    <row r="4881" spans="1:2" hidden="1" x14ac:dyDescent="0.25">
      <c r="A4881" s="1">
        <v>43774</v>
      </c>
      <c r="B4881" t="s">
        <v>162</v>
      </c>
    </row>
    <row r="4882" spans="1:2" hidden="1" x14ac:dyDescent="0.25">
      <c r="A4882" s="1">
        <v>43775</v>
      </c>
      <c r="B4882" t="s">
        <v>165</v>
      </c>
    </row>
    <row r="4883" spans="1:2" hidden="1" x14ac:dyDescent="0.25">
      <c r="A4883" s="1">
        <v>43776</v>
      </c>
      <c r="B4883" t="s">
        <v>164</v>
      </c>
    </row>
    <row r="4884" spans="1:2" hidden="1" x14ac:dyDescent="0.25">
      <c r="A4884" s="1">
        <v>43777</v>
      </c>
      <c r="B4884" t="s">
        <v>163</v>
      </c>
    </row>
    <row r="4885" spans="1:2" hidden="1" x14ac:dyDescent="0.25">
      <c r="A4885" s="1">
        <v>43780</v>
      </c>
      <c r="B4885" t="s">
        <v>161</v>
      </c>
    </row>
    <row r="4886" spans="1:2" hidden="1" x14ac:dyDescent="0.25">
      <c r="A4886" s="1">
        <v>43781</v>
      </c>
      <c r="B4886" t="s">
        <v>160</v>
      </c>
    </row>
    <row r="4887" spans="1:2" hidden="1" x14ac:dyDescent="0.25">
      <c r="A4887" s="1">
        <v>43782</v>
      </c>
      <c r="B4887" t="s">
        <v>159</v>
      </c>
    </row>
    <row r="4888" spans="1:2" hidden="1" x14ac:dyDescent="0.25">
      <c r="A4888" s="1">
        <v>43783</v>
      </c>
      <c r="B4888" t="s">
        <v>149</v>
      </c>
    </row>
    <row r="4889" spans="1:2" hidden="1" x14ac:dyDescent="0.25">
      <c r="A4889" s="1">
        <v>43784</v>
      </c>
      <c r="B4889" t="s">
        <v>158</v>
      </c>
    </row>
    <row r="4890" spans="1:2" hidden="1" x14ac:dyDescent="0.25">
      <c r="A4890" s="1">
        <v>43787</v>
      </c>
      <c r="B4890" t="s">
        <v>148</v>
      </c>
    </row>
    <row r="4891" spans="1:2" hidden="1" x14ac:dyDescent="0.25">
      <c r="A4891" s="1">
        <v>43788</v>
      </c>
      <c r="B4891" t="s">
        <v>157</v>
      </c>
    </row>
    <row r="4892" spans="1:2" hidden="1" x14ac:dyDescent="0.25">
      <c r="A4892" s="1">
        <v>43789</v>
      </c>
      <c r="B4892" t="s">
        <v>156</v>
      </c>
    </row>
    <row r="4893" spans="1:2" hidden="1" x14ac:dyDescent="0.25">
      <c r="A4893" s="1">
        <v>43790</v>
      </c>
      <c r="B4893" t="s">
        <v>155</v>
      </c>
    </row>
    <row r="4894" spans="1:2" hidden="1" x14ac:dyDescent="0.25">
      <c r="A4894" s="1">
        <v>43791</v>
      </c>
      <c r="B4894" t="s">
        <v>154</v>
      </c>
    </row>
    <row r="4895" spans="1:2" hidden="1" x14ac:dyDescent="0.25">
      <c r="A4895" s="1">
        <v>43794</v>
      </c>
      <c r="B4895" t="s">
        <v>153</v>
      </c>
    </row>
    <row r="4896" spans="1:2" hidden="1" x14ac:dyDescent="0.25">
      <c r="A4896" s="1">
        <v>43795</v>
      </c>
      <c r="B4896" t="s">
        <v>152</v>
      </c>
    </row>
    <row r="4897" spans="1:2" hidden="1" x14ac:dyDescent="0.25">
      <c r="A4897" s="1">
        <v>43796</v>
      </c>
      <c r="B4897" t="s">
        <v>2</v>
      </c>
    </row>
    <row r="4898" spans="1:2" hidden="1" x14ac:dyDescent="0.25">
      <c r="A4898" s="1">
        <v>43798</v>
      </c>
      <c r="B4898" t="s">
        <v>151</v>
      </c>
    </row>
    <row r="4899" spans="1:2" hidden="1" x14ac:dyDescent="0.25">
      <c r="A4899" s="1">
        <v>43801</v>
      </c>
      <c r="B4899" t="s">
        <v>150</v>
      </c>
    </row>
    <row r="4900" spans="1:2" hidden="1" x14ac:dyDescent="0.25">
      <c r="A4900" s="1">
        <v>43802</v>
      </c>
      <c r="B4900" t="s">
        <v>149</v>
      </c>
    </row>
    <row r="4901" spans="1:2" hidden="1" x14ac:dyDescent="0.25">
      <c r="A4901" s="1">
        <v>43803</v>
      </c>
      <c r="B4901" t="s">
        <v>6</v>
      </c>
    </row>
    <row r="4902" spans="1:2" hidden="1" x14ac:dyDescent="0.25">
      <c r="A4902" s="1">
        <v>43804</v>
      </c>
      <c r="B4902" t="s">
        <v>148</v>
      </c>
    </row>
    <row r="4903" spans="1:2" hidden="1" x14ac:dyDescent="0.25">
      <c r="A4903" s="1">
        <v>43805</v>
      </c>
      <c r="B4903" t="s">
        <v>147</v>
      </c>
    </row>
    <row r="4904" spans="1:2" hidden="1" x14ac:dyDescent="0.25">
      <c r="A4904" s="1">
        <v>43808</v>
      </c>
      <c r="B4904" t="s">
        <v>146</v>
      </c>
    </row>
    <row r="4905" spans="1:2" hidden="1" x14ac:dyDescent="0.25">
      <c r="A4905" s="1">
        <v>43809</v>
      </c>
      <c r="B4905" t="s">
        <v>145</v>
      </c>
    </row>
    <row r="4906" spans="1:2" hidden="1" x14ac:dyDescent="0.25">
      <c r="A4906" s="1">
        <v>43810</v>
      </c>
      <c r="B4906" t="s">
        <v>144</v>
      </c>
    </row>
    <row r="4907" spans="1:2" hidden="1" x14ac:dyDescent="0.25">
      <c r="A4907" s="1">
        <v>43811</v>
      </c>
      <c r="B4907" t="s">
        <v>143</v>
      </c>
    </row>
    <row r="4908" spans="1:2" hidden="1" x14ac:dyDescent="0.25">
      <c r="A4908" s="1">
        <v>43812</v>
      </c>
      <c r="B4908" t="s">
        <v>142</v>
      </c>
    </row>
    <row r="4909" spans="1:2" hidden="1" x14ac:dyDescent="0.25">
      <c r="A4909" s="1">
        <v>43815</v>
      </c>
      <c r="B4909" t="s">
        <v>141</v>
      </c>
    </row>
    <row r="4910" spans="1:2" hidden="1" x14ac:dyDescent="0.25">
      <c r="A4910" s="1">
        <v>43816</v>
      </c>
      <c r="B4910" t="s">
        <v>140</v>
      </c>
    </row>
    <row r="4911" spans="1:2" hidden="1" x14ac:dyDescent="0.25">
      <c r="A4911" s="1">
        <v>43817</v>
      </c>
      <c r="B4911" t="s">
        <v>139</v>
      </c>
    </row>
    <row r="4912" spans="1:2" hidden="1" x14ac:dyDescent="0.25">
      <c r="A4912" s="1">
        <v>43818</v>
      </c>
      <c r="B4912" t="s">
        <v>136</v>
      </c>
    </row>
    <row r="4913" spans="1:2" hidden="1" x14ac:dyDescent="0.25">
      <c r="A4913" s="1">
        <v>43819</v>
      </c>
      <c r="B4913" t="s">
        <v>110</v>
      </c>
    </row>
    <row r="4914" spans="1:2" hidden="1" x14ac:dyDescent="0.25">
      <c r="A4914" s="1">
        <v>43822</v>
      </c>
      <c r="B4914" t="s">
        <v>138</v>
      </c>
    </row>
    <row r="4915" spans="1:2" hidden="1" x14ac:dyDescent="0.25">
      <c r="A4915" s="1">
        <v>43823</v>
      </c>
      <c r="B4915" t="s">
        <v>137</v>
      </c>
    </row>
    <row r="4916" spans="1:2" hidden="1" x14ac:dyDescent="0.25">
      <c r="A4916" s="1">
        <v>43825</v>
      </c>
      <c r="B4916" t="s">
        <v>127</v>
      </c>
    </row>
    <row r="4917" spans="1:2" hidden="1" x14ac:dyDescent="0.25">
      <c r="A4917" s="1">
        <v>43826</v>
      </c>
      <c r="B4917" t="s">
        <v>135</v>
      </c>
    </row>
    <row r="4918" spans="1:2" hidden="1" x14ac:dyDescent="0.25">
      <c r="A4918" s="1">
        <v>43829</v>
      </c>
      <c r="B4918" t="s">
        <v>134</v>
      </c>
    </row>
    <row r="4919" spans="1:2" hidden="1" x14ac:dyDescent="0.25">
      <c r="A4919" s="1">
        <v>43830</v>
      </c>
      <c r="B4919" t="s">
        <v>133</v>
      </c>
    </row>
    <row r="4920" spans="1:2" hidden="1" x14ac:dyDescent="0.25">
      <c r="A4920" s="1">
        <v>43832</v>
      </c>
      <c r="B4920" t="s">
        <v>132</v>
      </c>
    </row>
    <row r="4921" spans="1:2" hidden="1" x14ac:dyDescent="0.25">
      <c r="A4921" s="1">
        <v>43833</v>
      </c>
      <c r="B4921" t="s">
        <v>131</v>
      </c>
    </row>
    <row r="4922" spans="1:2" hidden="1" x14ac:dyDescent="0.25">
      <c r="A4922" s="1">
        <v>43836</v>
      </c>
      <c r="B4922" t="s">
        <v>130</v>
      </c>
    </row>
    <row r="4923" spans="1:2" hidden="1" x14ac:dyDescent="0.25">
      <c r="A4923" s="1">
        <v>43837</v>
      </c>
      <c r="B4923" t="s">
        <v>129</v>
      </c>
    </row>
    <row r="4924" spans="1:2" hidden="1" x14ac:dyDescent="0.25">
      <c r="A4924" s="1">
        <v>43838</v>
      </c>
      <c r="B4924" t="s">
        <v>128</v>
      </c>
    </row>
    <row r="4925" spans="1:2" hidden="1" x14ac:dyDescent="0.25">
      <c r="A4925" s="1">
        <v>43839</v>
      </c>
      <c r="B4925" t="s">
        <v>126</v>
      </c>
    </row>
    <row r="4926" spans="1:2" hidden="1" x14ac:dyDescent="0.25">
      <c r="A4926" s="1">
        <v>43840</v>
      </c>
      <c r="B4926" t="s">
        <v>125</v>
      </c>
    </row>
    <row r="4927" spans="1:2" hidden="1" x14ac:dyDescent="0.25">
      <c r="A4927" s="1">
        <v>43843</v>
      </c>
      <c r="B4927" t="s">
        <v>124</v>
      </c>
    </row>
    <row r="4928" spans="1:2" hidden="1" x14ac:dyDescent="0.25">
      <c r="A4928" s="1">
        <v>43844</v>
      </c>
      <c r="B4928" t="s">
        <v>123</v>
      </c>
    </row>
    <row r="4929" spans="1:2" hidden="1" x14ac:dyDescent="0.25">
      <c r="A4929" s="1">
        <v>43845</v>
      </c>
      <c r="B4929" t="s">
        <v>122</v>
      </c>
    </row>
    <row r="4930" spans="1:2" hidden="1" x14ac:dyDescent="0.25">
      <c r="A4930" s="1">
        <v>43846</v>
      </c>
      <c r="B4930" t="s">
        <v>121</v>
      </c>
    </row>
    <row r="4931" spans="1:2" hidden="1" x14ac:dyDescent="0.25">
      <c r="A4931" s="1">
        <v>43847</v>
      </c>
      <c r="B4931" t="s">
        <v>120</v>
      </c>
    </row>
    <row r="4932" spans="1:2" hidden="1" x14ac:dyDescent="0.25">
      <c r="A4932" s="1">
        <v>43851</v>
      </c>
      <c r="B4932" t="s">
        <v>119</v>
      </c>
    </row>
    <row r="4933" spans="1:2" hidden="1" x14ac:dyDescent="0.25">
      <c r="A4933" s="1">
        <v>43852</v>
      </c>
      <c r="B4933" t="s">
        <v>118</v>
      </c>
    </row>
    <row r="4934" spans="1:2" hidden="1" x14ac:dyDescent="0.25">
      <c r="A4934" s="1">
        <v>43853</v>
      </c>
      <c r="B4934" t="s">
        <v>117</v>
      </c>
    </row>
    <row r="4935" spans="1:2" hidden="1" x14ac:dyDescent="0.25">
      <c r="A4935" s="1">
        <v>43854</v>
      </c>
      <c r="B4935" t="s">
        <v>116</v>
      </c>
    </row>
    <row r="4936" spans="1:2" hidden="1" x14ac:dyDescent="0.25">
      <c r="A4936" s="1">
        <v>43857</v>
      </c>
      <c r="B4936" t="s">
        <v>115</v>
      </c>
    </row>
    <row r="4937" spans="1:2" hidden="1" x14ac:dyDescent="0.25">
      <c r="A4937" s="1">
        <v>43858</v>
      </c>
      <c r="B4937" t="s">
        <v>114</v>
      </c>
    </row>
    <row r="4938" spans="1:2" hidden="1" x14ac:dyDescent="0.25">
      <c r="A4938" s="1">
        <v>43859</v>
      </c>
      <c r="B4938" t="s">
        <v>113</v>
      </c>
    </row>
    <row r="4939" spans="1:2" hidden="1" x14ac:dyDescent="0.25">
      <c r="A4939" s="1">
        <v>43860</v>
      </c>
      <c r="B4939" t="s">
        <v>112</v>
      </c>
    </row>
    <row r="4940" spans="1:2" hidden="1" x14ac:dyDescent="0.25">
      <c r="A4940" s="1">
        <v>43861</v>
      </c>
      <c r="B4940" t="s">
        <v>111</v>
      </c>
    </row>
    <row r="4941" spans="1:2" hidden="1" x14ac:dyDescent="0.25">
      <c r="A4941" s="1">
        <v>43864</v>
      </c>
      <c r="B4941" t="s">
        <v>109</v>
      </c>
    </row>
    <row r="4942" spans="1:2" hidden="1" x14ac:dyDescent="0.25">
      <c r="A4942" s="1">
        <v>43865</v>
      </c>
      <c r="B4942" t="s">
        <v>108</v>
      </c>
    </row>
    <row r="4943" spans="1:2" hidden="1" x14ac:dyDescent="0.25">
      <c r="A4943" s="1">
        <v>43866</v>
      </c>
      <c r="B4943" t="s">
        <v>107</v>
      </c>
    </row>
    <row r="4944" spans="1:2" hidden="1" x14ac:dyDescent="0.25">
      <c r="A4944" s="1">
        <v>43867</v>
      </c>
      <c r="B4944" t="s">
        <v>106</v>
      </c>
    </row>
    <row r="4945" spans="1:2" hidden="1" x14ac:dyDescent="0.25">
      <c r="A4945" s="1">
        <v>43868</v>
      </c>
      <c r="B4945" t="s">
        <v>105</v>
      </c>
    </row>
    <row r="4946" spans="1:2" hidden="1" x14ac:dyDescent="0.25">
      <c r="A4946" s="1">
        <v>43871</v>
      </c>
      <c r="B4946" t="s">
        <v>104</v>
      </c>
    </row>
    <row r="4947" spans="1:2" hidden="1" x14ac:dyDescent="0.25">
      <c r="A4947" s="1">
        <v>43872</v>
      </c>
      <c r="B4947" t="s">
        <v>103</v>
      </c>
    </row>
    <row r="4948" spans="1:2" hidden="1" x14ac:dyDescent="0.25">
      <c r="A4948" s="1">
        <v>43873</v>
      </c>
      <c r="B4948" t="s">
        <v>102</v>
      </c>
    </row>
    <row r="4949" spans="1:2" hidden="1" x14ac:dyDescent="0.25">
      <c r="A4949" s="1">
        <v>43874</v>
      </c>
      <c r="B4949" t="s">
        <v>101</v>
      </c>
    </row>
    <row r="4950" spans="1:2" hidden="1" x14ac:dyDescent="0.25">
      <c r="A4950" s="1">
        <v>43875</v>
      </c>
      <c r="B4950" t="s">
        <v>100</v>
      </c>
    </row>
    <row r="4951" spans="1:2" hidden="1" x14ac:dyDescent="0.25">
      <c r="A4951" s="1">
        <v>43879</v>
      </c>
      <c r="B4951" t="s">
        <v>99</v>
      </c>
    </row>
    <row r="4952" spans="1:2" hidden="1" x14ac:dyDescent="0.25">
      <c r="A4952" s="1">
        <v>43880</v>
      </c>
      <c r="B4952" t="s">
        <v>98</v>
      </c>
    </row>
    <row r="4953" spans="1:2" hidden="1" x14ac:dyDescent="0.25">
      <c r="A4953" s="1">
        <v>43881</v>
      </c>
      <c r="B4953" t="s">
        <v>97</v>
      </c>
    </row>
    <row r="4954" spans="1:2" hidden="1" x14ac:dyDescent="0.25">
      <c r="A4954" s="1">
        <v>43882</v>
      </c>
      <c r="B4954" t="s">
        <v>96</v>
      </c>
    </row>
    <row r="4955" spans="1:2" hidden="1" x14ac:dyDescent="0.25">
      <c r="A4955" s="1">
        <v>43885</v>
      </c>
      <c r="B4955" t="s">
        <v>95</v>
      </c>
    </row>
    <row r="4956" spans="1:2" hidden="1" x14ac:dyDescent="0.25">
      <c r="A4956" s="1">
        <v>43886</v>
      </c>
      <c r="B4956" t="s">
        <v>94</v>
      </c>
    </row>
    <row r="4957" spans="1:2" hidden="1" x14ac:dyDescent="0.25">
      <c r="A4957" s="1">
        <v>43887</v>
      </c>
      <c r="B4957" t="s">
        <v>93</v>
      </c>
    </row>
    <row r="4958" spans="1:2" hidden="1" x14ac:dyDescent="0.25">
      <c r="A4958" s="1">
        <v>43888</v>
      </c>
      <c r="B4958" t="s">
        <v>92</v>
      </c>
    </row>
    <row r="4959" spans="1:2" hidden="1" x14ac:dyDescent="0.25">
      <c r="A4959" s="1">
        <v>43889</v>
      </c>
      <c r="B4959" t="s">
        <v>91</v>
      </c>
    </row>
    <row r="4960" spans="1:2" hidden="1" x14ac:dyDescent="0.25">
      <c r="A4960" s="1">
        <v>43892</v>
      </c>
      <c r="B4960" t="s">
        <v>90</v>
      </c>
    </row>
    <row r="4961" spans="1:2" hidden="1" x14ac:dyDescent="0.25">
      <c r="A4961" s="1">
        <v>43893</v>
      </c>
      <c r="B4961" t="s">
        <v>88</v>
      </c>
    </row>
    <row r="4962" spans="1:2" hidden="1" x14ac:dyDescent="0.25">
      <c r="A4962" s="1">
        <v>43894</v>
      </c>
      <c r="B4962" t="s">
        <v>87</v>
      </c>
    </row>
    <row r="4963" spans="1:2" hidden="1" x14ac:dyDescent="0.25">
      <c r="A4963" s="1">
        <v>43895</v>
      </c>
      <c r="B4963" t="s">
        <v>85</v>
      </c>
    </row>
    <row r="4964" spans="1:2" hidden="1" x14ac:dyDescent="0.25">
      <c r="A4964" s="1">
        <v>43896</v>
      </c>
      <c r="B4964" t="s">
        <v>84</v>
      </c>
    </row>
    <row r="4965" spans="1:2" hidden="1" x14ac:dyDescent="0.25">
      <c r="A4965" s="1">
        <v>43899</v>
      </c>
      <c r="B4965" t="s">
        <v>83</v>
      </c>
    </row>
    <row r="4966" spans="1:2" hidden="1" x14ac:dyDescent="0.25">
      <c r="A4966" s="1">
        <v>43900</v>
      </c>
      <c r="B4966" t="s">
        <v>81</v>
      </c>
    </row>
    <row r="4967" spans="1:2" hidden="1" x14ac:dyDescent="0.25">
      <c r="A4967" s="1">
        <v>43901</v>
      </c>
      <c r="B4967" t="s">
        <v>79</v>
      </c>
    </row>
    <row r="4968" spans="1:2" hidden="1" x14ac:dyDescent="0.25">
      <c r="A4968" s="1">
        <v>43902</v>
      </c>
      <c r="B4968" t="s">
        <v>78</v>
      </c>
    </row>
    <row r="4969" spans="1:2" hidden="1" x14ac:dyDescent="0.25">
      <c r="A4969" s="1">
        <v>43903</v>
      </c>
      <c r="B4969" t="s">
        <v>77</v>
      </c>
    </row>
    <row r="4970" spans="1:2" hidden="1" x14ac:dyDescent="0.25">
      <c r="A4970" s="1">
        <v>43906</v>
      </c>
      <c r="B4970" t="s">
        <v>76</v>
      </c>
    </row>
    <row r="4971" spans="1:2" hidden="1" x14ac:dyDescent="0.25">
      <c r="A4971" s="1">
        <v>43907</v>
      </c>
      <c r="B4971" t="s">
        <v>75</v>
      </c>
    </row>
    <row r="4972" spans="1:2" hidden="1" x14ac:dyDescent="0.25">
      <c r="A4972" s="1">
        <v>43908</v>
      </c>
      <c r="B4972" t="s">
        <v>74</v>
      </c>
    </row>
    <row r="4973" spans="1:2" hidden="1" x14ac:dyDescent="0.25">
      <c r="A4973" s="1">
        <v>43909</v>
      </c>
      <c r="B4973" t="s">
        <v>73</v>
      </c>
    </row>
    <row r="4974" spans="1:2" hidden="1" x14ac:dyDescent="0.25">
      <c r="A4974" s="1">
        <v>43910</v>
      </c>
      <c r="B4974" t="s">
        <v>72</v>
      </c>
    </row>
    <row r="4975" spans="1:2" hidden="1" x14ac:dyDescent="0.25">
      <c r="A4975" s="1">
        <v>43913</v>
      </c>
      <c r="B4975" t="s">
        <v>71</v>
      </c>
    </row>
    <row r="4976" spans="1:2" hidden="1" x14ac:dyDescent="0.25">
      <c r="A4976" s="1">
        <v>43914</v>
      </c>
      <c r="B4976" t="s">
        <v>70</v>
      </c>
    </row>
    <row r="4977" spans="1:2" hidden="1" x14ac:dyDescent="0.25">
      <c r="A4977" s="1">
        <v>43915</v>
      </c>
      <c r="B4977" t="s">
        <v>69</v>
      </c>
    </row>
    <row r="4978" spans="1:2" hidden="1" x14ac:dyDescent="0.25">
      <c r="A4978" s="1">
        <v>43916</v>
      </c>
      <c r="B4978" t="s">
        <v>68</v>
      </c>
    </row>
    <row r="4979" spans="1:2" hidden="1" x14ac:dyDescent="0.25">
      <c r="A4979" s="1">
        <v>43917</v>
      </c>
      <c r="B4979" t="s">
        <v>67</v>
      </c>
    </row>
    <row r="4980" spans="1:2" hidden="1" x14ac:dyDescent="0.25">
      <c r="A4980" s="1">
        <v>43920</v>
      </c>
      <c r="B4980" t="s">
        <v>66</v>
      </c>
    </row>
    <row r="4981" spans="1:2" hidden="1" x14ac:dyDescent="0.25">
      <c r="A4981" s="1">
        <v>43921</v>
      </c>
      <c r="B4981" t="s">
        <v>65</v>
      </c>
    </row>
    <row r="4982" spans="1:2" hidden="1" x14ac:dyDescent="0.25">
      <c r="A4982" s="1">
        <v>43922</v>
      </c>
      <c r="B4982" t="s">
        <v>64</v>
      </c>
    </row>
    <row r="4983" spans="1:2" hidden="1" x14ac:dyDescent="0.25">
      <c r="A4983" s="1">
        <v>43923</v>
      </c>
      <c r="B4983" t="s">
        <v>63</v>
      </c>
    </row>
    <row r="4984" spans="1:2" hidden="1" x14ac:dyDescent="0.25">
      <c r="A4984" s="1">
        <v>43924</v>
      </c>
      <c r="B4984" t="s">
        <v>62</v>
      </c>
    </row>
    <row r="4985" spans="1:2" hidden="1" x14ac:dyDescent="0.25">
      <c r="A4985" s="1">
        <v>43927</v>
      </c>
      <c r="B4985" t="s">
        <v>61</v>
      </c>
    </row>
    <row r="4986" spans="1:2" hidden="1" x14ac:dyDescent="0.25">
      <c r="A4986" s="1">
        <v>43928</v>
      </c>
      <c r="B4986" t="s">
        <v>60</v>
      </c>
    </row>
    <row r="4987" spans="1:2" hidden="1" x14ac:dyDescent="0.25">
      <c r="A4987" s="1">
        <v>43929</v>
      </c>
      <c r="B4987" t="s">
        <v>59</v>
      </c>
    </row>
    <row r="4988" spans="1:2" hidden="1" x14ac:dyDescent="0.25">
      <c r="A4988" s="1">
        <v>43930</v>
      </c>
      <c r="B4988" t="s">
        <v>58</v>
      </c>
    </row>
    <row r="4989" spans="1:2" hidden="1" x14ac:dyDescent="0.25">
      <c r="A4989" s="1">
        <v>43934</v>
      </c>
      <c r="B4989" t="s">
        <v>57</v>
      </c>
    </row>
    <row r="4990" spans="1:2" hidden="1" x14ac:dyDescent="0.25">
      <c r="A4990" s="1">
        <v>43935</v>
      </c>
      <c r="B4990" t="s">
        <v>56</v>
      </c>
    </row>
    <row r="4991" spans="1:2" hidden="1" x14ac:dyDescent="0.25">
      <c r="A4991" s="1">
        <v>43936</v>
      </c>
      <c r="B4991" t="s">
        <v>55</v>
      </c>
    </row>
    <row r="4992" spans="1:2" hidden="1" x14ac:dyDescent="0.25">
      <c r="A4992" s="1">
        <v>43937</v>
      </c>
      <c r="B4992" t="s">
        <v>50</v>
      </c>
    </row>
    <row r="4993" spans="1:2" hidden="1" x14ac:dyDescent="0.25">
      <c r="A4993" s="1">
        <v>43938</v>
      </c>
      <c r="B4993" t="s">
        <v>38</v>
      </c>
    </row>
    <row r="4994" spans="1:2" hidden="1" x14ac:dyDescent="0.25">
      <c r="A4994" s="1">
        <v>43941</v>
      </c>
      <c r="B4994" t="s">
        <v>53</v>
      </c>
    </row>
    <row r="4995" spans="1:2" hidden="1" x14ac:dyDescent="0.25">
      <c r="A4995" s="1">
        <v>43942</v>
      </c>
      <c r="B4995" t="s">
        <v>52</v>
      </c>
    </row>
    <row r="4996" spans="1:2" hidden="1" x14ac:dyDescent="0.25">
      <c r="A4996" s="1">
        <v>43943</v>
      </c>
      <c r="B4996" t="s">
        <v>50</v>
      </c>
    </row>
    <row r="4997" spans="1:2" hidden="1" x14ac:dyDescent="0.25">
      <c r="A4997" s="1">
        <v>43944</v>
      </c>
      <c r="B4997" t="s">
        <v>49</v>
      </c>
    </row>
    <row r="4998" spans="1:2" hidden="1" x14ac:dyDescent="0.25">
      <c r="A4998" s="1">
        <v>43945</v>
      </c>
      <c r="B4998" t="s">
        <v>48</v>
      </c>
    </row>
    <row r="4999" spans="1:2" hidden="1" x14ac:dyDescent="0.25">
      <c r="A4999" s="1">
        <v>43948</v>
      </c>
      <c r="B4999" t="s">
        <v>47</v>
      </c>
    </row>
    <row r="5000" spans="1:2" hidden="1" x14ac:dyDescent="0.25">
      <c r="A5000" s="1">
        <v>43949</v>
      </c>
      <c r="B5000" t="s">
        <v>46</v>
      </c>
    </row>
    <row r="5001" spans="1:2" hidden="1" x14ac:dyDescent="0.25">
      <c r="A5001" s="1">
        <v>43950</v>
      </c>
      <c r="B5001" t="s">
        <v>44</v>
      </c>
    </row>
    <row r="5002" spans="1:2" hidden="1" x14ac:dyDescent="0.25">
      <c r="A5002" s="1">
        <v>43951</v>
      </c>
      <c r="B5002" t="s">
        <v>43</v>
      </c>
    </row>
    <row r="5003" spans="1:2" hidden="1" x14ac:dyDescent="0.25">
      <c r="A5003" s="1">
        <v>43952</v>
      </c>
      <c r="B5003" t="s">
        <v>42</v>
      </c>
    </row>
    <row r="5004" spans="1:2" hidden="1" x14ac:dyDescent="0.25">
      <c r="A5004" s="1">
        <v>43955</v>
      </c>
      <c r="B5004" t="s">
        <v>41</v>
      </c>
    </row>
    <row r="5005" spans="1:2" hidden="1" x14ac:dyDescent="0.25">
      <c r="A5005" s="1">
        <v>43956</v>
      </c>
      <c r="B5005" t="s">
        <v>39</v>
      </c>
    </row>
    <row r="5006" spans="1:2" hidden="1" x14ac:dyDescent="0.25">
      <c r="A5006" s="1">
        <v>43957</v>
      </c>
      <c r="B5006" t="s">
        <v>37</v>
      </c>
    </row>
    <row r="5007" spans="1:2" hidden="1" x14ac:dyDescent="0.25">
      <c r="A5007" s="1">
        <v>43958</v>
      </c>
      <c r="B5007" t="s">
        <v>36</v>
      </c>
    </row>
    <row r="5008" spans="1:2" hidden="1" x14ac:dyDescent="0.25">
      <c r="A5008" s="1">
        <v>43959</v>
      </c>
      <c r="B5008" t="s">
        <v>34</v>
      </c>
    </row>
    <row r="5009" spans="1:2" hidden="1" x14ac:dyDescent="0.25">
      <c r="A5009" s="1">
        <v>43962</v>
      </c>
      <c r="B5009" t="s">
        <v>33</v>
      </c>
    </row>
    <row r="5010" spans="1:2" hidden="1" x14ac:dyDescent="0.25">
      <c r="A5010" s="1">
        <v>43963</v>
      </c>
      <c r="B5010" t="s">
        <v>30</v>
      </c>
    </row>
    <row r="5011" spans="1:2" hidden="1" x14ac:dyDescent="0.25">
      <c r="A5011" s="1">
        <v>43964</v>
      </c>
      <c r="B5011" t="s">
        <v>29</v>
      </c>
    </row>
    <row r="5012" spans="1:2" hidden="1" x14ac:dyDescent="0.25">
      <c r="A5012" s="1">
        <v>43965</v>
      </c>
      <c r="B5012" t="s">
        <v>28</v>
      </c>
    </row>
    <row r="5013" spans="1:2" hidden="1" x14ac:dyDescent="0.25">
      <c r="A5013" s="1">
        <v>43966</v>
      </c>
      <c r="B5013" t="s">
        <v>27</v>
      </c>
    </row>
    <row r="5014" spans="1:2" hidden="1" x14ac:dyDescent="0.25">
      <c r="A5014" s="1">
        <v>43969</v>
      </c>
      <c r="B5014" t="s">
        <v>25</v>
      </c>
    </row>
    <row r="5015" spans="1:2" hidden="1" x14ac:dyDescent="0.25">
      <c r="A5015" s="1">
        <v>43970</v>
      </c>
      <c r="B5015" t="s">
        <v>24</v>
      </c>
    </row>
    <row r="5016" spans="1:2" hidden="1" x14ac:dyDescent="0.25">
      <c r="A5016" s="1">
        <v>43971</v>
      </c>
      <c r="B5016" t="s">
        <v>22</v>
      </c>
    </row>
    <row r="5017" spans="1:2" hidden="1" x14ac:dyDescent="0.25">
      <c r="A5017" s="1">
        <v>43972</v>
      </c>
      <c r="B5017" t="s">
        <v>21</v>
      </c>
    </row>
    <row r="5018" spans="1:2" hidden="1" x14ac:dyDescent="0.25">
      <c r="A5018" s="1">
        <v>43973</v>
      </c>
      <c r="B5018" t="s">
        <v>20</v>
      </c>
    </row>
    <row r="5019" spans="1:2" hidden="1" x14ac:dyDescent="0.25">
      <c r="A5019" s="1">
        <v>43977</v>
      </c>
      <c r="B5019" t="s">
        <v>19</v>
      </c>
    </row>
    <row r="5020" spans="1:2" hidden="1" x14ac:dyDescent="0.25">
      <c r="A5020" s="1">
        <v>43978</v>
      </c>
      <c r="B5020" t="s">
        <v>18</v>
      </c>
    </row>
    <row r="5021" spans="1:2" hidden="1" x14ac:dyDescent="0.25">
      <c r="A5021" s="1">
        <v>43979</v>
      </c>
      <c r="B5021" t="s">
        <v>17</v>
      </c>
    </row>
    <row r="5022" spans="1:2" hidden="1" x14ac:dyDescent="0.25">
      <c r="A5022" s="1">
        <v>43980</v>
      </c>
      <c r="B5022" t="s">
        <v>16</v>
      </c>
    </row>
    <row r="5023" spans="1:2" hidden="1" x14ac:dyDescent="0.25">
      <c r="A5023" s="1">
        <v>43983</v>
      </c>
      <c r="B5023" t="s">
        <v>15</v>
      </c>
    </row>
    <row r="5024" spans="1:2" hidden="1" x14ac:dyDescent="0.25">
      <c r="A5024" s="1">
        <v>43984</v>
      </c>
      <c r="B5024" t="s">
        <v>14</v>
      </c>
    </row>
    <row r="5025" spans="1:2" hidden="1" x14ac:dyDescent="0.25">
      <c r="A5025" s="1">
        <v>43985</v>
      </c>
      <c r="B5025" t="s">
        <v>13</v>
      </c>
    </row>
    <row r="5026" spans="1:2" hidden="1" x14ac:dyDescent="0.25">
      <c r="A5026" s="1">
        <v>43986</v>
      </c>
      <c r="B5026" t="s">
        <v>12</v>
      </c>
    </row>
    <row r="5027" spans="1:2" hidden="1" x14ac:dyDescent="0.25">
      <c r="A5027" s="1">
        <v>43987</v>
      </c>
      <c r="B5027" t="s">
        <v>11</v>
      </c>
    </row>
    <row r="5028" spans="1:2" hidden="1" x14ac:dyDescent="0.25">
      <c r="A5028" s="1">
        <v>43990</v>
      </c>
      <c r="B5028" t="s">
        <v>10</v>
      </c>
    </row>
    <row r="5029" spans="1:2" hidden="1" x14ac:dyDescent="0.25">
      <c r="A5029" s="1">
        <v>43991</v>
      </c>
      <c r="B5029" t="s">
        <v>9</v>
      </c>
    </row>
    <row r="5030" spans="1:2" hidden="1" x14ac:dyDescent="0.25">
      <c r="A5030" s="1">
        <v>43992</v>
      </c>
      <c r="B5030" t="s">
        <v>8</v>
      </c>
    </row>
    <row r="5031" spans="1:2" hidden="1" x14ac:dyDescent="0.25">
      <c r="A5031" s="1">
        <v>43993</v>
      </c>
      <c r="B5031" t="s">
        <v>7</v>
      </c>
    </row>
    <row r="5032" spans="1:2" hidden="1" x14ac:dyDescent="0.25">
      <c r="A5032" s="1">
        <v>43994</v>
      </c>
      <c r="B5032" t="s">
        <v>5</v>
      </c>
    </row>
    <row r="5033" spans="1:2" hidden="1" x14ac:dyDescent="0.25">
      <c r="A5033" s="1">
        <v>43997</v>
      </c>
      <c r="B5033" t="s">
        <v>4</v>
      </c>
    </row>
    <row r="5034" spans="1:2" hidden="1" x14ac:dyDescent="0.25">
      <c r="A5034" s="1">
        <v>43998</v>
      </c>
      <c r="B5034" t="s">
        <v>3</v>
      </c>
    </row>
  </sheetData>
  <autoFilter ref="A1:B5034" xr:uid="{69BD5747-37CF-43D2-9816-823F5698CFAE}">
    <filterColumn colId="0">
      <filters>
        <dateGroupItem year="2010" month="1" dateTimeGrouping="month"/>
      </filters>
    </filterColumn>
    <sortState xmlns:xlrd2="http://schemas.microsoft.com/office/spreadsheetml/2017/richdata2" ref="A2:B5034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DDF2-779F-4C3E-8BEE-FC3A1291BABF}">
  <dimension ref="A1:F3"/>
  <sheetViews>
    <sheetView workbookViewId="0">
      <selection activeCell="C1" sqref="C1:F3"/>
    </sheetView>
  </sheetViews>
  <sheetFormatPr defaultRowHeight="15" x14ac:dyDescent="0.25"/>
  <cols>
    <col min="1" max="1" width="11.85546875" customWidth="1"/>
    <col min="2" max="2" width="9.285156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36691</v>
      </c>
      <c r="B2" t="s">
        <v>4173</v>
      </c>
      <c r="C2">
        <f>-1*D2*B2</f>
        <v>-147.84370000000001</v>
      </c>
      <c r="D2">
        <v>1</v>
      </c>
      <c r="E2">
        <f>D2*B2</f>
        <v>147.84370000000001</v>
      </c>
      <c r="F2">
        <f>XIRR(C2:C3,A2:A3)</f>
        <v>-0.13135803751647473</v>
      </c>
    </row>
    <row r="3" spans="1:6" x14ac:dyDescent="0.25">
      <c r="A3" s="1">
        <v>37774</v>
      </c>
      <c r="B3" t="s">
        <v>3902</v>
      </c>
      <c r="C3">
        <f>-1*D3*B3+E3</f>
        <v>97.35</v>
      </c>
      <c r="D3">
        <v>0</v>
      </c>
      <c r="E3">
        <f>SUM(D2:D3)*B3</f>
        <v>97.35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66E0-1728-4D9A-B30E-C8491FC41F41}">
  <dimension ref="A1:F3"/>
  <sheetViews>
    <sheetView workbookViewId="0">
      <selection activeCell="I29" sqref="I29"/>
    </sheetView>
  </sheetViews>
  <sheetFormatPr defaultRowHeight="15" x14ac:dyDescent="0.25"/>
  <cols>
    <col min="1" max="1" width="12.140625" customWidth="1"/>
    <col min="2" max="2" width="10.285156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36691</v>
      </c>
      <c r="B2" t="s">
        <v>4173</v>
      </c>
      <c r="C2">
        <f>-1*D2*B2</f>
        <v>-147.84370000000001</v>
      </c>
      <c r="D2">
        <v>1</v>
      </c>
      <c r="E2">
        <f>D2*B2</f>
        <v>147.84370000000001</v>
      </c>
      <c r="F2">
        <f>XIRR(C2:C3,A2:A3)</f>
        <v>4.3153050541877749E-2</v>
      </c>
    </row>
    <row r="3" spans="1:6" x14ac:dyDescent="0.25">
      <c r="A3" s="1">
        <v>44141</v>
      </c>
      <c r="B3">
        <v>350.19</v>
      </c>
      <c r="C3">
        <f>-1*D3*B3+E3</f>
        <v>350.19</v>
      </c>
      <c r="D3">
        <v>0</v>
      </c>
      <c r="E3">
        <f>SUM(D2:D3)*B3</f>
        <v>350.19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AA02-5BB9-40B7-A6A9-9DC8689E1CFB}">
  <dimension ref="A1:S24"/>
  <sheetViews>
    <sheetView tabSelected="1" topLeftCell="H1" workbookViewId="0">
      <selection activeCell="P20" sqref="P20"/>
    </sheetView>
  </sheetViews>
  <sheetFormatPr defaultRowHeight="15" x14ac:dyDescent="0.25"/>
  <cols>
    <col min="1" max="1" width="11.28515625" customWidth="1"/>
    <col min="2" max="2" width="10.28515625" customWidth="1"/>
    <col min="8" max="8" width="12.140625" customWidth="1"/>
    <col min="9" max="10" width="9.85546875" customWidth="1"/>
    <col min="12" max="12" width="11.42578125" customWidth="1"/>
    <col min="13" max="13" width="11" customWidth="1"/>
    <col min="14" max="14" width="10.5703125" customWidth="1"/>
    <col min="15" max="16" width="19.140625" customWidth="1"/>
    <col min="17" max="17" width="10.85546875" customWidth="1"/>
    <col min="18" max="18" width="14" customWidth="1"/>
    <col min="19" max="19" width="10.28515625" bestFit="1" customWidth="1"/>
  </cols>
  <sheetData>
    <row r="1" spans="1:19" x14ac:dyDescent="0.25">
      <c r="A1" t="s">
        <v>4209</v>
      </c>
      <c r="B1" t="s">
        <v>4207</v>
      </c>
      <c r="C1" t="s">
        <v>4205</v>
      </c>
      <c r="D1" t="s">
        <v>4210</v>
      </c>
      <c r="H1" s="1" t="s">
        <v>0</v>
      </c>
      <c r="I1" t="s">
        <v>1</v>
      </c>
      <c r="J1" t="s">
        <v>4205</v>
      </c>
      <c r="K1" t="s">
        <v>4206</v>
      </c>
      <c r="L1" t="s">
        <v>4207</v>
      </c>
      <c r="M1" t="s">
        <v>4212</v>
      </c>
      <c r="N1" t="s">
        <v>4213</v>
      </c>
      <c r="O1" t="s">
        <v>4214</v>
      </c>
      <c r="P1" t="s">
        <v>4215</v>
      </c>
      <c r="Q1" t="s">
        <v>4216</v>
      </c>
    </row>
    <row r="2" spans="1:19" x14ac:dyDescent="0.25">
      <c r="A2" s="1">
        <v>43831</v>
      </c>
      <c r="B2">
        <v>100</v>
      </c>
      <c r="C2">
        <v>-100</v>
      </c>
      <c r="H2" s="1">
        <v>40182</v>
      </c>
      <c r="I2" t="s">
        <v>2880</v>
      </c>
      <c r="J2">
        <f>-1*K2*I2</f>
        <v>-1133.3</v>
      </c>
      <c r="K2">
        <v>10</v>
      </c>
      <c r="L2">
        <f>K2*I2</f>
        <v>1133.3</v>
      </c>
      <c r="N2">
        <v>1</v>
      </c>
      <c r="P2">
        <v>1</v>
      </c>
      <c r="Q2">
        <v>1</v>
      </c>
    </row>
    <row r="3" spans="1:19" x14ac:dyDescent="0.25">
      <c r="A3" s="1">
        <f>A2+530</f>
        <v>44361</v>
      </c>
      <c r="B3">
        <v>95</v>
      </c>
      <c r="C3">
        <v>50</v>
      </c>
      <c r="D3" s="4">
        <f>B3/B2-1</f>
        <v>-5.0000000000000044E-2</v>
      </c>
      <c r="H3" s="1">
        <v>40183</v>
      </c>
      <c r="I3" t="s">
        <v>2879</v>
      </c>
      <c r="J3">
        <f t="shared" ref="J3:J18" si="0">-1*K3*I3</f>
        <v>0</v>
      </c>
      <c r="K3">
        <v>0</v>
      </c>
      <c r="L3">
        <f>SUM($K$2:K3)*I3</f>
        <v>1136.3</v>
      </c>
      <c r="M3" s="4"/>
      <c r="N3" s="3">
        <f>(L3-I3*K3)/L2</f>
        <v>1.0026471366804905</v>
      </c>
      <c r="O3" s="10">
        <f>PRODUCT($N$2:N3)</f>
        <v>1.0026471366804905</v>
      </c>
      <c r="P3" s="10">
        <f>O3</f>
        <v>1.0026471366804905</v>
      </c>
      <c r="Q3">
        <f>O3^(365/(H3-$H$2))-1</f>
        <v>1.6245994726315414</v>
      </c>
      <c r="R3" s="7"/>
    </row>
    <row r="4" spans="1:19" x14ac:dyDescent="0.25">
      <c r="A4" s="1">
        <v>44197</v>
      </c>
      <c r="B4">
        <v>60</v>
      </c>
      <c r="C4">
        <v>60</v>
      </c>
      <c r="D4" s="4">
        <f>B4/(B3-C3)-1</f>
        <v>0.33333333333333326</v>
      </c>
      <c r="H4" s="1">
        <v>40184</v>
      </c>
      <c r="I4" t="s">
        <v>2878</v>
      </c>
      <c r="J4">
        <f t="shared" si="0"/>
        <v>0</v>
      </c>
      <c r="K4">
        <v>0</v>
      </c>
      <c r="L4">
        <f>SUM($K$2:K4)*I4</f>
        <v>1137.0999999999999</v>
      </c>
      <c r="N4" s="3">
        <f t="shared" ref="N4:N20" si="1">(L4-I4*K4)/L3</f>
        <v>1.0007040394262079</v>
      </c>
      <c r="O4" s="10">
        <f>PRODUCT($N$2:N4)</f>
        <v>1.0033530397952881</v>
      </c>
      <c r="P4" s="10">
        <f t="shared" ref="P4:P6" si="2">O4</f>
        <v>1.0033530397952881</v>
      </c>
      <c r="Q4">
        <f>O4^(365/(H4-$H$2))-1</f>
        <v>0.84209983895035734</v>
      </c>
      <c r="R4" s="7"/>
    </row>
    <row r="5" spans="1:19" x14ac:dyDescent="0.25">
      <c r="D5" s="5">
        <f>(1+D3)*(1+D4)-1</f>
        <v>0.26666666666666661</v>
      </c>
      <c r="H5" s="1">
        <v>40185</v>
      </c>
      <c r="I5" t="s">
        <v>2876</v>
      </c>
      <c r="J5">
        <f t="shared" si="0"/>
        <v>0</v>
      </c>
      <c r="K5">
        <v>0</v>
      </c>
      <c r="L5">
        <f>SUM($K$2:K5)*I5</f>
        <v>1141.9000000000001</v>
      </c>
      <c r="N5" s="3">
        <f t="shared" si="1"/>
        <v>1.004221264620526</v>
      </c>
      <c r="O5" s="10">
        <f>PRODUCT($N$2:N5)</f>
        <v>1.0075884584840731</v>
      </c>
      <c r="P5" s="10">
        <f t="shared" si="2"/>
        <v>1.0075884584840731</v>
      </c>
      <c r="Q5">
        <f>O5^(365/(H5-$H$2))-1</f>
        <v>1.5087308835568289</v>
      </c>
      <c r="R5" s="7"/>
    </row>
    <row r="6" spans="1:19" x14ac:dyDescent="0.25">
      <c r="H6" s="1">
        <v>40186</v>
      </c>
      <c r="I6" t="s">
        <v>2874</v>
      </c>
      <c r="J6">
        <f t="shared" si="0"/>
        <v>-1145.6999999999998</v>
      </c>
      <c r="K6">
        <v>10</v>
      </c>
      <c r="L6">
        <f>SUM($K$2:K6)*I6</f>
        <v>2291.3999999999996</v>
      </c>
      <c r="M6" s="8">
        <f>(L6+J6)/L2</f>
        <v>1.010941498279361</v>
      </c>
      <c r="N6" s="3">
        <f t="shared" si="1"/>
        <v>1.0033277870216304</v>
      </c>
      <c r="O6" s="10">
        <f>PRODUCT($N$2:N6)</f>
        <v>1.010941498279361</v>
      </c>
      <c r="P6" s="10">
        <f t="shared" si="2"/>
        <v>1.010941498279361</v>
      </c>
      <c r="Q6">
        <f>O6^(365/(H6-$H$2))-1</f>
        <v>1.6992910809182216</v>
      </c>
      <c r="R6" s="7"/>
      <c r="S6" s="9"/>
    </row>
    <row r="7" spans="1:19" x14ac:dyDescent="0.25">
      <c r="H7" s="1">
        <v>40189</v>
      </c>
      <c r="I7" t="s">
        <v>2866</v>
      </c>
      <c r="J7">
        <f t="shared" si="0"/>
        <v>0</v>
      </c>
      <c r="L7">
        <f>SUM($K$2:K7)*I7</f>
        <v>2294.6</v>
      </c>
      <c r="N7" s="3">
        <f t="shared" si="1"/>
        <v>1.0013965261412239</v>
      </c>
      <c r="O7" s="10">
        <f>PRODUCT($N$7:N7)</f>
        <v>1.0013965261412239</v>
      </c>
      <c r="P7" s="10">
        <f>$O$6*O7</f>
        <v>1.0123533045089561</v>
      </c>
      <c r="Q7">
        <f>($O$6*O7)^(365/(H7-$H$2))-1</f>
        <v>0.89684209825706951</v>
      </c>
      <c r="R7" s="7"/>
    </row>
    <row r="8" spans="1:19" x14ac:dyDescent="0.25">
      <c r="H8" s="1">
        <v>40190</v>
      </c>
      <c r="I8" t="s">
        <v>2873</v>
      </c>
      <c r="J8">
        <f t="shared" si="0"/>
        <v>0</v>
      </c>
      <c r="L8">
        <f>SUM($K$2:K8)*I8</f>
        <v>2273.1999999999998</v>
      </c>
      <c r="N8" s="3">
        <f t="shared" si="1"/>
        <v>0.99067375577442685</v>
      </c>
      <c r="O8" s="10">
        <f>PRODUCT($N$7:N8)</f>
        <v>0.99205725757179031</v>
      </c>
      <c r="P8" s="10">
        <f t="shared" ref="P8:P11" si="3">$O$6*O8</f>
        <v>1.0029118503485397</v>
      </c>
      <c r="Q8">
        <f t="shared" ref="P8:Q11" si="4">($O$6*O8)^(365/(H8-$H$2))-1</f>
        <v>0.14186183926737495</v>
      </c>
      <c r="R8" s="7"/>
    </row>
    <row r="9" spans="1:19" x14ac:dyDescent="0.25">
      <c r="H9" s="1">
        <v>40191</v>
      </c>
      <c r="I9" t="s">
        <v>2870</v>
      </c>
      <c r="J9">
        <f t="shared" si="0"/>
        <v>0</v>
      </c>
      <c r="L9">
        <f>SUM($K$2:K9)*I9</f>
        <v>2292.4</v>
      </c>
      <c r="N9" s="3">
        <f t="shared" si="1"/>
        <v>1.0084462431814183</v>
      </c>
      <c r="O9" s="10">
        <f>PRODUCT($N$7:N9)</f>
        <v>1.0004364144191327</v>
      </c>
      <c r="P9" s="10">
        <f t="shared" si="3"/>
        <v>1.0113826877261096</v>
      </c>
      <c r="Q9">
        <f t="shared" si="4"/>
        <v>0.58252819387989385</v>
      </c>
      <c r="R9" s="7"/>
    </row>
    <row r="10" spans="1:19" x14ac:dyDescent="0.25">
      <c r="H10" s="1">
        <v>40192</v>
      </c>
      <c r="I10" t="s">
        <v>2868</v>
      </c>
      <c r="J10">
        <f t="shared" si="0"/>
        <v>0</v>
      </c>
      <c r="L10">
        <f>SUM($K$2:K10)*I10</f>
        <v>2298.6000000000004</v>
      </c>
      <c r="N10" s="3">
        <f t="shared" si="1"/>
        <v>1.0027045890769501</v>
      </c>
      <c r="O10" s="10">
        <f>PRODUCT($N$7:N10)</f>
        <v>1.0031421838177539</v>
      </c>
      <c r="P10" s="10">
        <f t="shared" si="3"/>
        <v>1.0141180622959503</v>
      </c>
      <c r="Q10">
        <f t="shared" si="4"/>
        <v>0.66813388617631353</v>
      </c>
      <c r="R10" s="7"/>
    </row>
    <row r="11" spans="1:19" x14ac:dyDescent="0.25">
      <c r="H11" s="1">
        <v>40193</v>
      </c>
      <c r="I11" t="s">
        <v>2867</v>
      </c>
      <c r="J11">
        <f t="shared" si="0"/>
        <v>1136.4000000000001</v>
      </c>
      <c r="K11">
        <v>-10</v>
      </c>
      <c r="L11">
        <f>SUM($K$2:K11)*I11</f>
        <v>1136.4000000000001</v>
      </c>
      <c r="M11" s="3">
        <f>(L11+J11)/L6</f>
        <v>0.99188269180413746</v>
      </c>
      <c r="N11" s="3">
        <f t="shared" si="1"/>
        <v>0.98877577655964488</v>
      </c>
      <c r="O11" s="10">
        <f>PRODUCT($N$7:N11)</f>
        <v>0.99188269180413768</v>
      </c>
      <c r="P11" s="10">
        <f t="shared" si="3"/>
        <v>1.0027353745698406</v>
      </c>
      <c r="Q11">
        <f t="shared" si="4"/>
        <v>9.4875644135092863E-2</v>
      </c>
      <c r="R11" s="7"/>
      <c r="S11" s="11"/>
    </row>
    <row r="12" spans="1:19" x14ac:dyDescent="0.25">
      <c r="H12" s="1">
        <v>40197</v>
      </c>
      <c r="I12" t="s">
        <v>2280</v>
      </c>
      <c r="J12">
        <f t="shared" si="0"/>
        <v>0</v>
      </c>
      <c r="L12">
        <f>SUM($K$2:K12)*I12</f>
        <v>1150.5999999999999</v>
      </c>
      <c r="N12" s="3">
        <f t="shared" si="1"/>
        <v>1.0124956001407954</v>
      </c>
      <c r="O12" s="10">
        <f>PRODUCT($N$12:N12)</f>
        <v>1.0124956001407954</v>
      </c>
      <c r="P12" s="10">
        <f>$O$6*$O$11*O12</f>
        <v>1.015265154857496</v>
      </c>
      <c r="Q12">
        <f>($O$6*$O$11*O12)^(365/(H12-$H$2))-1</f>
        <v>0.4457749722807951</v>
      </c>
      <c r="R12" s="7"/>
    </row>
    <row r="13" spans="1:19" x14ac:dyDescent="0.25">
      <c r="H13" s="1">
        <v>40198</v>
      </c>
      <c r="I13" t="s">
        <v>2777</v>
      </c>
      <c r="J13">
        <f t="shared" si="0"/>
        <v>0</v>
      </c>
      <c r="L13">
        <f>SUM($K$2:K13)*I13</f>
        <v>1138.9000000000001</v>
      </c>
      <c r="N13" s="3">
        <f t="shared" si="1"/>
        <v>0.98983139231705208</v>
      </c>
      <c r="O13" s="10">
        <f>PRODUCT($N$12:N13)</f>
        <v>1.0021999296022528</v>
      </c>
      <c r="P13" s="10">
        <f t="shared" ref="P13:P20" si="5">$O$6*$O$11*O13</f>
        <v>1.004941321803583</v>
      </c>
      <c r="Q13">
        <f t="shared" ref="P13:Q20" si="6">($O$6*$O$11*O13)^(365/(H13-$H$2))-1</f>
        <v>0.11901218131395686</v>
      </c>
      <c r="R13" s="7"/>
    </row>
    <row r="14" spans="1:19" x14ac:dyDescent="0.25">
      <c r="H14" s="1">
        <v>40199</v>
      </c>
      <c r="I14" t="s">
        <v>2864</v>
      </c>
      <c r="J14">
        <f t="shared" si="0"/>
        <v>0</v>
      </c>
      <c r="L14">
        <f>SUM($K$2:K14)*I14</f>
        <v>1117</v>
      </c>
      <c r="N14" s="3">
        <f t="shared" si="1"/>
        <v>0.98077091930810423</v>
      </c>
      <c r="O14" s="10">
        <f>PRODUCT($N$12:N14)</f>
        <v>0.98292854628651882</v>
      </c>
      <c r="P14" s="10">
        <f t="shared" si="5"/>
        <v>0.98561722403600138</v>
      </c>
      <c r="Q14">
        <f t="shared" si="6"/>
        <v>-0.26732197858281992</v>
      </c>
      <c r="R14" s="7"/>
    </row>
    <row r="15" spans="1:19" x14ac:dyDescent="0.25">
      <c r="A15" t="s">
        <v>4209</v>
      </c>
      <c r="B15" t="s">
        <v>4207</v>
      </c>
      <c r="C15" t="s">
        <v>4205</v>
      </c>
      <c r="D15" t="s">
        <v>4210</v>
      </c>
      <c r="H15" s="1">
        <v>40200</v>
      </c>
      <c r="I15" t="s">
        <v>2708</v>
      </c>
      <c r="J15">
        <f t="shared" si="0"/>
        <v>0</v>
      </c>
      <c r="L15">
        <f>SUM($K$2:K15)*I15</f>
        <v>1092.0999999999999</v>
      </c>
      <c r="N15" s="3">
        <f t="shared" si="1"/>
        <v>0.97770814682184415</v>
      </c>
      <c r="O15" s="10">
        <f>PRODUCT($N$12:N15)</f>
        <v>0.96101724744808159</v>
      </c>
      <c r="P15" s="10">
        <f t="shared" si="5"/>
        <v>0.96364598958792935</v>
      </c>
      <c r="Q15">
        <f t="shared" si="6"/>
        <v>-0.52806410489473798</v>
      </c>
      <c r="R15" s="7"/>
    </row>
    <row r="16" spans="1:19" x14ac:dyDescent="0.25">
      <c r="A16" s="1">
        <v>43831</v>
      </c>
      <c r="B16">
        <v>100</v>
      </c>
      <c r="C16">
        <v>-100</v>
      </c>
      <c r="H16" s="1">
        <v>40203</v>
      </c>
      <c r="I16" t="s">
        <v>2862</v>
      </c>
      <c r="J16">
        <f t="shared" si="0"/>
        <v>0</v>
      </c>
      <c r="L16">
        <f>SUM($K$2:K16)*I16</f>
        <v>1097.7</v>
      </c>
      <c r="N16" s="3">
        <f t="shared" si="1"/>
        <v>1.0051277355553523</v>
      </c>
      <c r="O16" s="10">
        <f>PRODUCT($N$12:N16)</f>
        <v>0.96594508975712789</v>
      </c>
      <c r="P16" s="10">
        <f t="shared" si="5"/>
        <v>0.968587311391512</v>
      </c>
      <c r="Q16">
        <f t="shared" si="6"/>
        <v>-0.42577946964398561</v>
      </c>
      <c r="R16" s="7"/>
    </row>
    <row r="17" spans="1:19" x14ac:dyDescent="0.25">
      <c r="A17" s="1">
        <f>A16+530</f>
        <v>44361</v>
      </c>
      <c r="B17">
        <v>45</v>
      </c>
      <c r="C17">
        <v>50</v>
      </c>
      <c r="D17" s="4">
        <f>(B17+C17)/B16</f>
        <v>0.95</v>
      </c>
      <c r="H17" s="1">
        <v>40204</v>
      </c>
      <c r="I17" t="s">
        <v>2712</v>
      </c>
      <c r="J17">
        <f t="shared" si="0"/>
        <v>0</v>
      </c>
      <c r="L17">
        <f>SUM($K$2:K17)*I17</f>
        <v>1093.0999999999999</v>
      </c>
      <c r="N17" s="3">
        <f t="shared" si="1"/>
        <v>0.99580941969572734</v>
      </c>
      <c r="O17" s="10">
        <f>PRODUCT($N$12:N17)</f>
        <v>0.96189721928898275</v>
      </c>
      <c r="P17" s="10">
        <f t="shared" si="5"/>
        <v>0.9645283684814262</v>
      </c>
      <c r="Q17">
        <f t="shared" si="6"/>
        <v>-0.45074795480122631</v>
      </c>
      <c r="R17" s="7"/>
    </row>
    <row r="18" spans="1:19" x14ac:dyDescent="0.25">
      <c r="A18" s="1">
        <v>44197</v>
      </c>
      <c r="B18">
        <v>0</v>
      </c>
      <c r="C18">
        <v>60</v>
      </c>
      <c r="D18" s="4">
        <f>(B18+C18)/B17</f>
        <v>1.3333333333333333</v>
      </c>
      <c r="H18" s="1">
        <v>40205</v>
      </c>
      <c r="I18" t="s">
        <v>2856</v>
      </c>
      <c r="J18">
        <f t="shared" si="0"/>
        <v>0</v>
      </c>
      <c r="L18">
        <f>SUM($K$2:K18)*I18</f>
        <v>1098.3</v>
      </c>
      <c r="N18" s="3">
        <f t="shared" si="1"/>
        <v>1.0047571127984631</v>
      </c>
      <c r="O18" s="10">
        <f>PRODUCT($N$12:N18)</f>
        <v>0.9664730728616685</v>
      </c>
      <c r="P18" s="10">
        <f t="shared" si="5"/>
        <v>0.96911673872761006</v>
      </c>
      <c r="Q18">
        <f t="shared" si="6"/>
        <v>-0.39215262091754177</v>
      </c>
      <c r="R18" s="7"/>
    </row>
    <row r="19" spans="1:19" x14ac:dyDescent="0.25">
      <c r="D19" s="5">
        <f>(D17)*(D18)^(365/(A18-A16))-1</f>
        <v>0.26567143683571448</v>
      </c>
      <c r="H19" s="1">
        <v>40206</v>
      </c>
      <c r="I19" t="s">
        <v>2667</v>
      </c>
      <c r="J19">
        <f t="shared" ref="J19:J20" si="7">-1*K19*I19</f>
        <v>0</v>
      </c>
      <c r="L19">
        <f>SUM($K$2:K19)*I19</f>
        <v>1085.6999999999998</v>
      </c>
      <c r="N19" s="3">
        <f t="shared" si="1"/>
        <v>0.98852772466539185</v>
      </c>
      <c r="O19" s="10">
        <f>PRODUCT($N$12:N19)</f>
        <v>0.95538542766631462</v>
      </c>
      <c r="P19" s="10">
        <f t="shared" si="5"/>
        <v>0.95799876466954936</v>
      </c>
      <c r="Q19">
        <f t="shared" si="6"/>
        <v>-0.47929477738277604</v>
      </c>
      <c r="R19" s="7"/>
    </row>
    <row r="20" spans="1:19" x14ac:dyDescent="0.25">
      <c r="H20" s="1">
        <v>40207</v>
      </c>
      <c r="I20" t="s">
        <v>2860</v>
      </c>
      <c r="J20">
        <f t="shared" si="7"/>
        <v>1073.9000000000001</v>
      </c>
      <c r="K20">
        <v>-10</v>
      </c>
      <c r="L20">
        <f>SUM($K$2:K20)*I20</f>
        <v>0</v>
      </c>
      <c r="M20" s="3">
        <f>(L20+J20)/L11</f>
        <v>0.94500175994368185</v>
      </c>
      <c r="N20" s="3">
        <f t="shared" si="1"/>
        <v>0.98913143593994679</v>
      </c>
      <c r="O20" s="10">
        <f>PRODUCT($N$12:N20)</f>
        <v>0.94500175994368196</v>
      </c>
      <c r="P20" s="10">
        <f t="shared" si="5"/>
        <v>0.94758669372628657</v>
      </c>
      <c r="Q20">
        <f t="shared" si="6"/>
        <v>-0.54434438887768644</v>
      </c>
      <c r="R20" s="7"/>
      <c r="S20" s="7"/>
    </row>
    <row r="22" spans="1:19" x14ac:dyDescent="0.25">
      <c r="N22" s="3"/>
      <c r="O22" s="6">
        <f>N6*N11*N20^(365/(H20-H2))-1</f>
        <v>-0.15423613731355101</v>
      </c>
      <c r="P22" s="6"/>
    </row>
    <row r="24" spans="1:19" x14ac:dyDescent="0.25">
      <c r="N24">
        <f>O6*O11*O20</f>
        <v>0.94758669372628657</v>
      </c>
      <c r="O24" s="12">
        <f>(O6*O11*O20)^(365/(H20-H2))-1</f>
        <v>-0.54434438887768644</v>
      </c>
      <c r="P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CC4D-22A3-4DB0-AB8B-8823BABB75E6}">
  <dimension ref="A1:F20"/>
  <sheetViews>
    <sheetView workbookViewId="0">
      <selection activeCell="F7" sqref="F7"/>
    </sheetView>
  </sheetViews>
  <sheetFormatPr defaultRowHeight="15" x14ac:dyDescent="0.25"/>
  <cols>
    <col min="1" max="1" width="11.42578125" customWidth="1"/>
    <col min="6" max="6" width="10.140625" customWidth="1"/>
  </cols>
  <sheetData>
    <row r="1" spans="1:6" x14ac:dyDescent="0.25">
      <c r="A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4211</v>
      </c>
    </row>
    <row r="2" spans="1:6" x14ac:dyDescent="0.25">
      <c r="A2" s="1">
        <v>40182</v>
      </c>
      <c r="B2" t="s">
        <v>2880</v>
      </c>
      <c r="C2">
        <v>-1133.3</v>
      </c>
      <c r="D2">
        <v>10</v>
      </c>
      <c r="E2">
        <v>1133.3</v>
      </c>
      <c r="F2">
        <v>-0.54434438887768644</v>
      </c>
    </row>
    <row r="3" spans="1:6" x14ac:dyDescent="0.25">
      <c r="A3" s="1">
        <v>40183</v>
      </c>
      <c r="B3" t="s">
        <v>2879</v>
      </c>
      <c r="C3">
        <v>0</v>
      </c>
      <c r="D3">
        <v>0</v>
      </c>
      <c r="E3">
        <v>1136.3</v>
      </c>
    </row>
    <row r="4" spans="1:6" x14ac:dyDescent="0.25">
      <c r="A4" s="1">
        <v>40184</v>
      </c>
      <c r="B4" t="s">
        <v>2878</v>
      </c>
      <c r="C4">
        <v>0</v>
      </c>
      <c r="D4">
        <v>0</v>
      </c>
      <c r="E4">
        <v>1137.0999999999999</v>
      </c>
    </row>
    <row r="5" spans="1:6" x14ac:dyDescent="0.25">
      <c r="A5" s="1">
        <v>40185</v>
      </c>
      <c r="B5" t="s">
        <v>2876</v>
      </c>
      <c r="C5">
        <v>0</v>
      </c>
      <c r="D5">
        <v>0</v>
      </c>
      <c r="E5">
        <v>1141.9000000000001</v>
      </c>
    </row>
    <row r="6" spans="1:6" x14ac:dyDescent="0.25">
      <c r="A6" s="1">
        <v>40186</v>
      </c>
      <c r="B6" t="s">
        <v>2874</v>
      </c>
      <c r="C6">
        <v>-1145.6999999999998</v>
      </c>
      <c r="D6">
        <v>10</v>
      </c>
      <c r="E6">
        <v>2291.3999999999996</v>
      </c>
    </row>
    <row r="7" spans="1:6" x14ac:dyDescent="0.25">
      <c r="A7" s="1">
        <v>40189</v>
      </c>
      <c r="B7" t="s">
        <v>2866</v>
      </c>
      <c r="C7">
        <v>0</v>
      </c>
      <c r="E7">
        <v>2294.6</v>
      </c>
    </row>
    <row r="8" spans="1:6" x14ac:dyDescent="0.25">
      <c r="A8" s="1">
        <v>40190</v>
      </c>
      <c r="B8" t="s">
        <v>2873</v>
      </c>
      <c r="C8">
        <v>0</v>
      </c>
      <c r="E8">
        <v>2273.1999999999998</v>
      </c>
    </row>
    <row r="9" spans="1:6" x14ac:dyDescent="0.25">
      <c r="A9" s="1">
        <v>40191</v>
      </c>
      <c r="B9" t="s">
        <v>2870</v>
      </c>
      <c r="C9">
        <v>0</v>
      </c>
      <c r="E9">
        <v>2292.4</v>
      </c>
    </row>
    <row r="10" spans="1:6" x14ac:dyDescent="0.25">
      <c r="A10" s="1">
        <v>40192</v>
      </c>
      <c r="B10" t="s">
        <v>2868</v>
      </c>
      <c r="C10">
        <v>0</v>
      </c>
      <c r="E10">
        <v>2298.6000000000004</v>
      </c>
    </row>
    <row r="11" spans="1:6" x14ac:dyDescent="0.25">
      <c r="A11" s="1">
        <v>40193</v>
      </c>
      <c r="B11" t="s">
        <v>2867</v>
      </c>
      <c r="C11">
        <v>1136.4000000000001</v>
      </c>
      <c r="D11">
        <v>-10</v>
      </c>
      <c r="E11">
        <v>1136.4000000000001</v>
      </c>
    </row>
    <row r="12" spans="1:6" x14ac:dyDescent="0.25">
      <c r="A12" s="1">
        <v>40197</v>
      </c>
      <c r="B12" t="s">
        <v>2280</v>
      </c>
      <c r="C12">
        <v>0</v>
      </c>
      <c r="E12">
        <v>1150.5999999999999</v>
      </c>
    </row>
    <row r="13" spans="1:6" x14ac:dyDescent="0.25">
      <c r="A13" s="1">
        <v>40198</v>
      </c>
      <c r="B13" t="s">
        <v>2777</v>
      </c>
      <c r="C13">
        <v>0</v>
      </c>
      <c r="E13">
        <v>1138.9000000000001</v>
      </c>
    </row>
    <row r="14" spans="1:6" x14ac:dyDescent="0.25">
      <c r="A14" s="1">
        <v>40199</v>
      </c>
      <c r="B14" t="s">
        <v>2864</v>
      </c>
      <c r="C14">
        <v>0</v>
      </c>
      <c r="E14">
        <v>1117</v>
      </c>
    </row>
    <row r="15" spans="1:6" x14ac:dyDescent="0.25">
      <c r="A15" s="1">
        <v>40200</v>
      </c>
      <c r="B15" t="s">
        <v>2708</v>
      </c>
      <c r="C15">
        <v>0</v>
      </c>
      <c r="E15">
        <v>1092.0999999999999</v>
      </c>
    </row>
    <row r="16" spans="1:6" x14ac:dyDescent="0.25">
      <c r="A16" s="1">
        <v>40203</v>
      </c>
      <c r="B16" t="s">
        <v>2862</v>
      </c>
      <c r="C16">
        <v>0</v>
      </c>
      <c r="E16">
        <v>1097.7</v>
      </c>
    </row>
    <row r="17" spans="1:5" x14ac:dyDescent="0.25">
      <c r="A17" s="1">
        <v>40204</v>
      </c>
      <c r="B17" t="s">
        <v>2712</v>
      </c>
      <c r="C17">
        <v>0</v>
      </c>
      <c r="E17">
        <v>1093.0999999999999</v>
      </c>
    </row>
    <row r="18" spans="1:5" x14ac:dyDescent="0.25">
      <c r="A18" s="1">
        <v>40205</v>
      </c>
      <c r="B18" t="s">
        <v>2856</v>
      </c>
      <c r="C18">
        <v>0</v>
      </c>
      <c r="E18">
        <v>1098.3</v>
      </c>
    </row>
    <row r="19" spans="1:5" x14ac:dyDescent="0.25">
      <c r="A19" s="1">
        <v>40206</v>
      </c>
      <c r="B19" t="s">
        <v>2667</v>
      </c>
      <c r="C19">
        <v>0</v>
      </c>
      <c r="E19">
        <v>1085.6999999999998</v>
      </c>
    </row>
    <row r="20" spans="1:5" x14ac:dyDescent="0.25">
      <c r="A20" s="1">
        <v>40207</v>
      </c>
      <c r="B20" t="s">
        <v>2860</v>
      </c>
      <c r="C20">
        <v>1073.9000000000001</v>
      </c>
      <c r="D20">
        <v>-10</v>
      </c>
      <c r="E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A0DB-FE18-4C64-AB6B-9DFA6D0CC309}">
  <dimension ref="A1:F4577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6" max="6" width="16.57031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36691</v>
      </c>
      <c r="B2" t="s">
        <v>4173</v>
      </c>
      <c r="C2">
        <f>-1*D2*B2</f>
        <v>-1478.4370000000001</v>
      </c>
      <c r="D2">
        <v>10</v>
      </c>
      <c r="E2">
        <f>D2*B2</f>
        <v>1478.4370000000001</v>
      </c>
      <c r="F2" s="3">
        <f>XIRR(C2:C4577,A2:A4577)</f>
        <v>4.9228420853614827E-2</v>
      </c>
    </row>
    <row r="3" spans="1:6" x14ac:dyDescent="0.25">
      <c r="A3" s="1">
        <v>36692</v>
      </c>
      <c r="B3" t="s">
        <v>4155</v>
      </c>
      <c r="C3">
        <f t="shared" ref="C3:C66" si="0">-1*D3*B3</f>
        <v>0</v>
      </c>
      <c r="D3">
        <v>0</v>
      </c>
      <c r="E3">
        <f>SUM($D$2:D3)*B3</f>
        <v>1481.5620000000001</v>
      </c>
    </row>
    <row r="4" spans="1:6" x14ac:dyDescent="0.25">
      <c r="A4" s="1">
        <v>36693</v>
      </c>
      <c r="B4" t="s">
        <v>4204</v>
      </c>
      <c r="C4">
        <f t="shared" si="0"/>
        <v>0</v>
      </c>
      <c r="D4">
        <v>0</v>
      </c>
      <c r="E4">
        <f>SUM($D$2:D4)*B4</f>
        <v>1465.9370000000001</v>
      </c>
    </row>
    <row r="5" spans="1:6" x14ac:dyDescent="0.25">
      <c r="A5" s="1">
        <v>36696</v>
      </c>
      <c r="B5" t="s">
        <v>4203</v>
      </c>
      <c r="C5">
        <f t="shared" si="0"/>
        <v>0</v>
      </c>
      <c r="D5">
        <v>0</v>
      </c>
      <c r="E5">
        <f>SUM($D$2:D5)*B5</f>
        <v>1484.6870000000001</v>
      </c>
    </row>
    <row r="6" spans="1:6" x14ac:dyDescent="0.25">
      <c r="A6" s="1">
        <v>36697</v>
      </c>
      <c r="B6" t="s">
        <v>4202</v>
      </c>
      <c r="C6">
        <f t="shared" si="0"/>
        <v>-1479.375</v>
      </c>
      <c r="D6">
        <v>10</v>
      </c>
      <c r="E6">
        <f>SUM($D$2:D6)*B6</f>
        <v>2958.75</v>
      </c>
    </row>
    <row r="7" spans="1:6" x14ac:dyDescent="0.25">
      <c r="A7" s="1">
        <v>36698</v>
      </c>
      <c r="B7" t="s">
        <v>4195</v>
      </c>
      <c r="C7">
        <f t="shared" si="0"/>
        <v>0</v>
      </c>
      <c r="E7">
        <f>SUM($D$2:D7)*B7</f>
        <v>2957.5</v>
      </c>
    </row>
    <row r="8" spans="1:6" x14ac:dyDescent="0.25">
      <c r="A8" s="1">
        <v>36699</v>
      </c>
      <c r="B8" t="s">
        <v>4199</v>
      </c>
      <c r="C8">
        <f t="shared" si="0"/>
        <v>0</v>
      </c>
      <c r="E8">
        <f>SUM($D$2:D8)*B8</f>
        <v>2912.5</v>
      </c>
    </row>
    <row r="9" spans="1:6" x14ac:dyDescent="0.25">
      <c r="A9" s="1">
        <v>36700</v>
      </c>
      <c r="B9" t="s">
        <v>4146</v>
      </c>
      <c r="C9">
        <f t="shared" si="0"/>
        <v>0</v>
      </c>
      <c r="E9">
        <f>SUM($D$2:D9)*B9</f>
        <v>2887.5</v>
      </c>
    </row>
    <row r="10" spans="1:6" x14ac:dyDescent="0.25">
      <c r="A10" s="1">
        <v>36703</v>
      </c>
      <c r="B10" t="s">
        <v>4201</v>
      </c>
      <c r="C10">
        <f t="shared" si="0"/>
        <v>0</v>
      </c>
      <c r="E10">
        <f>SUM($D$2:D10)*B10</f>
        <v>2924.6859999999997</v>
      </c>
    </row>
    <row r="11" spans="1:6" x14ac:dyDescent="0.25">
      <c r="A11" s="1">
        <v>36704</v>
      </c>
      <c r="B11" t="s">
        <v>4200</v>
      </c>
      <c r="C11">
        <f t="shared" si="0"/>
        <v>0</v>
      </c>
      <c r="E11">
        <f>SUM($D$2:D11)*B11</f>
        <v>2903.1240000000003</v>
      </c>
    </row>
    <row r="12" spans="1:6" x14ac:dyDescent="0.25">
      <c r="A12" s="1">
        <v>36705</v>
      </c>
      <c r="B12" t="s">
        <v>4149</v>
      </c>
      <c r="C12">
        <f t="shared" si="0"/>
        <v>0</v>
      </c>
      <c r="E12">
        <f>SUM($D$2:D12)*B12</f>
        <v>2911.25</v>
      </c>
    </row>
    <row r="13" spans="1:6" x14ac:dyDescent="0.25">
      <c r="A13" s="1">
        <v>36706</v>
      </c>
      <c r="B13" t="s">
        <v>4138</v>
      </c>
      <c r="C13">
        <f t="shared" si="0"/>
        <v>0</v>
      </c>
      <c r="E13">
        <f>SUM($D$2:D13)*B13</f>
        <v>2883.75</v>
      </c>
    </row>
    <row r="14" spans="1:6" x14ac:dyDescent="0.25">
      <c r="A14" s="1">
        <v>36707</v>
      </c>
      <c r="B14" t="s">
        <v>4148</v>
      </c>
      <c r="C14">
        <f t="shared" si="0"/>
        <v>0</v>
      </c>
      <c r="E14">
        <f>SUM($D$2:D14)*B14</f>
        <v>2905.6240000000003</v>
      </c>
    </row>
    <row r="15" spans="1:6" x14ac:dyDescent="0.25">
      <c r="A15" s="1">
        <v>36710</v>
      </c>
      <c r="B15" t="s">
        <v>4198</v>
      </c>
      <c r="C15">
        <f t="shared" si="0"/>
        <v>0</v>
      </c>
      <c r="E15">
        <f>SUM($D$2:D15)*B15</f>
        <v>2945.6240000000003</v>
      </c>
    </row>
    <row r="16" spans="1:6" x14ac:dyDescent="0.25">
      <c r="A16" s="1">
        <v>36712</v>
      </c>
      <c r="B16" t="s">
        <v>4197</v>
      </c>
      <c r="C16">
        <f t="shared" si="0"/>
        <v>0</v>
      </c>
      <c r="E16">
        <f>SUM($D$2:D16)*B16</f>
        <v>2892.5</v>
      </c>
    </row>
    <row r="17" spans="1:5" x14ac:dyDescent="0.25">
      <c r="A17" s="1">
        <v>36713</v>
      </c>
      <c r="B17" t="s">
        <v>4140</v>
      </c>
      <c r="C17">
        <f t="shared" si="0"/>
        <v>0</v>
      </c>
      <c r="E17">
        <f>SUM($D$2:D17)*B17</f>
        <v>2915</v>
      </c>
    </row>
    <row r="18" spans="1:5" x14ac:dyDescent="0.25">
      <c r="A18" s="1">
        <v>36714</v>
      </c>
      <c r="B18" t="s">
        <v>4196</v>
      </c>
      <c r="C18">
        <f t="shared" si="0"/>
        <v>0</v>
      </c>
      <c r="E18">
        <f>SUM($D$2:D18)*B18</f>
        <v>2961.8740000000003</v>
      </c>
    </row>
    <row r="19" spans="1:5" x14ac:dyDescent="0.25">
      <c r="A19" s="1">
        <v>36717</v>
      </c>
      <c r="B19" t="s">
        <v>4173</v>
      </c>
      <c r="C19">
        <f t="shared" si="0"/>
        <v>0</v>
      </c>
      <c r="E19">
        <f>SUM($D$2:D19)*B19</f>
        <v>2956.8740000000003</v>
      </c>
    </row>
    <row r="20" spans="1:5" x14ac:dyDescent="0.25">
      <c r="A20" s="1">
        <v>36718</v>
      </c>
      <c r="B20" t="s">
        <v>4155</v>
      </c>
      <c r="C20">
        <f t="shared" si="0"/>
        <v>0</v>
      </c>
      <c r="E20">
        <f>SUM($D$2:D20)*B20</f>
        <v>2963.1240000000003</v>
      </c>
    </row>
    <row r="21" spans="1:5" x14ac:dyDescent="0.25">
      <c r="A21" s="1">
        <v>36719</v>
      </c>
      <c r="B21" t="s">
        <v>4194</v>
      </c>
      <c r="C21">
        <f t="shared" si="0"/>
        <v>0</v>
      </c>
      <c r="E21">
        <f>SUM($D$2:D21)*B21</f>
        <v>2982.5</v>
      </c>
    </row>
    <row r="22" spans="1:5" x14ac:dyDescent="0.25">
      <c r="A22" s="1">
        <v>36720</v>
      </c>
      <c r="B22" t="s">
        <v>4193</v>
      </c>
      <c r="C22">
        <f t="shared" si="0"/>
        <v>0</v>
      </c>
      <c r="E22">
        <f>SUM($D$2:D22)*B22</f>
        <v>2995.6240000000003</v>
      </c>
    </row>
    <row r="23" spans="1:5" x14ac:dyDescent="0.25">
      <c r="A23" s="1">
        <v>36721</v>
      </c>
      <c r="B23" t="s">
        <v>3457</v>
      </c>
      <c r="C23">
        <f t="shared" si="0"/>
        <v>0</v>
      </c>
      <c r="E23">
        <f>SUM($D$2:D23)*B23</f>
        <v>3025</v>
      </c>
    </row>
    <row r="24" spans="1:5" x14ac:dyDescent="0.25">
      <c r="A24" s="1">
        <v>36724</v>
      </c>
      <c r="B24" t="s">
        <v>4192</v>
      </c>
      <c r="C24">
        <f t="shared" si="0"/>
        <v>0</v>
      </c>
      <c r="E24">
        <f>SUM($D$2:D24)*B24</f>
        <v>3020</v>
      </c>
    </row>
    <row r="25" spans="1:5" x14ac:dyDescent="0.25">
      <c r="A25" s="1">
        <v>36725</v>
      </c>
      <c r="B25" t="s">
        <v>4191</v>
      </c>
      <c r="C25">
        <f t="shared" si="0"/>
        <v>0</v>
      </c>
      <c r="E25">
        <f>SUM($D$2:D25)*B25</f>
        <v>2995.3119999999999</v>
      </c>
    </row>
    <row r="26" spans="1:5" x14ac:dyDescent="0.25">
      <c r="A26" s="1">
        <v>36726</v>
      </c>
      <c r="B26" t="s">
        <v>4175</v>
      </c>
      <c r="C26">
        <f t="shared" si="0"/>
        <v>0</v>
      </c>
      <c r="E26">
        <f>SUM($D$2:D26)*B26</f>
        <v>2971.25</v>
      </c>
    </row>
    <row r="27" spans="1:5" x14ac:dyDescent="0.25">
      <c r="A27" s="1">
        <v>36727</v>
      </c>
      <c r="B27" t="s">
        <v>4190</v>
      </c>
      <c r="C27">
        <f t="shared" si="0"/>
        <v>0</v>
      </c>
      <c r="E27">
        <f>SUM($D$2:D27)*B27</f>
        <v>3012.5</v>
      </c>
    </row>
    <row r="28" spans="1:5" x14ac:dyDescent="0.25">
      <c r="A28" s="1">
        <v>36728</v>
      </c>
      <c r="B28" t="s">
        <v>4189</v>
      </c>
      <c r="C28">
        <f t="shared" si="0"/>
        <v>0</v>
      </c>
      <c r="E28">
        <f>SUM($D$2:D28)*B28</f>
        <v>2953.75</v>
      </c>
    </row>
    <row r="29" spans="1:5" x14ac:dyDescent="0.25">
      <c r="A29" s="1">
        <v>36731</v>
      </c>
      <c r="B29" t="s">
        <v>4188</v>
      </c>
      <c r="C29">
        <f t="shared" si="0"/>
        <v>0</v>
      </c>
      <c r="E29">
        <f>SUM($D$2:D29)*B29</f>
        <v>2936.8740000000003</v>
      </c>
    </row>
    <row r="30" spans="1:5" x14ac:dyDescent="0.25">
      <c r="A30" s="1">
        <v>36732</v>
      </c>
      <c r="B30" t="s">
        <v>4187</v>
      </c>
      <c r="C30">
        <f t="shared" si="0"/>
        <v>0</v>
      </c>
      <c r="E30">
        <f>SUM($D$2:D30)*B30</f>
        <v>2946.25</v>
      </c>
    </row>
    <row r="31" spans="1:5" x14ac:dyDescent="0.25">
      <c r="A31" s="1">
        <v>36733</v>
      </c>
      <c r="B31" t="s">
        <v>4186</v>
      </c>
      <c r="C31">
        <f t="shared" si="0"/>
        <v>0</v>
      </c>
      <c r="E31">
        <f>SUM($D$2:D31)*B31</f>
        <v>2917.5</v>
      </c>
    </row>
    <row r="32" spans="1:5" x14ac:dyDescent="0.25">
      <c r="A32" s="1">
        <v>36734</v>
      </c>
      <c r="B32" t="s">
        <v>4185</v>
      </c>
      <c r="C32">
        <f t="shared" si="0"/>
        <v>0</v>
      </c>
      <c r="E32">
        <f>SUM($D$2:D32)*B32</f>
        <v>2907.5</v>
      </c>
    </row>
    <row r="33" spans="1:5" x14ac:dyDescent="0.25">
      <c r="A33" s="1">
        <v>36735</v>
      </c>
      <c r="B33" t="s">
        <v>4184</v>
      </c>
      <c r="C33">
        <f t="shared" si="0"/>
        <v>0</v>
      </c>
      <c r="E33">
        <f>SUM($D$2:D33)*B33</f>
        <v>2841.8740000000003</v>
      </c>
    </row>
    <row r="34" spans="1:5" x14ac:dyDescent="0.25">
      <c r="A34" s="1">
        <v>36738</v>
      </c>
      <c r="B34" t="s">
        <v>4183</v>
      </c>
      <c r="C34">
        <f t="shared" si="0"/>
        <v>0</v>
      </c>
      <c r="E34">
        <f>SUM($D$2:D34)*B34</f>
        <v>2860</v>
      </c>
    </row>
    <row r="35" spans="1:5" x14ac:dyDescent="0.25">
      <c r="A35" s="1">
        <v>36739</v>
      </c>
      <c r="B35" t="s">
        <v>4136</v>
      </c>
      <c r="C35">
        <f t="shared" si="0"/>
        <v>0</v>
      </c>
      <c r="E35">
        <f>SUM($D$2:D35)*B35</f>
        <v>2877.5</v>
      </c>
    </row>
    <row r="36" spans="1:5" x14ac:dyDescent="0.25">
      <c r="A36" s="1">
        <v>36740</v>
      </c>
      <c r="B36" t="s">
        <v>4182</v>
      </c>
      <c r="C36">
        <f t="shared" si="0"/>
        <v>0</v>
      </c>
      <c r="E36">
        <f>SUM($D$2:D36)*B36</f>
        <v>2891.8740000000003</v>
      </c>
    </row>
    <row r="37" spans="1:5" x14ac:dyDescent="0.25">
      <c r="A37" s="1">
        <v>36741</v>
      </c>
      <c r="B37" t="s">
        <v>4181</v>
      </c>
      <c r="C37">
        <f t="shared" si="0"/>
        <v>0</v>
      </c>
      <c r="E37">
        <f>SUM($D$2:D37)*B37</f>
        <v>2911.8740000000003</v>
      </c>
    </row>
    <row r="38" spans="1:5" x14ac:dyDescent="0.25">
      <c r="A38" s="1">
        <v>36742</v>
      </c>
      <c r="B38" t="s">
        <v>4152</v>
      </c>
      <c r="C38">
        <f t="shared" si="0"/>
        <v>0</v>
      </c>
      <c r="E38">
        <f>SUM($D$2:D38)*B38</f>
        <v>2927.5</v>
      </c>
    </row>
    <row r="39" spans="1:5" x14ac:dyDescent="0.25">
      <c r="A39" s="1">
        <v>36745</v>
      </c>
      <c r="B39" t="s">
        <v>4180</v>
      </c>
      <c r="C39">
        <f t="shared" si="0"/>
        <v>0</v>
      </c>
      <c r="E39">
        <f>SUM($D$2:D39)*B39</f>
        <v>2962.5</v>
      </c>
    </row>
    <row r="40" spans="1:5" x14ac:dyDescent="0.25">
      <c r="A40" s="1">
        <v>36746</v>
      </c>
      <c r="B40" t="s">
        <v>4158</v>
      </c>
      <c r="C40">
        <f t="shared" si="0"/>
        <v>0</v>
      </c>
      <c r="E40">
        <f>SUM($D$2:D40)*B40</f>
        <v>2973.75</v>
      </c>
    </row>
    <row r="41" spans="1:5" x14ac:dyDescent="0.25">
      <c r="A41" s="1">
        <v>36747</v>
      </c>
      <c r="B41" t="s">
        <v>4179</v>
      </c>
      <c r="C41">
        <f t="shared" si="0"/>
        <v>0</v>
      </c>
      <c r="E41">
        <f>SUM($D$2:D41)*B41</f>
        <v>2948.75</v>
      </c>
    </row>
    <row r="42" spans="1:5" x14ac:dyDescent="0.25">
      <c r="A42" s="1">
        <v>36748</v>
      </c>
      <c r="B42" t="s">
        <v>4178</v>
      </c>
      <c r="C42">
        <f t="shared" si="0"/>
        <v>-1467.1870000000001</v>
      </c>
      <c r="D42">
        <v>10</v>
      </c>
      <c r="E42">
        <f>SUM($D$2:D42)*B42</f>
        <v>4401.5610000000006</v>
      </c>
    </row>
    <row r="43" spans="1:5" x14ac:dyDescent="0.25">
      <c r="A43" s="1">
        <v>36749</v>
      </c>
      <c r="B43" t="s">
        <v>4177</v>
      </c>
      <c r="C43">
        <f t="shared" si="0"/>
        <v>0</v>
      </c>
      <c r="E43">
        <f>SUM($D$2:D43)*B43</f>
        <v>4422.1860000000006</v>
      </c>
    </row>
    <row r="44" spans="1:5" x14ac:dyDescent="0.25">
      <c r="A44" s="1">
        <v>36752</v>
      </c>
      <c r="B44" t="s">
        <v>4170</v>
      </c>
      <c r="C44">
        <f t="shared" si="0"/>
        <v>0</v>
      </c>
      <c r="E44">
        <f>SUM($D$2:D44)*B44</f>
        <v>4478.4360000000006</v>
      </c>
    </row>
    <row r="45" spans="1:5" x14ac:dyDescent="0.25">
      <c r="A45" s="1">
        <v>36753</v>
      </c>
      <c r="B45" t="s">
        <v>4176</v>
      </c>
      <c r="C45">
        <f t="shared" si="0"/>
        <v>0</v>
      </c>
      <c r="E45">
        <f>SUM($D$2:D45)*B45</f>
        <v>4474.6860000000006</v>
      </c>
    </row>
    <row r="46" spans="1:5" x14ac:dyDescent="0.25">
      <c r="A46" s="1">
        <v>36754</v>
      </c>
      <c r="B46" t="s">
        <v>4174</v>
      </c>
      <c r="C46">
        <f t="shared" si="0"/>
        <v>0</v>
      </c>
      <c r="E46">
        <f>SUM($D$2:D46)*B46</f>
        <v>4458.75</v>
      </c>
    </row>
    <row r="47" spans="1:5" x14ac:dyDescent="0.25">
      <c r="A47" s="1">
        <v>36755</v>
      </c>
      <c r="B47" t="s">
        <v>4172</v>
      </c>
      <c r="C47">
        <f t="shared" si="0"/>
        <v>0</v>
      </c>
      <c r="E47">
        <f>SUM($D$2:D47)*B47</f>
        <v>4505.625</v>
      </c>
    </row>
    <row r="48" spans="1:5" x14ac:dyDescent="0.25">
      <c r="A48" s="1">
        <v>36756</v>
      </c>
      <c r="B48" t="s">
        <v>4171</v>
      </c>
      <c r="C48">
        <f t="shared" si="0"/>
        <v>0</v>
      </c>
      <c r="E48">
        <f>SUM($D$2:D48)*B48</f>
        <v>4490.625</v>
      </c>
    </row>
    <row r="49" spans="1:5" x14ac:dyDescent="0.25">
      <c r="A49" s="1">
        <v>36759</v>
      </c>
      <c r="B49" t="s">
        <v>4160</v>
      </c>
      <c r="C49">
        <f t="shared" si="0"/>
        <v>0</v>
      </c>
      <c r="E49">
        <f>SUM($D$2:D49)*B49</f>
        <v>4515</v>
      </c>
    </row>
    <row r="50" spans="1:5" x14ac:dyDescent="0.25">
      <c r="A50" s="1">
        <v>36760</v>
      </c>
      <c r="B50" t="s">
        <v>1761</v>
      </c>
      <c r="C50">
        <f t="shared" si="0"/>
        <v>0</v>
      </c>
      <c r="E50">
        <f>SUM($D$2:D50)*B50</f>
        <v>4507.5</v>
      </c>
    </row>
    <row r="51" spans="1:5" x14ac:dyDescent="0.25">
      <c r="A51" s="1">
        <v>36761</v>
      </c>
      <c r="B51" t="s">
        <v>4162</v>
      </c>
      <c r="C51">
        <f t="shared" si="0"/>
        <v>0</v>
      </c>
      <c r="E51">
        <f>SUM($D$2:D51)*B51</f>
        <v>4525.3110000000006</v>
      </c>
    </row>
    <row r="52" spans="1:5" x14ac:dyDescent="0.25">
      <c r="A52" s="1">
        <v>36762</v>
      </c>
      <c r="B52" t="s">
        <v>4166</v>
      </c>
      <c r="C52">
        <f t="shared" si="0"/>
        <v>0</v>
      </c>
      <c r="E52">
        <f>SUM($D$2:D52)*B52</f>
        <v>4539.375</v>
      </c>
    </row>
    <row r="53" spans="1:5" x14ac:dyDescent="0.25">
      <c r="A53" s="1">
        <v>36763</v>
      </c>
      <c r="B53" t="s">
        <v>3457</v>
      </c>
      <c r="C53">
        <f t="shared" si="0"/>
        <v>0</v>
      </c>
      <c r="E53">
        <f>SUM($D$2:D53)*B53</f>
        <v>4537.5</v>
      </c>
    </row>
    <row r="54" spans="1:5" x14ac:dyDescent="0.25">
      <c r="A54" s="1">
        <v>36766</v>
      </c>
      <c r="B54" t="s">
        <v>4169</v>
      </c>
      <c r="C54">
        <f t="shared" si="0"/>
        <v>0</v>
      </c>
      <c r="E54">
        <f>SUM($D$2:D54)*B54</f>
        <v>4552.9679999999998</v>
      </c>
    </row>
    <row r="55" spans="1:5" x14ac:dyDescent="0.25">
      <c r="A55" s="1">
        <v>36767</v>
      </c>
      <c r="B55" t="s">
        <v>4168</v>
      </c>
      <c r="C55">
        <f t="shared" si="0"/>
        <v>0</v>
      </c>
      <c r="E55">
        <f>SUM($D$2:D55)*B55</f>
        <v>4553.9039999999995</v>
      </c>
    </row>
    <row r="56" spans="1:5" x14ac:dyDescent="0.25">
      <c r="A56" s="1">
        <v>36768</v>
      </c>
      <c r="B56" t="s">
        <v>4167</v>
      </c>
      <c r="C56">
        <f t="shared" si="0"/>
        <v>0</v>
      </c>
      <c r="E56">
        <f>SUM($D$2:D56)*B56</f>
        <v>4510.3110000000006</v>
      </c>
    </row>
    <row r="57" spans="1:5" x14ac:dyDescent="0.25">
      <c r="A57" s="1">
        <v>36769</v>
      </c>
      <c r="B57" t="s">
        <v>4165</v>
      </c>
      <c r="C57">
        <f t="shared" si="0"/>
        <v>0</v>
      </c>
      <c r="E57">
        <f>SUM($D$2:D57)*B57</f>
        <v>4570.3110000000006</v>
      </c>
    </row>
    <row r="58" spans="1:5" x14ac:dyDescent="0.25">
      <c r="A58" s="1">
        <v>36770</v>
      </c>
      <c r="B58" t="s">
        <v>3402</v>
      </c>
      <c r="C58">
        <f t="shared" si="0"/>
        <v>0</v>
      </c>
      <c r="E58">
        <f>SUM($D$2:D58)*B58</f>
        <v>4575</v>
      </c>
    </row>
    <row r="59" spans="1:5" x14ac:dyDescent="0.25">
      <c r="A59" s="1">
        <v>36774</v>
      </c>
      <c r="B59" t="s">
        <v>4164</v>
      </c>
      <c r="C59">
        <f t="shared" si="0"/>
        <v>0</v>
      </c>
      <c r="E59">
        <f>SUM($D$2:D59)*B59</f>
        <v>4538.4360000000006</v>
      </c>
    </row>
    <row r="60" spans="1:5" x14ac:dyDescent="0.25">
      <c r="A60" s="1">
        <v>36775</v>
      </c>
      <c r="B60" t="s">
        <v>4163</v>
      </c>
      <c r="C60">
        <f t="shared" si="0"/>
        <v>0</v>
      </c>
      <c r="E60">
        <f>SUM($D$2:D60)*B60</f>
        <v>4486.875</v>
      </c>
    </row>
    <row r="61" spans="1:5" x14ac:dyDescent="0.25">
      <c r="A61" s="1">
        <v>36776</v>
      </c>
      <c r="B61" t="s">
        <v>4162</v>
      </c>
      <c r="C61">
        <f t="shared" si="0"/>
        <v>0</v>
      </c>
      <c r="E61">
        <f>SUM($D$2:D61)*B61</f>
        <v>4525.3110000000006</v>
      </c>
    </row>
    <row r="62" spans="1:5" x14ac:dyDescent="0.25">
      <c r="A62" s="1">
        <v>36777</v>
      </c>
      <c r="B62" t="s">
        <v>4161</v>
      </c>
      <c r="C62">
        <f t="shared" si="0"/>
        <v>0</v>
      </c>
      <c r="E62">
        <f>SUM($D$2:D62)*B62</f>
        <v>4494.375</v>
      </c>
    </row>
    <row r="63" spans="1:5" x14ac:dyDescent="0.25">
      <c r="A63" s="1">
        <v>36780</v>
      </c>
      <c r="B63" t="s">
        <v>4159</v>
      </c>
      <c r="C63">
        <f t="shared" si="0"/>
        <v>0</v>
      </c>
      <c r="E63">
        <f>SUM($D$2:D63)*B63</f>
        <v>4487.8110000000006</v>
      </c>
    </row>
    <row r="64" spans="1:5" x14ac:dyDescent="0.25">
      <c r="A64" s="1">
        <v>36781</v>
      </c>
      <c r="B64" t="s">
        <v>3353</v>
      </c>
      <c r="C64">
        <f t="shared" si="0"/>
        <v>0</v>
      </c>
      <c r="E64">
        <f>SUM($D$2:D64)*B64</f>
        <v>4455</v>
      </c>
    </row>
    <row r="65" spans="1:5" x14ac:dyDescent="0.25">
      <c r="A65" s="1">
        <v>36782</v>
      </c>
      <c r="B65" t="s">
        <v>4157</v>
      </c>
      <c r="C65">
        <f t="shared" si="0"/>
        <v>0</v>
      </c>
      <c r="E65">
        <f>SUM($D$2:D65)*B65</f>
        <v>4466.7179999999998</v>
      </c>
    </row>
    <row r="66" spans="1:5" x14ac:dyDescent="0.25">
      <c r="A66" s="1">
        <v>36783</v>
      </c>
      <c r="B66" t="s">
        <v>4156</v>
      </c>
      <c r="C66">
        <f t="shared" si="0"/>
        <v>0</v>
      </c>
      <c r="E66">
        <f>SUM($D$2:D66)*B66</f>
        <v>4489.2179999999998</v>
      </c>
    </row>
    <row r="67" spans="1:5" x14ac:dyDescent="0.25">
      <c r="A67" s="1">
        <v>36784</v>
      </c>
      <c r="B67" t="s">
        <v>4154</v>
      </c>
      <c r="C67">
        <f t="shared" ref="C67:C130" si="1">-1*D67*B67</f>
        <v>0</v>
      </c>
      <c r="E67">
        <f>SUM($D$2:D67)*B67</f>
        <v>4380</v>
      </c>
    </row>
    <row r="68" spans="1:5" x14ac:dyDescent="0.25">
      <c r="A68" s="1">
        <v>36787</v>
      </c>
      <c r="B68" t="s">
        <v>4153</v>
      </c>
      <c r="C68">
        <f t="shared" si="1"/>
        <v>0</v>
      </c>
      <c r="E68">
        <f>SUM($D$2:D68)*B68</f>
        <v>4339.6860000000006</v>
      </c>
    </row>
    <row r="69" spans="1:5" x14ac:dyDescent="0.25">
      <c r="A69" s="1">
        <v>36788</v>
      </c>
      <c r="B69" t="s">
        <v>4143</v>
      </c>
      <c r="C69">
        <f t="shared" si="1"/>
        <v>0</v>
      </c>
      <c r="E69">
        <f>SUM($D$2:D69)*B69</f>
        <v>4379.0610000000006</v>
      </c>
    </row>
    <row r="70" spans="1:5" x14ac:dyDescent="0.25">
      <c r="A70" s="1">
        <v>36789</v>
      </c>
      <c r="B70" t="s">
        <v>4151</v>
      </c>
      <c r="C70">
        <f t="shared" si="1"/>
        <v>0</v>
      </c>
      <c r="E70">
        <f>SUM($D$2:D70)*B70</f>
        <v>4346.7179999999998</v>
      </c>
    </row>
    <row r="71" spans="1:5" x14ac:dyDescent="0.25">
      <c r="A71" s="1">
        <v>36790</v>
      </c>
      <c r="B71" t="s">
        <v>4150</v>
      </c>
      <c r="C71">
        <f t="shared" si="1"/>
        <v>0</v>
      </c>
      <c r="E71">
        <f>SUM($D$2:D71)*B71</f>
        <v>4280.625</v>
      </c>
    </row>
    <row r="72" spans="1:5" x14ac:dyDescent="0.25">
      <c r="A72" s="1">
        <v>36791</v>
      </c>
      <c r="B72" t="s">
        <v>4148</v>
      </c>
      <c r="C72">
        <f t="shared" si="1"/>
        <v>0</v>
      </c>
      <c r="E72">
        <f>SUM($D$2:D72)*B72</f>
        <v>4358.4360000000006</v>
      </c>
    </row>
    <row r="73" spans="1:5" x14ac:dyDescent="0.25">
      <c r="A73" s="1">
        <v>36794</v>
      </c>
      <c r="B73" t="s">
        <v>4139</v>
      </c>
      <c r="C73">
        <f t="shared" si="1"/>
        <v>0</v>
      </c>
      <c r="E73">
        <f>SUM($D$2:D73)*B73</f>
        <v>4327.5</v>
      </c>
    </row>
    <row r="74" spans="1:5" x14ac:dyDescent="0.25">
      <c r="A74" s="1">
        <v>36795</v>
      </c>
      <c r="B74" t="s">
        <v>4147</v>
      </c>
      <c r="C74">
        <f t="shared" si="1"/>
        <v>0</v>
      </c>
      <c r="E74">
        <f>SUM($D$2:D74)*B74</f>
        <v>4272.1860000000006</v>
      </c>
    </row>
    <row r="75" spans="1:5" x14ac:dyDescent="0.25">
      <c r="A75" s="1">
        <v>36796</v>
      </c>
      <c r="B75" t="s">
        <v>4121</v>
      </c>
      <c r="C75">
        <f t="shared" si="1"/>
        <v>0</v>
      </c>
      <c r="E75">
        <f>SUM($D$2:D75)*B75</f>
        <v>4294.6860000000006</v>
      </c>
    </row>
    <row r="76" spans="1:5" x14ac:dyDescent="0.25">
      <c r="A76" s="1">
        <v>36797</v>
      </c>
      <c r="B76" t="s">
        <v>4145</v>
      </c>
      <c r="C76">
        <f t="shared" si="1"/>
        <v>0</v>
      </c>
      <c r="E76">
        <f>SUM($D$2:D76)*B76</f>
        <v>4350</v>
      </c>
    </row>
    <row r="77" spans="1:5" x14ac:dyDescent="0.25">
      <c r="A77" s="1">
        <v>36798</v>
      </c>
      <c r="B77" t="s">
        <v>4144</v>
      </c>
      <c r="C77">
        <f t="shared" si="1"/>
        <v>0</v>
      </c>
      <c r="E77">
        <f>SUM($D$2:D77)*B77</f>
        <v>4308.75</v>
      </c>
    </row>
    <row r="78" spans="1:5" x14ac:dyDescent="0.25">
      <c r="A78" s="1">
        <v>36801</v>
      </c>
      <c r="B78" t="s">
        <v>4142</v>
      </c>
      <c r="C78">
        <f t="shared" si="1"/>
        <v>0</v>
      </c>
      <c r="E78">
        <f>SUM($D$2:D78)*B78</f>
        <v>4315.3110000000006</v>
      </c>
    </row>
    <row r="79" spans="1:5" x14ac:dyDescent="0.25">
      <c r="A79" s="1">
        <v>36802</v>
      </c>
      <c r="B79" t="s">
        <v>4141</v>
      </c>
      <c r="C79">
        <f t="shared" si="1"/>
        <v>0</v>
      </c>
      <c r="E79">
        <f>SUM($D$2:D79)*B79</f>
        <v>4275</v>
      </c>
    </row>
    <row r="80" spans="1:5" x14ac:dyDescent="0.25">
      <c r="A80" s="1">
        <v>36803</v>
      </c>
      <c r="B80" t="s">
        <v>4126</v>
      </c>
      <c r="C80">
        <f t="shared" si="1"/>
        <v>0</v>
      </c>
      <c r="E80">
        <f>SUM($D$2:D80)*B80</f>
        <v>4310.625</v>
      </c>
    </row>
    <row r="81" spans="1:5" x14ac:dyDescent="0.25">
      <c r="A81" s="1">
        <v>36804</v>
      </c>
      <c r="B81" t="s">
        <v>4138</v>
      </c>
      <c r="C81">
        <f t="shared" si="1"/>
        <v>0</v>
      </c>
      <c r="E81">
        <f>SUM($D$2:D81)*B81</f>
        <v>4325.625</v>
      </c>
    </row>
    <row r="82" spans="1:5" x14ac:dyDescent="0.25">
      <c r="A82" s="1">
        <v>36805</v>
      </c>
      <c r="B82" t="s">
        <v>4137</v>
      </c>
      <c r="C82">
        <f t="shared" si="1"/>
        <v>0</v>
      </c>
      <c r="E82">
        <f>SUM($D$2:D82)*B82</f>
        <v>4231.875</v>
      </c>
    </row>
    <row r="83" spans="1:5" x14ac:dyDescent="0.25">
      <c r="A83" s="1">
        <v>36808</v>
      </c>
      <c r="B83" t="s">
        <v>2082</v>
      </c>
      <c r="C83">
        <f t="shared" si="1"/>
        <v>0</v>
      </c>
      <c r="E83">
        <f>SUM($D$2:D83)*B83</f>
        <v>4200</v>
      </c>
    </row>
    <row r="84" spans="1:5" x14ac:dyDescent="0.25">
      <c r="A84" s="1">
        <v>36809</v>
      </c>
      <c r="B84" t="s">
        <v>4135</v>
      </c>
      <c r="C84">
        <f t="shared" si="1"/>
        <v>0</v>
      </c>
      <c r="E84">
        <f>SUM($D$2:D84)*B84</f>
        <v>4130.625</v>
      </c>
    </row>
    <row r="85" spans="1:5" x14ac:dyDescent="0.25">
      <c r="A85" s="1">
        <v>36810</v>
      </c>
      <c r="B85" t="s">
        <v>4117</v>
      </c>
      <c r="C85">
        <f t="shared" si="1"/>
        <v>0</v>
      </c>
      <c r="E85">
        <f>SUM($D$2:D85)*B85</f>
        <v>4095.9360000000006</v>
      </c>
    </row>
    <row r="86" spans="1:5" x14ac:dyDescent="0.25">
      <c r="A86" s="1">
        <v>36811</v>
      </c>
      <c r="B86" t="s">
        <v>4090</v>
      </c>
      <c r="C86">
        <f t="shared" si="1"/>
        <v>0</v>
      </c>
      <c r="E86">
        <f>SUM($D$2:D86)*B86</f>
        <v>3993.75</v>
      </c>
    </row>
    <row r="87" spans="1:5" x14ac:dyDescent="0.25">
      <c r="A87" s="1">
        <v>36812</v>
      </c>
      <c r="B87" t="s">
        <v>4134</v>
      </c>
      <c r="C87">
        <f t="shared" si="1"/>
        <v>0</v>
      </c>
      <c r="E87">
        <f>SUM($D$2:D87)*B87</f>
        <v>4126.875</v>
      </c>
    </row>
    <row r="88" spans="1:5" x14ac:dyDescent="0.25">
      <c r="A88" s="1">
        <v>36815</v>
      </c>
      <c r="B88" t="s">
        <v>4095</v>
      </c>
      <c r="C88">
        <f t="shared" si="1"/>
        <v>0</v>
      </c>
      <c r="E88">
        <f>SUM($D$2:D88)*B88</f>
        <v>4145.625</v>
      </c>
    </row>
    <row r="89" spans="1:5" x14ac:dyDescent="0.25">
      <c r="A89" s="1">
        <v>36816</v>
      </c>
      <c r="B89" t="s">
        <v>2095</v>
      </c>
      <c r="C89">
        <f t="shared" si="1"/>
        <v>0</v>
      </c>
      <c r="E89">
        <f>SUM($D$2:D89)*B89</f>
        <v>4042.5</v>
      </c>
    </row>
    <row r="90" spans="1:5" x14ac:dyDescent="0.25">
      <c r="A90" s="1">
        <v>36817</v>
      </c>
      <c r="B90" t="s">
        <v>2002</v>
      </c>
      <c r="C90">
        <f t="shared" si="1"/>
        <v>0</v>
      </c>
      <c r="E90">
        <f>SUM($D$2:D90)*B90</f>
        <v>4027.5</v>
      </c>
    </row>
    <row r="91" spans="1:5" x14ac:dyDescent="0.25">
      <c r="A91" s="1">
        <v>36818</v>
      </c>
      <c r="B91" t="s">
        <v>4133</v>
      </c>
      <c r="C91">
        <f t="shared" si="1"/>
        <v>0</v>
      </c>
      <c r="E91">
        <f>SUM($D$2:D91)*B91</f>
        <v>4179.375</v>
      </c>
    </row>
    <row r="92" spans="1:5" x14ac:dyDescent="0.25">
      <c r="A92" s="1">
        <v>36819</v>
      </c>
      <c r="B92" t="s">
        <v>4132</v>
      </c>
      <c r="C92">
        <f t="shared" si="1"/>
        <v>0</v>
      </c>
      <c r="E92">
        <f>SUM($D$2:D92)*B92</f>
        <v>4197.1860000000006</v>
      </c>
    </row>
    <row r="93" spans="1:5" x14ac:dyDescent="0.25">
      <c r="A93" s="1">
        <v>36822</v>
      </c>
      <c r="B93" t="s">
        <v>4128</v>
      </c>
      <c r="C93">
        <f t="shared" si="1"/>
        <v>0</v>
      </c>
      <c r="E93">
        <f>SUM($D$2:D93)*B93</f>
        <v>4215.9360000000006</v>
      </c>
    </row>
    <row r="94" spans="1:5" x14ac:dyDescent="0.25">
      <c r="A94" s="1">
        <v>36823</v>
      </c>
      <c r="B94" t="s">
        <v>4131</v>
      </c>
      <c r="C94">
        <f t="shared" si="1"/>
        <v>0</v>
      </c>
      <c r="E94">
        <f>SUM($D$2:D94)*B94</f>
        <v>4187.8110000000006</v>
      </c>
    </row>
    <row r="95" spans="1:5" x14ac:dyDescent="0.25">
      <c r="A95" s="1">
        <v>36824</v>
      </c>
      <c r="B95" t="s">
        <v>4130</v>
      </c>
      <c r="C95">
        <f t="shared" si="1"/>
        <v>0</v>
      </c>
      <c r="E95">
        <f>SUM($D$2:D95)*B95</f>
        <v>4089.375</v>
      </c>
    </row>
    <row r="96" spans="1:5" x14ac:dyDescent="0.25">
      <c r="A96" s="1">
        <v>36825</v>
      </c>
      <c r="B96" t="s">
        <v>4109</v>
      </c>
      <c r="C96">
        <f t="shared" si="1"/>
        <v>0</v>
      </c>
      <c r="E96">
        <f>SUM($D$2:D96)*B96</f>
        <v>4100.625</v>
      </c>
    </row>
    <row r="97" spans="1:5" x14ac:dyDescent="0.25">
      <c r="A97" s="1">
        <v>36826</v>
      </c>
      <c r="B97" t="s">
        <v>4129</v>
      </c>
      <c r="C97">
        <f t="shared" si="1"/>
        <v>0</v>
      </c>
      <c r="E97">
        <f>SUM($D$2:D97)*B97</f>
        <v>4178.4360000000006</v>
      </c>
    </row>
    <row r="98" spans="1:5" x14ac:dyDescent="0.25">
      <c r="A98" s="1">
        <v>36829</v>
      </c>
      <c r="B98" t="s">
        <v>4128</v>
      </c>
      <c r="C98">
        <f t="shared" si="1"/>
        <v>0</v>
      </c>
      <c r="E98">
        <f>SUM($D$2:D98)*B98</f>
        <v>4215.9360000000006</v>
      </c>
    </row>
    <row r="99" spans="1:5" x14ac:dyDescent="0.25">
      <c r="A99" s="1">
        <v>36830</v>
      </c>
      <c r="B99" t="s">
        <v>4127</v>
      </c>
      <c r="C99">
        <f t="shared" si="1"/>
        <v>0</v>
      </c>
      <c r="E99">
        <f>SUM($D$2:D99)*B99</f>
        <v>4288.5929999999998</v>
      </c>
    </row>
    <row r="100" spans="1:5" x14ac:dyDescent="0.25">
      <c r="A100" s="1">
        <v>36831</v>
      </c>
      <c r="B100" t="s">
        <v>4125</v>
      </c>
      <c r="C100">
        <f t="shared" si="1"/>
        <v>0</v>
      </c>
      <c r="E100">
        <f>SUM($D$2:D100)*B100</f>
        <v>4274.0610000000006</v>
      </c>
    </row>
    <row r="101" spans="1:5" x14ac:dyDescent="0.25">
      <c r="A101" s="1">
        <v>36832</v>
      </c>
      <c r="B101" t="s">
        <v>4124</v>
      </c>
      <c r="C101">
        <f t="shared" si="1"/>
        <v>0</v>
      </c>
      <c r="E101">
        <f>SUM($D$2:D101)*B101</f>
        <v>4281.0929999999998</v>
      </c>
    </row>
    <row r="102" spans="1:5" x14ac:dyDescent="0.25">
      <c r="A102" s="1">
        <v>36833</v>
      </c>
      <c r="B102" t="s">
        <v>4123</v>
      </c>
      <c r="C102">
        <f t="shared" si="1"/>
        <v>0</v>
      </c>
      <c r="E102">
        <f>SUM($D$2:D102)*B102</f>
        <v>4283.4360000000006</v>
      </c>
    </row>
    <row r="103" spans="1:5" x14ac:dyDescent="0.25">
      <c r="A103" s="1">
        <v>36836</v>
      </c>
      <c r="B103" t="s">
        <v>4122</v>
      </c>
      <c r="C103">
        <f t="shared" si="1"/>
        <v>0</v>
      </c>
      <c r="E103">
        <f>SUM($D$2:D103)*B103</f>
        <v>4313.4360000000006</v>
      </c>
    </row>
    <row r="104" spans="1:5" x14ac:dyDescent="0.25">
      <c r="A104" s="1">
        <v>36837</v>
      </c>
      <c r="B104" t="s">
        <v>3505</v>
      </c>
      <c r="C104">
        <f t="shared" si="1"/>
        <v>0</v>
      </c>
      <c r="E104">
        <f>SUM($D$2:D104)*B104</f>
        <v>4312.5</v>
      </c>
    </row>
    <row r="105" spans="1:5" x14ac:dyDescent="0.25">
      <c r="A105" s="1">
        <v>36838</v>
      </c>
      <c r="B105" t="s">
        <v>4120</v>
      </c>
      <c r="C105">
        <f t="shared" si="1"/>
        <v>0</v>
      </c>
      <c r="E105">
        <f>SUM($D$2:D105)*B105</f>
        <v>4216.875</v>
      </c>
    </row>
    <row r="106" spans="1:5" x14ac:dyDescent="0.25">
      <c r="A106" s="1">
        <v>36839</v>
      </c>
      <c r="B106" t="s">
        <v>4119</v>
      </c>
      <c r="C106">
        <f t="shared" si="1"/>
        <v>0</v>
      </c>
      <c r="E106">
        <f>SUM($D$2:D106)*B106</f>
        <v>4200.9360000000006</v>
      </c>
    </row>
    <row r="107" spans="1:5" x14ac:dyDescent="0.25">
      <c r="A107" s="1">
        <v>36840</v>
      </c>
      <c r="B107" t="s">
        <v>4118</v>
      </c>
      <c r="C107">
        <f t="shared" si="1"/>
        <v>0</v>
      </c>
      <c r="E107">
        <f>SUM($D$2:D107)*B107</f>
        <v>4098.75</v>
      </c>
    </row>
    <row r="108" spans="1:5" x14ac:dyDescent="0.25">
      <c r="A108" s="1">
        <v>36843</v>
      </c>
      <c r="B108" t="s">
        <v>4116</v>
      </c>
      <c r="C108">
        <f t="shared" si="1"/>
        <v>0</v>
      </c>
      <c r="E108">
        <f>SUM($D$2:D108)*B108</f>
        <v>4066.875</v>
      </c>
    </row>
    <row r="109" spans="1:5" x14ac:dyDescent="0.25">
      <c r="A109" s="1">
        <v>36844</v>
      </c>
      <c r="B109" t="s">
        <v>4115</v>
      </c>
      <c r="C109">
        <f t="shared" si="1"/>
        <v>0</v>
      </c>
      <c r="E109">
        <f>SUM($D$2:D109)*B109</f>
        <v>4173.75</v>
      </c>
    </row>
    <row r="110" spans="1:5" x14ac:dyDescent="0.25">
      <c r="A110" s="1">
        <v>36845</v>
      </c>
      <c r="B110" t="s">
        <v>4098</v>
      </c>
      <c r="C110">
        <f t="shared" si="1"/>
        <v>0</v>
      </c>
      <c r="E110">
        <f>SUM($D$2:D110)*B110</f>
        <v>4186.875</v>
      </c>
    </row>
    <row r="111" spans="1:5" x14ac:dyDescent="0.25">
      <c r="A111" s="1">
        <v>36846</v>
      </c>
      <c r="B111" t="s">
        <v>4096</v>
      </c>
      <c r="C111">
        <f t="shared" si="1"/>
        <v>0</v>
      </c>
      <c r="E111">
        <f>SUM($D$2:D111)*B111</f>
        <v>4121.25</v>
      </c>
    </row>
    <row r="112" spans="1:5" x14ac:dyDescent="0.25">
      <c r="A112" s="1">
        <v>36847</v>
      </c>
      <c r="B112" t="s">
        <v>4114</v>
      </c>
      <c r="C112">
        <f t="shared" si="1"/>
        <v>0</v>
      </c>
      <c r="E112">
        <f>SUM($D$2:D112)*B112</f>
        <v>4099.2179999999998</v>
      </c>
    </row>
    <row r="113" spans="1:5" x14ac:dyDescent="0.25">
      <c r="A113" s="1">
        <v>36850</v>
      </c>
      <c r="B113" t="s">
        <v>4113</v>
      </c>
      <c r="C113">
        <f t="shared" si="1"/>
        <v>0</v>
      </c>
      <c r="E113">
        <f>SUM($D$2:D113)*B113</f>
        <v>4040.625</v>
      </c>
    </row>
    <row r="114" spans="1:5" x14ac:dyDescent="0.25">
      <c r="A114" s="1">
        <v>36851</v>
      </c>
      <c r="B114" t="s">
        <v>4112</v>
      </c>
      <c r="C114">
        <f t="shared" si="1"/>
        <v>0</v>
      </c>
      <c r="E114">
        <f>SUM($D$2:D114)*B114</f>
        <v>4061.25</v>
      </c>
    </row>
    <row r="115" spans="1:5" x14ac:dyDescent="0.25">
      <c r="A115" s="1">
        <v>36852</v>
      </c>
      <c r="B115" t="s">
        <v>4111</v>
      </c>
      <c r="C115">
        <f t="shared" si="1"/>
        <v>0</v>
      </c>
      <c r="E115">
        <f>SUM($D$2:D115)*B115</f>
        <v>3964.2180000000003</v>
      </c>
    </row>
    <row r="116" spans="1:5" x14ac:dyDescent="0.25">
      <c r="A116" s="1">
        <v>36854</v>
      </c>
      <c r="B116" t="s">
        <v>4110</v>
      </c>
      <c r="C116">
        <f t="shared" si="1"/>
        <v>0</v>
      </c>
      <c r="E116">
        <f>SUM($D$2:D116)*B116</f>
        <v>4045.3110000000006</v>
      </c>
    </row>
    <row r="117" spans="1:5" x14ac:dyDescent="0.25">
      <c r="A117" s="1">
        <v>36857</v>
      </c>
      <c r="B117" t="s">
        <v>4093</v>
      </c>
      <c r="C117">
        <f t="shared" si="1"/>
        <v>0</v>
      </c>
      <c r="E117">
        <f>SUM($D$2:D117)*B117</f>
        <v>4080.9360000000006</v>
      </c>
    </row>
    <row r="118" spans="1:5" x14ac:dyDescent="0.25">
      <c r="A118" s="1">
        <v>36858</v>
      </c>
      <c r="B118" t="s">
        <v>4108</v>
      </c>
      <c r="C118">
        <f t="shared" si="1"/>
        <v>0</v>
      </c>
      <c r="E118">
        <f>SUM($D$2:D118)*B118</f>
        <v>4010.625</v>
      </c>
    </row>
    <row r="119" spans="1:5" x14ac:dyDescent="0.25">
      <c r="A119" s="1">
        <v>36859</v>
      </c>
      <c r="B119" t="s">
        <v>4107</v>
      </c>
      <c r="C119">
        <f t="shared" si="1"/>
        <v>0</v>
      </c>
      <c r="E119">
        <f>SUM($D$2:D119)*B119</f>
        <v>4003.125</v>
      </c>
    </row>
    <row r="120" spans="1:5" x14ac:dyDescent="0.25">
      <c r="A120" s="1">
        <v>36860</v>
      </c>
      <c r="B120" t="s">
        <v>4106</v>
      </c>
      <c r="C120">
        <f t="shared" si="1"/>
        <v>0</v>
      </c>
      <c r="E120">
        <f>SUM($D$2:D120)*B120</f>
        <v>3968.4360000000006</v>
      </c>
    </row>
    <row r="121" spans="1:5" x14ac:dyDescent="0.25">
      <c r="A121" s="1">
        <v>36861</v>
      </c>
      <c r="B121" t="s">
        <v>4105</v>
      </c>
      <c r="C121">
        <f t="shared" si="1"/>
        <v>0</v>
      </c>
      <c r="E121">
        <f>SUM($D$2:D121)*B121</f>
        <v>3966.5610000000006</v>
      </c>
    </row>
    <row r="122" spans="1:5" x14ac:dyDescent="0.25">
      <c r="A122" s="1">
        <v>36864</v>
      </c>
      <c r="B122" t="s">
        <v>4104</v>
      </c>
      <c r="C122">
        <f t="shared" si="1"/>
        <v>0</v>
      </c>
      <c r="E122">
        <f>SUM($D$2:D122)*B122</f>
        <v>4000.3110000000006</v>
      </c>
    </row>
    <row r="123" spans="1:5" x14ac:dyDescent="0.25">
      <c r="A123" s="1">
        <v>36865</v>
      </c>
      <c r="B123" t="s">
        <v>4103</v>
      </c>
      <c r="C123">
        <f t="shared" si="1"/>
        <v>0</v>
      </c>
      <c r="E123">
        <f>SUM($D$2:D123)*B123</f>
        <v>4131.5610000000006</v>
      </c>
    </row>
    <row r="124" spans="1:5" x14ac:dyDescent="0.25">
      <c r="A124" s="1">
        <v>36866</v>
      </c>
      <c r="B124" t="s">
        <v>4102</v>
      </c>
      <c r="C124">
        <f t="shared" si="1"/>
        <v>0</v>
      </c>
      <c r="E124">
        <f>SUM($D$2:D124)*B124</f>
        <v>4065.4680000000003</v>
      </c>
    </row>
    <row r="125" spans="1:5" x14ac:dyDescent="0.25">
      <c r="A125" s="1">
        <v>36867</v>
      </c>
      <c r="B125" t="s">
        <v>4101</v>
      </c>
      <c r="C125">
        <f t="shared" si="1"/>
        <v>0</v>
      </c>
      <c r="E125">
        <f>SUM($D$2:D125)*B125</f>
        <v>4009.6860000000006</v>
      </c>
    </row>
    <row r="126" spans="1:5" x14ac:dyDescent="0.25">
      <c r="A126" s="1">
        <v>36868</v>
      </c>
      <c r="B126" t="s">
        <v>4100</v>
      </c>
      <c r="C126">
        <f t="shared" si="1"/>
        <v>0</v>
      </c>
      <c r="E126">
        <f>SUM($D$2:D126)*B126</f>
        <v>4019.0610000000006</v>
      </c>
    </row>
    <row r="127" spans="1:5" x14ac:dyDescent="0.25">
      <c r="A127" s="1">
        <v>36871</v>
      </c>
      <c r="B127" t="s">
        <v>4099</v>
      </c>
      <c r="C127">
        <f t="shared" si="1"/>
        <v>0</v>
      </c>
      <c r="E127">
        <f>SUM($D$2:D127)*B127</f>
        <v>4158.75</v>
      </c>
    </row>
    <row r="128" spans="1:5" x14ac:dyDescent="0.25">
      <c r="A128" s="1">
        <v>36872</v>
      </c>
      <c r="B128" t="s">
        <v>4097</v>
      </c>
      <c r="C128">
        <f t="shared" si="1"/>
        <v>0</v>
      </c>
      <c r="E128">
        <f>SUM($D$2:D128)*B128</f>
        <v>4140.9360000000006</v>
      </c>
    </row>
    <row r="129" spans="1:5" x14ac:dyDescent="0.25">
      <c r="A129" s="1">
        <v>36873</v>
      </c>
      <c r="B129" t="s">
        <v>4094</v>
      </c>
      <c r="C129">
        <f t="shared" si="1"/>
        <v>0</v>
      </c>
      <c r="E129">
        <f>SUM($D$2:D129)*B129</f>
        <v>4084.2180000000003</v>
      </c>
    </row>
    <row r="130" spans="1:5" x14ac:dyDescent="0.25">
      <c r="A130" s="1">
        <v>36874</v>
      </c>
      <c r="B130" t="s">
        <v>4092</v>
      </c>
      <c r="C130">
        <f t="shared" si="1"/>
        <v>0</v>
      </c>
      <c r="E130">
        <f>SUM($D$2:D130)*B130</f>
        <v>4032.1860000000006</v>
      </c>
    </row>
    <row r="131" spans="1:5" x14ac:dyDescent="0.25">
      <c r="A131" s="1">
        <v>36875</v>
      </c>
      <c r="B131" t="s">
        <v>4091</v>
      </c>
      <c r="C131">
        <f t="shared" ref="C131:C194" si="2">-1*D131*B131</f>
        <v>0</v>
      </c>
      <c r="E131">
        <f>SUM($D$2:D131)*B131</f>
        <v>3929.0610000000006</v>
      </c>
    </row>
    <row r="132" spans="1:5" x14ac:dyDescent="0.25">
      <c r="A132" s="1">
        <v>36878</v>
      </c>
      <c r="B132" t="s">
        <v>4089</v>
      </c>
      <c r="C132">
        <f t="shared" si="2"/>
        <v>0</v>
      </c>
      <c r="E132">
        <f>SUM($D$2:D132)*B132</f>
        <v>3981.5610000000006</v>
      </c>
    </row>
    <row r="133" spans="1:5" x14ac:dyDescent="0.25">
      <c r="A133" s="1">
        <v>36879</v>
      </c>
      <c r="B133" t="s">
        <v>4088</v>
      </c>
      <c r="C133">
        <f t="shared" si="2"/>
        <v>0</v>
      </c>
      <c r="E133">
        <f>SUM($D$2:D133)*B133</f>
        <v>3900.4680000000003</v>
      </c>
    </row>
    <row r="134" spans="1:5" x14ac:dyDescent="0.25">
      <c r="A134" s="1">
        <v>36880</v>
      </c>
      <c r="B134" t="s">
        <v>2163</v>
      </c>
      <c r="C134">
        <f t="shared" si="2"/>
        <v>0</v>
      </c>
      <c r="E134">
        <f>SUM($D$2:D134)*B134</f>
        <v>3787.5</v>
      </c>
    </row>
    <row r="135" spans="1:5" x14ac:dyDescent="0.25">
      <c r="A135" s="1">
        <v>36881</v>
      </c>
      <c r="B135" t="s">
        <v>4087</v>
      </c>
      <c r="C135">
        <f t="shared" si="2"/>
        <v>0</v>
      </c>
      <c r="E135">
        <f>SUM($D$2:D135)*B135</f>
        <v>3813.75</v>
      </c>
    </row>
    <row r="136" spans="1:5" x14ac:dyDescent="0.25">
      <c r="A136" s="1">
        <v>36882</v>
      </c>
      <c r="B136" t="s">
        <v>4086</v>
      </c>
      <c r="C136">
        <f t="shared" si="2"/>
        <v>0</v>
      </c>
      <c r="E136">
        <f>SUM($D$2:D136)*B136</f>
        <v>3928.125</v>
      </c>
    </row>
    <row r="137" spans="1:5" x14ac:dyDescent="0.25">
      <c r="A137" s="1">
        <v>36886</v>
      </c>
      <c r="B137" t="s">
        <v>4085</v>
      </c>
      <c r="C137">
        <f t="shared" si="2"/>
        <v>0</v>
      </c>
      <c r="E137">
        <f>SUM($D$2:D137)*B137</f>
        <v>3970.3110000000006</v>
      </c>
    </row>
    <row r="138" spans="1:5" x14ac:dyDescent="0.25">
      <c r="A138" s="1">
        <v>36887</v>
      </c>
      <c r="B138" t="s">
        <v>4084</v>
      </c>
      <c r="C138">
        <f t="shared" si="2"/>
        <v>0</v>
      </c>
      <c r="E138">
        <f>SUM($D$2:D138)*B138</f>
        <v>3999.375</v>
      </c>
    </row>
    <row r="139" spans="1:5" x14ac:dyDescent="0.25">
      <c r="A139" s="1">
        <v>36888</v>
      </c>
      <c r="B139" t="s">
        <v>4083</v>
      </c>
      <c r="C139">
        <f t="shared" si="2"/>
        <v>0</v>
      </c>
      <c r="E139">
        <f>SUM($D$2:D139)*B139</f>
        <v>4011.5610000000006</v>
      </c>
    </row>
    <row r="140" spans="1:5" x14ac:dyDescent="0.25">
      <c r="A140" s="1">
        <v>36889</v>
      </c>
      <c r="B140" t="s">
        <v>4082</v>
      </c>
      <c r="C140">
        <f t="shared" si="2"/>
        <v>0</v>
      </c>
      <c r="E140">
        <f>SUM($D$2:D140)*B140</f>
        <v>3935.625</v>
      </c>
    </row>
    <row r="141" spans="1:5" x14ac:dyDescent="0.25">
      <c r="A141" s="1">
        <v>36893</v>
      </c>
      <c r="B141" t="s">
        <v>3268</v>
      </c>
      <c r="C141">
        <f t="shared" si="2"/>
        <v>0</v>
      </c>
      <c r="E141">
        <f>SUM($D$2:D141)*B141</f>
        <v>3864.0000000000005</v>
      </c>
    </row>
    <row r="142" spans="1:5" x14ac:dyDescent="0.25">
      <c r="A142" s="1">
        <v>36894</v>
      </c>
      <c r="B142" t="s">
        <v>2103</v>
      </c>
      <c r="C142">
        <f t="shared" si="2"/>
        <v>0</v>
      </c>
      <c r="E142">
        <f>SUM($D$2:D142)*B142</f>
        <v>4050</v>
      </c>
    </row>
    <row r="143" spans="1:5" x14ac:dyDescent="0.25">
      <c r="A143" s="1">
        <v>36895</v>
      </c>
      <c r="B143" t="s">
        <v>3330</v>
      </c>
      <c r="C143">
        <f t="shared" si="2"/>
        <v>0</v>
      </c>
      <c r="E143">
        <f>SUM($D$2:D143)*B143</f>
        <v>4005</v>
      </c>
    </row>
    <row r="144" spans="1:5" x14ac:dyDescent="0.25">
      <c r="A144" s="1">
        <v>36896</v>
      </c>
      <c r="B144" t="s">
        <v>2143</v>
      </c>
      <c r="C144">
        <f t="shared" si="2"/>
        <v>0</v>
      </c>
      <c r="E144">
        <f>SUM($D$2:D144)*B144</f>
        <v>3875.9999999999995</v>
      </c>
    </row>
    <row r="145" spans="1:5" x14ac:dyDescent="0.25">
      <c r="A145" s="1">
        <v>36899</v>
      </c>
      <c r="B145" t="s">
        <v>2401</v>
      </c>
      <c r="C145">
        <f t="shared" si="2"/>
        <v>0</v>
      </c>
      <c r="E145">
        <f>SUM($D$2:D145)*B145</f>
        <v>3905.9999999999995</v>
      </c>
    </row>
    <row r="146" spans="1:5" x14ac:dyDescent="0.25">
      <c r="A146" s="1">
        <v>36900</v>
      </c>
      <c r="B146" t="s">
        <v>3539</v>
      </c>
      <c r="C146">
        <f t="shared" si="2"/>
        <v>0</v>
      </c>
      <c r="E146">
        <f>SUM($D$2:D146)*B146</f>
        <v>3894.0000000000005</v>
      </c>
    </row>
    <row r="147" spans="1:5" x14ac:dyDescent="0.25">
      <c r="A147" s="1">
        <v>36901</v>
      </c>
      <c r="B147" t="s">
        <v>1985</v>
      </c>
      <c r="C147">
        <f t="shared" si="2"/>
        <v>0</v>
      </c>
      <c r="E147">
        <f>SUM($D$2:D147)*B147</f>
        <v>3963</v>
      </c>
    </row>
    <row r="148" spans="1:5" x14ac:dyDescent="0.25">
      <c r="A148" s="1">
        <v>36902</v>
      </c>
      <c r="B148" t="s">
        <v>4077</v>
      </c>
      <c r="C148">
        <f t="shared" si="2"/>
        <v>0</v>
      </c>
      <c r="E148">
        <f>SUM($D$2:D148)*B148</f>
        <v>3969.0000000000005</v>
      </c>
    </row>
    <row r="149" spans="1:5" x14ac:dyDescent="0.25">
      <c r="A149" s="1">
        <v>36903</v>
      </c>
      <c r="B149" t="s">
        <v>3303</v>
      </c>
      <c r="C149">
        <f t="shared" si="2"/>
        <v>0</v>
      </c>
      <c r="E149">
        <f>SUM($D$2:D149)*B149</f>
        <v>3960</v>
      </c>
    </row>
    <row r="150" spans="1:5" x14ac:dyDescent="0.25">
      <c r="A150" s="1">
        <v>36907</v>
      </c>
      <c r="B150" t="s">
        <v>2028</v>
      </c>
      <c r="C150">
        <f t="shared" si="2"/>
        <v>0</v>
      </c>
      <c r="E150">
        <f>SUM($D$2:D150)*B150</f>
        <v>3984.0000000000005</v>
      </c>
    </row>
    <row r="151" spans="1:5" x14ac:dyDescent="0.25">
      <c r="A151" s="1">
        <v>36908</v>
      </c>
      <c r="B151" t="s">
        <v>3330</v>
      </c>
      <c r="C151">
        <f t="shared" si="2"/>
        <v>0</v>
      </c>
      <c r="E151">
        <f>SUM($D$2:D151)*B151</f>
        <v>4005</v>
      </c>
    </row>
    <row r="152" spans="1:5" x14ac:dyDescent="0.25">
      <c r="A152" s="1">
        <v>36909</v>
      </c>
      <c r="B152" t="s">
        <v>2443</v>
      </c>
      <c r="C152">
        <f t="shared" si="2"/>
        <v>0</v>
      </c>
      <c r="E152">
        <f>SUM($D$2:D152)*B152</f>
        <v>4044.0000000000005</v>
      </c>
    </row>
    <row r="153" spans="1:5" x14ac:dyDescent="0.25">
      <c r="A153" s="1">
        <v>36910</v>
      </c>
      <c r="B153" t="s">
        <v>4081</v>
      </c>
      <c r="C153">
        <f t="shared" si="2"/>
        <v>0</v>
      </c>
      <c r="E153">
        <f>SUM($D$2:D153)*B153</f>
        <v>4020.4680000000003</v>
      </c>
    </row>
    <row r="154" spans="1:5" x14ac:dyDescent="0.25">
      <c r="A154" s="1">
        <v>36913</v>
      </c>
      <c r="B154" t="s">
        <v>1955</v>
      </c>
      <c r="C154">
        <f t="shared" si="2"/>
        <v>0</v>
      </c>
      <c r="E154">
        <f>SUM($D$2:D154)*B154</f>
        <v>4047</v>
      </c>
    </row>
    <row r="155" spans="1:5" x14ac:dyDescent="0.25">
      <c r="A155" s="1">
        <v>36914</v>
      </c>
      <c r="B155" t="s">
        <v>4079</v>
      </c>
      <c r="C155">
        <f t="shared" si="2"/>
        <v>0</v>
      </c>
      <c r="E155">
        <f>SUM($D$2:D155)*B155</f>
        <v>4080</v>
      </c>
    </row>
    <row r="156" spans="1:5" x14ac:dyDescent="0.25">
      <c r="A156" s="1">
        <v>36915</v>
      </c>
      <c r="B156" t="s">
        <v>4080</v>
      </c>
      <c r="C156">
        <f t="shared" si="2"/>
        <v>0</v>
      </c>
      <c r="E156">
        <f>SUM($D$2:D156)*B156</f>
        <v>4092</v>
      </c>
    </row>
    <row r="157" spans="1:5" x14ac:dyDescent="0.25">
      <c r="A157" s="1">
        <v>36916</v>
      </c>
      <c r="B157" t="s">
        <v>4079</v>
      </c>
      <c r="C157">
        <f t="shared" si="2"/>
        <v>0</v>
      </c>
      <c r="E157">
        <f>SUM($D$2:D157)*B157</f>
        <v>4080</v>
      </c>
    </row>
    <row r="158" spans="1:5" x14ac:dyDescent="0.25">
      <c r="A158" s="1">
        <v>36917</v>
      </c>
      <c r="B158" t="s">
        <v>1839</v>
      </c>
      <c r="C158">
        <f t="shared" si="2"/>
        <v>0</v>
      </c>
      <c r="E158">
        <f>SUM($D$2:D158)*B158</f>
        <v>4077</v>
      </c>
    </row>
    <row r="159" spans="1:5" x14ac:dyDescent="0.25">
      <c r="A159" s="1">
        <v>36920</v>
      </c>
      <c r="B159" t="s">
        <v>4078</v>
      </c>
      <c r="C159">
        <f t="shared" si="2"/>
        <v>0</v>
      </c>
      <c r="E159">
        <f>SUM($D$2:D159)*B159</f>
        <v>4098</v>
      </c>
    </row>
    <row r="160" spans="1:5" x14ac:dyDescent="0.25">
      <c r="A160" s="1">
        <v>36921</v>
      </c>
      <c r="B160" t="s">
        <v>1969</v>
      </c>
      <c r="C160">
        <f t="shared" si="2"/>
        <v>0</v>
      </c>
      <c r="E160">
        <f>SUM($D$2:D160)*B160</f>
        <v>4134</v>
      </c>
    </row>
    <row r="161" spans="1:5" x14ac:dyDescent="0.25">
      <c r="A161" s="1">
        <v>36922</v>
      </c>
      <c r="B161" t="s">
        <v>2046</v>
      </c>
      <c r="C161">
        <f t="shared" si="2"/>
        <v>0</v>
      </c>
      <c r="E161">
        <f>SUM($D$2:D161)*B161</f>
        <v>4110</v>
      </c>
    </row>
    <row r="162" spans="1:5" x14ac:dyDescent="0.25">
      <c r="A162" s="1">
        <v>36923</v>
      </c>
      <c r="B162" t="s">
        <v>1836</v>
      </c>
      <c r="C162">
        <f t="shared" si="2"/>
        <v>0</v>
      </c>
      <c r="E162">
        <f>SUM($D$2:D162)*B162</f>
        <v>4137</v>
      </c>
    </row>
    <row r="163" spans="1:5" x14ac:dyDescent="0.25">
      <c r="A163" s="1">
        <v>36924</v>
      </c>
      <c r="B163" t="s">
        <v>2443</v>
      </c>
      <c r="C163">
        <f t="shared" si="2"/>
        <v>0</v>
      </c>
      <c r="E163">
        <f>SUM($D$2:D163)*B163</f>
        <v>4044.0000000000005</v>
      </c>
    </row>
    <row r="164" spans="1:5" x14ac:dyDescent="0.25">
      <c r="A164" s="1">
        <v>36927</v>
      </c>
      <c r="B164" t="s">
        <v>2099</v>
      </c>
      <c r="C164">
        <f t="shared" si="2"/>
        <v>0</v>
      </c>
      <c r="E164">
        <f>SUM($D$2:D164)*B164</f>
        <v>4074.0000000000005</v>
      </c>
    </row>
    <row r="165" spans="1:5" x14ac:dyDescent="0.25">
      <c r="A165" s="1">
        <v>36928</v>
      </c>
      <c r="B165" t="s">
        <v>3533</v>
      </c>
      <c r="C165">
        <f t="shared" si="2"/>
        <v>0</v>
      </c>
      <c r="E165">
        <f>SUM($D$2:D165)*B165</f>
        <v>4062</v>
      </c>
    </row>
    <row r="166" spans="1:5" x14ac:dyDescent="0.25">
      <c r="A166" s="1">
        <v>36929</v>
      </c>
      <c r="B166" t="s">
        <v>1841</v>
      </c>
      <c r="C166">
        <f t="shared" si="2"/>
        <v>0</v>
      </c>
      <c r="E166">
        <f>SUM($D$2:D166)*B166</f>
        <v>4040.9999999999995</v>
      </c>
    </row>
    <row r="167" spans="1:5" x14ac:dyDescent="0.25">
      <c r="A167" s="1">
        <v>36930</v>
      </c>
      <c r="B167" t="s">
        <v>1995</v>
      </c>
      <c r="C167">
        <f t="shared" si="2"/>
        <v>0</v>
      </c>
      <c r="E167">
        <f>SUM($D$2:D167)*B167</f>
        <v>3993</v>
      </c>
    </row>
    <row r="168" spans="1:5" x14ac:dyDescent="0.25">
      <c r="A168" s="1">
        <v>36931</v>
      </c>
      <c r="B168" t="s">
        <v>2459</v>
      </c>
      <c r="C168">
        <f t="shared" si="2"/>
        <v>0</v>
      </c>
      <c r="E168">
        <f>SUM($D$2:D168)*B168</f>
        <v>3954.0000000000005</v>
      </c>
    </row>
    <row r="169" spans="1:5" x14ac:dyDescent="0.25">
      <c r="A169" s="1">
        <v>36934</v>
      </c>
      <c r="B169" t="s">
        <v>2118</v>
      </c>
      <c r="C169">
        <f t="shared" si="2"/>
        <v>0</v>
      </c>
      <c r="E169">
        <f>SUM($D$2:D169)*B169</f>
        <v>4002</v>
      </c>
    </row>
    <row r="170" spans="1:5" x14ac:dyDescent="0.25">
      <c r="A170" s="1">
        <v>36935</v>
      </c>
      <c r="B170" t="s">
        <v>4077</v>
      </c>
      <c r="C170">
        <f t="shared" si="2"/>
        <v>0</v>
      </c>
      <c r="E170">
        <f>SUM($D$2:D170)*B170</f>
        <v>3969.0000000000005</v>
      </c>
    </row>
    <row r="171" spans="1:5" x14ac:dyDescent="0.25">
      <c r="A171" s="1">
        <v>36936</v>
      </c>
      <c r="B171" t="s">
        <v>1985</v>
      </c>
      <c r="C171">
        <f t="shared" si="2"/>
        <v>0</v>
      </c>
      <c r="E171">
        <f>SUM($D$2:D171)*B171</f>
        <v>3963</v>
      </c>
    </row>
    <row r="172" spans="1:5" x14ac:dyDescent="0.25">
      <c r="A172" s="1">
        <v>36937</v>
      </c>
      <c r="B172" t="s">
        <v>2384</v>
      </c>
      <c r="C172">
        <f t="shared" si="2"/>
        <v>0</v>
      </c>
      <c r="E172">
        <f>SUM($D$2:D172)*B172</f>
        <v>3999.0000000000005</v>
      </c>
    </row>
    <row r="173" spans="1:5" x14ac:dyDescent="0.25">
      <c r="A173" s="1">
        <v>36938</v>
      </c>
      <c r="B173" t="s">
        <v>2476</v>
      </c>
      <c r="C173">
        <f t="shared" si="2"/>
        <v>0</v>
      </c>
      <c r="E173">
        <f>SUM($D$2:D173)*B173</f>
        <v>3912</v>
      </c>
    </row>
    <row r="174" spans="1:5" x14ac:dyDescent="0.25">
      <c r="A174" s="1">
        <v>36942</v>
      </c>
      <c r="B174" t="s">
        <v>2507</v>
      </c>
      <c r="C174">
        <f t="shared" si="2"/>
        <v>0</v>
      </c>
      <c r="E174">
        <f>SUM($D$2:D174)*B174</f>
        <v>3852</v>
      </c>
    </row>
    <row r="175" spans="1:5" x14ac:dyDescent="0.25">
      <c r="A175" s="1">
        <v>36943</v>
      </c>
      <c r="B175" t="s">
        <v>2528</v>
      </c>
      <c r="C175">
        <f t="shared" si="2"/>
        <v>0</v>
      </c>
      <c r="E175">
        <f>SUM($D$2:D175)*B175</f>
        <v>3768</v>
      </c>
    </row>
    <row r="176" spans="1:5" x14ac:dyDescent="0.25">
      <c r="A176" s="1">
        <v>36944</v>
      </c>
      <c r="B176" t="s">
        <v>2234</v>
      </c>
      <c r="C176">
        <f t="shared" si="2"/>
        <v>0</v>
      </c>
      <c r="E176">
        <f>SUM($D$2:D176)*B176</f>
        <v>3774</v>
      </c>
    </row>
    <row r="177" spans="1:5" x14ac:dyDescent="0.25">
      <c r="A177" s="1">
        <v>36945</v>
      </c>
      <c r="B177" t="s">
        <v>4075</v>
      </c>
      <c r="C177">
        <f t="shared" si="2"/>
        <v>0</v>
      </c>
      <c r="E177">
        <f>SUM($D$2:D177)*B177</f>
        <v>3750</v>
      </c>
    </row>
    <row r="178" spans="1:5" x14ac:dyDescent="0.25">
      <c r="A178" s="1">
        <v>36948</v>
      </c>
      <c r="B178" t="s">
        <v>2425</v>
      </c>
      <c r="C178">
        <f t="shared" si="2"/>
        <v>0</v>
      </c>
      <c r="E178">
        <f>SUM($D$2:D178)*B178</f>
        <v>3828</v>
      </c>
    </row>
    <row r="179" spans="1:5" x14ac:dyDescent="0.25">
      <c r="A179" s="1">
        <v>36949</v>
      </c>
      <c r="B179" t="s">
        <v>3342</v>
      </c>
      <c r="C179">
        <f t="shared" si="2"/>
        <v>0</v>
      </c>
      <c r="E179">
        <f>SUM($D$2:D179)*B179</f>
        <v>3792</v>
      </c>
    </row>
    <row r="180" spans="1:5" x14ac:dyDescent="0.25">
      <c r="A180" s="1">
        <v>36950</v>
      </c>
      <c r="B180" t="s">
        <v>3563</v>
      </c>
      <c r="C180">
        <f t="shared" si="2"/>
        <v>0</v>
      </c>
      <c r="E180">
        <f>SUM($D$2:D180)*B180</f>
        <v>3720</v>
      </c>
    </row>
    <row r="181" spans="1:5" x14ac:dyDescent="0.25">
      <c r="A181" s="1">
        <v>36951</v>
      </c>
      <c r="B181" t="s">
        <v>2532</v>
      </c>
      <c r="C181">
        <f t="shared" si="2"/>
        <v>0</v>
      </c>
      <c r="E181">
        <f>SUM($D$2:D181)*B181</f>
        <v>3738</v>
      </c>
    </row>
    <row r="182" spans="1:5" x14ac:dyDescent="0.25">
      <c r="A182" s="1">
        <v>36952</v>
      </c>
      <c r="B182" t="s">
        <v>2240</v>
      </c>
      <c r="C182">
        <f t="shared" si="2"/>
        <v>0</v>
      </c>
      <c r="E182">
        <f>SUM($D$2:D182)*B182</f>
        <v>3708</v>
      </c>
    </row>
    <row r="183" spans="1:5" x14ac:dyDescent="0.25">
      <c r="A183" s="1">
        <v>36955</v>
      </c>
      <c r="B183" t="s">
        <v>4074</v>
      </c>
      <c r="C183">
        <f t="shared" si="2"/>
        <v>0</v>
      </c>
      <c r="E183">
        <f>SUM($D$2:D183)*B183</f>
        <v>3741</v>
      </c>
    </row>
    <row r="184" spans="1:5" x14ac:dyDescent="0.25">
      <c r="A184" s="1">
        <v>36956</v>
      </c>
      <c r="B184" t="s">
        <v>3583</v>
      </c>
      <c r="C184">
        <f t="shared" si="2"/>
        <v>0</v>
      </c>
      <c r="E184">
        <f>SUM($D$2:D184)*B184</f>
        <v>3783</v>
      </c>
    </row>
    <row r="185" spans="1:5" x14ac:dyDescent="0.25">
      <c r="A185" s="1">
        <v>36957</v>
      </c>
      <c r="B185" t="s">
        <v>3611</v>
      </c>
      <c r="C185">
        <f t="shared" si="2"/>
        <v>0</v>
      </c>
      <c r="E185">
        <f>SUM($D$2:D185)*B185</f>
        <v>3810</v>
      </c>
    </row>
    <row r="186" spans="1:5" x14ac:dyDescent="0.25">
      <c r="A186" s="1">
        <v>36958</v>
      </c>
      <c r="B186" t="s">
        <v>2484</v>
      </c>
      <c r="C186">
        <f t="shared" si="2"/>
        <v>0</v>
      </c>
      <c r="E186">
        <f>SUM($D$2:D186)*B186</f>
        <v>3813</v>
      </c>
    </row>
    <row r="187" spans="1:5" x14ac:dyDescent="0.25">
      <c r="A187" s="1">
        <v>36959</v>
      </c>
      <c r="B187" t="s">
        <v>2335</v>
      </c>
      <c r="C187">
        <f t="shared" si="2"/>
        <v>0</v>
      </c>
      <c r="E187">
        <f>SUM($D$2:D187)*B187</f>
        <v>3702</v>
      </c>
    </row>
    <row r="188" spans="1:5" x14ac:dyDescent="0.25">
      <c r="A188" s="1">
        <v>36962</v>
      </c>
      <c r="B188" t="s">
        <v>2590</v>
      </c>
      <c r="C188">
        <f t="shared" si="2"/>
        <v>0</v>
      </c>
      <c r="E188">
        <f>SUM($D$2:D188)*B188</f>
        <v>3543</v>
      </c>
    </row>
    <row r="189" spans="1:5" x14ac:dyDescent="0.25">
      <c r="A189" s="1">
        <v>36963</v>
      </c>
      <c r="B189" t="s">
        <v>2205</v>
      </c>
      <c r="C189">
        <f t="shared" si="2"/>
        <v>0</v>
      </c>
      <c r="E189">
        <f>SUM($D$2:D189)*B189</f>
        <v>3600</v>
      </c>
    </row>
    <row r="190" spans="1:5" x14ac:dyDescent="0.25">
      <c r="A190" s="1">
        <v>36964</v>
      </c>
      <c r="B190" t="s">
        <v>2213</v>
      </c>
      <c r="C190">
        <f t="shared" si="2"/>
        <v>0</v>
      </c>
      <c r="E190">
        <f>SUM($D$2:D190)*B190</f>
        <v>3531</v>
      </c>
    </row>
    <row r="191" spans="1:5" x14ac:dyDescent="0.25">
      <c r="A191" s="1">
        <v>36965</v>
      </c>
      <c r="B191" t="s">
        <v>2213</v>
      </c>
      <c r="C191">
        <f t="shared" si="2"/>
        <v>0</v>
      </c>
      <c r="E191">
        <f>SUM($D$2:D191)*B191</f>
        <v>3531</v>
      </c>
    </row>
    <row r="192" spans="1:5" x14ac:dyDescent="0.25">
      <c r="A192" s="1">
        <v>36966</v>
      </c>
      <c r="B192" t="s">
        <v>3804</v>
      </c>
      <c r="C192">
        <f t="shared" si="2"/>
        <v>0</v>
      </c>
      <c r="E192">
        <f>SUM($D$2:D192)*B192</f>
        <v>3450</v>
      </c>
    </row>
    <row r="193" spans="1:5" x14ac:dyDescent="0.25">
      <c r="A193" s="1">
        <v>36969</v>
      </c>
      <c r="B193" t="s">
        <v>2811</v>
      </c>
      <c r="C193">
        <f t="shared" si="2"/>
        <v>0</v>
      </c>
      <c r="E193">
        <f>SUM($D$2:D193)*B193</f>
        <v>3522</v>
      </c>
    </row>
    <row r="194" spans="1:5" x14ac:dyDescent="0.25">
      <c r="A194" s="1">
        <v>36970</v>
      </c>
      <c r="B194" t="s">
        <v>2775</v>
      </c>
      <c r="C194">
        <f t="shared" si="2"/>
        <v>0</v>
      </c>
      <c r="E194">
        <f>SUM($D$2:D194)*B194</f>
        <v>3426</v>
      </c>
    </row>
    <row r="195" spans="1:5" x14ac:dyDescent="0.25">
      <c r="A195" s="1">
        <v>36971</v>
      </c>
      <c r="B195" t="s">
        <v>2832</v>
      </c>
      <c r="C195">
        <f t="shared" ref="C195:C258" si="3">-1*D195*B195</f>
        <v>0</v>
      </c>
      <c r="E195">
        <f>SUM($D$2:D195)*B195</f>
        <v>3369</v>
      </c>
    </row>
    <row r="196" spans="1:5" x14ac:dyDescent="0.25">
      <c r="A196" s="1">
        <v>36972</v>
      </c>
      <c r="B196" t="s">
        <v>3741</v>
      </c>
      <c r="C196">
        <f t="shared" si="3"/>
        <v>0</v>
      </c>
      <c r="E196">
        <f>SUM($D$2:D196)*B196</f>
        <v>3333</v>
      </c>
    </row>
    <row r="197" spans="1:5" x14ac:dyDescent="0.25">
      <c r="A197" s="1">
        <v>36973</v>
      </c>
      <c r="B197" t="s">
        <v>3700</v>
      </c>
      <c r="C197">
        <f t="shared" si="3"/>
        <v>0</v>
      </c>
      <c r="E197">
        <f>SUM($D$2:D197)*B197</f>
        <v>3435</v>
      </c>
    </row>
    <row r="198" spans="1:5" x14ac:dyDescent="0.25">
      <c r="A198" s="1">
        <v>36976</v>
      </c>
      <c r="B198" t="s">
        <v>4065</v>
      </c>
      <c r="C198">
        <f t="shared" si="3"/>
        <v>0</v>
      </c>
      <c r="E198">
        <f>SUM($D$2:D198)*B198</f>
        <v>3477</v>
      </c>
    </row>
    <row r="199" spans="1:5" x14ac:dyDescent="0.25">
      <c r="A199" s="1">
        <v>36977</v>
      </c>
      <c r="B199" t="s">
        <v>3636</v>
      </c>
      <c r="C199">
        <f t="shared" si="3"/>
        <v>0</v>
      </c>
      <c r="E199">
        <f>SUM($D$2:D199)*B199</f>
        <v>3549</v>
      </c>
    </row>
    <row r="200" spans="1:5" x14ac:dyDescent="0.25">
      <c r="A200" s="1">
        <v>36978</v>
      </c>
      <c r="B200" t="s">
        <v>3804</v>
      </c>
      <c r="C200">
        <f t="shared" si="3"/>
        <v>0</v>
      </c>
      <c r="E200">
        <f>SUM($D$2:D200)*B200</f>
        <v>3450</v>
      </c>
    </row>
    <row r="201" spans="1:5" x14ac:dyDescent="0.25">
      <c r="A201" s="1">
        <v>36979</v>
      </c>
      <c r="B201" t="s">
        <v>4064</v>
      </c>
      <c r="C201">
        <f t="shared" si="3"/>
        <v>0</v>
      </c>
      <c r="E201">
        <f>SUM($D$2:D201)*B201</f>
        <v>3465</v>
      </c>
    </row>
    <row r="202" spans="1:5" x14ac:dyDescent="0.25">
      <c r="A202" s="1">
        <v>36980</v>
      </c>
      <c r="B202" t="s">
        <v>3255</v>
      </c>
      <c r="C202">
        <f t="shared" si="3"/>
        <v>0</v>
      </c>
      <c r="E202">
        <f>SUM($D$2:D202)*B202</f>
        <v>3501</v>
      </c>
    </row>
    <row r="203" spans="1:5" x14ac:dyDescent="0.25">
      <c r="A203" s="1">
        <v>36983</v>
      </c>
      <c r="B203" t="s">
        <v>2775</v>
      </c>
      <c r="C203">
        <f t="shared" si="3"/>
        <v>0</v>
      </c>
      <c r="E203">
        <f>SUM($D$2:D203)*B203</f>
        <v>3426</v>
      </c>
    </row>
    <row r="204" spans="1:5" x14ac:dyDescent="0.25">
      <c r="A204" s="1">
        <v>36984</v>
      </c>
      <c r="B204" t="s">
        <v>3798</v>
      </c>
      <c r="C204">
        <f t="shared" si="3"/>
        <v>0</v>
      </c>
      <c r="E204">
        <f>SUM($D$2:D204)*B204</f>
        <v>3312</v>
      </c>
    </row>
    <row r="205" spans="1:5" x14ac:dyDescent="0.25">
      <c r="A205" s="1">
        <v>36985</v>
      </c>
      <c r="B205" t="s">
        <v>3766</v>
      </c>
      <c r="C205">
        <f t="shared" si="3"/>
        <v>0</v>
      </c>
      <c r="E205">
        <f>SUM($D$2:D205)*B205</f>
        <v>3327</v>
      </c>
    </row>
    <row r="206" spans="1:5" x14ac:dyDescent="0.25">
      <c r="A206" s="1">
        <v>36986</v>
      </c>
      <c r="B206" t="s">
        <v>3698</v>
      </c>
      <c r="C206">
        <f t="shared" si="3"/>
        <v>0</v>
      </c>
      <c r="E206">
        <f>SUM($D$2:D206)*B206</f>
        <v>3453</v>
      </c>
    </row>
    <row r="207" spans="1:5" x14ac:dyDescent="0.25">
      <c r="A207" s="1">
        <v>36987</v>
      </c>
      <c r="B207" t="s">
        <v>3746</v>
      </c>
      <c r="C207">
        <f t="shared" si="3"/>
        <v>0</v>
      </c>
      <c r="E207">
        <f>SUM($D$2:D207)*B207</f>
        <v>3399</v>
      </c>
    </row>
    <row r="208" spans="1:5" x14ac:dyDescent="0.25">
      <c r="A208" s="1">
        <v>36990</v>
      </c>
      <c r="B208" t="s">
        <v>2823</v>
      </c>
      <c r="C208">
        <f t="shared" si="3"/>
        <v>0</v>
      </c>
      <c r="E208">
        <f>SUM($D$2:D208)*B208</f>
        <v>3438</v>
      </c>
    </row>
    <row r="209" spans="1:5" x14ac:dyDescent="0.25">
      <c r="A209" s="1">
        <v>36991</v>
      </c>
      <c r="B209" t="s">
        <v>3255</v>
      </c>
      <c r="C209">
        <f t="shared" si="3"/>
        <v>0</v>
      </c>
      <c r="E209">
        <f>SUM($D$2:D209)*B209</f>
        <v>3501</v>
      </c>
    </row>
    <row r="210" spans="1:5" x14ac:dyDescent="0.25">
      <c r="A210" s="1">
        <v>36992</v>
      </c>
      <c r="B210" t="s">
        <v>3255</v>
      </c>
      <c r="C210">
        <f t="shared" si="3"/>
        <v>0</v>
      </c>
      <c r="E210">
        <f>SUM($D$2:D210)*B210</f>
        <v>3501</v>
      </c>
    </row>
    <row r="211" spans="1:5" x14ac:dyDescent="0.25">
      <c r="A211" s="1">
        <v>36993</v>
      </c>
      <c r="B211" t="s">
        <v>3714</v>
      </c>
      <c r="C211">
        <f t="shared" si="3"/>
        <v>0</v>
      </c>
      <c r="E211">
        <f>SUM($D$2:D211)*B211</f>
        <v>3567</v>
      </c>
    </row>
    <row r="212" spans="1:5" x14ac:dyDescent="0.25">
      <c r="A212" s="1">
        <v>36997</v>
      </c>
      <c r="B212" t="s">
        <v>2809</v>
      </c>
      <c r="C212">
        <f t="shared" si="3"/>
        <v>0</v>
      </c>
      <c r="E212">
        <f>SUM($D$2:D212)*B212</f>
        <v>3528</v>
      </c>
    </row>
    <row r="213" spans="1:5" x14ac:dyDescent="0.25">
      <c r="A213" s="1">
        <v>36998</v>
      </c>
      <c r="B213" t="s">
        <v>4072</v>
      </c>
      <c r="C213">
        <f t="shared" si="3"/>
        <v>0</v>
      </c>
      <c r="E213">
        <f>SUM($D$2:D213)*B213</f>
        <v>3579</v>
      </c>
    </row>
    <row r="214" spans="1:5" x14ac:dyDescent="0.25">
      <c r="A214" s="1">
        <v>36999</v>
      </c>
      <c r="B214" t="s">
        <v>3563</v>
      </c>
      <c r="C214">
        <f t="shared" si="3"/>
        <v>0</v>
      </c>
      <c r="E214">
        <f>SUM($D$2:D214)*B214</f>
        <v>3720</v>
      </c>
    </row>
    <row r="215" spans="1:5" x14ac:dyDescent="0.25">
      <c r="A215" s="1">
        <v>37000</v>
      </c>
      <c r="B215" t="s">
        <v>2238</v>
      </c>
      <c r="C215">
        <f t="shared" si="3"/>
        <v>0</v>
      </c>
      <c r="E215">
        <f>SUM($D$2:D215)*B215</f>
        <v>3771</v>
      </c>
    </row>
    <row r="216" spans="1:5" x14ac:dyDescent="0.25">
      <c r="A216" s="1">
        <v>37001</v>
      </c>
      <c r="B216" t="s">
        <v>3659</v>
      </c>
      <c r="C216">
        <f t="shared" si="3"/>
        <v>0</v>
      </c>
      <c r="E216">
        <f>SUM($D$2:D216)*B216</f>
        <v>3735</v>
      </c>
    </row>
    <row r="217" spans="1:5" x14ac:dyDescent="0.25">
      <c r="A217" s="1">
        <v>37004</v>
      </c>
      <c r="B217" t="s">
        <v>3655</v>
      </c>
      <c r="C217">
        <f t="shared" si="3"/>
        <v>0</v>
      </c>
      <c r="E217">
        <f>SUM($D$2:D217)*B217</f>
        <v>3666</v>
      </c>
    </row>
    <row r="218" spans="1:5" x14ac:dyDescent="0.25">
      <c r="A218" s="1">
        <v>37005</v>
      </c>
      <c r="B218" t="s">
        <v>3257</v>
      </c>
      <c r="C218">
        <f t="shared" si="3"/>
        <v>0</v>
      </c>
      <c r="E218">
        <f>SUM($D$2:D218)*B218</f>
        <v>3648</v>
      </c>
    </row>
    <row r="219" spans="1:5" x14ac:dyDescent="0.25">
      <c r="A219" s="1">
        <v>37006</v>
      </c>
      <c r="B219" t="s">
        <v>2183</v>
      </c>
      <c r="C219">
        <f t="shared" si="3"/>
        <v>0</v>
      </c>
      <c r="E219">
        <f>SUM($D$2:D219)*B219</f>
        <v>3696</v>
      </c>
    </row>
    <row r="220" spans="1:5" x14ac:dyDescent="0.25">
      <c r="A220" s="1">
        <v>37007</v>
      </c>
      <c r="B220" t="s">
        <v>3647</v>
      </c>
      <c r="C220">
        <f t="shared" si="3"/>
        <v>0</v>
      </c>
      <c r="E220">
        <f>SUM($D$2:D220)*B220</f>
        <v>3711</v>
      </c>
    </row>
    <row r="221" spans="1:5" x14ac:dyDescent="0.25">
      <c r="A221" s="1">
        <v>37008</v>
      </c>
      <c r="B221" t="s">
        <v>2234</v>
      </c>
      <c r="C221">
        <f t="shared" si="3"/>
        <v>0</v>
      </c>
      <c r="E221">
        <f>SUM($D$2:D221)*B221</f>
        <v>3774</v>
      </c>
    </row>
    <row r="222" spans="1:5" x14ac:dyDescent="0.25">
      <c r="A222" s="1">
        <v>37011</v>
      </c>
      <c r="B222" t="s">
        <v>2531</v>
      </c>
      <c r="C222">
        <f t="shared" si="3"/>
        <v>0</v>
      </c>
      <c r="E222">
        <f>SUM($D$2:D222)*B222</f>
        <v>3747</v>
      </c>
    </row>
    <row r="223" spans="1:5" x14ac:dyDescent="0.25">
      <c r="A223" s="1">
        <v>37012</v>
      </c>
      <c r="B223" t="s">
        <v>2484</v>
      </c>
      <c r="C223">
        <f t="shared" si="3"/>
        <v>0</v>
      </c>
      <c r="E223">
        <f>SUM($D$2:D223)*B223</f>
        <v>3813</v>
      </c>
    </row>
    <row r="224" spans="1:5" x14ac:dyDescent="0.25">
      <c r="A224" s="1">
        <v>37013</v>
      </c>
      <c r="B224" t="s">
        <v>3285</v>
      </c>
      <c r="C224">
        <f t="shared" si="3"/>
        <v>0</v>
      </c>
      <c r="E224">
        <f>SUM($D$2:D224)*B224</f>
        <v>3804</v>
      </c>
    </row>
    <row r="225" spans="1:5" x14ac:dyDescent="0.25">
      <c r="A225" s="1">
        <v>37014</v>
      </c>
      <c r="B225" t="s">
        <v>2540</v>
      </c>
      <c r="C225">
        <f t="shared" si="3"/>
        <v>0</v>
      </c>
      <c r="E225">
        <f>SUM($D$2:D225)*B225</f>
        <v>3756</v>
      </c>
    </row>
    <row r="226" spans="1:5" x14ac:dyDescent="0.25">
      <c r="A226" s="1">
        <v>37015</v>
      </c>
      <c r="B226" t="s">
        <v>2419</v>
      </c>
      <c r="C226">
        <f t="shared" si="3"/>
        <v>0</v>
      </c>
      <c r="E226">
        <f>SUM($D$2:D226)*B226</f>
        <v>3819</v>
      </c>
    </row>
    <row r="227" spans="1:5" x14ac:dyDescent="0.25">
      <c r="A227" s="1">
        <v>37018</v>
      </c>
      <c r="B227" t="s">
        <v>2515</v>
      </c>
      <c r="C227">
        <f t="shared" si="3"/>
        <v>0</v>
      </c>
      <c r="E227">
        <f>SUM($D$2:D227)*B227</f>
        <v>3786</v>
      </c>
    </row>
    <row r="228" spans="1:5" x14ac:dyDescent="0.25">
      <c r="A228" s="1">
        <v>37019</v>
      </c>
      <c r="B228" t="s">
        <v>2515</v>
      </c>
      <c r="C228">
        <f t="shared" si="3"/>
        <v>0</v>
      </c>
      <c r="E228">
        <f>SUM($D$2:D228)*B228</f>
        <v>3786</v>
      </c>
    </row>
    <row r="229" spans="1:5" x14ac:dyDescent="0.25">
      <c r="A229" s="1">
        <v>37020</v>
      </c>
      <c r="B229" t="s">
        <v>2238</v>
      </c>
      <c r="C229">
        <f t="shared" si="3"/>
        <v>0</v>
      </c>
      <c r="E229">
        <f>SUM($D$2:D229)*B229</f>
        <v>3771</v>
      </c>
    </row>
    <row r="230" spans="1:5" x14ac:dyDescent="0.25">
      <c r="A230" s="1">
        <v>37021</v>
      </c>
      <c r="B230" t="s">
        <v>3343</v>
      </c>
      <c r="C230">
        <f t="shared" si="3"/>
        <v>0</v>
      </c>
      <c r="E230">
        <f>SUM($D$2:D230)*B230</f>
        <v>3780</v>
      </c>
    </row>
    <row r="231" spans="1:5" x14ac:dyDescent="0.25">
      <c r="A231" s="1">
        <v>37022</v>
      </c>
      <c r="B231" t="s">
        <v>2540</v>
      </c>
      <c r="C231">
        <f t="shared" si="3"/>
        <v>0</v>
      </c>
      <c r="E231">
        <f>SUM($D$2:D231)*B231</f>
        <v>3756</v>
      </c>
    </row>
    <row r="232" spans="1:5" x14ac:dyDescent="0.25">
      <c r="A232" s="1">
        <v>37025</v>
      </c>
      <c r="B232" t="s">
        <v>2172</v>
      </c>
      <c r="C232">
        <f t="shared" si="3"/>
        <v>0</v>
      </c>
      <c r="E232">
        <f>SUM($D$2:D232)*B232</f>
        <v>3762</v>
      </c>
    </row>
    <row r="233" spans="1:5" x14ac:dyDescent="0.25">
      <c r="A233" s="1">
        <v>37026</v>
      </c>
      <c r="B233" t="s">
        <v>3343</v>
      </c>
      <c r="C233">
        <f t="shared" si="3"/>
        <v>0</v>
      </c>
      <c r="E233">
        <f>SUM($D$2:D233)*B233</f>
        <v>3780</v>
      </c>
    </row>
    <row r="234" spans="1:5" x14ac:dyDescent="0.25">
      <c r="A234" s="1">
        <v>37027</v>
      </c>
      <c r="B234" t="s">
        <v>3582</v>
      </c>
      <c r="C234">
        <f t="shared" si="3"/>
        <v>0</v>
      </c>
      <c r="E234">
        <f>SUM($D$2:D234)*B234</f>
        <v>3870</v>
      </c>
    </row>
    <row r="235" spans="1:5" x14ac:dyDescent="0.25">
      <c r="A235" s="1">
        <v>37028</v>
      </c>
      <c r="B235" t="s">
        <v>2143</v>
      </c>
      <c r="C235">
        <f t="shared" si="3"/>
        <v>0</v>
      </c>
      <c r="E235">
        <f>SUM($D$2:D235)*B235</f>
        <v>3875.9999999999995</v>
      </c>
    </row>
    <row r="236" spans="1:5" x14ac:dyDescent="0.25">
      <c r="A236" s="1">
        <v>37029</v>
      </c>
      <c r="B236" t="s">
        <v>2137</v>
      </c>
      <c r="C236">
        <f t="shared" si="3"/>
        <v>0</v>
      </c>
      <c r="E236">
        <f>SUM($D$2:D236)*B236</f>
        <v>3890.9999999999995</v>
      </c>
    </row>
    <row r="237" spans="1:5" x14ac:dyDescent="0.25">
      <c r="A237" s="1">
        <v>37032</v>
      </c>
      <c r="B237" t="s">
        <v>1981</v>
      </c>
      <c r="C237">
        <f t="shared" si="3"/>
        <v>0</v>
      </c>
      <c r="E237">
        <f>SUM($D$2:D237)*B237</f>
        <v>3950.9999999999995</v>
      </c>
    </row>
    <row r="238" spans="1:5" x14ac:dyDescent="0.25">
      <c r="A238" s="1">
        <v>37033</v>
      </c>
      <c r="B238" t="s">
        <v>2010</v>
      </c>
      <c r="C238">
        <f t="shared" si="3"/>
        <v>0</v>
      </c>
      <c r="E238">
        <f>SUM($D$2:D238)*B238</f>
        <v>3945</v>
      </c>
    </row>
    <row r="239" spans="1:5" x14ac:dyDescent="0.25">
      <c r="A239" s="1">
        <v>37034</v>
      </c>
      <c r="B239" t="s">
        <v>2421</v>
      </c>
      <c r="C239">
        <f t="shared" si="3"/>
        <v>0</v>
      </c>
      <c r="E239">
        <f>SUM($D$2:D239)*B239</f>
        <v>3879.0000000000005</v>
      </c>
    </row>
    <row r="240" spans="1:5" x14ac:dyDescent="0.25">
      <c r="A240" s="1">
        <v>37035</v>
      </c>
      <c r="B240" t="s">
        <v>4076</v>
      </c>
      <c r="C240">
        <f t="shared" si="3"/>
        <v>0</v>
      </c>
      <c r="E240">
        <f>SUM($D$2:D240)*B240</f>
        <v>3888</v>
      </c>
    </row>
    <row r="241" spans="1:5" x14ac:dyDescent="0.25">
      <c r="A241" s="1">
        <v>37036</v>
      </c>
      <c r="B241" t="s">
        <v>2008</v>
      </c>
      <c r="C241">
        <f t="shared" si="3"/>
        <v>0</v>
      </c>
      <c r="E241">
        <f>SUM($D$2:D241)*B241</f>
        <v>3843</v>
      </c>
    </row>
    <row r="242" spans="1:5" x14ac:dyDescent="0.25">
      <c r="A242" s="1">
        <v>37040</v>
      </c>
      <c r="B242" t="s">
        <v>2484</v>
      </c>
      <c r="C242">
        <f t="shared" si="3"/>
        <v>0</v>
      </c>
      <c r="E242">
        <f>SUM($D$2:D242)*B242</f>
        <v>3813</v>
      </c>
    </row>
    <row r="243" spans="1:5" x14ac:dyDescent="0.25">
      <c r="A243" s="1">
        <v>37041</v>
      </c>
      <c r="B243" t="s">
        <v>3292</v>
      </c>
      <c r="C243">
        <f t="shared" si="3"/>
        <v>0</v>
      </c>
      <c r="E243">
        <f>SUM($D$2:D243)*B243</f>
        <v>3759</v>
      </c>
    </row>
    <row r="244" spans="1:5" x14ac:dyDescent="0.25">
      <c r="A244" s="1">
        <v>37042</v>
      </c>
      <c r="B244" t="s">
        <v>3343</v>
      </c>
      <c r="C244">
        <f t="shared" si="3"/>
        <v>0</v>
      </c>
      <c r="E244">
        <f>SUM($D$2:D244)*B244</f>
        <v>3780</v>
      </c>
    </row>
    <row r="245" spans="1:5" x14ac:dyDescent="0.25">
      <c r="A245" s="1">
        <v>37043</v>
      </c>
      <c r="B245" t="s">
        <v>3252</v>
      </c>
      <c r="C245">
        <f t="shared" si="3"/>
        <v>0</v>
      </c>
      <c r="E245">
        <f>SUM($D$2:D245)*B245</f>
        <v>3801</v>
      </c>
    </row>
    <row r="246" spans="1:5" x14ac:dyDescent="0.25">
      <c r="A246" s="1">
        <v>37046</v>
      </c>
      <c r="B246" t="s">
        <v>2419</v>
      </c>
      <c r="C246">
        <f t="shared" si="3"/>
        <v>0</v>
      </c>
      <c r="E246">
        <f>SUM($D$2:D246)*B246</f>
        <v>3819</v>
      </c>
    </row>
    <row r="247" spans="1:5" x14ac:dyDescent="0.25">
      <c r="A247" s="1">
        <v>37047</v>
      </c>
      <c r="B247" t="s">
        <v>3268</v>
      </c>
      <c r="C247">
        <f t="shared" si="3"/>
        <v>0</v>
      </c>
      <c r="E247">
        <f>SUM($D$2:D247)*B247</f>
        <v>3864.0000000000005</v>
      </c>
    </row>
    <row r="248" spans="1:5" x14ac:dyDescent="0.25">
      <c r="A248" s="1">
        <v>37048</v>
      </c>
      <c r="B248" t="s">
        <v>2156</v>
      </c>
      <c r="C248">
        <f t="shared" si="3"/>
        <v>0</v>
      </c>
      <c r="E248">
        <f>SUM($D$2:D248)*B248</f>
        <v>3831</v>
      </c>
    </row>
    <row r="249" spans="1:5" x14ac:dyDescent="0.25">
      <c r="A249" s="1">
        <v>37049</v>
      </c>
      <c r="B249" t="s">
        <v>2149</v>
      </c>
      <c r="C249">
        <f t="shared" si="3"/>
        <v>0</v>
      </c>
      <c r="E249">
        <f>SUM($D$2:D249)*B249</f>
        <v>3845.9999999999995</v>
      </c>
    </row>
    <row r="250" spans="1:5" x14ac:dyDescent="0.25">
      <c r="A250" s="1">
        <v>37050</v>
      </c>
      <c r="B250" t="s">
        <v>3611</v>
      </c>
      <c r="C250">
        <f t="shared" si="3"/>
        <v>0</v>
      </c>
      <c r="E250">
        <f>SUM($D$2:D250)*B250</f>
        <v>3810</v>
      </c>
    </row>
    <row r="251" spans="1:5" x14ac:dyDescent="0.25">
      <c r="A251" s="1">
        <v>37053</v>
      </c>
      <c r="B251" t="s">
        <v>3583</v>
      </c>
      <c r="C251">
        <f t="shared" si="3"/>
        <v>0</v>
      </c>
      <c r="E251">
        <f>SUM($D$2:D251)*B251</f>
        <v>3783</v>
      </c>
    </row>
    <row r="252" spans="1:5" x14ac:dyDescent="0.25">
      <c r="A252" s="1">
        <v>37054</v>
      </c>
      <c r="B252" t="s">
        <v>2194</v>
      </c>
      <c r="C252">
        <f t="shared" si="3"/>
        <v>0</v>
      </c>
      <c r="E252">
        <f>SUM($D$2:D252)*B252</f>
        <v>3777</v>
      </c>
    </row>
    <row r="253" spans="1:5" x14ac:dyDescent="0.25">
      <c r="A253" s="1">
        <v>37055</v>
      </c>
      <c r="B253" t="s">
        <v>3612</v>
      </c>
      <c r="C253">
        <f t="shared" si="3"/>
        <v>0</v>
      </c>
      <c r="E253">
        <f>SUM($D$2:D253)*B253</f>
        <v>3744</v>
      </c>
    </row>
    <row r="254" spans="1:5" x14ac:dyDescent="0.25">
      <c r="A254" s="1">
        <v>37056</v>
      </c>
      <c r="B254" t="s">
        <v>2244</v>
      </c>
      <c r="C254">
        <f t="shared" si="3"/>
        <v>0</v>
      </c>
      <c r="E254">
        <f>SUM($D$2:D254)*B254</f>
        <v>3660</v>
      </c>
    </row>
    <row r="255" spans="1:5" x14ac:dyDescent="0.25">
      <c r="A255" s="1">
        <v>37057</v>
      </c>
      <c r="B255" t="s">
        <v>3677</v>
      </c>
      <c r="C255">
        <f t="shared" si="3"/>
        <v>-1219</v>
      </c>
      <c r="D255">
        <v>10</v>
      </c>
      <c r="E255">
        <f>SUM($D$2:D255)*B255</f>
        <v>4876</v>
      </c>
    </row>
    <row r="256" spans="1:5" x14ac:dyDescent="0.25">
      <c r="A256" s="1">
        <v>37060</v>
      </c>
      <c r="B256" t="s">
        <v>2181</v>
      </c>
      <c r="C256">
        <f t="shared" si="3"/>
        <v>0</v>
      </c>
      <c r="E256">
        <f>SUM($D$2:D256)*B256</f>
        <v>4852</v>
      </c>
    </row>
    <row r="257" spans="1:5" x14ac:dyDescent="0.25">
      <c r="A257" s="1">
        <v>37061</v>
      </c>
      <c r="B257" t="s">
        <v>3289</v>
      </c>
      <c r="C257">
        <f t="shared" si="3"/>
        <v>0</v>
      </c>
      <c r="E257">
        <f>SUM($D$2:D257)*B257</f>
        <v>4872</v>
      </c>
    </row>
    <row r="258" spans="1:5" x14ac:dyDescent="0.25">
      <c r="A258" s="1">
        <v>37062</v>
      </c>
      <c r="B258" t="s">
        <v>3290</v>
      </c>
      <c r="C258">
        <f t="shared" si="3"/>
        <v>0</v>
      </c>
      <c r="E258">
        <f>SUM($D$2:D258)*B258</f>
        <v>4896</v>
      </c>
    </row>
    <row r="259" spans="1:5" x14ac:dyDescent="0.25">
      <c r="A259" s="1">
        <v>37063</v>
      </c>
      <c r="B259" t="s">
        <v>3646</v>
      </c>
      <c r="C259">
        <f t="shared" ref="C259:C322" si="4">-1*D259*B259</f>
        <v>0</v>
      </c>
      <c r="E259">
        <f>SUM($D$2:D259)*B259</f>
        <v>4952</v>
      </c>
    </row>
    <row r="260" spans="1:5" x14ac:dyDescent="0.25">
      <c r="A260" s="1">
        <v>37064</v>
      </c>
      <c r="B260" t="s">
        <v>3645</v>
      </c>
      <c r="C260">
        <f t="shared" si="4"/>
        <v>0</v>
      </c>
      <c r="E260">
        <f>SUM($D$2:D260)*B260</f>
        <v>4916</v>
      </c>
    </row>
    <row r="261" spans="1:5" x14ac:dyDescent="0.25">
      <c r="A261" s="1">
        <v>37067</v>
      </c>
      <c r="B261" t="s">
        <v>4073</v>
      </c>
      <c r="C261">
        <f t="shared" si="4"/>
        <v>0</v>
      </c>
      <c r="E261">
        <f>SUM($D$2:D261)*B261</f>
        <v>4868</v>
      </c>
    </row>
    <row r="262" spans="1:5" x14ac:dyDescent="0.25">
      <c r="A262" s="1">
        <v>37068</v>
      </c>
      <c r="B262" t="s">
        <v>3257</v>
      </c>
      <c r="C262">
        <f t="shared" si="4"/>
        <v>0</v>
      </c>
      <c r="E262">
        <f>SUM($D$2:D262)*B262</f>
        <v>4864</v>
      </c>
    </row>
    <row r="263" spans="1:5" x14ac:dyDescent="0.25">
      <c r="A263" s="1">
        <v>37069</v>
      </c>
      <c r="B263" t="s">
        <v>3247</v>
      </c>
      <c r="C263">
        <f t="shared" si="4"/>
        <v>0</v>
      </c>
      <c r="E263">
        <f>SUM($D$2:D263)*B263</f>
        <v>4860</v>
      </c>
    </row>
    <row r="264" spans="1:5" x14ac:dyDescent="0.25">
      <c r="A264" s="1">
        <v>37070</v>
      </c>
      <c r="B264" t="s">
        <v>3655</v>
      </c>
      <c r="C264">
        <f t="shared" si="4"/>
        <v>0</v>
      </c>
      <c r="E264">
        <f>SUM($D$2:D264)*B264</f>
        <v>4888</v>
      </c>
    </row>
    <row r="265" spans="1:5" x14ac:dyDescent="0.25">
      <c r="A265" s="1">
        <v>37071</v>
      </c>
      <c r="B265" t="s">
        <v>2269</v>
      </c>
      <c r="C265">
        <f t="shared" si="4"/>
        <v>0</v>
      </c>
      <c r="E265">
        <f>SUM($D$2:D265)*B265</f>
        <v>4904</v>
      </c>
    </row>
    <row r="266" spans="1:5" x14ac:dyDescent="0.25">
      <c r="A266" s="1">
        <v>37074</v>
      </c>
      <c r="B266" t="s">
        <v>2537</v>
      </c>
      <c r="C266">
        <f t="shared" si="4"/>
        <v>0</v>
      </c>
      <c r="E266">
        <f>SUM($D$2:D266)*B266</f>
        <v>4964</v>
      </c>
    </row>
    <row r="267" spans="1:5" x14ac:dyDescent="0.25">
      <c r="A267" s="1">
        <v>37075</v>
      </c>
      <c r="B267" t="s">
        <v>2537</v>
      </c>
      <c r="C267">
        <f t="shared" si="4"/>
        <v>0</v>
      </c>
      <c r="E267">
        <f>SUM($D$2:D267)*B267</f>
        <v>4964</v>
      </c>
    </row>
    <row r="268" spans="1:5" x14ac:dyDescent="0.25">
      <c r="A268" s="1">
        <v>37077</v>
      </c>
      <c r="B268" t="s">
        <v>4073</v>
      </c>
      <c r="C268">
        <f t="shared" si="4"/>
        <v>0</v>
      </c>
      <c r="E268">
        <f>SUM($D$2:D268)*B268</f>
        <v>4868</v>
      </c>
    </row>
    <row r="269" spans="1:5" x14ac:dyDescent="0.25">
      <c r="A269" s="1">
        <v>37078</v>
      </c>
      <c r="B269" t="s">
        <v>2584</v>
      </c>
      <c r="C269">
        <f t="shared" si="4"/>
        <v>0</v>
      </c>
      <c r="E269">
        <f>SUM($D$2:D269)*B269</f>
        <v>4764</v>
      </c>
    </row>
    <row r="270" spans="1:5" x14ac:dyDescent="0.25">
      <c r="A270" s="1">
        <v>37081</v>
      </c>
      <c r="B270" t="s">
        <v>2276</v>
      </c>
      <c r="C270">
        <f t="shared" si="4"/>
        <v>0</v>
      </c>
      <c r="E270">
        <f>SUM($D$2:D270)*B270</f>
        <v>4788</v>
      </c>
    </row>
    <row r="271" spans="1:5" x14ac:dyDescent="0.25">
      <c r="A271" s="1">
        <v>37082</v>
      </c>
      <c r="B271" t="s">
        <v>3636</v>
      </c>
      <c r="C271">
        <f t="shared" si="4"/>
        <v>0</v>
      </c>
      <c r="E271">
        <f>SUM($D$2:D271)*B271</f>
        <v>4732</v>
      </c>
    </row>
    <row r="272" spans="1:5" x14ac:dyDescent="0.25">
      <c r="A272" s="1">
        <v>37083</v>
      </c>
      <c r="B272" t="s">
        <v>2362</v>
      </c>
      <c r="C272">
        <f t="shared" si="4"/>
        <v>0</v>
      </c>
      <c r="E272">
        <f>SUM($D$2:D272)*B272</f>
        <v>4736</v>
      </c>
    </row>
    <row r="273" spans="1:5" x14ac:dyDescent="0.25">
      <c r="A273" s="1">
        <v>37084</v>
      </c>
      <c r="B273" t="s">
        <v>2356</v>
      </c>
      <c r="C273">
        <f t="shared" si="4"/>
        <v>0</v>
      </c>
      <c r="E273">
        <f>SUM($D$2:D273)*B273</f>
        <v>4848</v>
      </c>
    </row>
    <row r="274" spans="1:5" x14ac:dyDescent="0.25">
      <c r="A274" s="1">
        <v>37085</v>
      </c>
      <c r="B274" t="s">
        <v>3655</v>
      </c>
      <c r="C274">
        <f t="shared" si="4"/>
        <v>0</v>
      </c>
      <c r="E274">
        <f>SUM($D$2:D274)*B274</f>
        <v>4888</v>
      </c>
    </row>
    <row r="275" spans="1:5" x14ac:dyDescent="0.25">
      <c r="A275" s="1">
        <v>37088</v>
      </c>
      <c r="B275" t="s">
        <v>3717</v>
      </c>
      <c r="C275">
        <f t="shared" si="4"/>
        <v>0</v>
      </c>
      <c r="E275">
        <f>SUM($D$2:D275)*B275</f>
        <v>4828</v>
      </c>
    </row>
    <row r="276" spans="1:5" x14ac:dyDescent="0.25">
      <c r="A276" s="1">
        <v>37089</v>
      </c>
      <c r="B276" t="s">
        <v>3289</v>
      </c>
      <c r="C276">
        <f t="shared" si="4"/>
        <v>0</v>
      </c>
      <c r="E276">
        <f>SUM($D$2:D276)*B276</f>
        <v>4872</v>
      </c>
    </row>
    <row r="277" spans="1:5" x14ac:dyDescent="0.25">
      <c r="A277" s="1">
        <v>37090</v>
      </c>
      <c r="B277" t="s">
        <v>2208</v>
      </c>
      <c r="C277">
        <f t="shared" si="4"/>
        <v>0</v>
      </c>
      <c r="E277">
        <f>SUM($D$2:D277)*B277</f>
        <v>4840</v>
      </c>
    </row>
    <row r="278" spans="1:5" x14ac:dyDescent="0.25">
      <c r="A278" s="1">
        <v>37091</v>
      </c>
      <c r="B278" t="s">
        <v>2260</v>
      </c>
      <c r="C278">
        <f t="shared" si="4"/>
        <v>0</v>
      </c>
      <c r="E278">
        <f>SUM($D$2:D278)*B278</f>
        <v>4884</v>
      </c>
    </row>
    <row r="279" spans="1:5" x14ac:dyDescent="0.25">
      <c r="A279" s="1">
        <v>37092</v>
      </c>
      <c r="B279" t="s">
        <v>2181</v>
      </c>
      <c r="C279">
        <f t="shared" si="4"/>
        <v>0</v>
      </c>
      <c r="E279">
        <f>SUM($D$2:D279)*B279</f>
        <v>4852</v>
      </c>
    </row>
    <row r="280" spans="1:5" x14ac:dyDescent="0.25">
      <c r="A280" s="1">
        <v>37095</v>
      </c>
      <c r="B280" t="s">
        <v>2360</v>
      </c>
      <c r="C280">
        <f t="shared" si="4"/>
        <v>0</v>
      </c>
      <c r="E280">
        <f>SUM($D$2:D280)*B280</f>
        <v>4760</v>
      </c>
    </row>
    <row r="281" spans="1:5" x14ac:dyDescent="0.25">
      <c r="A281" s="1">
        <v>37096</v>
      </c>
      <c r="B281" t="s">
        <v>2788</v>
      </c>
      <c r="C281">
        <f t="shared" si="4"/>
        <v>0</v>
      </c>
      <c r="E281">
        <f>SUM($D$2:D281)*B281</f>
        <v>4712</v>
      </c>
    </row>
    <row r="282" spans="1:5" x14ac:dyDescent="0.25">
      <c r="A282" s="1">
        <v>37097</v>
      </c>
      <c r="B282" t="s">
        <v>2584</v>
      </c>
      <c r="C282">
        <f t="shared" si="4"/>
        <v>0</v>
      </c>
      <c r="E282">
        <f>SUM($D$2:D282)*B282</f>
        <v>4764</v>
      </c>
    </row>
    <row r="283" spans="1:5" x14ac:dyDescent="0.25">
      <c r="A283" s="1">
        <v>37098</v>
      </c>
      <c r="B283" t="s">
        <v>3671</v>
      </c>
      <c r="C283">
        <f t="shared" si="4"/>
        <v>0</v>
      </c>
      <c r="E283">
        <f>SUM($D$2:D283)*B283</f>
        <v>4816</v>
      </c>
    </row>
    <row r="284" spans="1:5" x14ac:dyDescent="0.25">
      <c r="A284" s="1">
        <v>37099</v>
      </c>
      <c r="B284" t="s">
        <v>2319</v>
      </c>
      <c r="C284">
        <f t="shared" si="4"/>
        <v>0</v>
      </c>
      <c r="E284">
        <f>SUM($D$2:D284)*B284</f>
        <v>4832</v>
      </c>
    </row>
    <row r="285" spans="1:5" x14ac:dyDescent="0.25">
      <c r="A285" s="1">
        <v>37102</v>
      </c>
      <c r="B285" t="s">
        <v>3625</v>
      </c>
      <c r="C285">
        <f t="shared" si="4"/>
        <v>0</v>
      </c>
      <c r="E285">
        <f>SUM($D$2:D285)*B285</f>
        <v>4836</v>
      </c>
    </row>
    <row r="286" spans="1:5" x14ac:dyDescent="0.25">
      <c r="A286" s="1">
        <v>37103</v>
      </c>
      <c r="B286" t="s">
        <v>3676</v>
      </c>
      <c r="C286">
        <f t="shared" si="4"/>
        <v>0</v>
      </c>
      <c r="E286">
        <f>SUM($D$2:D286)*B286</f>
        <v>4856</v>
      </c>
    </row>
    <row r="287" spans="1:5" x14ac:dyDescent="0.25">
      <c r="A287" s="1">
        <v>37104</v>
      </c>
      <c r="B287" t="s">
        <v>2260</v>
      </c>
      <c r="C287">
        <f t="shared" si="4"/>
        <v>0</v>
      </c>
      <c r="E287">
        <f>SUM($D$2:D287)*B287</f>
        <v>4884</v>
      </c>
    </row>
    <row r="288" spans="1:5" x14ac:dyDescent="0.25">
      <c r="A288" s="1">
        <v>37105</v>
      </c>
      <c r="B288" t="s">
        <v>2269</v>
      </c>
      <c r="C288">
        <f t="shared" si="4"/>
        <v>0</v>
      </c>
      <c r="E288">
        <f>SUM($D$2:D288)*B288</f>
        <v>4904</v>
      </c>
    </row>
    <row r="289" spans="1:5" x14ac:dyDescent="0.25">
      <c r="A289" s="1">
        <v>37106</v>
      </c>
      <c r="B289" t="s">
        <v>3677</v>
      </c>
      <c r="C289">
        <f t="shared" si="4"/>
        <v>0</v>
      </c>
      <c r="E289">
        <f>SUM($D$2:D289)*B289</f>
        <v>4876</v>
      </c>
    </row>
    <row r="290" spans="1:5" x14ac:dyDescent="0.25">
      <c r="A290" s="1">
        <v>37109</v>
      </c>
      <c r="B290" t="s">
        <v>3725</v>
      </c>
      <c r="C290">
        <f t="shared" si="4"/>
        <v>0</v>
      </c>
      <c r="E290">
        <f>SUM($D$2:D290)*B290</f>
        <v>4812</v>
      </c>
    </row>
    <row r="291" spans="1:5" x14ac:dyDescent="0.25">
      <c r="A291" s="1">
        <v>37110</v>
      </c>
      <c r="B291" t="s">
        <v>2319</v>
      </c>
      <c r="C291">
        <f t="shared" si="4"/>
        <v>0</v>
      </c>
      <c r="E291">
        <f>SUM($D$2:D291)*B291</f>
        <v>4832</v>
      </c>
    </row>
    <row r="292" spans="1:5" x14ac:dyDescent="0.25">
      <c r="A292" s="1">
        <v>37111</v>
      </c>
      <c r="B292" t="s">
        <v>2556</v>
      </c>
      <c r="C292">
        <f t="shared" si="4"/>
        <v>0</v>
      </c>
      <c r="E292">
        <f>SUM($D$2:D292)*B292</f>
        <v>4740</v>
      </c>
    </row>
    <row r="293" spans="1:5" x14ac:dyDescent="0.25">
      <c r="A293" s="1">
        <v>37112</v>
      </c>
      <c r="B293" t="s">
        <v>3714</v>
      </c>
      <c r="C293">
        <f t="shared" si="4"/>
        <v>0</v>
      </c>
      <c r="E293">
        <f>SUM($D$2:D293)*B293</f>
        <v>4756</v>
      </c>
    </row>
    <row r="294" spans="1:5" x14ac:dyDescent="0.25">
      <c r="A294" s="1">
        <v>37113</v>
      </c>
      <c r="B294" t="s">
        <v>4072</v>
      </c>
      <c r="C294">
        <f t="shared" si="4"/>
        <v>0</v>
      </c>
      <c r="E294">
        <f>SUM($D$2:D294)*B294</f>
        <v>4772</v>
      </c>
    </row>
    <row r="295" spans="1:5" x14ac:dyDescent="0.25">
      <c r="A295" s="1">
        <v>37116</v>
      </c>
      <c r="B295" t="s">
        <v>4072</v>
      </c>
      <c r="C295">
        <f t="shared" si="4"/>
        <v>0</v>
      </c>
      <c r="E295">
        <f>SUM($D$2:D295)*B295</f>
        <v>4772</v>
      </c>
    </row>
    <row r="296" spans="1:5" x14ac:dyDescent="0.25">
      <c r="A296" s="1">
        <v>37117</v>
      </c>
      <c r="B296" t="s">
        <v>4072</v>
      </c>
      <c r="C296">
        <f t="shared" si="4"/>
        <v>0</v>
      </c>
      <c r="E296">
        <f>SUM($D$2:D296)*B296</f>
        <v>4772</v>
      </c>
    </row>
    <row r="297" spans="1:5" x14ac:dyDescent="0.25">
      <c r="A297" s="1">
        <v>37118</v>
      </c>
      <c r="B297" t="s">
        <v>3709</v>
      </c>
      <c r="C297">
        <f t="shared" si="4"/>
        <v>0</v>
      </c>
      <c r="E297">
        <f>SUM($D$2:D297)*B297</f>
        <v>4728</v>
      </c>
    </row>
    <row r="298" spans="1:5" x14ac:dyDescent="0.25">
      <c r="A298" s="1">
        <v>37119</v>
      </c>
      <c r="B298" t="s">
        <v>2593</v>
      </c>
      <c r="C298">
        <f t="shared" si="4"/>
        <v>0</v>
      </c>
      <c r="E298">
        <f>SUM($D$2:D298)*B298</f>
        <v>4748</v>
      </c>
    </row>
    <row r="299" spans="1:5" x14ac:dyDescent="0.25">
      <c r="A299" s="1">
        <v>37120</v>
      </c>
      <c r="B299" t="s">
        <v>2816</v>
      </c>
      <c r="C299">
        <f t="shared" si="4"/>
        <v>0</v>
      </c>
      <c r="E299">
        <f>SUM($D$2:D299)*B299</f>
        <v>4672</v>
      </c>
    </row>
    <row r="300" spans="1:5" x14ac:dyDescent="0.25">
      <c r="A300" s="1">
        <v>37123</v>
      </c>
      <c r="B300" t="s">
        <v>2587</v>
      </c>
      <c r="C300">
        <f t="shared" si="4"/>
        <v>0</v>
      </c>
      <c r="E300">
        <f>SUM($D$2:D300)*B300</f>
        <v>4713.2</v>
      </c>
    </row>
    <row r="301" spans="1:5" x14ac:dyDescent="0.25">
      <c r="A301" s="1">
        <v>37124</v>
      </c>
      <c r="B301" t="s">
        <v>4063</v>
      </c>
      <c r="C301">
        <f t="shared" si="4"/>
        <v>0</v>
      </c>
      <c r="E301">
        <f>SUM($D$2:D301)*B301</f>
        <v>4632</v>
      </c>
    </row>
    <row r="302" spans="1:5" x14ac:dyDescent="0.25">
      <c r="A302" s="1">
        <v>37125</v>
      </c>
      <c r="B302" t="s">
        <v>2785</v>
      </c>
      <c r="C302">
        <f t="shared" si="4"/>
        <v>0</v>
      </c>
      <c r="E302">
        <f>SUM($D$2:D302)*B302</f>
        <v>4680</v>
      </c>
    </row>
    <row r="303" spans="1:5" x14ac:dyDescent="0.25">
      <c r="A303" s="1">
        <v>37126</v>
      </c>
      <c r="B303" t="s">
        <v>3691</v>
      </c>
      <c r="C303">
        <f t="shared" si="4"/>
        <v>0</v>
      </c>
      <c r="E303">
        <f>SUM($D$2:D303)*B303</f>
        <v>4664</v>
      </c>
    </row>
    <row r="304" spans="1:5" x14ac:dyDescent="0.25">
      <c r="A304" s="1">
        <v>37127</v>
      </c>
      <c r="B304" t="s">
        <v>2360</v>
      </c>
      <c r="C304">
        <f t="shared" si="4"/>
        <v>0</v>
      </c>
      <c r="E304">
        <f>SUM($D$2:D304)*B304</f>
        <v>4760</v>
      </c>
    </row>
    <row r="305" spans="1:5" x14ac:dyDescent="0.25">
      <c r="A305" s="1">
        <v>37130</v>
      </c>
      <c r="B305" t="s">
        <v>3636</v>
      </c>
      <c r="C305">
        <f t="shared" si="4"/>
        <v>0</v>
      </c>
      <c r="E305">
        <f>SUM($D$2:D305)*B305</f>
        <v>4732</v>
      </c>
    </row>
    <row r="306" spans="1:5" x14ac:dyDescent="0.25">
      <c r="A306" s="1">
        <v>37131</v>
      </c>
      <c r="B306" t="s">
        <v>3691</v>
      </c>
      <c r="C306">
        <f t="shared" si="4"/>
        <v>0</v>
      </c>
      <c r="E306">
        <f>SUM($D$2:D306)*B306</f>
        <v>4664</v>
      </c>
    </row>
    <row r="307" spans="1:5" x14ac:dyDescent="0.25">
      <c r="A307" s="1">
        <v>37132</v>
      </c>
      <c r="B307" t="s">
        <v>4064</v>
      </c>
      <c r="C307">
        <f t="shared" si="4"/>
        <v>0</v>
      </c>
      <c r="E307">
        <f>SUM($D$2:D307)*B307</f>
        <v>4620</v>
      </c>
    </row>
    <row r="308" spans="1:5" x14ac:dyDescent="0.25">
      <c r="A308" s="1">
        <v>37133</v>
      </c>
      <c r="B308" t="s">
        <v>3746</v>
      </c>
      <c r="C308">
        <f t="shared" si="4"/>
        <v>0</v>
      </c>
      <c r="E308">
        <f>SUM($D$2:D308)*B308</f>
        <v>4532</v>
      </c>
    </row>
    <row r="309" spans="1:5" x14ac:dyDescent="0.25">
      <c r="A309" s="1">
        <v>37134</v>
      </c>
      <c r="B309" t="s">
        <v>2775</v>
      </c>
      <c r="C309">
        <f t="shared" si="4"/>
        <v>0</v>
      </c>
      <c r="E309">
        <f>SUM($D$2:D309)*B309</f>
        <v>4568</v>
      </c>
    </row>
    <row r="310" spans="1:5" x14ac:dyDescent="0.25">
      <c r="A310" s="1">
        <v>37138</v>
      </c>
      <c r="B310" t="s">
        <v>3794</v>
      </c>
      <c r="C310">
        <f t="shared" si="4"/>
        <v>0</v>
      </c>
      <c r="E310">
        <f>SUM($D$2:D310)*B310</f>
        <v>4536</v>
      </c>
    </row>
    <row r="311" spans="1:5" x14ac:dyDescent="0.25">
      <c r="A311" s="1">
        <v>37139</v>
      </c>
      <c r="B311" t="s">
        <v>3736</v>
      </c>
      <c r="C311">
        <f t="shared" si="4"/>
        <v>0</v>
      </c>
      <c r="E311">
        <f>SUM($D$2:D311)*B311</f>
        <v>4548</v>
      </c>
    </row>
    <row r="312" spans="1:5" x14ac:dyDescent="0.25">
      <c r="A312" s="1">
        <v>37140</v>
      </c>
      <c r="B312" t="s">
        <v>2764</v>
      </c>
      <c r="C312">
        <f t="shared" si="4"/>
        <v>0</v>
      </c>
      <c r="E312">
        <f>SUM($D$2:D312)*B312</f>
        <v>4432</v>
      </c>
    </row>
    <row r="313" spans="1:5" x14ac:dyDescent="0.25">
      <c r="A313" s="1">
        <v>37141</v>
      </c>
      <c r="B313" t="s">
        <v>4058</v>
      </c>
      <c r="C313">
        <f t="shared" si="4"/>
        <v>0</v>
      </c>
      <c r="E313">
        <f>SUM($D$2:D313)*B313</f>
        <v>4348</v>
      </c>
    </row>
    <row r="314" spans="1:5" x14ac:dyDescent="0.25">
      <c r="A314" s="1">
        <v>37144</v>
      </c>
      <c r="B314" t="s">
        <v>3753</v>
      </c>
      <c r="C314">
        <f t="shared" si="4"/>
        <v>0</v>
      </c>
      <c r="E314">
        <f>SUM($D$2:D314)*B314</f>
        <v>4404</v>
      </c>
    </row>
    <row r="315" spans="1:5" x14ac:dyDescent="0.25">
      <c r="A315" s="1">
        <v>37151</v>
      </c>
      <c r="B315" t="s">
        <v>4050</v>
      </c>
      <c r="C315">
        <f t="shared" si="4"/>
        <v>0</v>
      </c>
      <c r="E315">
        <f>SUM($D$2:D315)*B315</f>
        <v>4172</v>
      </c>
    </row>
    <row r="316" spans="1:5" x14ac:dyDescent="0.25">
      <c r="A316" s="1">
        <v>37152</v>
      </c>
      <c r="B316" t="s">
        <v>4051</v>
      </c>
      <c r="C316">
        <f t="shared" si="4"/>
        <v>0</v>
      </c>
      <c r="E316">
        <f>SUM($D$2:D316)*B316</f>
        <v>4164</v>
      </c>
    </row>
    <row r="317" spans="1:5" x14ac:dyDescent="0.25">
      <c r="A317" s="1">
        <v>37153</v>
      </c>
      <c r="B317" t="s">
        <v>4052</v>
      </c>
      <c r="C317">
        <f t="shared" si="4"/>
        <v>0</v>
      </c>
      <c r="E317">
        <f>SUM($D$2:D317)*B317</f>
        <v>4080</v>
      </c>
    </row>
    <row r="318" spans="1:5" x14ac:dyDescent="0.25">
      <c r="A318" s="1">
        <v>37154</v>
      </c>
      <c r="B318" t="s">
        <v>3867</v>
      </c>
      <c r="C318">
        <f t="shared" si="4"/>
        <v>0</v>
      </c>
      <c r="E318">
        <f>SUM($D$2:D318)*B318</f>
        <v>3948.3999999999996</v>
      </c>
    </row>
    <row r="319" spans="1:5" x14ac:dyDescent="0.25">
      <c r="A319" s="1">
        <v>37155</v>
      </c>
      <c r="B319" t="s">
        <v>4071</v>
      </c>
      <c r="C319">
        <f t="shared" si="4"/>
        <v>0</v>
      </c>
      <c r="E319">
        <f>SUM($D$2:D319)*B319</f>
        <v>3891.2</v>
      </c>
    </row>
    <row r="320" spans="1:5" x14ac:dyDescent="0.25">
      <c r="A320" s="1">
        <v>37158</v>
      </c>
      <c r="B320" t="s">
        <v>2997</v>
      </c>
      <c r="C320">
        <f t="shared" si="4"/>
        <v>0</v>
      </c>
      <c r="E320">
        <f>SUM($D$2:D320)*B320</f>
        <v>4028</v>
      </c>
    </row>
    <row r="321" spans="1:5" x14ac:dyDescent="0.25">
      <c r="A321" s="1">
        <v>37159</v>
      </c>
      <c r="B321" t="s">
        <v>4070</v>
      </c>
      <c r="C321">
        <f t="shared" si="4"/>
        <v>0</v>
      </c>
      <c r="E321">
        <f>SUM($D$2:D321)*B321</f>
        <v>4070</v>
      </c>
    </row>
    <row r="322" spans="1:5" x14ac:dyDescent="0.25">
      <c r="A322" s="1">
        <v>37160</v>
      </c>
      <c r="B322" t="s">
        <v>3889</v>
      </c>
      <c r="C322">
        <f t="shared" si="4"/>
        <v>0</v>
      </c>
      <c r="E322">
        <f>SUM($D$2:D322)*B322</f>
        <v>4056</v>
      </c>
    </row>
    <row r="323" spans="1:5" x14ac:dyDescent="0.25">
      <c r="A323" s="1">
        <v>37161</v>
      </c>
      <c r="B323" t="s">
        <v>4046</v>
      </c>
      <c r="C323">
        <f t="shared" ref="C323:C386" si="5">-1*D323*B323</f>
        <v>0</v>
      </c>
      <c r="E323">
        <f>SUM($D$2:D323)*B323</f>
        <v>4092</v>
      </c>
    </row>
    <row r="324" spans="1:5" x14ac:dyDescent="0.25">
      <c r="A324" s="1">
        <v>37162</v>
      </c>
      <c r="B324" t="s">
        <v>4048</v>
      </c>
      <c r="C324">
        <f t="shared" si="5"/>
        <v>0</v>
      </c>
      <c r="E324">
        <f>SUM($D$2:D324)*B324</f>
        <v>4176</v>
      </c>
    </row>
    <row r="325" spans="1:5" x14ac:dyDescent="0.25">
      <c r="A325" s="1">
        <v>37165</v>
      </c>
      <c r="B325" t="s">
        <v>4050</v>
      </c>
      <c r="C325">
        <f t="shared" si="5"/>
        <v>0</v>
      </c>
      <c r="E325">
        <f>SUM($D$2:D325)*B325</f>
        <v>4172</v>
      </c>
    </row>
    <row r="326" spans="1:5" x14ac:dyDescent="0.25">
      <c r="A326" s="1">
        <v>37166</v>
      </c>
      <c r="B326" t="s">
        <v>2748</v>
      </c>
      <c r="C326">
        <f t="shared" si="5"/>
        <v>0</v>
      </c>
      <c r="E326">
        <f>SUM($D$2:D326)*B326</f>
        <v>4224</v>
      </c>
    </row>
    <row r="327" spans="1:5" x14ac:dyDescent="0.25">
      <c r="A327" s="1">
        <v>37167</v>
      </c>
      <c r="B327" t="s">
        <v>2916</v>
      </c>
      <c r="C327">
        <f t="shared" si="5"/>
        <v>0</v>
      </c>
      <c r="E327">
        <f>SUM($D$2:D327)*B327</f>
        <v>4296</v>
      </c>
    </row>
    <row r="328" spans="1:5" x14ac:dyDescent="0.25">
      <c r="A328" s="1">
        <v>37168</v>
      </c>
      <c r="B328" t="s">
        <v>2916</v>
      </c>
      <c r="C328">
        <f t="shared" si="5"/>
        <v>0</v>
      </c>
      <c r="E328">
        <f>SUM($D$2:D328)*B328</f>
        <v>4296</v>
      </c>
    </row>
    <row r="329" spans="1:5" x14ac:dyDescent="0.25">
      <c r="A329" s="1">
        <v>37169</v>
      </c>
      <c r="B329" t="s">
        <v>2752</v>
      </c>
      <c r="C329">
        <f t="shared" si="5"/>
        <v>0</v>
      </c>
      <c r="E329">
        <f>SUM($D$2:D329)*B329</f>
        <v>4288</v>
      </c>
    </row>
    <row r="330" spans="1:5" x14ac:dyDescent="0.25">
      <c r="A330" s="1">
        <v>37172</v>
      </c>
      <c r="B330" t="s">
        <v>4069</v>
      </c>
      <c r="C330">
        <f t="shared" si="5"/>
        <v>0</v>
      </c>
      <c r="E330">
        <f>SUM($D$2:D330)*B330</f>
        <v>4260</v>
      </c>
    </row>
    <row r="331" spans="1:5" x14ac:dyDescent="0.25">
      <c r="A331" s="1">
        <v>37173</v>
      </c>
      <c r="B331" t="s">
        <v>2943</v>
      </c>
      <c r="C331">
        <f t="shared" si="5"/>
        <v>0</v>
      </c>
      <c r="E331">
        <f>SUM($D$2:D331)*B331</f>
        <v>4240</v>
      </c>
    </row>
    <row r="332" spans="1:5" x14ac:dyDescent="0.25">
      <c r="A332" s="1">
        <v>37174</v>
      </c>
      <c r="B332" t="s">
        <v>3760</v>
      </c>
      <c r="C332">
        <f t="shared" si="5"/>
        <v>0</v>
      </c>
      <c r="E332">
        <f>SUM($D$2:D332)*B332</f>
        <v>4332</v>
      </c>
    </row>
    <row r="333" spans="1:5" x14ac:dyDescent="0.25">
      <c r="A333" s="1">
        <v>37175</v>
      </c>
      <c r="B333" t="s">
        <v>2914</v>
      </c>
      <c r="C333">
        <f t="shared" si="5"/>
        <v>0</v>
      </c>
      <c r="E333">
        <f>SUM($D$2:D333)*B333</f>
        <v>4400</v>
      </c>
    </row>
    <row r="334" spans="1:5" x14ac:dyDescent="0.25">
      <c r="A334" s="1">
        <v>37176</v>
      </c>
      <c r="B334" t="s">
        <v>3783</v>
      </c>
      <c r="C334">
        <f t="shared" si="5"/>
        <v>0</v>
      </c>
      <c r="E334">
        <f>SUM($D$2:D334)*B334</f>
        <v>4380</v>
      </c>
    </row>
    <row r="335" spans="1:5" x14ac:dyDescent="0.25">
      <c r="A335" s="1">
        <v>37179</v>
      </c>
      <c r="B335" t="s">
        <v>2682</v>
      </c>
      <c r="C335">
        <f t="shared" si="5"/>
        <v>0</v>
      </c>
      <c r="E335">
        <f>SUM($D$2:D335)*B335</f>
        <v>4372</v>
      </c>
    </row>
    <row r="336" spans="1:5" x14ac:dyDescent="0.25">
      <c r="A336" s="1">
        <v>37180</v>
      </c>
      <c r="B336" t="s">
        <v>2914</v>
      </c>
      <c r="C336">
        <f t="shared" si="5"/>
        <v>0</v>
      </c>
      <c r="E336">
        <f>SUM($D$2:D336)*B336</f>
        <v>4400</v>
      </c>
    </row>
    <row r="337" spans="1:5" x14ac:dyDescent="0.25">
      <c r="A337" s="1">
        <v>37181</v>
      </c>
      <c r="B337" t="s">
        <v>4068</v>
      </c>
      <c r="C337">
        <f t="shared" si="5"/>
        <v>0</v>
      </c>
      <c r="E337">
        <f>SUM($D$2:D337)*B337</f>
        <v>4308</v>
      </c>
    </row>
    <row r="338" spans="1:5" x14ac:dyDescent="0.25">
      <c r="A338" s="1">
        <v>37182</v>
      </c>
      <c r="B338" t="s">
        <v>2916</v>
      </c>
      <c r="C338">
        <f t="shared" si="5"/>
        <v>0</v>
      </c>
      <c r="E338">
        <f>SUM($D$2:D338)*B338</f>
        <v>4296</v>
      </c>
    </row>
    <row r="339" spans="1:5" x14ac:dyDescent="0.25">
      <c r="A339" s="1">
        <v>37183</v>
      </c>
      <c r="B339" t="s">
        <v>2916</v>
      </c>
      <c r="C339">
        <f t="shared" si="5"/>
        <v>0</v>
      </c>
      <c r="E339">
        <f>SUM($D$2:D339)*B339</f>
        <v>4296</v>
      </c>
    </row>
    <row r="340" spans="1:5" x14ac:dyDescent="0.25">
      <c r="A340" s="1">
        <v>37186</v>
      </c>
      <c r="B340" t="s">
        <v>3783</v>
      </c>
      <c r="C340">
        <f t="shared" si="5"/>
        <v>0</v>
      </c>
      <c r="E340">
        <f>SUM($D$2:D340)*B340</f>
        <v>4380</v>
      </c>
    </row>
    <row r="341" spans="1:5" x14ac:dyDescent="0.25">
      <c r="A341" s="1">
        <v>37187</v>
      </c>
      <c r="B341" t="s">
        <v>3810</v>
      </c>
      <c r="C341">
        <f t="shared" si="5"/>
        <v>0</v>
      </c>
      <c r="E341">
        <f>SUM($D$2:D341)*B341</f>
        <v>4356</v>
      </c>
    </row>
    <row r="342" spans="1:5" x14ac:dyDescent="0.25">
      <c r="A342" s="1">
        <v>37188</v>
      </c>
      <c r="B342" t="s">
        <v>4054</v>
      </c>
      <c r="C342">
        <f t="shared" si="5"/>
        <v>0</v>
      </c>
      <c r="E342">
        <f>SUM($D$2:D342)*B342</f>
        <v>4344</v>
      </c>
    </row>
    <row r="343" spans="1:5" x14ac:dyDescent="0.25">
      <c r="A343" s="1">
        <v>37189</v>
      </c>
      <c r="B343" t="s">
        <v>2701</v>
      </c>
      <c r="C343">
        <f t="shared" si="5"/>
        <v>0</v>
      </c>
      <c r="E343">
        <f>SUM($D$2:D343)*B343</f>
        <v>4424</v>
      </c>
    </row>
    <row r="344" spans="1:5" x14ac:dyDescent="0.25">
      <c r="A344" s="1">
        <v>37190</v>
      </c>
      <c r="B344" t="s">
        <v>2889</v>
      </c>
      <c r="C344">
        <f t="shared" si="5"/>
        <v>0</v>
      </c>
      <c r="E344">
        <f>SUM($D$2:D344)*B344</f>
        <v>4412</v>
      </c>
    </row>
    <row r="345" spans="1:5" x14ac:dyDescent="0.25">
      <c r="A345" s="1">
        <v>37193</v>
      </c>
      <c r="B345" t="s">
        <v>2857</v>
      </c>
      <c r="C345">
        <f t="shared" si="5"/>
        <v>0</v>
      </c>
      <c r="E345">
        <f>SUM($D$2:D345)*B345</f>
        <v>4300</v>
      </c>
    </row>
    <row r="346" spans="1:5" x14ac:dyDescent="0.25">
      <c r="A346" s="1">
        <v>37194</v>
      </c>
      <c r="B346" t="s">
        <v>4060</v>
      </c>
      <c r="C346">
        <f t="shared" si="5"/>
        <v>0</v>
      </c>
      <c r="E346">
        <f>SUM($D$2:D346)*B346</f>
        <v>4248</v>
      </c>
    </row>
    <row r="347" spans="1:5" x14ac:dyDescent="0.25">
      <c r="A347" s="1">
        <v>37195</v>
      </c>
      <c r="B347" t="s">
        <v>2935</v>
      </c>
      <c r="C347">
        <f t="shared" si="5"/>
        <v>0</v>
      </c>
      <c r="E347">
        <f>SUM($D$2:D347)*B347</f>
        <v>4232</v>
      </c>
    </row>
    <row r="348" spans="1:5" x14ac:dyDescent="0.25">
      <c r="A348" s="1">
        <v>37196</v>
      </c>
      <c r="B348" t="s">
        <v>3812</v>
      </c>
      <c r="C348">
        <f t="shared" si="5"/>
        <v>0</v>
      </c>
      <c r="E348">
        <f>SUM($D$2:D348)*B348</f>
        <v>4340</v>
      </c>
    </row>
    <row r="349" spans="1:5" x14ac:dyDescent="0.25">
      <c r="A349" s="1">
        <v>37197</v>
      </c>
      <c r="B349" t="s">
        <v>2682</v>
      </c>
      <c r="C349">
        <f t="shared" si="5"/>
        <v>0</v>
      </c>
      <c r="E349">
        <f>SUM($D$2:D349)*B349</f>
        <v>4372</v>
      </c>
    </row>
    <row r="350" spans="1:5" x14ac:dyDescent="0.25">
      <c r="A350" s="1">
        <v>37200</v>
      </c>
      <c r="B350" t="s">
        <v>2896</v>
      </c>
      <c r="C350">
        <f t="shared" si="5"/>
        <v>0</v>
      </c>
      <c r="E350">
        <f>SUM($D$2:D350)*B350</f>
        <v>4428</v>
      </c>
    </row>
    <row r="351" spans="1:5" x14ac:dyDescent="0.25">
      <c r="A351" s="1">
        <v>37201</v>
      </c>
      <c r="B351" t="s">
        <v>2774</v>
      </c>
      <c r="C351">
        <f t="shared" si="5"/>
        <v>0</v>
      </c>
      <c r="E351">
        <f>SUM($D$2:D351)*B351</f>
        <v>4496</v>
      </c>
    </row>
    <row r="352" spans="1:5" x14ac:dyDescent="0.25">
      <c r="A352" s="1">
        <v>37202</v>
      </c>
      <c r="B352" t="s">
        <v>2832</v>
      </c>
      <c r="C352">
        <f t="shared" si="5"/>
        <v>0</v>
      </c>
      <c r="E352">
        <f>SUM($D$2:D352)*B352</f>
        <v>4492</v>
      </c>
    </row>
    <row r="353" spans="1:5" x14ac:dyDescent="0.25">
      <c r="A353" s="1">
        <v>37203</v>
      </c>
      <c r="B353" t="s">
        <v>2885</v>
      </c>
      <c r="C353">
        <f t="shared" si="5"/>
        <v>0</v>
      </c>
      <c r="E353">
        <f>SUM($D$2:D353)*B353</f>
        <v>4504</v>
      </c>
    </row>
    <row r="354" spans="1:5" x14ac:dyDescent="0.25">
      <c r="A354" s="1">
        <v>37204</v>
      </c>
      <c r="B354" t="s">
        <v>3751</v>
      </c>
      <c r="C354">
        <f t="shared" si="5"/>
        <v>0</v>
      </c>
      <c r="E354">
        <f>SUM($D$2:D354)*B354</f>
        <v>4508</v>
      </c>
    </row>
    <row r="355" spans="1:5" x14ac:dyDescent="0.25">
      <c r="A355" s="1">
        <v>37207</v>
      </c>
      <c r="B355" t="s">
        <v>2743</v>
      </c>
      <c r="C355">
        <f t="shared" si="5"/>
        <v>0</v>
      </c>
      <c r="E355">
        <f>SUM($D$2:D355)*B355</f>
        <v>4480</v>
      </c>
    </row>
    <row r="356" spans="1:5" x14ac:dyDescent="0.25">
      <c r="A356" s="1">
        <v>37208</v>
      </c>
      <c r="B356" t="s">
        <v>2823</v>
      </c>
      <c r="C356">
        <f t="shared" si="5"/>
        <v>0</v>
      </c>
      <c r="E356">
        <f>SUM($D$2:D356)*B356</f>
        <v>4584</v>
      </c>
    </row>
    <row r="357" spans="1:5" x14ac:dyDescent="0.25">
      <c r="A357" s="1">
        <v>37209</v>
      </c>
      <c r="B357" t="s">
        <v>2826</v>
      </c>
      <c r="C357">
        <f t="shared" si="5"/>
        <v>0</v>
      </c>
      <c r="E357">
        <f>SUM($D$2:D357)*B357</f>
        <v>4588</v>
      </c>
    </row>
    <row r="358" spans="1:5" x14ac:dyDescent="0.25">
      <c r="A358" s="1">
        <v>37210</v>
      </c>
      <c r="B358" t="s">
        <v>2624</v>
      </c>
      <c r="C358">
        <f t="shared" si="5"/>
        <v>0</v>
      </c>
      <c r="E358">
        <f>SUM($D$2:D358)*B358</f>
        <v>4596</v>
      </c>
    </row>
    <row r="359" spans="1:5" x14ac:dyDescent="0.25">
      <c r="A359" s="1">
        <v>37211</v>
      </c>
      <c r="B359" t="s">
        <v>3738</v>
      </c>
      <c r="C359">
        <f t="shared" si="5"/>
        <v>0</v>
      </c>
      <c r="E359">
        <f>SUM($D$2:D359)*B359</f>
        <v>4576</v>
      </c>
    </row>
    <row r="360" spans="1:5" x14ac:dyDescent="0.25">
      <c r="A360" s="1">
        <v>37214</v>
      </c>
      <c r="B360" t="s">
        <v>4063</v>
      </c>
      <c r="C360">
        <f t="shared" si="5"/>
        <v>0</v>
      </c>
      <c r="E360">
        <f>SUM($D$2:D360)*B360</f>
        <v>4632</v>
      </c>
    </row>
    <row r="361" spans="1:5" x14ac:dyDescent="0.25">
      <c r="A361" s="1">
        <v>37215</v>
      </c>
      <c r="B361" t="s">
        <v>2613</v>
      </c>
      <c r="C361">
        <f t="shared" si="5"/>
        <v>0</v>
      </c>
      <c r="E361">
        <f>SUM($D$2:D361)*B361</f>
        <v>4592</v>
      </c>
    </row>
    <row r="362" spans="1:5" x14ac:dyDescent="0.25">
      <c r="A362" s="1">
        <v>37216</v>
      </c>
      <c r="B362" t="s">
        <v>3775</v>
      </c>
      <c r="C362">
        <f t="shared" si="5"/>
        <v>0</v>
      </c>
      <c r="E362">
        <f>SUM($D$2:D362)*B362</f>
        <v>4560</v>
      </c>
    </row>
    <row r="363" spans="1:5" x14ac:dyDescent="0.25">
      <c r="A363" s="1">
        <v>37218</v>
      </c>
      <c r="B363" t="s">
        <v>3686</v>
      </c>
      <c r="C363">
        <f t="shared" si="5"/>
        <v>0</v>
      </c>
      <c r="E363">
        <f>SUM($D$2:D363)*B363</f>
        <v>4628</v>
      </c>
    </row>
    <row r="364" spans="1:5" x14ac:dyDescent="0.25">
      <c r="A364" s="1">
        <v>37221</v>
      </c>
      <c r="B364" t="s">
        <v>4065</v>
      </c>
      <c r="C364">
        <f t="shared" si="5"/>
        <v>0</v>
      </c>
      <c r="E364">
        <f>SUM($D$2:D364)*B364</f>
        <v>4636</v>
      </c>
    </row>
    <row r="365" spans="1:5" x14ac:dyDescent="0.25">
      <c r="A365" s="1">
        <v>37222</v>
      </c>
      <c r="B365" t="s">
        <v>3696</v>
      </c>
      <c r="C365">
        <f t="shared" si="5"/>
        <v>0</v>
      </c>
      <c r="E365">
        <f>SUM($D$2:D365)*B365</f>
        <v>4616</v>
      </c>
    </row>
    <row r="366" spans="1:5" x14ac:dyDescent="0.25">
      <c r="A366" s="1">
        <v>37223</v>
      </c>
      <c r="B366" t="s">
        <v>3746</v>
      </c>
      <c r="C366">
        <f t="shared" si="5"/>
        <v>0</v>
      </c>
      <c r="E366">
        <f>SUM($D$2:D366)*B366</f>
        <v>4532</v>
      </c>
    </row>
    <row r="367" spans="1:5" x14ac:dyDescent="0.25">
      <c r="A367" s="1">
        <v>37224</v>
      </c>
      <c r="B367" t="s">
        <v>2624</v>
      </c>
      <c r="C367">
        <f t="shared" si="5"/>
        <v>0</v>
      </c>
      <c r="E367">
        <f>SUM($D$2:D367)*B367</f>
        <v>4596</v>
      </c>
    </row>
    <row r="368" spans="1:5" x14ac:dyDescent="0.25">
      <c r="A368" s="1">
        <v>37225</v>
      </c>
      <c r="B368" t="s">
        <v>3701</v>
      </c>
      <c r="C368">
        <f t="shared" si="5"/>
        <v>0</v>
      </c>
      <c r="E368">
        <f>SUM($D$2:D368)*B368</f>
        <v>4564</v>
      </c>
    </row>
    <row r="369" spans="1:5" x14ac:dyDescent="0.25">
      <c r="A369" s="1">
        <v>37228</v>
      </c>
      <c r="B369" t="s">
        <v>3794</v>
      </c>
      <c r="C369">
        <f t="shared" si="5"/>
        <v>0</v>
      </c>
      <c r="E369">
        <f>SUM($D$2:D369)*B369</f>
        <v>4536</v>
      </c>
    </row>
    <row r="370" spans="1:5" x14ac:dyDescent="0.25">
      <c r="A370" s="1">
        <v>37229</v>
      </c>
      <c r="B370" t="s">
        <v>3791</v>
      </c>
      <c r="C370">
        <f t="shared" si="5"/>
        <v>0</v>
      </c>
      <c r="E370">
        <f>SUM($D$2:D370)*B370</f>
        <v>4612</v>
      </c>
    </row>
    <row r="371" spans="1:5" x14ac:dyDescent="0.25">
      <c r="A371" s="1">
        <v>37230</v>
      </c>
      <c r="B371" t="s">
        <v>2811</v>
      </c>
      <c r="C371">
        <f t="shared" si="5"/>
        <v>0</v>
      </c>
      <c r="E371">
        <f>SUM($D$2:D371)*B371</f>
        <v>4696</v>
      </c>
    </row>
    <row r="372" spans="1:5" x14ac:dyDescent="0.25">
      <c r="A372" s="1">
        <v>37231</v>
      </c>
      <c r="B372" t="s">
        <v>3630</v>
      </c>
      <c r="C372">
        <f t="shared" si="5"/>
        <v>0</v>
      </c>
      <c r="E372">
        <f>SUM($D$2:D372)*B372</f>
        <v>4692</v>
      </c>
    </row>
    <row r="373" spans="1:5" x14ac:dyDescent="0.25">
      <c r="A373" s="1">
        <v>37232</v>
      </c>
      <c r="B373" t="s">
        <v>3691</v>
      </c>
      <c r="C373">
        <f t="shared" si="5"/>
        <v>0</v>
      </c>
      <c r="E373">
        <f>SUM($D$2:D373)*B373</f>
        <v>4664</v>
      </c>
    </row>
    <row r="374" spans="1:5" x14ac:dyDescent="0.25">
      <c r="A374" s="1">
        <v>37235</v>
      </c>
      <c r="B374" t="s">
        <v>3738</v>
      </c>
      <c r="C374">
        <f t="shared" si="5"/>
        <v>0</v>
      </c>
      <c r="E374">
        <f>SUM($D$2:D374)*B374</f>
        <v>4576</v>
      </c>
    </row>
    <row r="375" spans="1:5" x14ac:dyDescent="0.25">
      <c r="A375" s="1">
        <v>37236</v>
      </c>
      <c r="B375" t="s">
        <v>2775</v>
      </c>
      <c r="C375">
        <f t="shared" si="5"/>
        <v>0</v>
      </c>
      <c r="E375">
        <f>SUM($D$2:D375)*B375</f>
        <v>4568</v>
      </c>
    </row>
    <row r="376" spans="1:5" x14ac:dyDescent="0.25">
      <c r="A376" s="1">
        <v>37237</v>
      </c>
      <c r="B376" t="s">
        <v>2630</v>
      </c>
      <c r="C376">
        <f t="shared" si="5"/>
        <v>0</v>
      </c>
      <c r="E376">
        <f>SUM($D$2:D376)*B376</f>
        <v>4572</v>
      </c>
    </row>
    <row r="377" spans="1:5" x14ac:dyDescent="0.25">
      <c r="A377" s="1">
        <v>37238</v>
      </c>
      <c r="B377" t="s">
        <v>2742</v>
      </c>
      <c r="C377">
        <f t="shared" si="5"/>
        <v>0</v>
      </c>
      <c r="E377">
        <f>SUM($D$2:D377)*B377</f>
        <v>4484</v>
      </c>
    </row>
    <row r="378" spans="1:5" x14ac:dyDescent="0.25">
      <c r="A378" s="1">
        <v>37239</v>
      </c>
      <c r="B378" t="s">
        <v>2628</v>
      </c>
      <c r="C378">
        <f t="shared" si="5"/>
        <v>0</v>
      </c>
      <c r="E378">
        <f>SUM($D$2:D378)*B378</f>
        <v>4524</v>
      </c>
    </row>
    <row r="379" spans="1:5" x14ac:dyDescent="0.25">
      <c r="A379" s="1">
        <v>37242</v>
      </c>
      <c r="B379" t="s">
        <v>2630</v>
      </c>
      <c r="C379">
        <f t="shared" si="5"/>
        <v>0</v>
      </c>
      <c r="E379">
        <f>SUM($D$2:D379)*B379</f>
        <v>4572</v>
      </c>
    </row>
    <row r="380" spans="1:5" x14ac:dyDescent="0.25">
      <c r="A380" s="1">
        <v>37243</v>
      </c>
      <c r="B380" t="s">
        <v>3804</v>
      </c>
      <c r="C380">
        <f t="shared" si="5"/>
        <v>0</v>
      </c>
      <c r="E380">
        <f>SUM($D$2:D380)*B380</f>
        <v>4600</v>
      </c>
    </row>
    <row r="381" spans="1:5" x14ac:dyDescent="0.25">
      <c r="A381" s="1">
        <v>37244</v>
      </c>
      <c r="B381" t="s">
        <v>4063</v>
      </c>
      <c r="C381">
        <f t="shared" si="5"/>
        <v>0</v>
      </c>
      <c r="E381">
        <f>SUM($D$2:D381)*B381</f>
        <v>4632</v>
      </c>
    </row>
    <row r="382" spans="1:5" x14ac:dyDescent="0.25">
      <c r="A382" s="1">
        <v>37245</v>
      </c>
      <c r="B382" t="s">
        <v>2826</v>
      </c>
      <c r="C382">
        <f t="shared" si="5"/>
        <v>0</v>
      </c>
      <c r="E382">
        <f>SUM($D$2:D382)*B382</f>
        <v>4588</v>
      </c>
    </row>
    <row r="383" spans="1:5" x14ac:dyDescent="0.25">
      <c r="A383" s="1">
        <v>37246</v>
      </c>
      <c r="B383" t="s">
        <v>3804</v>
      </c>
      <c r="C383">
        <f t="shared" si="5"/>
        <v>0</v>
      </c>
      <c r="E383">
        <f>SUM($D$2:D383)*B383</f>
        <v>4600</v>
      </c>
    </row>
    <row r="384" spans="1:5" x14ac:dyDescent="0.25">
      <c r="A384" s="1">
        <v>37249</v>
      </c>
      <c r="B384" t="s">
        <v>2826</v>
      </c>
      <c r="C384">
        <f t="shared" si="5"/>
        <v>0</v>
      </c>
      <c r="E384">
        <f>SUM($D$2:D384)*B384</f>
        <v>4588</v>
      </c>
    </row>
    <row r="385" spans="1:5" x14ac:dyDescent="0.25">
      <c r="A385" s="1">
        <v>37251</v>
      </c>
      <c r="B385" t="s">
        <v>3696</v>
      </c>
      <c r="C385">
        <f t="shared" si="5"/>
        <v>0</v>
      </c>
      <c r="E385">
        <f>SUM($D$2:D385)*B385</f>
        <v>4616</v>
      </c>
    </row>
    <row r="386" spans="1:5" x14ac:dyDescent="0.25">
      <c r="A386" s="1">
        <v>37252</v>
      </c>
      <c r="B386" t="s">
        <v>3799</v>
      </c>
      <c r="C386">
        <f t="shared" si="5"/>
        <v>0</v>
      </c>
      <c r="E386">
        <f>SUM($D$2:D386)*B386</f>
        <v>4644</v>
      </c>
    </row>
    <row r="387" spans="1:5" x14ac:dyDescent="0.25">
      <c r="A387" s="1">
        <v>37253</v>
      </c>
      <c r="B387" t="s">
        <v>3254</v>
      </c>
      <c r="C387">
        <f t="shared" ref="C387:C450" si="6">-1*D387*B387</f>
        <v>0</v>
      </c>
      <c r="E387">
        <f>SUM($D$2:D387)*B387</f>
        <v>4640</v>
      </c>
    </row>
    <row r="388" spans="1:5" x14ac:dyDescent="0.25">
      <c r="A388" s="1">
        <v>37256</v>
      </c>
      <c r="B388" t="s">
        <v>2630</v>
      </c>
      <c r="C388">
        <f t="shared" si="6"/>
        <v>0</v>
      </c>
      <c r="E388">
        <f>SUM($D$2:D388)*B388</f>
        <v>4572</v>
      </c>
    </row>
    <row r="389" spans="1:5" x14ac:dyDescent="0.25">
      <c r="A389" s="1">
        <v>37258</v>
      </c>
      <c r="B389" t="s">
        <v>4064</v>
      </c>
      <c r="C389">
        <f t="shared" si="6"/>
        <v>0</v>
      </c>
      <c r="E389">
        <f>SUM($D$2:D389)*B389</f>
        <v>4620</v>
      </c>
    </row>
    <row r="390" spans="1:5" x14ac:dyDescent="0.25">
      <c r="A390" s="1">
        <v>37259</v>
      </c>
      <c r="B390" t="s">
        <v>2816</v>
      </c>
      <c r="C390">
        <f t="shared" si="6"/>
        <v>0</v>
      </c>
      <c r="E390">
        <f>SUM($D$2:D390)*B390</f>
        <v>4672</v>
      </c>
    </row>
    <row r="391" spans="1:5" x14ac:dyDescent="0.25">
      <c r="A391" s="1">
        <v>37260</v>
      </c>
      <c r="B391" t="s">
        <v>2809</v>
      </c>
      <c r="C391">
        <f t="shared" si="6"/>
        <v>0</v>
      </c>
      <c r="E391">
        <f>SUM($D$2:D391)*B391</f>
        <v>4704</v>
      </c>
    </row>
    <row r="392" spans="1:5" x14ac:dyDescent="0.25">
      <c r="A392" s="1">
        <v>37263</v>
      </c>
      <c r="B392" t="s">
        <v>2816</v>
      </c>
      <c r="C392">
        <f t="shared" si="6"/>
        <v>0</v>
      </c>
      <c r="E392">
        <f>SUM($D$2:D392)*B392</f>
        <v>4672</v>
      </c>
    </row>
    <row r="393" spans="1:5" x14ac:dyDescent="0.25">
      <c r="A393" s="1">
        <v>37264</v>
      </c>
      <c r="B393" t="s">
        <v>2352</v>
      </c>
      <c r="C393">
        <f t="shared" si="6"/>
        <v>0</v>
      </c>
      <c r="E393">
        <f>SUM($D$2:D393)*B393</f>
        <v>4660</v>
      </c>
    </row>
    <row r="394" spans="1:5" x14ac:dyDescent="0.25">
      <c r="A394" s="1">
        <v>37265</v>
      </c>
      <c r="B394" t="s">
        <v>4066</v>
      </c>
      <c r="C394">
        <f t="shared" si="6"/>
        <v>0</v>
      </c>
      <c r="E394">
        <f>SUM($D$2:D394)*B394</f>
        <v>4624</v>
      </c>
    </row>
    <row r="395" spans="1:5" x14ac:dyDescent="0.25">
      <c r="A395" s="1">
        <v>37266</v>
      </c>
      <c r="B395" t="s">
        <v>3799</v>
      </c>
      <c r="C395">
        <f t="shared" si="6"/>
        <v>0</v>
      </c>
      <c r="E395">
        <f>SUM($D$2:D395)*B395</f>
        <v>4644</v>
      </c>
    </row>
    <row r="396" spans="1:5" x14ac:dyDescent="0.25">
      <c r="A396" s="1">
        <v>37267</v>
      </c>
      <c r="B396" t="s">
        <v>2624</v>
      </c>
      <c r="C396">
        <f t="shared" si="6"/>
        <v>0</v>
      </c>
      <c r="E396">
        <f>SUM($D$2:D396)*B396</f>
        <v>4596</v>
      </c>
    </row>
    <row r="397" spans="1:5" x14ac:dyDescent="0.25">
      <c r="A397" s="1">
        <v>37270</v>
      </c>
      <c r="B397" t="s">
        <v>2775</v>
      </c>
      <c r="C397">
        <f t="shared" si="6"/>
        <v>0</v>
      </c>
      <c r="E397">
        <f>SUM($D$2:D397)*B397</f>
        <v>4568</v>
      </c>
    </row>
    <row r="398" spans="1:5" x14ac:dyDescent="0.25">
      <c r="A398" s="1">
        <v>37271</v>
      </c>
      <c r="B398" t="s">
        <v>3695</v>
      </c>
      <c r="C398">
        <f t="shared" si="6"/>
        <v>0</v>
      </c>
      <c r="E398">
        <f>SUM($D$2:D398)*B398</f>
        <v>4608</v>
      </c>
    </row>
    <row r="399" spans="1:5" x14ac:dyDescent="0.25">
      <c r="A399" s="1">
        <v>37272</v>
      </c>
      <c r="B399" t="s">
        <v>2831</v>
      </c>
      <c r="C399">
        <f t="shared" si="6"/>
        <v>0</v>
      </c>
      <c r="E399">
        <f>SUM($D$2:D399)*B399</f>
        <v>4512</v>
      </c>
    </row>
    <row r="400" spans="1:5" x14ac:dyDescent="0.25">
      <c r="A400" s="1">
        <v>37273</v>
      </c>
      <c r="B400" t="s">
        <v>3736</v>
      </c>
      <c r="C400">
        <f t="shared" si="6"/>
        <v>0</v>
      </c>
      <c r="E400">
        <f>SUM($D$2:D400)*B400</f>
        <v>4548</v>
      </c>
    </row>
    <row r="401" spans="1:5" x14ac:dyDescent="0.25">
      <c r="A401" s="1">
        <v>37274</v>
      </c>
      <c r="B401" t="s">
        <v>2295</v>
      </c>
      <c r="C401">
        <f t="shared" si="6"/>
        <v>0</v>
      </c>
      <c r="E401">
        <f>SUM($D$2:D401)*B401</f>
        <v>4526</v>
      </c>
    </row>
    <row r="402" spans="1:5" x14ac:dyDescent="0.25">
      <c r="A402" s="1">
        <v>37278</v>
      </c>
      <c r="B402" t="s">
        <v>2774</v>
      </c>
      <c r="C402">
        <f t="shared" si="6"/>
        <v>0</v>
      </c>
      <c r="E402">
        <f>SUM($D$2:D402)*B402</f>
        <v>4496</v>
      </c>
    </row>
    <row r="403" spans="1:5" x14ac:dyDescent="0.25">
      <c r="A403" s="1">
        <v>37279</v>
      </c>
      <c r="B403" t="s">
        <v>2735</v>
      </c>
      <c r="C403">
        <f t="shared" si="6"/>
        <v>0</v>
      </c>
      <c r="E403">
        <f>SUM($D$2:D403)*B403</f>
        <v>4528</v>
      </c>
    </row>
    <row r="404" spans="1:5" x14ac:dyDescent="0.25">
      <c r="A404" s="1">
        <v>37280</v>
      </c>
      <c r="B404" t="s">
        <v>3788</v>
      </c>
      <c r="C404">
        <f t="shared" si="6"/>
        <v>0</v>
      </c>
      <c r="E404">
        <f>SUM($D$2:D404)*B404</f>
        <v>4544</v>
      </c>
    </row>
    <row r="405" spans="1:5" x14ac:dyDescent="0.25">
      <c r="A405" s="1">
        <v>37281</v>
      </c>
      <c r="B405" t="s">
        <v>3788</v>
      </c>
      <c r="C405">
        <f t="shared" si="6"/>
        <v>0</v>
      </c>
      <c r="E405">
        <f>SUM($D$2:D405)*B405</f>
        <v>4544</v>
      </c>
    </row>
    <row r="406" spans="1:5" x14ac:dyDescent="0.25">
      <c r="A406" s="1">
        <v>37284</v>
      </c>
      <c r="B406" t="s">
        <v>3740</v>
      </c>
      <c r="C406">
        <f t="shared" si="6"/>
        <v>0</v>
      </c>
      <c r="E406">
        <f>SUM($D$2:D406)*B406</f>
        <v>4556</v>
      </c>
    </row>
    <row r="407" spans="1:5" x14ac:dyDescent="0.25">
      <c r="A407" s="1">
        <v>37285</v>
      </c>
      <c r="B407" t="s">
        <v>2889</v>
      </c>
      <c r="C407">
        <f t="shared" si="6"/>
        <v>0</v>
      </c>
      <c r="E407">
        <f>SUM($D$2:D407)*B407</f>
        <v>4412</v>
      </c>
    </row>
    <row r="408" spans="1:5" x14ac:dyDescent="0.25">
      <c r="A408" s="1">
        <v>37286</v>
      </c>
      <c r="B408" t="s">
        <v>2733</v>
      </c>
      <c r="C408">
        <f t="shared" si="6"/>
        <v>0</v>
      </c>
      <c r="E408">
        <f>SUM($D$2:D408)*B408</f>
        <v>4476</v>
      </c>
    </row>
    <row r="409" spans="1:5" x14ac:dyDescent="0.25">
      <c r="A409" s="1">
        <v>37287</v>
      </c>
      <c r="B409" t="s">
        <v>2735</v>
      </c>
      <c r="C409">
        <f t="shared" si="6"/>
        <v>0</v>
      </c>
      <c r="E409">
        <f>SUM($D$2:D409)*B409</f>
        <v>4528</v>
      </c>
    </row>
    <row r="410" spans="1:5" x14ac:dyDescent="0.25">
      <c r="A410" s="1">
        <v>37288</v>
      </c>
      <c r="B410" t="s">
        <v>3751</v>
      </c>
      <c r="C410">
        <f t="shared" si="6"/>
        <v>0</v>
      </c>
      <c r="E410">
        <f>SUM($D$2:D410)*B410</f>
        <v>4508</v>
      </c>
    </row>
    <row r="411" spans="1:5" x14ac:dyDescent="0.25">
      <c r="A411" s="1">
        <v>37291</v>
      </c>
      <c r="B411" t="s">
        <v>3758</v>
      </c>
      <c r="C411">
        <f t="shared" si="6"/>
        <v>0</v>
      </c>
      <c r="E411">
        <f>SUM($D$2:D411)*B411</f>
        <v>4396</v>
      </c>
    </row>
    <row r="412" spans="1:5" x14ac:dyDescent="0.25">
      <c r="A412" s="1">
        <v>37292</v>
      </c>
      <c r="B412" t="s">
        <v>4061</v>
      </c>
      <c r="C412">
        <f t="shared" si="6"/>
        <v>0</v>
      </c>
      <c r="E412">
        <f>SUM($D$2:D412)*B412</f>
        <v>4368</v>
      </c>
    </row>
    <row r="413" spans="1:5" x14ac:dyDescent="0.25">
      <c r="A413" s="1">
        <v>37293</v>
      </c>
      <c r="B413" t="s">
        <v>4058</v>
      </c>
      <c r="C413">
        <f t="shared" si="6"/>
        <v>0</v>
      </c>
      <c r="E413">
        <f>SUM($D$2:D413)*B413</f>
        <v>4348</v>
      </c>
    </row>
    <row r="414" spans="1:5" x14ac:dyDescent="0.25">
      <c r="A414" s="1">
        <v>37294</v>
      </c>
      <c r="B414" t="s">
        <v>4056</v>
      </c>
      <c r="C414">
        <f t="shared" si="6"/>
        <v>0</v>
      </c>
      <c r="E414">
        <f>SUM($D$2:D414)*B414</f>
        <v>4320</v>
      </c>
    </row>
    <row r="415" spans="1:5" x14ac:dyDescent="0.25">
      <c r="A415" s="1">
        <v>37295</v>
      </c>
      <c r="B415" t="s">
        <v>3753</v>
      </c>
      <c r="C415">
        <f t="shared" si="6"/>
        <v>0</v>
      </c>
      <c r="E415">
        <f>SUM($D$2:D415)*B415</f>
        <v>4404</v>
      </c>
    </row>
    <row r="416" spans="1:5" x14ac:dyDescent="0.25">
      <c r="A416" s="1">
        <v>37298</v>
      </c>
      <c r="B416" t="s">
        <v>4062</v>
      </c>
      <c r="C416">
        <f t="shared" si="6"/>
        <v>0</v>
      </c>
      <c r="E416">
        <f>SUM($D$2:D416)*B416</f>
        <v>4456</v>
      </c>
    </row>
    <row r="417" spans="1:5" x14ac:dyDescent="0.25">
      <c r="A417" s="1">
        <v>37299</v>
      </c>
      <c r="B417" t="s">
        <v>3741</v>
      </c>
      <c r="C417">
        <f t="shared" si="6"/>
        <v>0</v>
      </c>
      <c r="E417">
        <f>SUM($D$2:D417)*B417</f>
        <v>4444</v>
      </c>
    </row>
    <row r="418" spans="1:5" x14ac:dyDescent="0.25">
      <c r="A418" s="1">
        <v>37300</v>
      </c>
      <c r="B418" t="s">
        <v>2832</v>
      </c>
      <c r="C418">
        <f t="shared" si="6"/>
        <v>0</v>
      </c>
      <c r="E418">
        <f>SUM($D$2:D418)*B418</f>
        <v>4492</v>
      </c>
    </row>
    <row r="419" spans="1:5" x14ac:dyDescent="0.25">
      <c r="A419" s="1">
        <v>37301</v>
      </c>
      <c r="B419" t="s">
        <v>2742</v>
      </c>
      <c r="C419">
        <f t="shared" si="6"/>
        <v>0</v>
      </c>
      <c r="E419">
        <f>SUM($D$2:D419)*B419</f>
        <v>4484</v>
      </c>
    </row>
    <row r="420" spans="1:5" x14ac:dyDescent="0.25">
      <c r="A420" s="1">
        <v>37302</v>
      </c>
      <c r="B420" t="s">
        <v>3766</v>
      </c>
      <c r="C420">
        <f t="shared" si="6"/>
        <v>0</v>
      </c>
      <c r="E420">
        <f>SUM($D$2:D420)*B420</f>
        <v>4436</v>
      </c>
    </row>
    <row r="421" spans="1:5" x14ac:dyDescent="0.25">
      <c r="A421" s="1">
        <v>37306</v>
      </c>
      <c r="B421" t="s">
        <v>4067</v>
      </c>
      <c r="C421">
        <f t="shared" si="6"/>
        <v>0</v>
      </c>
      <c r="E421">
        <f>SUM($D$2:D421)*B421</f>
        <v>4350.4000000000005</v>
      </c>
    </row>
    <row r="422" spans="1:5" x14ac:dyDescent="0.25">
      <c r="A422" s="1">
        <v>37307</v>
      </c>
      <c r="B422" t="s">
        <v>2701</v>
      </c>
      <c r="C422">
        <f t="shared" si="6"/>
        <v>0</v>
      </c>
      <c r="E422">
        <f>SUM($D$2:D422)*B422</f>
        <v>4424</v>
      </c>
    </row>
    <row r="423" spans="1:5" x14ac:dyDescent="0.25">
      <c r="A423" s="1">
        <v>37308</v>
      </c>
      <c r="B423" t="s">
        <v>3760</v>
      </c>
      <c r="C423">
        <f t="shared" si="6"/>
        <v>0</v>
      </c>
      <c r="E423">
        <f>SUM($D$2:D423)*B423</f>
        <v>4332</v>
      </c>
    </row>
    <row r="424" spans="1:5" x14ac:dyDescent="0.25">
      <c r="A424" s="1">
        <v>37309</v>
      </c>
      <c r="B424" t="s">
        <v>3781</v>
      </c>
      <c r="C424">
        <f t="shared" si="6"/>
        <v>0</v>
      </c>
      <c r="E424">
        <f>SUM($D$2:D424)*B424</f>
        <v>4384</v>
      </c>
    </row>
    <row r="425" spans="1:5" x14ac:dyDescent="0.25">
      <c r="A425" s="1">
        <v>37312</v>
      </c>
      <c r="B425" t="s">
        <v>2886</v>
      </c>
      <c r="C425">
        <f t="shared" si="6"/>
        <v>0</v>
      </c>
      <c r="E425">
        <f>SUM($D$2:D425)*B425</f>
        <v>4460</v>
      </c>
    </row>
    <row r="426" spans="1:5" x14ac:dyDescent="0.25">
      <c r="A426" s="1">
        <v>37313</v>
      </c>
      <c r="B426" t="s">
        <v>2740</v>
      </c>
      <c r="C426">
        <f t="shared" si="6"/>
        <v>0</v>
      </c>
      <c r="E426">
        <f>SUM($D$2:D426)*B426</f>
        <v>4448</v>
      </c>
    </row>
    <row r="427" spans="1:5" x14ac:dyDescent="0.25">
      <c r="A427" s="1">
        <v>37314</v>
      </c>
      <c r="B427" t="s">
        <v>2864</v>
      </c>
      <c r="C427">
        <f t="shared" si="6"/>
        <v>0</v>
      </c>
      <c r="E427">
        <f>SUM($D$2:D427)*B427</f>
        <v>4468</v>
      </c>
    </row>
    <row r="428" spans="1:5" x14ac:dyDescent="0.25">
      <c r="A428" s="1">
        <v>37315</v>
      </c>
      <c r="B428" t="s">
        <v>2740</v>
      </c>
      <c r="C428">
        <f t="shared" si="6"/>
        <v>0</v>
      </c>
      <c r="E428">
        <f>SUM($D$2:D428)*B428</f>
        <v>4448</v>
      </c>
    </row>
    <row r="429" spans="1:5" x14ac:dyDescent="0.25">
      <c r="A429" s="1">
        <v>37316</v>
      </c>
      <c r="B429" t="s">
        <v>3736</v>
      </c>
      <c r="C429">
        <f t="shared" si="6"/>
        <v>0</v>
      </c>
      <c r="E429">
        <f>SUM($D$2:D429)*B429</f>
        <v>4548</v>
      </c>
    </row>
    <row r="430" spans="1:5" x14ac:dyDescent="0.25">
      <c r="A430" s="1">
        <v>37319</v>
      </c>
      <c r="B430" t="s">
        <v>4063</v>
      </c>
      <c r="C430">
        <f t="shared" si="6"/>
        <v>0</v>
      </c>
      <c r="E430">
        <f>SUM($D$2:D430)*B430</f>
        <v>4632</v>
      </c>
    </row>
    <row r="431" spans="1:5" x14ac:dyDescent="0.25">
      <c r="A431" s="1">
        <v>37320</v>
      </c>
      <c r="B431" t="s">
        <v>3696</v>
      </c>
      <c r="C431">
        <f t="shared" si="6"/>
        <v>0</v>
      </c>
      <c r="E431">
        <f>SUM($D$2:D431)*B431</f>
        <v>4616</v>
      </c>
    </row>
    <row r="432" spans="1:5" x14ac:dyDescent="0.25">
      <c r="A432" s="1">
        <v>37321</v>
      </c>
      <c r="B432" t="s">
        <v>2816</v>
      </c>
      <c r="C432">
        <f t="shared" si="6"/>
        <v>0</v>
      </c>
      <c r="E432">
        <f>SUM($D$2:D432)*B432</f>
        <v>4672</v>
      </c>
    </row>
    <row r="433" spans="1:5" x14ac:dyDescent="0.25">
      <c r="A433" s="1">
        <v>37322</v>
      </c>
      <c r="B433" t="s">
        <v>2352</v>
      </c>
      <c r="C433">
        <f t="shared" si="6"/>
        <v>0</v>
      </c>
      <c r="E433">
        <f>SUM($D$2:D433)*B433</f>
        <v>4660</v>
      </c>
    </row>
    <row r="434" spans="1:5" x14ac:dyDescent="0.25">
      <c r="A434" s="1">
        <v>37323</v>
      </c>
      <c r="B434" t="s">
        <v>2785</v>
      </c>
      <c r="C434">
        <f t="shared" si="6"/>
        <v>0</v>
      </c>
      <c r="E434">
        <f>SUM($D$2:D434)*B434</f>
        <v>4680</v>
      </c>
    </row>
    <row r="435" spans="1:5" x14ac:dyDescent="0.25">
      <c r="A435" s="1">
        <v>37326</v>
      </c>
      <c r="B435" t="s">
        <v>3256</v>
      </c>
      <c r="C435">
        <f t="shared" si="6"/>
        <v>0</v>
      </c>
      <c r="E435">
        <f>SUM($D$2:D435)*B435</f>
        <v>4688</v>
      </c>
    </row>
    <row r="436" spans="1:5" x14ac:dyDescent="0.25">
      <c r="A436" s="1">
        <v>37327</v>
      </c>
      <c r="B436" t="s">
        <v>3256</v>
      </c>
      <c r="C436">
        <f t="shared" si="6"/>
        <v>0</v>
      </c>
      <c r="E436">
        <f>SUM($D$2:D436)*B436</f>
        <v>4688</v>
      </c>
    </row>
    <row r="437" spans="1:5" x14ac:dyDescent="0.25">
      <c r="A437" s="1">
        <v>37328</v>
      </c>
      <c r="B437" t="s">
        <v>3254</v>
      </c>
      <c r="C437">
        <f t="shared" si="6"/>
        <v>0</v>
      </c>
      <c r="E437">
        <f>SUM($D$2:D437)*B437</f>
        <v>4640</v>
      </c>
    </row>
    <row r="438" spans="1:5" x14ac:dyDescent="0.25">
      <c r="A438" s="1">
        <v>37329</v>
      </c>
      <c r="B438" t="s">
        <v>4065</v>
      </c>
      <c r="C438">
        <f t="shared" si="6"/>
        <v>0</v>
      </c>
      <c r="E438">
        <f>SUM($D$2:D438)*B438</f>
        <v>4636</v>
      </c>
    </row>
    <row r="439" spans="1:5" x14ac:dyDescent="0.25">
      <c r="A439" s="1">
        <v>37330</v>
      </c>
      <c r="B439" t="s">
        <v>3255</v>
      </c>
      <c r="C439">
        <f t="shared" si="6"/>
        <v>0</v>
      </c>
      <c r="E439">
        <f>SUM($D$2:D439)*B439</f>
        <v>4668</v>
      </c>
    </row>
    <row r="440" spans="1:5" x14ac:dyDescent="0.25">
      <c r="A440" s="1">
        <v>37333</v>
      </c>
      <c r="B440" t="s">
        <v>3255</v>
      </c>
      <c r="C440">
        <f t="shared" si="6"/>
        <v>0</v>
      </c>
      <c r="E440">
        <f>SUM($D$2:D440)*B440</f>
        <v>4668</v>
      </c>
    </row>
    <row r="441" spans="1:5" x14ac:dyDescent="0.25">
      <c r="A441" s="1">
        <v>37334</v>
      </c>
      <c r="B441" t="s">
        <v>3635</v>
      </c>
      <c r="C441">
        <f t="shared" si="6"/>
        <v>0</v>
      </c>
      <c r="E441">
        <f>SUM($D$2:D441)*B441</f>
        <v>4700</v>
      </c>
    </row>
    <row r="442" spans="1:5" x14ac:dyDescent="0.25">
      <c r="A442" s="1">
        <v>37335</v>
      </c>
      <c r="B442" t="s">
        <v>3695</v>
      </c>
      <c r="C442">
        <f t="shared" si="6"/>
        <v>0</v>
      </c>
      <c r="E442">
        <f>SUM($D$2:D442)*B442</f>
        <v>4608</v>
      </c>
    </row>
    <row r="443" spans="1:5" x14ac:dyDescent="0.25">
      <c r="A443" s="1">
        <v>37336</v>
      </c>
      <c r="B443" t="s">
        <v>3791</v>
      </c>
      <c r="C443">
        <f t="shared" si="6"/>
        <v>0</v>
      </c>
      <c r="E443">
        <f>SUM($D$2:D443)*B443</f>
        <v>4612</v>
      </c>
    </row>
    <row r="444" spans="1:5" x14ac:dyDescent="0.25">
      <c r="A444" s="1">
        <v>37337</v>
      </c>
      <c r="B444" t="s">
        <v>3804</v>
      </c>
      <c r="C444">
        <f t="shared" si="6"/>
        <v>0</v>
      </c>
      <c r="E444">
        <f>SUM($D$2:D444)*B444</f>
        <v>4600</v>
      </c>
    </row>
    <row r="445" spans="1:5" x14ac:dyDescent="0.25">
      <c r="A445" s="1">
        <v>37340</v>
      </c>
      <c r="B445" t="s">
        <v>3788</v>
      </c>
      <c r="C445">
        <f t="shared" si="6"/>
        <v>0</v>
      </c>
      <c r="E445">
        <f>SUM($D$2:D445)*B445</f>
        <v>4544</v>
      </c>
    </row>
    <row r="446" spans="1:5" x14ac:dyDescent="0.25">
      <c r="A446" s="1">
        <v>37341</v>
      </c>
      <c r="B446" t="s">
        <v>2630</v>
      </c>
      <c r="C446">
        <f t="shared" si="6"/>
        <v>0</v>
      </c>
      <c r="E446">
        <f>SUM($D$2:D446)*B446</f>
        <v>4572</v>
      </c>
    </row>
    <row r="447" spans="1:5" x14ac:dyDescent="0.25">
      <c r="A447" s="1">
        <v>37342</v>
      </c>
      <c r="B447" t="s">
        <v>2823</v>
      </c>
      <c r="C447">
        <f t="shared" si="6"/>
        <v>0</v>
      </c>
      <c r="E447">
        <f>SUM($D$2:D447)*B447</f>
        <v>4584</v>
      </c>
    </row>
    <row r="448" spans="1:5" x14ac:dyDescent="0.25">
      <c r="A448" s="1">
        <v>37343</v>
      </c>
      <c r="B448" t="s">
        <v>3700</v>
      </c>
      <c r="C448">
        <f t="shared" si="6"/>
        <v>0</v>
      </c>
      <c r="E448">
        <f>SUM($D$2:D448)*B448</f>
        <v>4580</v>
      </c>
    </row>
    <row r="449" spans="1:5" x14ac:dyDescent="0.25">
      <c r="A449" s="1">
        <v>37347</v>
      </c>
      <c r="B449" t="s">
        <v>2823</v>
      </c>
      <c r="C449">
        <f t="shared" si="6"/>
        <v>0</v>
      </c>
      <c r="E449">
        <f>SUM($D$2:D449)*B449</f>
        <v>4584</v>
      </c>
    </row>
    <row r="450" spans="1:5" x14ac:dyDescent="0.25">
      <c r="A450" s="1">
        <v>37348</v>
      </c>
      <c r="B450" t="s">
        <v>3740</v>
      </c>
      <c r="C450">
        <f t="shared" si="6"/>
        <v>0</v>
      </c>
      <c r="E450">
        <f>SUM($D$2:D450)*B450</f>
        <v>4556</v>
      </c>
    </row>
    <row r="451" spans="1:5" x14ac:dyDescent="0.25">
      <c r="A451" s="1">
        <v>37349</v>
      </c>
      <c r="B451" t="s">
        <v>2628</v>
      </c>
      <c r="C451">
        <f t="shared" ref="C451:C514" si="7">-1*D451*B451</f>
        <v>0</v>
      </c>
      <c r="E451">
        <f>SUM($D$2:D451)*B451</f>
        <v>4524</v>
      </c>
    </row>
    <row r="452" spans="1:5" x14ac:dyDescent="0.25">
      <c r="A452" s="1">
        <v>37350</v>
      </c>
      <c r="B452" t="s">
        <v>3751</v>
      </c>
      <c r="C452">
        <f t="shared" si="7"/>
        <v>0</v>
      </c>
      <c r="E452">
        <f>SUM($D$2:D452)*B452</f>
        <v>4508</v>
      </c>
    </row>
    <row r="453" spans="1:5" x14ac:dyDescent="0.25">
      <c r="A453" s="1">
        <v>37351</v>
      </c>
      <c r="B453" t="s">
        <v>3751</v>
      </c>
      <c r="C453">
        <f t="shared" si="7"/>
        <v>0</v>
      </c>
      <c r="E453">
        <f>SUM($D$2:D453)*B453</f>
        <v>4508</v>
      </c>
    </row>
    <row r="454" spans="1:5" x14ac:dyDescent="0.25">
      <c r="A454" s="1">
        <v>37354</v>
      </c>
      <c r="B454" t="s">
        <v>2884</v>
      </c>
      <c r="C454">
        <f t="shared" si="7"/>
        <v>0</v>
      </c>
      <c r="E454">
        <f>SUM($D$2:D454)*B454</f>
        <v>4516</v>
      </c>
    </row>
    <row r="455" spans="1:5" x14ac:dyDescent="0.25">
      <c r="A455" s="1">
        <v>37355</v>
      </c>
      <c r="B455" t="s">
        <v>2742</v>
      </c>
      <c r="C455">
        <f t="shared" si="7"/>
        <v>0</v>
      </c>
      <c r="E455">
        <f>SUM($D$2:D455)*B455</f>
        <v>4484</v>
      </c>
    </row>
    <row r="456" spans="1:5" x14ac:dyDescent="0.25">
      <c r="A456" s="1">
        <v>37356</v>
      </c>
      <c r="B456" t="s">
        <v>3794</v>
      </c>
      <c r="C456">
        <f t="shared" si="7"/>
        <v>0</v>
      </c>
      <c r="E456">
        <f>SUM($D$2:D456)*B456</f>
        <v>4536</v>
      </c>
    </row>
    <row r="457" spans="1:5" x14ac:dyDescent="0.25">
      <c r="A457" s="1">
        <v>37357</v>
      </c>
      <c r="B457" t="s">
        <v>2701</v>
      </c>
      <c r="C457">
        <f t="shared" si="7"/>
        <v>0</v>
      </c>
      <c r="E457">
        <f>SUM($D$2:D457)*B457</f>
        <v>4424</v>
      </c>
    </row>
    <row r="458" spans="1:5" x14ac:dyDescent="0.25">
      <c r="A458" s="1">
        <v>37358</v>
      </c>
      <c r="B458" t="s">
        <v>4062</v>
      </c>
      <c r="C458">
        <f t="shared" si="7"/>
        <v>0</v>
      </c>
      <c r="E458">
        <f>SUM($D$2:D458)*B458</f>
        <v>4456</v>
      </c>
    </row>
    <row r="459" spans="1:5" x14ac:dyDescent="0.25">
      <c r="A459" s="1">
        <v>37361</v>
      </c>
      <c r="B459" t="s">
        <v>2701</v>
      </c>
      <c r="C459">
        <f t="shared" si="7"/>
        <v>0</v>
      </c>
      <c r="E459">
        <f>SUM($D$2:D459)*B459</f>
        <v>4424</v>
      </c>
    </row>
    <row r="460" spans="1:5" x14ac:dyDescent="0.25">
      <c r="A460" s="1">
        <v>37362</v>
      </c>
      <c r="B460" t="s">
        <v>2735</v>
      </c>
      <c r="C460">
        <f t="shared" si="7"/>
        <v>0</v>
      </c>
      <c r="E460">
        <f>SUM($D$2:D460)*B460</f>
        <v>4528</v>
      </c>
    </row>
    <row r="461" spans="1:5" x14ac:dyDescent="0.25">
      <c r="A461" s="1">
        <v>37363</v>
      </c>
      <c r="B461" t="s">
        <v>3735</v>
      </c>
      <c r="C461">
        <f t="shared" si="7"/>
        <v>0</v>
      </c>
      <c r="E461">
        <f>SUM($D$2:D461)*B461</f>
        <v>4520</v>
      </c>
    </row>
    <row r="462" spans="1:5" x14ac:dyDescent="0.25">
      <c r="A462" s="1">
        <v>37364</v>
      </c>
      <c r="B462" t="s">
        <v>2350</v>
      </c>
      <c r="C462">
        <f t="shared" si="7"/>
        <v>0</v>
      </c>
      <c r="E462">
        <f>SUM($D$2:D462)*B462</f>
        <v>4500</v>
      </c>
    </row>
    <row r="463" spans="1:5" x14ac:dyDescent="0.25">
      <c r="A463" s="1">
        <v>37365</v>
      </c>
      <c r="B463" t="s">
        <v>2884</v>
      </c>
      <c r="C463">
        <f t="shared" si="7"/>
        <v>0</v>
      </c>
      <c r="E463">
        <f>SUM($D$2:D463)*B463</f>
        <v>4516</v>
      </c>
    </row>
    <row r="464" spans="1:5" x14ac:dyDescent="0.25">
      <c r="A464" s="1">
        <v>37368</v>
      </c>
      <c r="B464" t="s">
        <v>2838</v>
      </c>
      <c r="C464">
        <f t="shared" si="7"/>
        <v>0</v>
      </c>
      <c r="E464">
        <f>SUM($D$2:D464)*B464</f>
        <v>4440</v>
      </c>
    </row>
    <row r="465" spans="1:5" x14ac:dyDescent="0.25">
      <c r="A465" s="1">
        <v>37369</v>
      </c>
      <c r="B465" t="s">
        <v>2909</v>
      </c>
      <c r="C465">
        <f t="shared" si="7"/>
        <v>0</v>
      </c>
      <c r="E465">
        <f>SUM($D$2:D465)*B465</f>
        <v>4420</v>
      </c>
    </row>
    <row r="466" spans="1:5" x14ac:dyDescent="0.25">
      <c r="A466" s="1">
        <v>37370</v>
      </c>
      <c r="B466" t="s">
        <v>2745</v>
      </c>
      <c r="C466">
        <f t="shared" si="7"/>
        <v>0</v>
      </c>
      <c r="E466">
        <f>SUM($D$2:D466)*B466</f>
        <v>4376</v>
      </c>
    </row>
    <row r="467" spans="1:5" x14ac:dyDescent="0.25">
      <c r="A467" s="1">
        <v>37371</v>
      </c>
      <c r="B467" t="s">
        <v>3783</v>
      </c>
      <c r="C467">
        <f t="shared" si="7"/>
        <v>0</v>
      </c>
      <c r="E467">
        <f>SUM($D$2:D467)*B467</f>
        <v>4380</v>
      </c>
    </row>
    <row r="468" spans="1:5" x14ac:dyDescent="0.25">
      <c r="A468" s="1">
        <v>37372</v>
      </c>
      <c r="B468" t="s">
        <v>2916</v>
      </c>
      <c r="C468">
        <f t="shared" si="7"/>
        <v>0</v>
      </c>
      <c r="E468">
        <f>SUM($D$2:D468)*B468</f>
        <v>4296</v>
      </c>
    </row>
    <row r="469" spans="1:5" x14ac:dyDescent="0.25">
      <c r="A469" s="1">
        <v>37375</v>
      </c>
      <c r="B469" t="s">
        <v>4055</v>
      </c>
      <c r="C469">
        <f t="shared" si="7"/>
        <v>0</v>
      </c>
      <c r="E469">
        <f>SUM($D$2:D469)*B469</f>
        <v>4276</v>
      </c>
    </row>
    <row r="470" spans="1:5" x14ac:dyDescent="0.25">
      <c r="A470" s="1">
        <v>37376</v>
      </c>
      <c r="B470" t="s">
        <v>3816</v>
      </c>
      <c r="C470">
        <f t="shared" si="7"/>
        <v>0</v>
      </c>
      <c r="E470">
        <f>SUM($D$2:D470)*B470</f>
        <v>4316</v>
      </c>
    </row>
    <row r="471" spans="1:5" x14ac:dyDescent="0.25">
      <c r="A471" s="1">
        <v>37377</v>
      </c>
      <c r="B471" t="s">
        <v>4061</v>
      </c>
      <c r="C471">
        <f t="shared" si="7"/>
        <v>0</v>
      </c>
      <c r="E471">
        <f>SUM($D$2:D471)*B471</f>
        <v>4368</v>
      </c>
    </row>
    <row r="472" spans="1:5" x14ac:dyDescent="0.25">
      <c r="A472" s="1">
        <v>37378</v>
      </c>
      <c r="B472" t="s">
        <v>2927</v>
      </c>
      <c r="C472">
        <f t="shared" si="7"/>
        <v>0</v>
      </c>
      <c r="E472">
        <f>SUM($D$2:D472)*B472</f>
        <v>4352</v>
      </c>
    </row>
    <row r="473" spans="1:5" x14ac:dyDescent="0.25">
      <c r="A473" s="1">
        <v>37379</v>
      </c>
      <c r="B473" t="s">
        <v>2680</v>
      </c>
      <c r="C473">
        <f t="shared" si="7"/>
        <v>0</v>
      </c>
      <c r="E473">
        <f>SUM($D$2:D473)*B473</f>
        <v>4304</v>
      </c>
    </row>
    <row r="474" spans="1:5" x14ac:dyDescent="0.25">
      <c r="A474" s="1">
        <v>37382</v>
      </c>
      <c r="B474" t="s">
        <v>3828</v>
      </c>
      <c r="C474">
        <f t="shared" si="7"/>
        <v>0</v>
      </c>
      <c r="E474">
        <f>SUM($D$2:D474)*B474</f>
        <v>4220</v>
      </c>
    </row>
    <row r="475" spans="1:5" x14ac:dyDescent="0.25">
      <c r="A475" s="1">
        <v>37383</v>
      </c>
      <c r="B475" t="s">
        <v>3827</v>
      </c>
      <c r="C475">
        <f t="shared" si="7"/>
        <v>0</v>
      </c>
      <c r="E475">
        <f>SUM($D$2:D475)*B475</f>
        <v>4204</v>
      </c>
    </row>
    <row r="476" spans="1:5" x14ac:dyDescent="0.25">
      <c r="A476" s="1">
        <v>37384</v>
      </c>
      <c r="B476" t="s">
        <v>4059</v>
      </c>
      <c r="C476">
        <f t="shared" si="7"/>
        <v>0</v>
      </c>
      <c r="E476">
        <f>SUM($D$2:D476)*B476</f>
        <v>4360</v>
      </c>
    </row>
    <row r="477" spans="1:5" x14ac:dyDescent="0.25">
      <c r="A477" s="1">
        <v>37385</v>
      </c>
      <c r="B477" t="s">
        <v>3813</v>
      </c>
      <c r="C477">
        <f t="shared" si="7"/>
        <v>0</v>
      </c>
      <c r="E477">
        <f>SUM($D$2:D477)*B477</f>
        <v>4312</v>
      </c>
    </row>
    <row r="478" spans="1:5" x14ac:dyDescent="0.25">
      <c r="A478" s="1">
        <v>37386</v>
      </c>
      <c r="B478" t="s">
        <v>2951</v>
      </c>
      <c r="C478">
        <f t="shared" si="7"/>
        <v>0</v>
      </c>
      <c r="E478">
        <f>SUM($D$2:D478)*B478</f>
        <v>4228.8</v>
      </c>
    </row>
    <row r="479" spans="1:5" x14ac:dyDescent="0.25">
      <c r="A479" s="1">
        <v>37389</v>
      </c>
      <c r="B479" t="s">
        <v>3816</v>
      </c>
      <c r="C479">
        <f t="shared" si="7"/>
        <v>0</v>
      </c>
      <c r="E479">
        <f>SUM($D$2:D479)*B479</f>
        <v>4316</v>
      </c>
    </row>
    <row r="480" spans="1:5" x14ac:dyDescent="0.25">
      <c r="A480" s="1">
        <v>37390</v>
      </c>
      <c r="B480" t="s">
        <v>2888</v>
      </c>
      <c r="C480">
        <f t="shared" si="7"/>
        <v>0</v>
      </c>
      <c r="E480">
        <f>SUM($D$2:D480)*B480</f>
        <v>4408</v>
      </c>
    </row>
    <row r="481" spans="1:5" x14ac:dyDescent="0.25">
      <c r="A481" s="1">
        <v>37391</v>
      </c>
      <c r="B481" t="s">
        <v>2859</v>
      </c>
      <c r="C481">
        <f t="shared" si="7"/>
        <v>0</v>
      </c>
      <c r="E481">
        <f>SUM($D$2:D481)*B481</f>
        <v>4392</v>
      </c>
    </row>
    <row r="482" spans="1:5" x14ac:dyDescent="0.25">
      <c r="A482" s="1">
        <v>37392</v>
      </c>
      <c r="B482" t="s">
        <v>3798</v>
      </c>
      <c r="C482">
        <f t="shared" si="7"/>
        <v>0</v>
      </c>
      <c r="E482">
        <f>SUM($D$2:D482)*B482</f>
        <v>4416</v>
      </c>
    </row>
    <row r="483" spans="1:5" x14ac:dyDescent="0.25">
      <c r="A483" s="1">
        <v>37393</v>
      </c>
      <c r="B483" t="s">
        <v>3766</v>
      </c>
      <c r="C483">
        <f t="shared" si="7"/>
        <v>0</v>
      </c>
      <c r="E483">
        <f>SUM($D$2:D483)*B483</f>
        <v>4436</v>
      </c>
    </row>
    <row r="484" spans="1:5" x14ac:dyDescent="0.25">
      <c r="A484" s="1">
        <v>37396</v>
      </c>
      <c r="B484" t="s">
        <v>3808</v>
      </c>
      <c r="C484">
        <f t="shared" si="7"/>
        <v>0</v>
      </c>
      <c r="E484">
        <f>SUM($D$2:D484)*B484</f>
        <v>4388</v>
      </c>
    </row>
    <row r="485" spans="1:5" x14ac:dyDescent="0.25">
      <c r="A485" s="1">
        <v>37397</v>
      </c>
      <c r="B485" t="s">
        <v>4058</v>
      </c>
      <c r="C485">
        <f t="shared" si="7"/>
        <v>0</v>
      </c>
      <c r="E485">
        <f>SUM($D$2:D485)*B485</f>
        <v>4348</v>
      </c>
    </row>
    <row r="486" spans="1:5" x14ac:dyDescent="0.25">
      <c r="A486" s="1">
        <v>37398</v>
      </c>
      <c r="B486" t="s">
        <v>3810</v>
      </c>
      <c r="C486">
        <f t="shared" si="7"/>
        <v>0</v>
      </c>
      <c r="E486">
        <f>SUM($D$2:D486)*B486</f>
        <v>4356</v>
      </c>
    </row>
    <row r="487" spans="1:5" x14ac:dyDescent="0.25">
      <c r="A487" s="1">
        <v>37399</v>
      </c>
      <c r="B487" t="s">
        <v>3753</v>
      </c>
      <c r="C487">
        <f t="shared" si="7"/>
        <v>0</v>
      </c>
      <c r="E487">
        <f>SUM($D$2:D487)*B487</f>
        <v>4404</v>
      </c>
    </row>
    <row r="488" spans="1:5" x14ac:dyDescent="0.25">
      <c r="A488" s="1">
        <v>37400</v>
      </c>
      <c r="B488" t="s">
        <v>4058</v>
      </c>
      <c r="C488">
        <f t="shared" si="7"/>
        <v>0</v>
      </c>
      <c r="E488">
        <f>SUM($D$2:D488)*B488</f>
        <v>4348</v>
      </c>
    </row>
    <row r="489" spans="1:5" x14ac:dyDescent="0.25">
      <c r="A489" s="1">
        <v>37404</v>
      </c>
      <c r="B489" t="s">
        <v>2846</v>
      </c>
      <c r="C489">
        <f t="shared" si="7"/>
        <v>0</v>
      </c>
      <c r="E489">
        <f>SUM($D$2:D489)*B489</f>
        <v>4324</v>
      </c>
    </row>
    <row r="490" spans="1:5" x14ac:dyDescent="0.25">
      <c r="A490" s="1">
        <v>37405</v>
      </c>
      <c r="B490" t="s">
        <v>4057</v>
      </c>
      <c r="C490">
        <f t="shared" si="7"/>
        <v>0</v>
      </c>
      <c r="E490">
        <f>SUM($D$2:D490)*B490</f>
        <v>4292</v>
      </c>
    </row>
    <row r="491" spans="1:5" x14ac:dyDescent="0.25">
      <c r="A491" s="1">
        <v>37406</v>
      </c>
      <c r="B491" t="s">
        <v>2719</v>
      </c>
      <c r="C491">
        <f t="shared" si="7"/>
        <v>0</v>
      </c>
      <c r="E491">
        <f>SUM($D$2:D491)*B491</f>
        <v>4280</v>
      </c>
    </row>
    <row r="492" spans="1:5" x14ac:dyDescent="0.25">
      <c r="A492" s="1">
        <v>37407</v>
      </c>
      <c r="B492" t="s">
        <v>2752</v>
      </c>
      <c r="C492">
        <f t="shared" si="7"/>
        <v>0</v>
      </c>
      <c r="E492">
        <f>SUM($D$2:D492)*B492</f>
        <v>4288</v>
      </c>
    </row>
    <row r="493" spans="1:5" x14ac:dyDescent="0.25">
      <c r="A493" s="1">
        <v>37410</v>
      </c>
      <c r="B493" t="s">
        <v>4048</v>
      </c>
      <c r="C493">
        <f t="shared" si="7"/>
        <v>0</v>
      </c>
      <c r="E493">
        <f>SUM($D$2:D493)*B493</f>
        <v>4176</v>
      </c>
    </row>
    <row r="494" spans="1:5" x14ac:dyDescent="0.25">
      <c r="A494" s="1">
        <v>37411</v>
      </c>
      <c r="B494" t="s">
        <v>3837</v>
      </c>
      <c r="C494">
        <f t="shared" si="7"/>
        <v>0</v>
      </c>
      <c r="E494">
        <f>SUM($D$2:D494)*B494</f>
        <v>4184</v>
      </c>
    </row>
    <row r="495" spans="1:5" x14ac:dyDescent="0.25">
      <c r="A495" s="1">
        <v>37412</v>
      </c>
      <c r="B495" t="s">
        <v>2748</v>
      </c>
      <c r="C495">
        <f t="shared" si="7"/>
        <v>0</v>
      </c>
      <c r="E495">
        <f>SUM($D$2:D495)*B495</f>
        <v>4224</v>
      </c>
    </row>
    <row r="496" spans="1:5" x14ac:dyDescent="0.25">
      <c r="A496" s="1">
        <v>37413</v>
      </c>
      <c r="B496" t="s">
        <v>4047</v>
      </c>
      <c r="C496">
        <f t="shared" si="7"/>
        <v>0</v>
      </c>
      <c r="E496">
        <f>SUM($D$2:D496)*B496</f>
        <v>4140</v>
      </c>
    </row>
    <row r="497" spans="1:5" x14ac:dyDescent="0.25">
      <c r="A497" s="1">
        <v>37414</v>
      </c>
      <c r="B497" t="s">
        <v>4053</v>
      </c>
      <c r="C497">
        <f t="shared" si="7"/>
        <v>0</v>
      </c>
      <c r="E497">
        <f>SUM($D$2:D497)*B497</f>
        <v>4132</v>
      </c>
    </row>
    <row r="498" spans="1:5" x14ac:dyDescent="0.25">
      <c r="A498" s="1">
        <v>37417</v>
      </c>
      <c r="B498" t="s">
        <v>3819</v>
      </c>
      <c r="C498">
        <f t="shared" si="7"/>
        <v>0</v>
      </c>
      <c r="E498">
        <f>SUM($D$2:D498)*B498</f>
        <v>4148</v>
      </c>
    </row>
    <row r="499" spans="1:5" x14ac:dyDescent="0.25">
      <c r="A499" s="1">
        <v>37418</v>
      </c>
      <c r="B499" t="s">
        <v>4052</v>
      </c>
      <c r="C499">
        <f t="shared" si="7"/>
        <v>0</v>
      </c>
      <c r="E499">
        <f>SUM($D$2:D499)*B499</f>
        <v>4080</v>
      </c>
    </row>
    <row r="500" spans="1:5" x14ac:dyDescent="0.25">
      <c r="A500" s="1">
        <v>37419</v>
      </c>
      <c r="B500" t="s">
        <v>2937</v>
      </c>
      <c r="C500">
        <f t="shared" si="7"/>
        <v>0</v>
      </c>
      <c r="E500">
        <f>SUM($D$2:D500)*B500</f>
        <v>4104</v>
      </c>
    </row>
    <row r="501" spans="1:5" x14ac:dyDescent="0.25">
      <c r="A501" s="1">
        <v>37420</v>
      </c>
      <c r="B501" t="s">
        <v>2985</v>
      </c>
      <c r="C501">
        <f t="shared" si="7"/>
        <v>0</v>
      </c>
      <c r="E501">
        <f>SUM($D$2:D501)*B501</f>
        <v>4064</v>
      </c>
    </row>
    <row r="502" spans="1:5" x14ac:dyDescent="0.25">
      <c r="A502" s="1">
        <v>37421</v>
      </c>
      <c r="B502" t="s">
        <v>3889</v>
      </c>
      <c r="C502">
        <f t="shared" si="7"/>
        <v>0</v>
      </c>
      <c r="E502">
        <f>SUM($D$2:D502)*B502</f>
        <v>4056</v>
      </c>
    </row>
    <row r="503" spans="1:5" x14ac:dyDescent="0.25">
      <c r="A503" s="1">
        <v>37424</v>
      </c>
      <c r="B503" t="s">
        <v>4051</v>
      </c>
      <c r="C503">
        <f t="shared" si="7"/>
        <v>0</v>
      </c>
      <c r="E503">
        <f>SUM($D$2:D503)*B503</f>
        <v>4164</v>
      </c>
    </row>
    <row r="504" spans="1:5" x14ac:dyDescent="0.25">
      <c r="A504" s="1">
        <v>37425</v>
      </c>
      <c r="B504" t="s">
        <v>2786</v>
      </c>
      <c r="C504">
        <f t="shared" si="7"/>
        <v>0</v>
      </c>
      <c r="E504">
        <f>SUM($D$2:D504)*B504</f>
        <v>4200</v>
      </c>
    </row>
    <row r="505" spans="1:5" x14ac:dyDescent="0.25">
      <c r="A505" s="1">
        <v>37426</v>
      </c>
      <c r="B505" t="s">
        <v>4049</v>
      </c>
      <c r="C505">
        <f t="shared" si="7"/>
        <v>0</v>
      </c>
      <c r="E505">
        <f>SUM($D$2:D505)*B505</f>
        <v>4100</v>
      </c>
    </row>
    <row r="506" spans="1:5" x14ac:dyDescent="0.25">
      <c r="A506" s="1">
        <v>37427</v>
      </c>
      <c r="B506" t="s">
        <v>2993</v>
      </c>
      <c r="C506">
        <f t="shared" si="7"/>
        <v>0</v>
      </c>
      <c r="E506">
        <f>SUM($D$2:D506)*B506</f>
        <v>4048</v>
      </c>
    </row>
    <row r="507" spans="1:5" x14ac:dyDescent="0.25">
      <c r="A507" s="1">
        <v>37428</v>
      </c>
      <c r="B507" t="s">
        <v>3861</v>
      </c>
      <c r="C507">
        <f t="shared" si="7"/>
        <v>0</v>
      </c>
      <c r="E507">
        <f>SUM($D$2:D507)*B507</f>
        <v>3971.2</v>
      </c>
    </row>
    <row r="508" spans="1:5" x14ac:dyDescent="0.25">
      <c r="A508" s="1">
        <v>37431</v>
      </c>
      <c r="B508" t="s">
        <v>3883</v>
      </c>
      <c r="C508">
        <f t="shared" si="7"/>
        <v>0</v>
      </c>
      <c r="E508">
        <f>SUM($D$2:D508)*B508</f>
        <v>3992</v>
      </c>
    </row>
    <row r="509" spans="1:5" x14ac:dyDescent="0.25">
      <c r="A509" s="1">
        <v>37432</v>
      </c>
      <c r="B509" t="s">
        <v>4039</v>
      </c>
      <c r="C509">
        <f t="shared" si="7"/>
        <v>0</v>
      </c>
      <c r="E509">
        <f>SUM($D$2:D509)*B509</f>
        <v>3902.4</v>
      </c>
    </row>
    <row r="510" spans="1:5" x14ac:dyDescent="0.25">
      <c r="A510" s="1">
        <v>37433</v>
      </c>
      <c r="B510" t="s">
        <v>4045</v>
      </c>
      <c r="C510">
        <f t="shared" si="7"/>
        <v>0</v>
      </c>
      <c r="E510">
        <f>SUM($D$2:D510)*B510</f>
        <v>3908.8</v>
      </c>
    </row>
    <row r="511" spans="1:5" x14ac:dyDescent="0.25">
      <c r="A511" s="1">
        <v>37434</v>
      </c>
      <c r="B511" t="s">
        <v>4044</v>
      </c>
      <c r="C511">
        <f t="shared" si="7"/>
        <v>0</v>
      </c>
      <c r="E511">
        <f>SUM($D$2:D511)*B511</f>
        <v>3977.2000000000003</v>
      </c>
    </row>
    <row r="512" spans="1:5" x14ac:dyDescent="0.25">
      <c r="A512" s="1">
        <v>37435</v>
      </c>
      <c r="B512" t="s">
        <v>4043</v>
      </c>
      <c r="C512">
        <f t="shared" si="7"/>
        <v>0</v>
      </c>
      <c r="E512">
        <f>SUM($D$2:D512)*B512</f>
        <v>3958.3999999999996</v>
      </c>
    </row>
    <row r="513" spans="1:5" x14ac:dyDescent="0.25">
      <c r="A513" s="1">
        <v>37438</v>
      </c>
      <c r="B513" t="s">
        <v>4042</v>
      </c>
      <c r="C513">
        <f t="shared" si="7"/>
        <v>0</v>
      </c>
      <c r="E513">
        <f>SUM($D$2:D513)*B513</f>
        <v>3881.2</v>
      </c>
    </row>
    <row r="514" spans="1:5" x14ac:dyDescent="0.25">
      <c r="A514" s="1">
        <v>37439</v>
      </c>
      <c r="B514" t="s">
        <v>4041</v>
      </c>
      <c r="C514">
        <f t="shared" si="7"/>
        <v>0</v>
      </c>
      <c r="E514">
        <f>SUM($D$2:D514)*B514</f>
        <v>3798.8</v>
      </c>
    </row>
    <row r="515" spans="1:5" x14ac:dyDescent="0.25">
      <c r="A515" s="1">
        <v>37440</v>
      </c>
      <c r="B515" t="s">
        <v>4040</v>
      </c>
      <c r="C515">
        <f t="shared" ref="C515:C578" si="8">-1*D515*B515</f>
        <v>0</v>
      </c>
      <c r="E515">
        <f>SUM($D$2:D515)*B515</f>
        <v>3820.4</v>
      </c>
    </row>
    <row r="516" spans="1:5" x14ac:dyDescent="0.25">
      <c r="A516" s="1">
        <v>37442</v>
      </c>
      <c r="B516" t="s">
        <v>2999</v>
      </c>
      <c r="C516">
        <f t="shared" si="8"/>
        <v>0</v>
      </c>
      <c r="E516">
        <f>SUM($D$2:D516)*B516</f>
        <v>3972.4</v>
      </c>
    </row>
    <row r="517" spans="1:5" x14ac:dyDescent="0.25">
      <c r="A517" s="1">
        <v>37445</v>
      </c>
      <c r="B517" t="s">
        <v>3871</v>
      </c>
      <c r="C517">
        <f t="shared" si="8"/>
        <v>0</v>
      </c>
      <c r="E517">
        <f>SUM($D$2:D517)*B517</f>
        <v>3922.7999999999997</v>
      </c>
    </row>
    <row r="518" spans="1:5" x14ac:dyDescent="0.25">
      <c r="A518" s="1">
        <v>37446</v>
      </c>
      <c r="B518" t="s">
        <v>4038</v>
      </c>
      <c r="C518">
        <f t="shared" si="8"/>
        <v>0</v>
      </c>
      <c r="E518">
        <f>SUM($D$2:D518)*B518</f>
        <v>3824</v>
      </c>
    </row>
    <row r="519" spans="1:5" x14ac:dyDescent="0.25">
      <c r="A519" s="1">
        <v>37447</v>
      </c>
      <c r="B519" t="s">
        <v>4037</v>
      </c>
      <c r="C519">
        <f t="shared" si="8"/>
        <v>0</v>
      </c>
      <c r="E519">
        <f>SUM($D$2:D519)*B519</f>
        <v>3684.8</v>
      </c>
    </row>
    <row r="520" spans="1:5" x14ac:dyDescent="0.25">
      <c r="A520" s="1">
        <v>37448</v>
      </c>
      <c r="B520" t="s">
        <v>3989</v>
      </c>
      <c r="C520">
        <f t="shared" si="8"/>
        <v>0</v>
      </c>
      <c r="E520">
        <f>SUM($D$2:D520)*B520</f>
        <v>3714.8</v>
      </c>
    </row>
    <row r="521" spans="1:5" x14ac:dyDescent="0.25">
      <c r="A521" s="1">
        <v>37449</v>
      </c>
      <c r="B521" t="s">
        <v>3998</v>
      </c>
      <c r="C521">
        <f t="shared" si="8"/>
        <v>0</v>
      </c>
      <c r="E521">
        <f>SUM($D$2:D521)*B521</f>
        <v>3674</v>
      </c>
    </row>
    <row r="522" spans="1:5" x14ac:dyDescent="0.25">
      <c r="A522" s="1">
        <v>37452</v>
      </c>
      <c r="B522" t="s">
        <v>3028</v>
      </c>
      <c r="C522">
        <f t="shared" si="8"/>
        <v>0</v>
      </c>
      <c r="E522">
        <f>SUM($D$2:D522)*B522</f>
        <v>3693.6000000000004</v>
      </c>
    </row>
    <row r="523" spans="1:5" x14ac:dyDescent="0.25">
      <c r="A523" s="1">
        <v>37453</v>
      </c>
      <c r="B523" t="s">
        <v>4023</v>
      </c>
      <c r="C523">
        <f t="shared" si="8"/>
        <v>0</v>
      </c>
      <c r="E523">
        <f>SUM($D$2:D523)*B523</f>
        <v>3622.4</v>
      </c>
    </row>
    <row r="524" spans="1:5" x14ac:dyDescent="0.25">
      <c r="A524" s="1">
        <v>37454</v>
      </c>
      <c r="B524" t="s">
        <v>3983</v>
      </c>
      <c r="C524">
        <f t="shared" si="8"/>
        <v>0</v>
      </c>
      <c r="E524">
        <f>SUM($D$2:D524)*B524</f>
        <v>3629.6</v>
      </c>
    </row>
    <row r="525" spans="1:5" x14ac:dyDescent="0.25">
      <c r="A525" s="1">
        <v>37455</v>
      </c>
      <c r="B525" t="s">
        <v>3974</v>
      </c>
      <c r="C525">
        <f t="shared" si="8"/>
        <v>0</v>
      </c>
      <c r="E525">
        <f>SUM($D$2:D525)*B525</f>
        <v>3512</v>
      </c>
    </row>
    <row r="526" spans="1:5" x14ac:dyDescent="0.25">
      <c r="A526" s="1">
        <v>37456</v>
      </c>
      <c r="B526" t="s">
        <v>3095</v>
      </c>
      <c r="C526">
        <f t="shared" si="8"/>
        <v>0</v>
      </c>
      <c r="E526">
        <f>SUM($D$2:D526)*B526</f>
        <v>3388.3999999999996</v>
      </c>
    </row>
    <row r="527" spans="1:5" x14ac:dyDescent="0.25">
      <c r="A527" s="1">
        <v>37459</v>
      </c>
      <c r="B527" t="s">
        <v>4036</v>
      </c>
      <c r="C527">
        <f t="shared" si="8"/>
        <v>0</v>
      </c>
      <c r="E527">
        <f>SUM($D$2:D527)*B527</f>
        <v>3288</v>
      </c>
    </row>
    <row r="528" spans="1:5" x14ac:dyDescent="0.25">
      <c r="A528" s="1">
        <v>37460</v>
      </c>
      <c r="B528" t="s">
        <v>4035</v>
      </c>
      <c r="C528">
        <f t="shared" si="8"/>
        <v>0</v>
      </c>
      <c r="E528">
        <f>SUM($D$2:D528)*B528</f>
        <v>3198</v>
      </c>
    </row>
    <row r="529" spans="1:5" x14ac:dyDescent="0.25">
      <c r="A529" s="1">
        <v>37461</v>
      </c>
      <c r="B529" t="s">
        <v>4034</v>
      </c>
      <c r="C529">
        <f t="shared" si="8"/>
        <v>0</v>
      </c>
      <c r="E529">
        <f>SUM($D$2:D529)*B529</f>
        <v>3388.8</v>
      </c>
    </row>
    <row r="530" spans="1:5" x14ac:dyDescent="0.25">
      <c r="A530" s="1">
        <v>37462</v>
      </c>
      <c r="B530" t="s">
        <v>3231</v>
      </c>
      <c r="C530">
        <f t="shared" si="8"/>
        <v>0</v>
      </c>
      <c r="E530">
        <f>SUM($D$2:D530)*B530</f>
        <v>3360</v>
      </c>
    </row>
    <row r="531" spans="1:5" x14ac:dyDescent="0.25">
      <c r="A531" s="1">
        <v>37463</v>
      </c>
      <c r="B531" t="s">
        <v>3181</v>
      </c>
      <c r="C531">
        <f t="shared" si="8"/>
        <v>0</v>
      </c>
      <c r="E531">
        <f>SUM($D$2:D531)*B531</f>
        <v>3424</v>
      </c>
    </row>
    <row r="532" spans="1:5" x14ac:dyDescent="0.25">
      <c r="A532" s="1">
        <v>37466</v>
      </c>
      <c r="B532" t="s">
        <v>4033</v>
      </c>
      <c r="C532">
        <f t="shared" si="8"/>
        <v>0</v>
      </c>
      <c r="E532">
        <f>SUM($D$2:D532)*B532</f>
        <v>3590.7999999999997</v>
      </c>
    </row>
    <row r="533" spans="1:5" x14ac:dyDescent="0.25">
      <c r="A533" s="1">
        <v>37467</v>
      </c>
      <c r="B533" t="s">
        <v>3085</v>
      </c>
      <c r="C533">
        <f t="shared" si="8"/>
        <v>0</v>
      </c>
      <c r="E533">
        <f>SUM($D$2:D533)*B533</f>
        <v>3637.6</v>
      </c>
    </row>
    <row r="534" spans="1:5" x14ac:dyDescent="0.25">
      <c r="A534" s="1">
        <v>37468</v>
      </c>
      <c r="B534" t="s">
        <v>3169</v>
      </c>
      <c r="C534">
        <f t="shared" si="8"/>
        <v>0</v>
      </c>
      <c r="E534">
        <f>SUM($D$2:D534)*B534</f>
        <v>3646.3999999999996</v>
      </c>
    </row>
    <row r="535" spans="1:5" x14ac:dyDescent="0.25">
      <c r="A535" s="1">
        <v>37469</v>
      </c>
      <c r="B535" t="s">
        <v>4024</v>
      </c>
      <c r="C535">
        <f t="shared" si="8"/>
        <v>0</v>
      </c>
      <c r="E535">
        <f>SUM($D$2:D535)*B535</f>
        <v>3551.2</v>
      </c>
    </row>
    <row r="536" spans="1:5" x14ac:dyDescent="0.25">
      <c r="A536" s="1">
        <v>37470</v>
      </c>
      <c r="B536" t="s">
        <v>3963</v>
      </c>
      <c r="C536">
        <f t="shared" si="8"/>
        <v>0</v>
      </c>
      <c r="E536">
        <f>SUM($D$2:D536)*B536</f>
        <v>3471.6000000000004</v>
      </c>
    </row>
    <row r="537" spans="1:5" x14ac:dyDescent="0.25">
      <c r="A537" s="1">
        <v>37473</v>
      </c>
      <c r="B537" t="s">
        <v>4032</v>
      </c>
      <c r="C537">
        <f t="shared" si="8"/>
        <v>0</v>
      </c>
      <c r="E537">
        <f>SUM($D$2:D537)*B537</f>
        <v>3350.7999999999997</v>
      </c>
    </row>
    <row r="538" spans="1:5" x14ac:dyDescent="0.25">
      <c r="A538" s="1">
        <v>37474</v>
      </c>
      <c r="B538" t="s">
        <v>3091</v>
      </c>
      <c r="C538">
        <f t="shared" si="8"/>
        <v>0</v>
      </c>
      <c r="E538">
        <f>SUM($D$2:D538)*B538</f>
        <v>3463.6000000000004</v>
      </c>
    </row>
    <row r="539" spans="1:5" x14ac:dyDescent="0.25">
      <c r="A539" s="1">
        <v>37475</v>
      </c>
      <c r="B539" t="s">
        <v>4004</v>
      </c>
      <c r="C539">
        <f t="shared" si="8"/>
        <v>0</v>
      </c>
      <c r="E539">
        <f>SUM($D$2:D539)*B539</f>
        <v>3524</v>
      </c>
    </row>
    <row r="540" spans="1:5" x14ac:dyDescent="0.25">
      <c r="A540" s="1">
        <v>37476</v>
      </c>
      <c r="B540" t="s">
        <v>4031</v>
      </c>
      <c r="C540">
        <f t="shared" si="8"/>
        <v>0</v>
      </c>
      <c r="E540">
        <f>SUM($D$2:D540)*B540</f>
        <v>3638</v>
      </c>
    </row>
    <row r="541" spans="1:5" x14ac:dyDescent="0.25">
      <c r="A541" s="1">
        <v>37477</v>
      </c>
      <c r="B541" t="s">
        <v>3237</v>
      </c>
      <c r="C541">
        <f t="shared" si="8"/>
        <v>0</v>
      </c>
      <c r="E541">
        <f>SUM($D$2:D541)*B541</f>
        <v>3651.6000000000004</v>
      </c>
    </row>
    <row r="542" spans="1:5" x14ac:dyDescent="0.25">
      <c r="A542" s="1">
        <v>37480</v>
      </c>
      <c r="B542" t="s">
        <v>3187</v>
      </c>
      <c r="C542">
        <f t="shared" si="8"/>
        <v>0</v>
      </c>
      <c r="E542">
        <f>SUM($D$2:D542)*B542</f>
        <v>3624.8</v>
      </c>
    </row>
    <row r="543" spans="1:5" x14ac:dyDescent="0.25">
      <c r="A543" s="1">
        <v>37481</v>
      </c>
      <c r="B543" t="s">
        <v>3180</v>
      </c>
      <c r="C543">
        <f t="shared" si="8"/>
        <v>0</v>
      </c>
      <c r="E543">
        <f>SUM($D$2:D543)*B543</f>
        <v>3558.8</v>
      </c>
    </row>
    <row r="544" spans="1:5" x14ac:dyDescent="0.25">
      <c r="A544" s="1">
        <v>37482</v>
      </c>
      <c r="B544" t="s">
        <v>3997</v>
      </c>
      <c r="C544">
        <f t="shared" si="8"/>
        <v>0</v>
      </c>
      <c r="E544">
        <f>SUM($D$2:D544)*B544</f>
        <v>3688.8</v>
      </c>
    </row>
    <row r="545" spans="1:5" x14ac:dyDescent="0.25">
      <c r="A545" s="1">
        <v>37483</v>
      </c>
      <c r="B545" t="s">
        <v>3916</v>
      </c>
      <c r="C545">
        <f t="shared" si="8"/>
        <v>0</v>
      </c>
      <c r="E545">
        <f>SUM($D$2:D545)*B545</f>
        <v>3740</v>
      </c>
    </row>
    <row r="546" spans="1:5" x14ac:dyDescent="0.25">
      <c r="A546" s="1">
        <v>37484</v>
      </c>
      <c r="B546" t="s">
        <v>3080</v>
      </c>
      <c r="C546">
        <f t="shared" si="8"/>
        <v>0</v>
      </c>
      <c r="E546">
        <f>SUM($D$2:D546)*B546</f>
        <v>3728.8</v>
      </c>
    </row>
    <row r="547" spans="1:5" x14ac:dyDescent="0.25">
      <c r="A547" s="1">
        <v>37487</v>
      </c>
      <c r="B547" t="s">
        <v>3905</v>
      </c>
      <c r="C547">
        <f t="shared" si="8"/>
        <v>0</v>
      </c>
      <c r="E547">
        <f>SUM($D$2:D547)*B547</f>
        <v>3816</v>
      </c>
    </row>
    <row r="548" spans="1:5" x14ac:dyDescent="0.25">
      <c r="A548" s="1">
        <v>37488</v>
      </c>
      <c r="B548" t="s">
        <v>4030</v>
      </c>
      <c r="C548">
        <f t="shared" si="8"/>
        <v>0</v>
      </c>
      <c r="E548">
        <f>SUM($D$2:D548)*B548</f>
        <v>3775.6</v>
      </c>
    </row>
    <row r="549" spans="1:5" x14ac:dyDescent="0.25">
      <c r="A549" s="1">
        <v>37489</v>
      </c>
      <c r="B549" t="s">
        <v>4029</v>
      </c>
      <c r="C549">
        <f t="shared" si="8"/>
        <v>0</v>
      </c>
      <c r="E549">
        <f>SUM($D$2:D549)*B549</f>
        <v>3830</v>
      </c>
    </row>
    <row r="550" spans="1:5" x14ac:dyDescent="0.25">
      <c r="A550" s="1">
        <v>37490</v>
      </c>
      <c r="B550" t="s">
        <v>4028</v>
      </c>
      <c r="C550">
        <f t="shared" si="8"/>
        <v>0</v>
      </c>
      <c r="E550">
        <f>SUM($D$2:D550)*B550</f>
        <v>3867.2000000000003</v>
      </c>
    </row>
    <row r="551" spans="1:5" x14ac:dyDescent="0.25">
      <c r="A551" s="1">
        <v>37491</v>
      </c>
      <c r="B551" t="s">
        <v>4027</v>
      </c>
      <c r="C551">
        <f t="shared" si="8"/>
        <v>0</v>
      </c>
      <c r="E551">
        <f>SUM($D$2:D551)*B551</f>
        <v>3784</v>
      </c>
    </row>
    <row r="552" spans="1:5" x14ac:dyDescent="0.25">
      <c r="A552" s="1">
        <v>37494</v>
      </c>
      <c r="B552" t="s">
        <v>4026</v>
      </c>
      <c r="C552">
        <f t="shared" si="8"/>
        <v>0</v>
      </c>
      <c r="E552">
        <f>SUM($D$2:D552)*B552</f>
        <v>3810.4</v>
      </c>
    </row>
    <row r="553" spans="1:5" x14ac:dyDescent="0.25">
      <c r="A553" s="1">
        <v>37495</v>
      </c>
      <c r="B553" t="s">
        <v>3052</v>
      </c>
      <c r="C553">
        <f t="shared" si="8"/>
        <v>0</v>
      </c>
      <c r="E553">
        <f>SUM($D$2:D553)*B553</f>
        <v>3766.3999999999996</v>
      </c>
    </row>
    <row r="554" spans="1:5" x14ac:dyDescent="0.25">
      <c r="A554" s="1">
        <v>37496</v>
      </c>
      <c r="B554" t="s">
        <v>3227</v>
      </c>
      <c r="C554">
        <f t="shared" si="8"/>
        <v>0</v>
      </c>
      <c r="E554">
        <f>SUM($D$2:D554)*B554</f>
        <v>3684</v>
      </c>
    </row>
    <row r="555" spans="1:5" x14ac:dyDescent="0.25">
      <c r="A555" s="1">
        <v>37497</v>
      </c>
      <c r="B555" t="s">
        <v>3923</v>
      </c>
      <c r="C555">
        <f t="shared" si="8"/>
        <v>0</v>
      </c>
      <c r="E555">
        <f>SUM($D$2:D555)*B555</f>
        <v>3685.6</v>
      </c>
    </row>
    <row r="556" spans="1:5" x14ac:dyDescent="0.25">
      <c r="A556" s="1">
        <v>37498</v>
      </c>
      <c r="B556" t="s">
        <v>4022</v>
      </c>
      <c r="C556">
        <f t="shared" si="8"/>
        <v>0</v>
      </c>
      <c r="E556">
        <f>SUM($D$2:D556)*B556</f>
        <v>3671.2</v>
      </c>
    </row>
    <row r="557" spans="1:5" x14ac:dyDescent="0.25">
      <c r="A557" s="1">
        <v>37502</v>
      </c>
      <c r="B557" t="s">
        <v>4025</v>
      </c>
      <c r="C557">
        <f t="shared" si="8"/>
        <v>0</v>
      </c>
      <c r="E557">
        <f>SUM($D$2:D557)*B557</f>
        <v>3531.2</v>
      </c>
    </row>
    <row r="558" spans="1:5" x14ac:dyDescent="0.25">
      <c r="A558" s="1">
        <v>37503</v>
      </c>
      <c r="B558" t="s">
        <v>3197</v>
      </c>
      <c r="C558">
        <f t="shared" si="8"/>
        <v>0</v>
      </c>
      <c r="E558">
        <f>SUM($D$2:D558)*B558</f>
        <v>3581.6000000000004</v>
      </c>
    </row>
    <row r="559" spans="1:5" x14ac:dyDescent="0.25">
      <c r="A559" s="1">
        <v>37504</v>
      </c>
      <c r="B559" t="s">
        <v>4024</v>
      </c>
      <c r="C559">
        <f t="shared" si="8"/>
        <v>0</v>
      </c>
      <c r="E559">
        <f>SUM($D$2:D559)*B559</f>
        <v>3551.2</v>
      </c>
    </row>
    <row r="560" spans="1:5" x14ac:dyDescent="0.25">
      <c r="A560" s="1">
        <v>37505</v>
      </c>
      <c r="B560" t="s">
        <v>3064</v>
      </c>
      <c r="C560">
        <f t="shared" si="8"/>
        <v>0</v>
      </c>
      <c r="E560">
        <f>SUM($D$2:D560)*B560</f>
        <v>3600</v>
      </c>
    </row>
    <row r="561" spans="1:5" x14ac:dyDescent="0.25">
      <c r="A561" s="1">
        <v>37508</v>
      </c>
      <c r="B561" t="s">
        <v>3967</v>
      </c>
      <c r="C561">
        <f t="shared" si="8"/>
        <v>0</v>
      </c>
      <c r="E561">
        <f>SUM($D$2:D561)*B561</f>
        <v>3626.3999999999996</v>
      </c>
    </row>
    <row r="562" spans="1:5" x14ac:dyDescent="0.25">
      <c r="A562" s="1">
        <v>37509</v>
      </c>
      <c r="B562" t="s">
        <v>3077</v>
      </c>
      <c r="C562">
        <f t="shared" si="8"/>
        <v>0</v>
      </c>
      <c r="E562">
        <f>SUM($D$2:D562)*B562</f>
        <v>3668</v>
      </c>
    </row>
    <row r="563" spans="1:5" x14ac:dyDescent="0.25">
      <c r="A563" s="1">
        <v>37510</v>
      </c>
      <c r="B563" t="s">
        <v>3026</v>
      </c>
      <c r="C563">
        <f t="shared" si="8"/>
        <v>0</v>
      </c>
      <c r="E563">
        <f>SUM($D$2:D563)*B563</f>
        <v>3645.2</v>
      </c>
    </row>
    <row r="564" spans="1:5" x14ac:dyDescent="0.25">
      <c r="A564" s="1">
        <v>37511</v>
      </c>
      <c r="B564" t="s">
        <v>4021</v>
      </c>
      <c r="C564">
        <f t="shared" si="8"/>
        <v>0</v>
      </c>
      <c r="E564">
        <f>SUM($D$2:D564)*B564</f>
        <v>3578</v>
      </c>
    </row>
    <row r="565" spans="1:5" x14ac:dyDescent="0.25">
      <c r="A565" s="1">
        <v>37512</v>
      </c>
      <c r="B565" t="s">
        <v>3034</v>
      </c>
      <c r="C565">
        <f t="shared" si="8"/>
        <v>0</v>
      </c>
      <c r="E565">
        <f>SUM($D$2:D565)*B565</f>
        <v>3586.8</v>
      </c>
    </row>
    <row r="566" spans="1:5" x14ac:dyDescent="0.25">
      <c r="A566" s="1">
        <v>37515</v>
      </c>
      <c r="B566" t="s">
        <v>4020</v>
      </c>
      <c r="C566">
        <f t="shared" si="8"/>
        <v>0</v>
      </c>
      <c r="E566">
        <f>SUM($D$2:D566)*B566</f>
        <v>3595.6</v>
      </c>
    </row>
    <row r="567" spans="1:5" x14ac:dyDescent="0.25">
      <c r="A567" s="1">
        <v>37516</v>
      </c>
      <c r="B567" t="s">
        <v>3206</v>
      </c>
      <c r="C567">
        <f t="shared" si="8"/>
        <v>0</v>
      </c>
      <c r="E567">
        <f>SUM($D$2:D567)*B567</f>
        <v>3513.2</v>
      </c>
    </row>
    <row r="568" spans="1:5" x14ac:dyDescent="0.25">
      <c r="A568" s="1">
        <v>37517</v>
      </c>
      <c r="B568" t="s">
        <v>3168</v>
      </c>
      <c r="C568">
        <f t="shared" si="8"/>
        <v>0</v>
      </c>
      <c r="E568">
        <f>SUM($D$2:D568)*B568</f>
        <v>3478</v>
      </c>
    </row>
    <row r="569" spans="1:5" x14ac:dyDescent="0.25">
      <c r="A569" s="1">
        <v>37518</v>
      </c>
      <c r="B569" t="s">
        <v>4019</v>
      </c>
      <c r="C569">
        <f t="shared" si="8"/>
        <v>0</v>
      </c>
      <c r="E569">
        <f>SUM($D$2:D569)*B569</f>
        <v>3388</v>
      </c>
    </row>
    <row r="570" spans="1:5" x14ac:dyDescent="0.25">
      <c r="A570" s="1">
        <v>37519</v>
      </c>
      <c r="B570" t="s">
        <v>3105</v>
      </c>
      <c r="C570">
        <f t="shared" si="8"/>
        <v>0</v>
      </c>
      <c r="E570">
        <f>SUM($D$2:D570)*B570</f>
        <v>3374</v>
      </c>
    </row>
    <row r="571" spans="1:5" x14ac:dyDescent="0.25">
      <c r="A571" s="1">
        <v>37522</v>
      </c>
      <c r="B571" t="s">
        <v>3148</v>
      </c>
      <c r="C571">
        <f t="shared" si="8"/>
        <v>0</v>
      </c>
      <c r="E571">
        <f>SUM($D$2:D571)*B571</f>
        <v>3346.3999999999996</v>
      </c>
    </row>
    <row r="572" spans="1:5" x14ac:dyDescent="0.25">
      <c r="A572" s="1">
        <v>37523</v>
      </c>
      <c r="B572" t="s">
        <v>4015</v>
      </c>
      <c r="C572">
        <f t="shared" si="8"/>
        <v>0</v>
      </c>
      <c r="E572">
        <f>SUM($D$2:D572)*B572</f>
        <v>3292.4</v>
      </c>
    </row>
    <row r="573" spans="1:5" x14ac:dyDescent="0.25">
      <c r="A573" s="1">
        <v>37524</v>
      </c>
      <c r="B573" t="s">
        <v>3105</v>
      </c>
      <c r="C573">
        <f t="shared" si="8"/>
        <v>0</v>
      </c>
      <c r="E573">
        <f>SUM($D$2:D573)*B573</f>
        <v>3374</v>
      </c>
    </row>
    <row r="574" spans="1:5" x14ac:dyDescent="0.25">
      <c r="A574" s="1">
        <v>37525</v>
      </c>
      <c r="B574" t="s">
        <v>3966</v>
      </c>
      <c r="C574">
        <f t="shared" si="8"/>
        <v>0</v>
      </c>
      <c r="E574">
        <f>SUM($D$2:D574)*B574</f>
        <v>3429.2000000000003</v>
      </c>
    </row>
    <row r="575" spans="1:5" x14ac:dyDescent="0.25">
      <c r="A575" s="1">
        <v>37526</v>
      </c>
      <c r="B575" t="s">
        <v>3098</v>
      </c>
      <c r="C575">
        <f t="shared" si="8"/>
        <v>0</v>
      </c>
      <c r="E575">
        <f>SUM($D$2:D575)*B575</f>
        <v>3310</v>
      </c>
    </row>
    <row r="576" spans="1:5" x14ac:dyDescent="0.25">
      <c r="A576" s="1">
        <v>37529</v>
      </c>
      <c r="B576" t="s">
        <v>4018</v>
      </c>
      <c r="C576">
        <f t="shared" si="8"/>
        <v>0</v>
      </c>
      <c r="E576">
        <f>SUM($D$2:D576)*B576</f>
        <v>3271.6000000000004</v>
      </c>
    </row>
    <row r="577" spans="1:5" x14ac:dyDescent="0.25">
      <c r="A577" s="1">
        <v>37530</v>
      </c>
      <c r="B577" t="s">
        <v>4017</v>
      </c>
      <c r="C577">
        <f t="shared" si="8"/>
        <v>0</v>
      </c>
      <c r="E577">
        <f>SUM($D$2:D577)*B577</f>
        <v>3428.8</v>
      </c>
    </row>
    <row r="578" spans="1:5" x14ac:dyDescent="0.25">
      <c r="A578" s="1">
        <v>37531</v>
      </c>
      <c r="B578" t="s">
        <v>4016</v>
      </c>
      <c r="C578">
        <f t="shared" si="8"/>
        <v>0</v>
      </c>
      <c r="E578">
        <f>SUM($D$2:D578)*B578</f>
        <v>3326</v>
      </c>
    </row>
    <row r="579" spans="1:5" x14ac:dyDescent="0.25">
      <c r="A579" s="1">
        <v>37532</v>
      </c>
      <c r="B579" t="s">
        <v>4015</v>
      </c>
      <c r="C579">
        <f t="shared" ref="C579:C642" si="9">-1*D579*B579</f>
        <v>0</v>
      </c>
      <c r="E579">
        <f>SUM($D$2:D579)*B579</f>
        <v>3292.4</v>
      </c>
    </row>
    <row r="580" spans="1:5" x14ac:dyDescent="0.25">
      <c r="A580" s="1">
        <v>37533</v>
      </c>
      <c r="B580" t="s">
        <v>4014</v>
      </c>
      <c r="C580">
        <f t="shared" si="9"/>
        <v>0</v>
      </c>
      <c r="E580">
        <f>SUM($D$2:D580)*B580</f>
        <v>3232</v>
      </c>
    </row>
    <row r="581" spans="1:5" x14ac:dyDescent="0.25">
      <c r="A581" s="1">
        <v>37536</v>
      </c>
      <c r="B581" t="s">
        <v>4013</v>
      </c>
      <c r="C581">
        <f t="shared" si="9"/>
        <v>0</v>
      </c>
      <c r="E581">
        <f>SUM($D$2:D581)*B581</f>
        <v>3165.2</v>
      </c>
    </row>
    <row r="582" spans="1:5" x14ac:dyDescent="0.25">
      <c r="A582" s="1">
        <v>37537</v>
      </c>
      <c r="B582" t="s">
        <v>4012</v>
      </c>
      <c r="C582">
        <f t="shared" si="9"/>
        <v>0</v>
      </c>
      <c r="E582">
        <f>SUM($D$2:D582)*B582</f>
        <v>3214.8</v>
      </c>
    </row>
    <row r="583" spans="1:5" x14ac:dyDescent="0.25">
      <c r="A583" s="1">
        <v>37538</v>
      </c>
      <c r="B583" t="s">
        <v>4011</v>
      </c>
      <c r="C583">
        <f t="shared" si="9"/>
        <v>0</v>
      </c>
      <c r="E583">
        <f>SUM($D$2:D583)*B583</f>
        <v>3124</v>
      </c>
    </row>
    <row r="584" spans="1:5" x14ac:dyDescent="0.25">
      <c r="A584" s="1">
        <v>37539</v>
      </c>
      <c r="B584" t="s">
        <v>4010</v>
      </c>
      <c r="C584">
        <f t="shared" si="9"/>
        <v>0</v>
      </c>
      <c r="E584">
        <f>SUM($D$2:D584)*B584</f>
        <v>3225.2</v>
      </c>
    </row>
    <row r="585" spans="1:5" x14ac:dyDescent="0.25">
      <c r="A585" s="1">
        <v>37540</v>
      </c>
      <c r="B585" t="s">
        <v>3949</v>
      </c>
      <c r="C585">
        <f t="shared" si="9"/>
        <v>0</v>
      </c>
      <c r="E585">
        <f>SUM($D$2:D585)*B585</f>
        <v>3366.3999999999996</v>
      </c>
    </row>
    <row r="586" spans="1:5" x14ac:dyDescent="0.25">
      <c r="A586" s="1">
        <v>37543</v>
      </c>
      <c r="B586" t="s">
        <v>4009</v>
      </c>
      <c r="C586">
        <f t="shared" si="9"/>
        <v>0</v>
      </c>
      <c r="E586">
        <f>SUM($D$2:D586)*B586</f>
        <v>3385.2</v>
      </c>
    </row>
    <row r="587" spans="1:5" x14ac:dyDescent="0.25">
      <c r="A587" s="1">
        <v>37544</v>
      </c>
      <c r="B587" t="s">
        <v>4008</v>
      </c>
      <c r="C587">
        <f t="shared" si="9"/>
        <v>0</v>
      </c>
      <c r="E587">
        <f>SUM($D$2:D587)*B587</f>
        <v>3548</v>
      </c>
    </row>
    <row r="588" spans="1:5" x14ac:dyDescent="0.25">
      <c r="A588" s="1">
        <v>37545</v>
      </c>
      <c r="B588" t="s">
        <v>4007</v>
      </c>
      <c r="C588">
        <f t="shared" si="9"/>
        <v>0</v>
      </c>
      <c r="E588">
        <f>SUM($D$2:D588)*B588</f>
        <v>3462</v>
      </c>
    </row>
    <row r="589" spans="1:5" x14ac:dyDescent="0.25">
      <c r="A589" s="1">
        <v>37546</v>
      </c>
      <c r="B589" t="s">
        <v>4006</v>
      </c>
      <c r="C589">
        <f t="shared" si="9"/>
        <v>0</v>
      </c>
      <c r="E589">
        <f>SUM($D$2:D589)*B589</f>
        <v>3530.7999999999997</v>
      </c>
    </row>
    <row r="590" spans="1:5" x14ac:dyDescent="0.25">
      <c r="A590" s="1">
        <v>37547</v>
      </c>
      <c r="B590" t="s">
        <v>4005</v>
      </c>
      <c r="C590">
        <f t="shared" si="9"/>
        <v>0</v>
      </c>
      <c r="E590">
        <f>SUM($D$2:D590)*B590</f>
        <v>3545.6</v>
      </c>
    </row>
    <row r="591" spans="1:5" x14ac:dyDescent="0.25">
      <c r="A591" s="1">
        <v>37550</v>
      </c>
      <c r="B591" t="s">
        <v>3017</v>
      </c>
      <c r="C591">
        <f t="shared" si="9"/>
        <v>0</v>
      </c>
      <c r="E591">
        <f>SUM($D$2:D591)*B591</f>
        <v>3606.8</v>
      </c>
    </row>
    <row r="592" spans="1:5" x14ac:dyDescent="0.25">
      <c r="A592" s="1">
        <v>37551</v>
      </c>
      <c r="B592" t="s">
        <v>3996</v>
      </c>
      <c r="C592">
        <f t="shared" si="9"/>
        <v>0</v>
      </c>
      <c r="E592">
        <f>SUM($D$2:D592)*B592</f>
        <v>3580.7999999999997</v>
      </c>
    </row>
    <row r="593" spans="1:5" x14ac:dyDescent="0.25">
      <c r="A593" s="1">
        <v>37552</v>
      </c>
      <c r="B593" t="s">
        <v>3172</v>
      </c>
      <c r="C593">
        <f t="shared" si="9"/>
        <v>0</v>
      </c>
      <c r="E593">
        <f>SUM($D$2:D593)*B593</f>
        <v>3608</v>
      </c>
    </row>
    <row r="594" spans="1:5" x14ac:dyDescent="0.25">
      <c r="A594" s="1">
        <v>37553</v>
      </c>
      <c r="B594" t="s">
        <v>3062</v>
      </c>
      <c r="C594">
        <f t="shared" si="9"/>
        <v>0</v>
      </c>
      <c r="E594">
        <f>SUM($D$2:D594)*B594</f>
        <v>3534.4</v>
      </c>
    </row>
    <row r="595" spans="1:5" x14ac:dyDescent="0.25">
      <c r="A595" s="1">
        <v>37554</v>
      </c>
      <c r="B595" t="s">
        <v>3172</v>
      </c>
      <c r="C595">
        <f t="shared" si="9"/>
        <v>0</v>
      </c>
      <c r="E595">
        <f>SUM($D$2:D595)*B595</f>
        <v>3608</v>
      </c>
    </row>
    <row r="596" spans="1:5" x14ac:dyDescent="0.25">
      <c r="A596" s="1">
        <v>37557</v>
      </c>
      <c r="B596" t="s">
        <v>4003</v>
      </c>
      <c r="C596">
        <f t="shared" si="9"/>
        <v>0</v>
      </c>
      <c r="E596">
        <f>SUM($D$2:D596)*B596</f>
        <v>3584.4</v>
      </c>
    </row>
    <row r="597" spans="1:5" x14ac:dyDescent="0.25">
      <c r="A597" s="1">
        <v>37558</v>
      </c>
      <c r="B597" t="s">
        <v>4002</v>
      </c>
      <c r="C597">
        <f t="shared" si="9"/>
        <v>0</v>
      </c>
      <c r="E597">
        <f>SUM($D$2:D597)*B597</f>
        <v>3542.7999999999997</v>
      </c>
    </row>
    <row r="598" spans="1:5" x14ac:dyDescent="0.25">
      <c r="A598" s="1">
        <v>37559</v>
      </c>
      <c r="B598" t="s">
        <v>4001</v>
      </c>
      <c r="C598">
        <f t="shared" si="9"/>
        <v>0</v>
      </c>
      <c r="E598">
        <f>SUM($D$2:D598)*B598</f>
        <v>3577.2000000000003</v>
      </c>
    </row>
    <row r="599" spans="1:5" x14ac:dyDescent="0.25">
      <c r="A599" s="1">
        <v>37560</v>
      </c>
      <c r="B599" t="s">
        <v>4000</v>
      </c>
      <c r="C599">
        <f t="shared" si="9"/>
        <v>0</v>
      </c>
      <c r="E599">
        <f>SUM($D$2:D599)*B599</f>
        <v>3540.7999999999997</v>
      </c>
    </row>
    <row r="600" spans="1:5" x14ac:dyDescent="0.25">
      <c r="A600" s="1">
        <v>37561</v>
      </c>
      <c r="B600" t="s">
        <v>3999</v>
      </c>
      <c r="C600">
        <f t="shared" si="9"/>
        <v>0</v>
      </c>
      <c r="E600">
        <f>SUM($D$2:D600)*B600</f>
        <v>3610.7999999999997</v>
      </c>
    </row>
    <row r="601" spans="1:5" x14ac:dyDescent="0.25">
      <c r="A601" s="1">
        <v>37564</v>
      </c>
      <c r="B601" t="s">
        <v>3026</v>
      </c>
      <c r="C601">
        <f t="shared" si="9"/>
        <v>0</v>
      </c>
      <c r="E601">
        <f>SUM($D$2:D601)*B601</f>
        <v>3645.2</v>
      </c>
    </row>
    <row r="602" spans="1:5" x14ac:dyDescent="0.25">
      <c r="A602" s="1">
        <v>37565</v>
      </c>
      <c r="B602" t="s">
        <v>3998</v>
      </c>
      <c r="C602">
        <f t="shared" si="9"/>
        <v>0</v>
      </c>
      <c r="E602">
        <f>SUM($D$2:D602)*B602</f>
        <v>3674</v>
      </c>
    </row>
    <row r="603" spans="1:5" x14ac:dyDescent="0.25">
      <c r="A603" s="1">
        <v>37566</v>
      </c>
      <c r="B603" t="s">
        <v>3051</v>
      </c>
      <c r="C603">
        <f t="shared" si="9"/>
        <v>0</v>
      </c>
      <c r="E603">
        <f>SUM($D$2:D603)*B603</f>
        <v>3721.6000000000004</v>
      </c>
    </row>
    <row r="604" spans="1:5" x14ac:dyDescent="0.25">
      <c r="A604" s="1">
        <v>37567</v>
      </c>
      <c r="B604" t="s">
        <v>3218</v>
      </c>
      <c r="C604">
        <f t="shared" si="9"/>
        <v>0</v>
      </c>
      <c r="E604">
        <f>SUM($D$2:D604)*B604</f>
        <v>3630.4</v>
      </c>
    </row>
    <row r="605" spans="1:5" x14ac:dyDescent="0.25">
      <c r="A605" s="1">
        <v>37568</v>
      </c>
      <c r="B605" t="s">
        <v>3928</v>
      </c>
      <c r="C605">
        <f t="shared" si="9"/>
        <v>0</v>
      </c>
      <c r="E605">
        <f>SUM($D$2:D605)*B605</f>
        <v>3586</v>
      </c>
    </row>
    <row r="606" spans="1:5" x14ac:dyDescent="0.25">
      <c r="A606" s="1">
        <v>37571</v>
      </c>
      <c r="B606" t="s">
        <v>3067</v>
      </c>
      <c r="C606">
        <f t="shared" si="9"/>
        <v>0</v>
      </c>
      <c r="E606">
        <f>SUM($D$2:D606)*B606</f>
        <v>3530.4</v>
      </c>
    </row>
    <row r="607" spans="1:5" x14ac:dyDescent="0.25">
      <c r="A607" s="1">
        <v>37572</v>
      </c>
      <c r="B607" t="s">
        <v>3976</v>
      </c>
      <c r="C607">
        <f t="shared" si="9"/>
        <v>0</v>
      </c>
      <c r="E607">
        <f>SUM($D$2:D607)*B607</f>
        <v>3558.3999999999996</v>
      </c>
    </row>
    <row r="608" spans="1:5" x14ac:dyDescent="0.25">
      <c r="A608" s="1">
        <v>37573</v>
      </c>
      <c r="B608" t="s">
        <v>3179</v>
      </c>
      <c r="C608">
        <f t="shared" si="9"/>
        <v>0</v>
      </c>
      <c r="E608">
        <f>SUM($D$2:D608)*B608</f>
        <v>3562</v>
      </c>
    </row>
    <row r="609" spans="1:5" x14ac:dyDescent="0.25">
      <c r="A609" s="1">
        <v>37574</v>
      </c>
      <c r="B609" t="s">
        <v>3995</v>
      </c>
      <c r="C609">
        <f t="shared" si="9"/>
        <v>0</v>
      </c>
      <c r="E609">
        <f>SUM($D$2:D609)*B609</f>
        <v>3629.2000000000003</v>
      </c>
    </row>
    <row r="610" spans="1:5" x14ac:dyDescent="0.25">
      <c r="A610" s="1">
        <v>37575</v>
      </c>
      <c r="B610" t="s">
        <v>3189</v>
      </c>
      <c r="C610">
        <f t="shared" si="9"/>
        <v>0</v>
      </c>
      <c r="E610">
        <f>SUM($D$2:D610)*B610</f>
        <v>3656</v>
      </c>
    </row>
    <row r="611" spans="1:5" x14ac:dyDescent="0.25">
      <c r="A611" s="1">
        <v>37578</v>
      </c>
      <c r="B611" t="s">
        <v>3984</v>
      </c>
      <c r="C611">
        <f t="shared" si="9"/>
        <v>0</v>
      </c>
      <c r="E611">
        <f>SUM($D$2:D611)*B611</f>
        <v>3619.2000000000003</v>
      </c>
    </row>
    <row r="612" spans="1:5" x14ac:dyDescent="0.25">
      <c r="A612" s="1">
        <v>37579</v>
      </c>
      <c r="B612" t="s">
        <v>3994</v>
      </c>
      <c r="C612">
        <f t="shared" si="9"/>
        <v>0</v>
      </c>
      <c r="E612">
        <f>SUM($D$2:D612)*B612</f>
        <v>3614.4</v>
      </c>
    </row>
    <row r="613" spans="1:5" x14ac:dyDescent="0.25">
      <c r="A613" s="1">
        <v>37580</v>
      </c>
      <c r="B613" t="s">
        <v>3993</v>
      </c>
      <c r="C613">
        <f t="shared" si="9"/>
        <v>0</v>
      </c>
      <c r="E613">
        <f>SUM($D$2:D613)*B613</f>
        <v>3694.8</v>
      </c>
    </row>
    <row r="614" spans="1:5" x14ac:dyDescent="0.25">
      <c r="A614" s="1">
        <v>37581</v>
      </c>
      <c r="B614" t="s">
        <v>3992</v>
      </c>
      <c r="C614">
        <f t="shared" si="9"/>
        <v>0</v>
      </c>
      <c r="E614">
        <f>SUM($D$2:D614)*B614</f>
        <v>3763.6000000000004</v>
      </c>
    </row>
    <row r="615" spans="1:5" x14ac:dyDescent="0.25">
      <c r="A615" s="1">
        <v>37582</v>
      </c>
      <c r="B615" t="s">
        <v>3919</v>
      </c>
      <c r="C615">
        <f t="shared" si="9"/>
        <v>0</v>
      </c>
      <c r="E615">
        <f>SUM($D$2:D615)*B615</f>
        <v>3736.8</v>
      </c>
    </row>
    <row r="616" spans="1:5" x14ac:dyDescent="0.25">
      <c r="A616" s="1">
        <v>37585</v>
      </c>
      <c r="B616" t="s">
        <v>3991</v>
      </c>
      <c r="C616">
        <f t="shared" si="9"/>
        <v>0</v>
      </c>
      <c r="E616">
        <f>SUM($D$2:D616)*B616</f>
        <v>3739.2000000000003</v>
      </c>
    </row>
    <row r="617" spans="1:5" x14ac:dyDescent="0.25">
      <c r="A617" s="1">
        <v>37586</v>
      </c>
      <c r="B617" t="s">
        <v>3077</v>
      </c>
      <c r="C617">
        <f t="shared" si="9"/>
        <v>0</v>
      </c>
      <c r="E617">
        <f>SUM($D$2:D617)*B617</f>
        <v>3668</v>
      </c>
    </row>
    <row r="618" spans="1:5" x14ac:dyDescent="0.25">
      <c r="A618" s="1">
        <v>37587</v>
      </c>
      <c r="B618" t="s">
        <v>3990</v>
      </c>
      <c r="C618">
        <f t="shared" si="9"/>
        <v>0</v>
      </c>
      <c r="E618">
        <f>SUM($D$2:D618)*B618</f>
        <v>3771.2</v>
      </c>
    </row>
    <row r="619" spans="1:5" x14ac:dyDescent="0.25">
      <c r="A619" s="1">
        <v>37589</v>
      </c>
      <c r="B619" t="s">
        <v>3906</v>
      </c>
      <c r="C619">
        <f t="shared" si="9"/>
        <v>0</v>
      </c>
      <c r="E619">
        <f>SUM($D$2:D619)*B619</f>
        <v>3759.2000000000003</v>
      </c>
    </row>
    <row r="620" spans="1:5" x14ac:dyDescent="0.25">
      <c r="A620" s="1">
        <v>37592</v>
      </c>
      <c r="B620" t="s">
        <v>3012</v>
      </c>
      <c r="C620">
        <f t="shared" si="9"/>
        <v>0</v>
      </c>
      <c r="E620">
        <f>SUM($D$2:D620)*B620</f>
        <v>3765.2</v>
      </c>
    </row>
    <row r="621" spans="1:5" x14ac:dyDescent="0.25">
      <c r="A621" s="1">
        <v>37593</v>
      </c>
      <c r="B621" t="s">
        <v>3989</v>
      </c>
      <c r="C621">
        <f t="shared" si="9"/>
        <v>0</v>
      </c>
      <c r="E621">
        <f>SUM($D$2:D621)*B621</f>
        <v>3714.8</v>
      </c>
    </row>
    <row r="622" spans="1:5" x14ac:dyDescent="0.25">
      <c r="A622" s="1">
        <v>37594</v>
      </c>
      <c r="B622" t="s">
        <v>3233</v>
      </c>
      <c r="C622">
        <f t="shared" si="9"/>
        <v>0</v>
      </c>
      <c r="E622">
        <f>SUM($D$2:D622)*B622</f>
        <v>3698</v>
      </c>
    </row>
    <row r="623" spans="1:5" x14ac:dyDescent="0.25">
      <c r="A623" s="1">
        <v>37595</v>
      </c>
      <c r="B623" t="s">
        <v>3988</v>
      </c>
      <c r="C623">
        <f t="shared" si="9"/>
        <v>0</v>
      </c>
      <c r="E623">
        <f>SUM($D$2:D623)*B623</f>
        <v>3657.2000000000003</v>
      </c>
    </row>
    <row r="624" spans="1:5" x14ac:dyDescent="0.25">
      <c r="A624" s="1">
        <v>37596</v>
      </c>
      <c r="B624" t="s">
        <v>3079</v>
      </c>
      <c r="C624">
        <f t="shared" si="9"/>
        <v>0</v>
      </c>
      <c r="E624">
        <f>SUM($D$2:D624)*B624</f>
        <v>3681.2</v>
      </c>
    </row>
    <row r="625" spans="1:5" x14ac:dyDescent="0.25">
      <c r="A625" s="1">
        <v>37599</v>
      </c>
      <c r="B625" t="s">
        <v>3202</v>
      </c>
      <c r="C625">
        <f t="shared" si="9"/>
        <v>0</v>
      </c>
      <c r="E625">
        <f>SUM($D$2:D625)*B625</f>
        <v>3580</v>
      </c>
    </row>
    <row r="626" spans="1:5" x14ac:dyDescent="0.25">
      <c r="A626" s="1">
        <v>37600</v>
      </c>
      <c r="B626" t="s">
        <v>3981</v>
      </c>
      <c r="C626">
        <f t="shared" si="9"/>
        <v>0</v>
      </c>
      <c r="E626">
        <f>SUM($D$2:D626)*B626</f>
        <v>3628</v>
      </c>
    </row>
    <row r="627" spans="1:5" x14ac:dyDescent="0.25">
      <c r="A627" s="1">
        <v>37601</v>
      </c>
      <c r="B627" t="s">
        <v>3987</v>
      </c>
      <c r="C627">
        <f t="shared" si="9"/>
        <v>0</v>
      </c>
      <c r="E627">
        <f>SUM($D$2:D627)*B627</f>
        <v>3631.2</v>
      </c>
    </row>
    <row r="628" spans="1:5" x14ac:dyDescent="0.25">
      <c r="A628" s="1">
        <v>37602</v>
      </c>
      <c r="B628" t="s">
        <v>3986</v>
      </c>
      <c r="C628">
        <f t="shared" si="9"/>
        <v>0</v>
      </c>
      <c r="E628">
        <f>SUM($D$2:D628)*B628</f>
        <v>3630.7999999999997</v>
      </c>
    </row>
    <row r="629" spans="1:5" x14ac:dyDescent="0.25">
      <c r="A629" s="1">
        <v>37603</v>
      </c>
      <c r="B629" t="s">
        <v>3985</v>
      </c>
      <c r="C629">
        <f t="shared" si="9"/>
        <v>0</v>
      </c>
      <c r="E629">
        <f>SUM($D$2:D629)*B629</f>
        <v>3573.6000000000004</v>
      </c>
    </row>
    <row r="630" spans="1:5" x14ac:dyDescent="0.25">
      <c r="A630" s="1">
        <v>37606</v>
      </c>
      <c r="B630" t="s">
        <v>3220</v>
      </c>
      <c r="C630">
        <f t="shared" si="9"/>
        <v>0</v>
      </c>
      <c r="E630">
        <f>SUM($D$2:D630)*B630</f>
        <v>3666</v>
      </c>
    </row>
    <row r="631" spans="1:5" x14ac:dyDescent="0.25">
      <c r="A631" s="1">
        <v>37607</v>
      </c>
      <c r="B631" t="s">
        <v>3933</v>
      </c>
      <c r="C631">
        <f t="shared" si="9"/>
        <v>0</v>
      </c>
      <c r="E631">
        <f>SUM($D$2:D631)*B631</f>
        <v>3634</v>
      </c>
    </row>
    <row r="632" spans="1:5" x14ac:dyDescent="0.25">
      <c r="A632" s="1">
        <v>37608</v>
      </c>
      <c r="B632" t="s">
        <v>3025</v>
      </c>
      <c r="C632">
        <f t="shared" si="9"/>
        <v>0</v>
      </c>
      <c r="E632">
        <f>SUM($D$2:D632)*B632</f>
        <v>3592</v>
      </c>
    </row>
    <row r="633" spans="1:5" x14ac:dyDescent="0.25">
      <c r="A633" s="1">
        <v>37609</v>
      </c>
      <c r="B633" t="s">
        <v>3982</v>
      </c>
      <c r="C633">
        <f t="shared" si="9"/>
        <v>0</v>
      </c>
      <c r="E633">
        <f>SUM($D$2:D633)*B633</f>
        <v>3566.3999999999996</v>
      </c>
    </row>
    <row r="634" spans="1:5" x14ac:dyDescent="0.25">
      <c r="A634" s="1">
        <v>37610</v>
      </c>
      <c r="B634" t="s">
        <v>3980</v>
      </c>
      <c r="C634">
        <f t="shared" si="9"/>
        <v>0</v>
      </c>
      <c r="E634">
        <f>SUM($D$2:D634)*B634</f>
        <v>3599.6</v>
      </c>
    </row>
    <row r="635" spans="1:5" x14ac:dyDescent="0.25">
      <c r="A635" s="1">
        <v>37613</v>
      </c>
      <c r="B635" t="s">
        <v>3925</v>
      </c>
      <c r="C635">
        <f t="shared" si="9"/>
        <v>0</v>
      </c>
      <c r="E635">
        <f>SUM($D$2:D635)*B635</f>
        <v>3600.7999999999997</v>
      </c>
    </row>
    <row r="636" spans="1:5" x14ac:dyDescent="0.25">
      <c r="A636" s="1">
        <v>37614</v>
      </c>
      <c r="B636" t="s">
        <v>3979</v>
      </c>
      <c r="C636">
        <f t="shared" si="9"/>
        <v>0</v>
      </c>
      <c r="E636">
        <f>SUM($D$2:D636)*B636</f>
        <v>3574.4</v>
      </c>
    </row>
    <row r="637" spans="1:5" x14ac:dyDescent="0.25">
      <c r="A637" s="1">
        <v>37616</v>
      </c>
      <c r="B637" t="s">
        <v>3978</v>
      </c>
      <c r="C637">
        <f t="shared" si="9"/>
        <v>0</v>
      </c>
      <c r="E637">
        <f>SUM($D$2:D637)*B637</f>
        <v>3575.6</v>
      </c>
    </row>
    <row r="638" spans="1:5" x14ac:dyDescent="0.25">
      <c r="A638" s="1">
        <v>37617</v>
      </c>
      <c r="B638" t="s">
        <v>3977</v>
      </c>
      <c r="C638">
        <f t="shared" si="9"/>
        <v>0</v>
      </c>
      <c r="E638">
        <f>SUM($D$2:D638)*B638</f>
        <v>3495.2</v>
      </c>
    </row>
    <row r="639" spans="1:5" x14ac:dyDescent="0.25">
      <c r="A639" s="1">
        <v>37620</v>
      </c>
      <c r="B639" t="s">
        <v>3975</v>
      </c>
      <c r="C639">
        <f t="shared" si="9"/>
        <v>0</v>
      </c>
      <c r="E639">
        <f>SUM($D$2:D639)*B639</f>
        <v>3524.4</v>
      </c>
    </row>
    <row r="640" spans="1:5" x14ac:dyDescent="0.25">
      <c r="A640" s="1">
        <v>37621</v>
      </c>
      <c r="B640" t="s">
        <v>3217</v>
      </c>
      <c r="C640">
        <f t="shared" si="9"/>
        <v>0</v>
      </c>
      <c r="E640">
        <f>SUM($D$2:D640)*B640</f>
        <v>3529.2000000000003</v>
      </c>
    </row>
    <row r="641" spans="1:5" x14ac:dyDescent="0.25">
      <c r="A641" s="1">
        <v>37623</v>
      </c>
      <c r="B641" t="s">
        <v>3973</v>
      </c>
      <c r="C641">
        <f t="shared" si="9"/>
        <v>0</v>
      </c>
      <c r="E641">
        <f>SUM($D$2:D641)*B641</f>
        <v>3642.7999999999997</v>
      </c>
    </row>
    <row r="642" spans="1:5" x14ac:dyDescent="0.25">
      <c r="A642" s="1">
        <v>37624</v>
      </c>
      <c r="B642" t="s">
        <v>3972</v>
      </c>
      <c r="C642">
        <f t="shared" si="9"/>
        <v>0</v>
      </c>
      <c r="E642">
        <f>SUM($D$2:D642)*B642</f>
        <v>3654</v>
      </c>
    </row>
    <row r="643" spans="1:5" x14ac:dyDescent="0.25">
      <c r="A643" s="1">
        <v>37627</v>
      </c>
      <c r="B643" t="s">
        <v>3176</v>
      </c>
      <c r="C643">
        <f t="shared" ref="C643:C706" si="10">-1*D643*B643</f>
        <v>0</v>
      </c>
      <c r="E643">
        <f>SUM($D$2:D643)*B643</f>
        <v>3718.3999999999996</v>
      </c>
    </row>
    <row r="644" spans="1:5" x14ac:dyDescent="0.25">
      <c r="A644" s="1">
        <v>37628</v>
      </c>
      <c r="B644" t="s">
        <v>3971</v>
      </c>
      <c r="C644">
        <f t="shared" si="10"/>
        <v>0</v>
      </c>
      <c r="E644">
        <f>SUM($D$2:D644)*B644</f>
        <v>3709.2000000000003</v>
      </c>
    </row>
    <row r="645" spans="1:5" x14ac:dyDescent="0.25">
      <c r="A645" s="1">
        <v>37629</v>
      </c>
      <c r="B645" t="s">
        <v>3970</v>
      </c>
      <c r="C645">
        <f t="shared" si="10"/>
        <v>0</v>
      </c>
      <c r="E645">
        <f>SUM($D$2:D645)*B645</f>
        <v>3655.6</v>
      </c>
    </row>
    <row r="646" spans="1:5" x14ac:dyDescent="0.25">
      <c r="A646" s="1">
        <v>37630</v>
      </c>
      <c r="B646" t="s">
        <v>3969</v>
      </c>
      <c r="C646">
        <f t="shared" si="10"/>
        <v>0</v>
      </c>
      <c r="E646">
        <f>SUM($D$2:D646)*B646</f>
        <v>3712.4</v>
      </c>
    </row>
    <row r="647" spans="1:5" x14ac:dyDescent="0.25">
      <c r="A647" s="1">
        <v>37631</v>
      </c>
      <c r="B647" t="s">
        <v>3030</v>
      </c>
      <c r="C647">
        <f t="shared" si="10"/>
        <v>0</v>
      </c>
      <c r="E647">
        <f>SUM($D$2:D647)*B647</f>
        <v>3722.4</v>
      </c>
    </row>
    <row r="648" spans="1:5" x14ac:dyDescent="0.25">
      <c r="A648" s="1">
        <v>37634</v>
      </c>
      <c r="B648" t="s">
        <v>3910</v>
      </c>
      <c r="C648">
        <f t="shared" si="10"/>
        <v>0</v>
      </c>
      <c r="E648">
        <f>SUM($D$2:D648)*B648</f>
        <v>3721.2</v>
      </c>
    </row>
    <row r="649" spans="1:5" x14ac:dyDescent="0.25">
      <c r="A649" s="1">
        <v>37635</v>
      </c>
      <c r="B649" t="s">
        <v>3968</v>
      </c>
      <c r="C649">
        <f t="shared" si="10"/>
        <v>0</v>
      </c>
      <c r="E649">
        <f>SUM($D$2:D649)*B649</f>
        <v>3733.2</v>
      </c>
    </row>
    <row r="650" spans="1:5" x14ac:dyDescent="0.25">
      <c r="A650" s="1">
        <v>37636</v>
      </c>
      <c r="B650" t="s">
        <v>3045</v>
      </c>
      <c r="C650">
        <f t="shared" si="10"/>
        <v>0</v>
      </c>
      <c r="E650">
        <f>SUM($D$2:D650)*B650</f>
        <v>3696</v>
      </c>
    </row>
    <row r="651" spans="1:5" x14ac:dyDescent="0.25">
      <c r="A651" s="1">
        <v>37637</v>
      </c>
      <c r="B651" t="s">
        <v>3192</v>
      </c>
      <c r="C651">
        <f t="shared" si="10"/>
        <v>0</v>
      </c>
      <c r="E651">
        <f>SUM($D$2:D651)*B651</f>
        <v>3680.7999999999997</v>
      </c>
    </row>
    <row r="652" spans="1:5" x14ac:dyDescent="0.25">
      <c r="A652" s="1">
        <v>37638</v>
      </c>
      <c r="B652" t="s">
        <v>3967</v>
      </c>
      <c r="C652">
        <f t="shared" si="10"/>
        <v>0</v>
      </c>
      <c r="E652">
        <f>SUM($D$2:D652)*B652</f>
        <v>3626.3999999999996</v>
      </c>
    </row>
    <row r="653" spans="1:5" x14ac:dyDescent="0.25">
      <c r="A653" s="1">
        <v>37642</v>
      </c>
      <c r="B653" t="s">
        <v>3038</v>
      </c>
      <c r="C653">
        <f t="shared" si="10"/>
        <v>0</v>
      </c>
      <c r="E653">
        <f>SUM($D$2:D653)*B653</f>
        <v>3570</v>
      </c>
    </row>
    <row r="654" spans="1:5" x14ac:dyDescent="0.25">
      <c r="A654" s="1">
        <v>37643</v>
      </c>
      <c r="B654" t="s">
        <v>3021</v>
      </c>
      <c r="C654">
        <f t="shared" si="10"/>
        <v>0</v>
      </c>
      <c r="E654">
        <f>SUM($D$2:D654)*B654</f>
        <v>3526.8</v>
      </c>
    </row>
    <row r="655" spans="1:5" x14ac:dyDescent="0.25">
      <c r="A655" s="1">
        <v>37644</v>
      </c>
      <c r="B655" t="s">
        <v>3074</v>
      </c>
      <c r="C655">
        <f t="shared" si="10"/>
        <v>0</v>
      </c>
      <c r="E655">
        <f>SUM($D$2:D655)*B655</f>
        <v>3548.3999999999996</v>
      </c>
    </row>
    <row r="656" spans="1:5" x14ac:dyDescent="0.25">
      <c r="A656" s="1">
        <v>37645</v>
      </c>
      <c r="B656" t="s">
        <v>3215</v>
      </c>
      <c r="C656">
        <f t="shared" si="10"/>
        <v>0</v>
      </c>
      <c r="E656">
        <f>SUM($D$2:D656)*B656</f>
        <v>3455.2</v>
      </c>
    </row>
    <row r="657" spans="1:5" x14ac:dyDescent="0.25">
      <c r="A657" s="1">
        <v>37648</v>
      </c>
      <c r="B657" t="s">
        <v>3195</v>
      </c>
      <c r="C657">
        <f t="shared" si="10"/>
        <v>0</v>
      </c>
      <c r="E657">
        <f>SUM($D$2:D657)*B657</f>
        <v>3408</v>
      </c>
    </row>
    <row r="658" spans="1:5" x14ac:dyDescent="0.25">
      <c r="A658" s="1">
        <v>37649</v>
      </c>
      <c r="B658" t="s">
        <v>3106</v>
      </c>
      <c r="C658">
        <f t="shared" si="10"/>
        <v>0</v>
      </c>
      <c r="E658">
        <f>SUM($D$2:D658)*B658</f>
        <v>3433.2</v>
      </c>
    </row>
    <row r="659" spans="1:5" x14ac:dyDescent="0.25">
      <c r="A659" s="1">
        <v>37650</v>
      </c>
      <c r="B659" t="s">
        <v>3965</v>
      </c>
      <c r="C659">
        <f t="shared" si="10"/>
        <v>0</v>
      </c>
      <c r="E659">
        <f>SUM($D$2:D659)*B659</f>
        <v>3459.2000000000003</v>
      </c>
    </row>
    <row r="660" spans="1:5" x14ac:dyDescent="0.25">
      <c r="A660" s="1">
        <v>37651</v>
      </c>
      <c r="B660" t="s">
        <v>3964</v>
      </c>
      <c r="C660">
        <f t="shared" si="10"/>
        <v>0</v>
      </c>
      <c r="E660">
        <f>SUM($D$2:D660)*B660</f>
        <v>3377.2000000000003</v>
      </c>
    </row>
    <row r="661" spans="1:5" x14ac:dyDescent="0.25">
      <c r="A661" s="1">
        <v>37652</v>
      </c>
      <c r="B661" t="s">
        <v>3203</v>
      </c>
      <c r="C661">
        <f t="shared" si="10"/>
        <v>0</v>
      </c>
      <c r="E661">
        <f>SUM($D$2:D661)*B661</f>
        <v>3442.4</v>
      </c>
    </row>
    <row r="662" spans="1:5" x14ac:dyDescent="0.25">
      <c r="A662" s="1">
        <v>37655</v>
      </c>
      <c r="B662" t="s">
        <v>3962</v>
      </c>
      <c r="C662">
        <f t="shared" si="10"/>
        <v>0</v>
      </c>
      <c r="E662">
        <f>SUM($D$2:D662)*B662</f>
        <v>3449.2000000000003</v>
      </c>
    </row>
    <row r="663" spans="1:5" x14ac:dyDescent="0.25">
      <c r="A663" s="1">
        <v>37656</v>
      </c>
      <c r="B663" t="s">
        <v>3961</v>
      </c>
      <c r="C663">
        <f t="shared" si="10"/>
        <v>0</v>
      </c>
      <c r="E663">
        <f>SUM($D$2:D663)*B663</f>
        <v>3415.2</v>
      </c>
    </row>
    <row r="664" spans="1:5" x14ac:dyDescent="0.25">
      <c r="A664" s="1">
        <v>37657</v>
      </c>
      <c r="B664" t="s">
        <v>3960</v>
      </c>
      <c r="C664">
        <f t="shared" si="10"/>
        <v>0</v>
      </c>
      <c r="E664">
        <f>SUM($D$2:D664)*B664</f>
        <v>3394</v>
      </c>
    </row>
    <row r="665" spans="1:5" x14ac:dyDescent="0.25">
      <c r="A665" s="1">
        <v>37658</v>
      </c>
      <c r="B665" t="s">
        <v>3959</v>
      </c>
      <c r="C665">
        <f t="shared" si="10"/>
        <v>0</v>
      </c>
      <c r="E665">
        <f>SUM($D$2:D665)*B665</f>
        <v>3378</v>
      </c>
    </row>
    <row r="666" spans="1:5" x14ac:dyDescent="0.25">
      <c r="A666" s="1">
        <v>37659</v>
      </c>
      <c r="B666" t="s">
        <v>3958</v>
      </c>
      <c r="C666">
        <f t="shared" si="10"/>
        <v>0</v>
      </c>
      <c r="E666">
        <f>SUM($D$2:D666)*B666</f>
        <v>3336.8</v>
      </c>
    </row>
    <row r="667" spans="1:5" x14ac:dyDescent="0.25">
      <c r="A667" s="1">
        <v>37662</v>
      </c>
      <c r="B667" t="s">
        <v>3947</v>
      </c>
      <c r="C667">
        <f t="shared" si="10"/>
        <v>0</v>
      </c>
      <c r="E667">
        <f>SUM($D$2:D667)*B667</f>
        <v>3360.4</v>
      </c>
    </row>
    <row r="668" spans="1:5" x14ac:dyDescent="0.25">
      <c r="A668" s="1">
        <v>37663</v>
      </c>
      <c r="B668" t="s">
        <v>3100</v>
      </c>
      <c r="C668">
        <f t="shared" si="10"/>
        <v>0</v>
      </c>
      <c r="E668">
        <f>SUM($D$2:D668)*B668</f>
        <v>3337.2000000000003</v>
      </c>
    </row>
    <row r="669" spans="1:5" x14ac:dyDescent="0.25">
      <c r="A669" s="1">
        <v>37664</v>
      </c>
      <c r="B669" t="s">
        <v>3957</v>
      </c>
      <c r="C669">
        <f t="shared" si="10"/>
        <v>0</v>
      </c>
      <c r="E669">
        <f>SUM($D$2:D669)*B669</f>
        <v>3284</v>
      </c>
    </row>
    <row r="670" spans="1:5" x14ac:dyDescent="0.25">
      <c r="A670" s="1">
        <v>37665</v>
      </c>
      <c r="B670" t="s">
        <v>3956</v>
      </c>
      <c r="C670">
        <f t="shared" si="10"/>
        <v>0</v>
      </c>
      <c r="E670">
        <f>SUM($D$2:D670)*B670</f>
        <v>3294</v>
      </c>
    </row>
    <row r="671" spans="1:5" x14ac:dyDescent="0.25">
      <c r="A671" s="1">
        <v>37666</v>
      </c>
      <c r="B671" t="s">
        <v>3955</v>
      </c>
      <c r="C671">
        <f t="shared" si="10"/>
        <v>0</v>
      </c>
      <c r="E671">
        <f>SUM($D$2:D671)*B671</f>
        <v>3366</v>
      </c>
    </row>
    <row r="672" spans="1:5" x14ac:dyDescent="0.25">
      <c r="A672" s="1">
        <v>37670</v>
      </c>
      <c r="B672" t="s">
        <v>3954</v>
      </c>
      <c r="C672">
        <f t="shared" si="10"/>
        <v>0</v>
      </c>
      <c r="E672">
        <f>SUM($D$2:D672)*B672</f>
        <v>3425.2</v>
      </c>
    </row>
    <row r="673" spans="1:5" x14ac:dyDescent="0.25">
      <c r="A673" s="1">
        <v>37671</v>
      </c>
      <c r="B673" t="s">
        <v>3953</v>
      </c>
      <c r="C673">
        <f t="shared" si="10"/>
        <v>0</v>
      </c>
      <c r="E673">
        <f>SUM($D$2:D673)*B673</f>
        <v>3407.2000000000003</v>
      </c>
    </row>
    <row r="674" spans="1:5" x14ac:dyDescent="0.25">
      <c r="A674" s="1">
        <v>37672</v>
      </c>
      <c r="B674" t="s">
        <v>3108</v>
      </c>
      <c r="C674">
        <f t="shared" si="10"/>
        <v>0</v>
      </c>
      <c r="E674">
        <f>SUM($D$2:D674)*B674</f>
        <v>3373.2</v>
      </c>
    </row>
    <row r="675" spans="1:5" x14ac:dyDescent="0.25">
      <c r="A675" s="1">
        <v>37673</v>
      </c>
      <c r="B675" t="s">
        <v>3953</v>
      </c>
      <c r="C675">
        <f t="shared" si="10"/>
        <v>0</v>
      </c>
      <c r="E675">
        <f>SUM($D$2:D675)*B675</f>
        <v>3407.2000000000003</v>
      </c>
    </row>
    <row r="676" spans="1:5" x14ac:dyDescent="0.25">
      <c r="A676" s="1">
        <v>37676</v>
      </c>
      <c r="B676" t="s">
        <v>3230</v>
      </c>
      <c r="C676">
        <f t="shared" si="10"/>
        <v>0</v>
      </c>
      <c r="E676">
        <f>SUM($D$2:D676)*B676</f>
        <v>3352</v>
      </c>
    </row>
    <row r="677" spans="1:5" x14ac:dyDescent="0.25">
      <c r="A677" s="1">
        <v>37677</v>
      </c>
      <c r="B677" t="s">
        <v>3159</v>
      </c>
      <c r="C677">
        <f t="shared" si="10"/>
        <v>0</v>
      </c>
      <c r="E677">
        <f>SUM($D$2:D677)*B677</f>
        <v>3378.8</v>
      </c>
    </row>
    <row r="678" spans="1:5" x14ac:dyDescent="0.25">
      <c r="A678" s="1">
        <v>37678</v>
      </c>
      <c r="B678" t="s">
        <v>3952</v>
      </c>
      <c r="C678">
        <f t="shared" si="10"/>
        <v>0</v>
      </c>
      <c r="E678">
        <f>SUM($D$2:D678)*B678</f>
        <v>3329.6</v>
      </c>
    </row>
    <row r="679" spans="1:5" x14ac:dyDescent="0.25">
      <c r="A679" s="1">
        <v>37679</v>
      </c>
      <c r="B679" t="s">
        <v>3951</v>
      </c>
      <c r="C679">
        <f t="shared" si="10"/>
        <v>0</v>
      </c>
      <c r="E679">
        <f>SUM($D$2:D679)*B679</f>
        <v>3373.6000000000004</v>
      </c>
    </row>
    <row r="680" spans="1:5" x14ac:dyDescent="0.25">
      <c r="A680" s="1">
        <v>37680</v>
      </c>
      <c r="B680" t="s">
        <v>3950</v>
      </c>
      <c r="C680">
        <f t="shared" si="10"/>
        <v>0</v>
      </c>
      <c r="E680">
        <f>SUM($D$2:D680)*B680</f>
        <v>3396</v>
      </c>
    </row>
    <row r="681" spans="1:5" x14ac:dyDescent="0.25">
      <c r="A681" s="1">
        <v>37683</v>
      </c>
      <c r="B681" t="s">
        <v>3948</v>
      </c>
      <c r="C681">
        <f t="shared" si="10"/>
        <v>0</v>
      </c>
      <c r="E681">
        <f>SUM($D$2:D681)*B681</f>
        <v>3363.6000000000004</v>
      </c>
    </row>
    <row r="682" spans="1:5" x14ac:dyDescent="0.25">
      <c r="A682" s="1">
        <v>37684</v>
      </c>
      <c r="B682" t="s">
        <v>3098</v>
      </c>
      <c r="C682">
        <f t="shared" si="10"/>
        <v>0</v>
      </c>
      <c r="E682">
        <f>SUM($D$2:D682)*B682</f>
        <v>3310</v>
      </c>
    </row>
    <row r="683" spans="1:5" x14ac:dyDescent="0.25">
      <c r="A683" s="1">
        <v>37685</v>
      </c>
      <c r="B683" t="s">
        <v>3149</v>
      </c>
      <c r="C683">
        <f t="shared" si="10"/>
        <v>0</v>
      </c>
      <c r="E683">
        <f>SUM($D$2:D683)*B683</f>
        <v>3338</v>
      </c>
    </row>
    <row r="684" spans="1:5" x14ac:dyDescent="0.25">
      <c r="A684" s="1">
        <v>37686</v>
      </c>
      <c r="B684" t="s">
        <v>3098</v>
      </c>
      <c r="C684">
        <f t="shared" si="10"/>
        <v>0</v>
      </c>
      <c r="E684">
        <f>SUM($D$2:D684)*B684</f>
        <v>3310</v>
      </c>
    </row>
    <row r="685" spans="1:5" x14ac:dyDescent="0.25">
      <c r="A685" s="1">
        <v>37687</v>
      </c>
      <c r="B685" t="s">
        <v>3946</v>
      </c>
      <c r="C685">
        <f t="shared" si="10"/>
        <v>0</v>
      </c>
      <c r="E685">
        <f>SUM($D$2:D685)*B685</f>
        <v>3332.7999999999997</v>
      </c>
    </row>
    <row r="686" spans="1:5" x14ac:dyDescent="0.25">
      <c r="A686" s="1">
        <v>37690</v>
      </c>
      <c r="B686" t="s">
        <v>3118</v>
      </c>
      <c r="C686">
        <f t="shared" si="10"/>
        <v>0</v>
      </c>
      <c r="E686">
        <f>SUM($D$2:D686)*B686</f>
        <v>3252.7999999999997</v>
      </c>
    </row>
    <row r="687" spans="1:5" x14ac:dyDescent="0.25">
      <c r="A687" s="1">
        <v>37691</v>
      </c>
      <c r="B687" t="s">
        <v>3945</v>
      </c>
      <c r="C687">
        <f t="shared" si="10"/>
        <v>0</v>
      </c>
      <c r="E687">
        <f>SUM($D$2:D687)*B687</f>
        <v>3220.7999999999997</v>
      </c>
    </row>
    <row r="688" spans="1:5" x14ac:dyDescent="0.25">
      <c r="A688" s="1">
        <v>37692</v>
      </c>
      <c r="B688" t="s">
        <v>3114</v>
      </c>
      <c r="C688">
        <f t="shared" si="10"/>
        <v>0</v>
      </c>
      <c r="E688">
        <f>SUM($D$2:D688)*B688</f>
        <v>3242.4</v>
      </c>
    </row>
    <row r="689" spans="1:5" x14ac:dyDescent="0.25">
      <c r="A689" s="1">
        <v>37693</v>
      </c>
      <c r="B689" t="s">
        <v>3944</v>
      </c>
      <c r="C689">
        <f t="shared" si="10"/>
        <v>0</v>
      </c>
      <c r="E689">
        <f>SUM($D$2:D689)*B689</f>
        <v>3354.4</v>
      </c>
    </row>
    <row r="690" spans="1:5" x14ac:dyDescent="0.25">
      <c r="A690" s="1">
        <v>37694</v>
      </c>
      <c r="B690" t="s">
        <v>3943</v>
      </c>
      <c r="C690">
        <f t="shared" si="10"/>
        <v>0</v>
      </c>
      <c r="E690">
        <f>SUM($D$2:D690)*B690</f>
        <v>3365.2</v>
      </c>
    </row>
    <row r="691" spans="1:5" x14ac:dyDescent="0.25">
      <c r="A691" s="1">
        <v>37697</v>
      </c>
      <c r="B691" t="s">
        <v>3942</v>
      </c>
      <c r="C691">
        <f t="shared" si="10"/>
        <v>0</v>
      </c>
      <c r="E691">
        <f>SUM($D$2:D691)*B691</f>
        <v>3471.2</v>
      </c>
    </row>
    <row r="692" spans="1:5" x14ac:dyDescent="0.25">
      <c r="A692" s="1">
        <v>37698</v>
      </c>
      <c r="B692" t="s">
        <v>3941</v>
      </c>
      <c r="C692">
        <f t="shared" si="10"/>
        <v>0</v>
      </c>
      <c r="E692">
        <f>SUM($D$2:D692)*B692</f>
        <v>3491.6000000000004</v>
      </c>
    </row>
    <row r="693" spans="1:5" x14ac:dyDescent="0.25">
      <c r="A693" s="1">
        <v>37699</v>
      </c>
      <c r="B693" t="s">
        <v>3020</v>
      </c>
      <c r="C693">
        <f t="shared" si="10"/>
        <v>0</v>
      </c>
      <c r="E693">
        <f>SUM($D$2:D693)*B693</f>
        <v>3518.3999999999996</v>
      </c>
    </row>
    <row r="694" spans="1:5" x14ac:dyDescent="0.25">
      <c r="A694" s="1">
        <v>37700</v>
      </c>
      <c r="B694" t="s">
        <v>3073</v>
      </c>
      <c r="C694">
        <f t="shared" si="10"/>
        <v>0</v>
      </c>
      <c r="E694">
        <f>SUM($D$2:D694)*B694</f>
        <v>3526</v>
      </c>
    </row>
    <row r="695" spans="1:5" x14ac:dyDescent="0.25">
      <c r="A695" s="1">
        <v>37701</v>
      </c>
      <c r="B695" t="s">
        <v>3034</v>
      </c>
      <c r="C695">
        <f t="shared" si="10"/>
        <v>0</v>
      </c>
      <c r="E695">
        <f>SUM($D$2:D695)*B695</f>
        <v>3586.8</v>
      </c>
    </row>
    <row r="696" spans="1:5" x14ac:dyDescent="0.25">
      <c r="A696" s="1">
        <v>37704</v>
      </c>
      <c r="B696" t="s">
        <v>3940</v>
      </c>
      <c r="C696">
        <f t="shared" si="10"/>
        <v>0</v>
      </c>
      <c r="E696">
        <f>SUM($D$2:D696)*B696</f>
        <v>3467.6</v>
      </c>
    </row>
    <row r="697" spans="1:5" x14ac:dyDescent="0.25">
      <c r="A697" s="1">
        <v>37705</v>
      </c>
      <c r="B697" t="s">
        <v>3939</v>
      </c>
      <c r="C697">
        <f t="shared" si="10"/>
        <v>0</v>
      </c>
      <c r="E697">
        <f>SUM($D$2:D697)*B697</f>
        <v>3500.7999999999997</v>
      </c>
    </row>
    <row r="698" spans="1:5" x14ac:dyDescent="0.25">
      <c r="A698" s="1">
        <v>37706</v>
      </c>
      <c r="B698" t="s">
        <v>3101</v>
      </c>
      <c r="C698">
        <f t="shared" si="10"/>
        <v>0</v>
      </c>
      <c r="E698">
        <f>SUM($D$2:D698)*B698</f>
        <v>3483.2</v>
      </c>
    </row>
    <row r="699" spans="1:5" x14ac:dyDescent="0.25">
      <c r="A699" s="1">
        <v>37707</v>
      </c>
      <c r="B699" t="s">
        <v>3102</v>
      </c>
      <c r="C699">
        <f t="shared" si="10"/>
        <v>0</v>
      </c>
      <c r="E699">
        <f>SUM($D$2:D699)*B699</f>
        <v>3486</v>
      </c>
    </row>
    <row r="700" spans="1:5" x14ac:dyDescent="0.25">
      <c r="A700" s="1">
        <v>37708</v>
      </c>
      <c r="B700" t="s">
        <v>3938</v>
      </c>
      <c r="C700">
        <f t="shared" si="10"/>
        <v>0</v>
      </c>
      <c r="E700">
        <f>SUM($D$2:D700)*B700</f>
        <v>3468.3999999999996</v>
      </c>
    </row>
    <row r="701" spans="1:5" x14ac:dyDescent="0.25">
      <c r="A701" s="1">
        <v>37711</v>
      </c>
      <c r="B701" t="s">
        <v>3937</v>
      </c>
      <c r="C701">
        <f t="shared" si="10"/>
        <v>0</v>
      </c>
      <c r="E701">
        <f>SUM($D$2:D701)*B701</f>
        <v>3389.6</v>
      </c>
    </row>
    <row r="702" spans="1:5" x14ac:dyDescent="0.25">
      <c r="A702" s="1">
        <v>37712</v>
      </c>
      <c r="B702" t="s">
        <v>3936</v>
      </c>
      <c r="C702">
        <f t="shared" si="10"/>
        <v>0</v>
      </c>
      <c r="E702">
        <f>SUM($D$2:D702)*B702</f>
        <v>3441.6000000000004</v>
      </c>
    </row>
    <row r="703" spans="1:5" x14ac:dyDescent="0.25">
      <c r="A703" s="1">
        <v>37713</v>
      </c>
      <c r="B703" t="s">
        <v>3935</v>
      </c>
      <c r="C703">
        <f t="shared" si="10"/>
        <v>0</v>
      </c>
      <c r="E703">
        <f>SUM($D$2:D703)*B703</f>
        <v>3524.8</v>
      </c>
    </row>
    <row r="704" spans="1:5" x14ac:dyDescent="0.25">
      <c r="A704" s="1">
        <v>37714</v>
      </c>
      <c r="B704" t="s">
        <v>3019</v>
      </c>
      <c r="C704">
        <f t="shared" si="10"/>
        <v>0</v>
      </c>
      <c r="E704">
        <f>SUM($D$2:D704)*B704</f>
        <v>3508</v>
      </c>
    </row>
    <row r="705" spans="1:5" x14ac:dyDescent="0.25">
      <c r="A705" s="1">
        <v>37715</v>
      </c>
      <c r="B705" t="s">
        <v>3934</v>
      </c>
      <c r="C705">
        <f t="shared" si="10"/>
        <v>0</v>
      </c>
      <c r="E705">
        <f>SUM($D$2:D705)*B705</f>
        <v>3528.8</v>
      </c>
    </row>
    <row r="706" spans="1:5" x14ac:dyDescent="0.25">
      <c r="A706" s="1">
        <v>37718</v>
      </c>
      <c r="B706" t="s">
        <v>3204</v>
      </c>
      <c r="C706">
        <f t="shared" si="10"/>
        <v>0</v>
      </c>
      <c r="E706">
        <f>SUM($D$2:D706)*B706</f>
        <v>3522</v>
      </c>
    </row>
    <row r="707" spans="1:5" x14ac:dyDescent="0.25">
      <c r="A707" s="1">
        <v>37719</v>
      </c>
      <c r="B707" t="s">
        <v>3188</v>
      </c>
      <c r="C707">
        <f t="shared" ref="C707:C770" si="11">-1*D707*B707</f>
        <v>0</v>
      </c>
      <c r="E707">
        <f>SUM($D$2:D707)*B707</f>
        <v>3527.6</v>
      </c>
    </row>
    <row r="708" spans="1:5" x14ac:dyDescent="0.25">
      <c r="A708" s="1">
        <v>37720</v>
      </c>
      <c r="B708" t="s">
        <v>3151</v>
      </c>
      <c r="C708">
        <f t="shared" si="11"/>
        <v>0</v>
      </c>
      <c r="E708">
        <f>SUM($D$2:D708)*B708</f>
        <v>3481.2</v>
      </c>
    </row>
    <row r="709" spans="1:5" x14ac:dyDescent="0.25">
      <c r="A709" s="1">
        <v>37721</v>
      </c>
      <c r="B709" t="s">
        <v>3178</v>
      </c>
      <c r="C709">
        <f t="shared" si="11"/>
        <v>0</v>
      </c>
      <c r="E709">
        <f>SUM($D$2:D709)*B709</f>
        <v>3500.4</v>
      </c>
    </row>
    <row r="710" spans="1:5" x14ac:dyDescent="0.25">
      <c r="A710" s="1">
        <v>37722</v>
      </c>
      <c r="B710" t="s">
        <v>3102</v>
      </c>
      <c r="C710">
        <f t="shared" si="11"/>
        <v>0</v>
      </c>
      <c r="E710">
        <f>SUM($D$2:D710)*B710</f>
        <v>3486</v>
      </c>
    </row>
    <row r="711" spans="1:5" x14ac:dyDescent="0.25">
      <c r="A711" s="1">
        <v>37725</v>
      </c>
      <c r="B711" t="s">
        <v>3932</v>
      </c>
      <c r="C711">
        <f t="shared" si="11"/>
        <v>0</v>
      </c>
      <c r="E711">
        <f>SUM($D$2:D711)*B711</f>
        <v>3558</v>
      </c>
    </row>
    <row r="712" spans="1:5" x14ac:dyDescent="0.25">
      <c r="A712" s="1">
        <v>37726</v>
      </c>
      <c r="B712" t="s">
        <v>3931</v>
      </c>
      <c r="C712">
        <f t="shared" si="11"/>
        <v>0</v>
      </c>
      <c r="E712">
        <f>SUM($D$2:D712)*B712</f>
        <v>3591.2</v>
      </c>
    </row>
    <row r="713" spans="1:5" x14ac:dyDescent="0.25">
      <c r="A713" s="1">
        <v>37727</v>
      </c>
      <c r="B713" t="s">
        <v>3930</v>
      </c>
      <c r="C713">
        <f t="shared" si="11"/>
        <v>0</v>
      </c>
      <c r="E713">
        <f>SUM($D$2:D713)*B713</f>
        <v>3530</v>
      </c>
    </row>
    <row r="714" spans="1:5" x14ac:dyDescent="0.25">
      <c r="A714" s="1">
        <v>37728</v>
      </c>
      <c r="B714" t="s">
        <v>3929</v>
      </c>
      <c r="C714">
        <f t="shared" si="11"/>
        <v>0</v>
      </c>
      <c r="E714">
        <f>SUM($D$2:D714)*B714</f>
        <v>3582.4</v>
      </c>
    </row>
    <row r="715" spans="1:5" x14ac:dyDescent="0.25">
      <c r="A715" s="1">
        <v>37732</v>
      </c>
      <c r="B715" t="s">
        <v>3928</v>
      </c>
      <c r="C715">
        <f t="shared" si="11"/>
        <v>0</v>
      </c>
      <c r="E715">
        <f>SUM($D$2:D715)*B715</f>
        <v>3586</v>
      </c>
    </row>
    <row r="716" spans="1:5" x14ac:dyDescent="0.25">
      <c r="A716" s="1">
        <v>37733</v>
      </c>
      <c r="B716" t="s">
        <v>3060</v>
      </c>
      <c r="C716">
        <f t="shared" si="11"/>
        <v>0</v>
      </c>
      <c r="E716">
        <f>SUM($D$2:D716)*B716</f>
        <v>3653.6000000000004</v>
      </c>
    </row>
    <row r="717" spans="1:5" x14ac:dyDescent="0.25">
      <c r="A717" s="1">
        <v>37734</v>
      </c>
      <c r="B717" t="s">
        <v>3927</v>
      </c>
      <c r="C717">
        <f t="shared" si="11"/>
        <v>0</v>
      </c>
      <c r="E717">
        <f>SUM($D$2:D717)*B717</f>
        <v>3687.2000000000003</v>
      </c>
    </row>
    <row r="718" spans="1:5" x14ac:dyDescent="0.25">
      <c r="A718" s="1">
        <v>37735</v>
      </c>
      <c r="B718" t="s">
        <v>3200</v>
      </c>
      <c r="C718">
        <f t="shared" si="11"/>
        <v>0</v>
      </c>
      <c r="E718">
        <f>SUM($D$2:D718)*B718</f>
        <v>3654.4</v>
      </c>
    </row>
    <row r="719" spans="1:5" x14ac:dyDescent="0.25">
      <c r="A719" s="1">
        <v>37736</v>
      </c>
      <c r="B719" t="s">
        <v>3926</v>
      </c>
      <c r="C719">
        <f t="shared" si="11"/>
        <v>0</v>
      </c>
      <c r="E719">
        <f>SUM($D$2:D719)*B719</f>
        <v>3609.2000000000003</v>
      </c>
    </row>
    <row r="720" spans="1:5" x14ac:dyDescent="0.25">
      <c r="A720" s="1">
        <v>37739</v>
      </c>
      <c r="B720" t="s">
        <v>3924</v>
      </c>
      <c r="C720">
        <f t="shared" si="11"/>
        <v>0</v>
      </c>
      <c r="E720">
        <f>SUM($D$2:D720)*B720</f>
        <v>3671.6000000000004</v>
      </c>
    </row>
    <row r="721" spans="1:5" x14ac:dyDescent="0.25">
      <c r="A721" s="1">
        <v>37740</v>
      </c>
      <c r="B721" t="s">
        <v>3924</v>
      </c>
      <c r="C721">
        <f t="shared" si="11"/>
        <v>0</v>
      </c>
      <c r="E721">
        <f>SUM($D$2:D721)*B721</f>
        <v>3671.6000000000004</v>
      </c>
    </row>
    <row r="722" spans="1:5" x14ac:dyDescent="0.25">
      <c r="A722" s="1">
        <v>37741</v>
      </c>
      <c r="B722" t="s">
        <v>3908</v>
      </c>
      <c r="C722">
        <f t="shared" si="11"/>
        <v>0</v>
      </c>
      <c r="E722">
        <f>SUM($D$2:D722)*B722</f>
        <v>3676.3999999999996</v>
      </c>
    </row>
    <row r="723" spans="1:5" x14ac:dyDescent="0.25">
      <c r="A723" s="1">
        <v>37742</v>
      </c>
      <c r="B723" t="s">
        <v>3922</v>
      </c>
      <c r="C723">
        <f t="shared" si="11"/>
        <v>0</v>
      </c>
      <c r="E723">
        <f>SUM($D$2:D723)*B723</f>
        <v>3676</v>
      </c>
    </row>
    <row r="724" spans="1:5" x14ac:dyDescent="0.25">
      <c r="A724" s="1">
        <v>37743</v>
      </c>
      <c r="B724" t="s">
        <v>3921</v>
      </c>
      <c r="C724">
        <f t="shared" si="11"/>
        <v>0</v>
      </c>
      <c r="E724">
        <f>SUM($D$2:D724)*B724</f>
        <v>3728.3999999999996</v>
      </c>
    </row>
    <row r="725" spans="1:5" x14ac:dyDescent="0.25">
      <c r="A725" s="1">
        <v>37746</v>
      </c>
      <c r="B725" t="s">
        <v>3910</v>
      </c>
      <c r="C725">
        <f t="shared" si="11"/>
        <v>0</v>
      </c>
      <c r="E725">
        <f>SUM($D$2:D725)*B725</f>
        <v>3721.2</v>
      </c>
    </row>
    <row r="726" spans="1:5" x14ac:dyDescent="0.25">
      <c r="A726" s="1">
        <v>37747</v>
      </c>
      <c r="B726" t="s">
        <v>3914</v>
      </c>
      <c r="C726">
        <f t="shared" si="11"/>
        <v>0</v>
      </c>
      <c r="E726">
        <f>SUM($D$2:D726)*B726</f>
        <v>3756.3999999999996</v>
      </c>
    </row>
    <row r="727" spans="1:5" x14ac:dyDescent="0.25">
      <c r="A727" s="1">
        <v>37748</v>
      </c>
      <c r="B727" t="s">
        <v>3920</v>
      </c>
      <c r="C727">
        <f t="shared" si="11"/>
        <v>0</v>
      </c>
      <c r="E727">
        <f>SUM($D$2:D727)*B727</f>
        <v>3735.6</v>
      </c>
    </row>
    <row r="728" spans="1:5" x14ac:dyDescent="0.25">
      <c r="A728" s="1">
        <v>37749</v>
      </c>
      <c r="B728" t="s">
        <v>3233</v>
      </c>
      <c r="C728">
        <f t="shared" si="11"/>
        <v>0</v>
      </c>
      <c r="E728">
        <f>SUM($D$2:D728)*B728</f>
        <v>3698</v>
      </c>
    </row>
    <row r="729" spans="1:5" x14ac:dyDescent="0.25">
      <c r="A729" s="1">
        <v>37750</v>
      </c>
      <c r="B729" t="s">
        <v>3918</v>
      </c>
      <c r="C729">
        <f t="shared" si="11"/>
        <v>0</v>
      </c>
      <c r="E729">
        <f>SUM($D$2:D729)*B729</f>
        <v>3749.2000000000003</v>
      </c>
    </row>
    <row r="730" spans="1:5" x14ac:dyDescent="0.25">
      <c r="A730" s="1">
        <v>37753</v>
      </c>
      <c r="B730" t="s">
        <v>3917</v>
      </c>
      <c r="C730">
        <f t="shared" si="11"/>
        <v>0</v>
      </c>
      <c r="E730">
        <f>SUM($D$2:D730)*B730</f>
        <v>3795.2</v>
      </c>
    </row>
    <row r="731" spans="1:5" x14ac:dyDescent="0.25">
      <c r="A731" s="1">
        <v>37754</v>
      </c>
      <c r="B731" t="s">
        <v>3915</v>
      </c>
      <c r="C731">
        <f t="shared" si="11"/>
        <v>0</v>
      </c>
      <c r="E731">
        <f>SUM($D$2:D731)*B731</f>
        <v>3788.3999999999996</v>
      </c>
    </row>
    <row r="732" spans="1:5" x14ac:dyDescent="0.25">
      <c r="A732" s="1">
        <v>37755</v>
      </c>
      <c r="B732" t="s">
        <v>3013</v>
      </c>
      <c r="C732">
        <f t="shared" si="11"/>
        <v>0</v>
      </c>
      <c r="E732">
        <f>SUM($D$2:D732)*B732</f>
        <v>3780.4</v>
      </c>
    </row>
    <row r="733" spans="1:5" x14ac:dyDescent="0.25">
      <c r="A733" s="1">
        <v>37756</v>
      </c>
      <c r="B733" t="s">
        <v>3913</v>
      </c>
      <c r="C733">
        <f t="shared" si="11"/>
        <v>0</v>
      </c>
      <c r="E733">
        <f>SUM($D$2:D733)*B733</f>
        <v>3804.4</v>
      </c>
    </row>
    <row r="734" spans="1:5" x14ac:dyDescent="0.25">
      <c r="A734" s="1">
        <v>37757</v>
      </c>
      <c r="B734" t="s">
        <v>3912</v>
      </c>
      <c r="C734">
        <f t="shared" si="11"/>
        <v>0</v>
      </c>
      <c r="E734">
        <f>SUM($D$2:D734)*B734</f>
        <v>3794.8</v>
      </c>
    </row>
    <row r="735" spans="1:5" x14ac:dyDescent="0.25">
      <c r="A735" s="1">
        <v>37760</v>
      </c>
      <c r="B735" t="s">
        <v>3909</v>
      </c>
      <c r="C735">
        <f t="shared" si="11"/>
        <v>0</v>
      </c>
      <c r="E735">
        <f>SUM($D$2:D735)*B735</f>
        <v>3706</v>
      </c>
    </row>
    <row r="736" spans="1:5" x14ac:dyDescent="0.25">
      <c r="A736" s="1">
        <v>37761</v>
      </c>
      <c r="B736" t="s">
        <v>3911</v>
      </c>
      <c r="C736">
        <f t="shared" si="11"/>
        <v>0</v>
      </c>
      <c r="E736">
        <f>SUM($D$2:D736)*B736</f>
        <v>3698.3999999999996</v>
      </c>
    </row>
    <row r="737" spans="1:5" x14ac:dyDescent="0.25">
      <c r="A737" s="1">
        <v>37762</v>
      </c>
      <c r="B737" t="s">
        <v>3909</v>
      </c>
      <c r="C737">
        <f t="shared" si="11"/>
        <v>0</v>
      </c>
      <c r="E737">
        <f>SUM($D$2:D737)*B737</f>
        <v>3706</v>
      </c>
    </row>
    <row r="738" spans="1:5" x14ac:dyDescent="0.25">
      <c r="A738" s="1">
        <v>37763</v>
      </c>
      <c r="B738" t="s">
        <v>3907</v>
      </c>
      <c r="C738">
        <f t="shared" si="11"/>
        <v>0</v>
      </c>
      <c r="E738">
        <f>SUM($D$2:D738)*B738</f>
        <v>3742.7999999999997</v>
      </c>
    </row>
    <row r="739" spans="1:5" x14ac:dyDescent="0.25">
      <c r="A739" s="1">
        <v>37764</v>
      </c>
      <c r="B739" t="s">
        <v>3907</v>
      </c>
      <c r="C739">
        <f t="shared" si="11"/>
        <v>0</v>
      </c>
      <c r="E739">
        <f>SUM($D$2:D739)*B739</f>
        <v>3742.7999999999997</v>
      </c>
    </row>
    <row r="740" spans="1:5" x14ac:dyDescent="0.25">
      <c r="A740" s="1">
        <v>37768</v>
      </c>
      <c r="B740" t="s">
        <v>3905</v>
      </c>
      <c r="C740">
        <f t="shared" si="11"/>
        <v>0</v>
      </c>
      <c r="E740">
        <f>SUM($D$2:D740)*B740</f>
        <v>3816</v>
      </c>
    </row>
    <row r="741" spans="1:5" x14ac:dyDescent="0.25">
      <c r="A741" s="1">
        <v>37769</v>
      </c>
      <c r="B741" t="s">
        <v>3053</v>
      </c>
      <c r="C741">
        <f t="shared" si="11"/>
        <v>0</v>
      </c>
      <c r="E741">
        <f>SUM($D$2:D741)*B741</f>
        <v>3826.8</v>
      </c>
    </row>
    <row r="742" spans="1:5" x14ac:dyDescent="0.25">
      <c r="A742" s="1">
        <v>37770</v>
      </c>
      <c r="B742" t="s">
        <v>3904</v>
      </c>
      <c r="C742">
        <f t="shared" si="11"/>
        <v>0</v>
      </c>
      <c r="E742">
        <f>SUM($D$2:D742)*B742</f>
        <v>3816.8</v>
      </c>
    </row>
    <row r="743" spans="1:5" x14ac:dyDescent="0.25">
      <c r="A743" s="1">
        <v>37771</v>
      </c>
      <c r="B743" t="s">
        <v>3903</v>
      </c>
      <c r="C743">
        <f t="shared" si="11"/>
        <v>0</v>
      </c>
      <c r="E743">
        <f>SUM($D$2:D743)*B743</f>
        <v>3878</v>
      </c>
    </row>
    <row r="744" spans="1:5" x14ac:dyDescent="0.25">
      <c r="A744" s="1">
        <v>37774</v>
      </c>
      <c r="B744" t="s">
        <v>3902</v>
      </c>
      <c r="C744">
        <f t="shared" si="11"/>
        <v>0</v>
      </c>
      <c r="E744">
        <f>SUM($D$2:D744)*B744</f>
        <v>3894</v>
      </c>
    </row>
    <row r="745" spans="1:5" x14ac:dyDescent="0.25">
      <c r="A745" s="1">
        <v>37775</v>
      </c>
      <c r="B745" t="s">
        <v>3901</v>
      </c>
      <c r="C745">
        <f t="shared" si="11"/>
        <v>0</v>
      </c>
      <c r="E745">
        <f>SUM($D$2:D745)*B745</f>
        <v>3910</v>
      </c>
    </row>
    <row r="746" spans="1:5" x14ac:dyDescent="0.25">
      <c r="A746" s="1">
        <v>37776</v>
      </c>
      <c r="B746" t="s">
        <v>3876</v>
      </c>
      <c r="C746">
        <f t="shared" si="11"/>
        <v>0</v>
      </c>
      <c r="E746">
        <f>SUM($D$2:D746)*B746</f>
        <v>3966.3999999999996</v>
      </c>
    </row>
    <row r="747" spans="1:5" x14ac:dyDescent="0.25">
      <c r="A747" s="1">
        <v>37777</v>
      </c>
      <c r="B747" t="s">
        <v>3241</v>
      </c>
      <c r="C747">
        <f t="shared" si="11"/>
        <v>0</v>
      </c>
      <c r="E747">
        <f>SUM($D$2:D747)*B747</f>
        <v>3986</v>
      </c>
    </row>
    <row r="748" spans="1:5" x14ac:dyDescent="0.25">
      <c r="A748" s="1">
        <v>37778</v>
      </c>
      <c r="B748" t="s">
        <v>3899</v>
      </c>
      <c r="C748">
        <f t="shared" si="11"/>
        <v>0</v>
      </c>
      <c r="E748">
        <f>SUM($D$2:D748)*B748</f>
        <v>3970.4</v>
      </c>
    </row>
    <row r="749" spans="1:5" x14ac:dyDescent="0.25">
      <c r="A749" s="1">
        <v>37781</v>
      </c>
      <c r="B749" t="s">
        <v>3900</v>
      </c>
      <c r="C749">
        <f t="shared" si="11"/>
        <v>0</v>
      </c>
      <c r="E749">
        <f>SUM($D$2:D749)*B749</f>
        <v>3930</v>
      </c>
    </row>
    <row r="750" spans="1:5" x14ac:dyDescent="0.25">
      <c r="A750" s="1">
        <v>37782</v>
      </c>
      <c r="B750" t="s">
        <v>3848</v>
      </c>
      <c r="C750">
        <f t="shared" si="11"/>
        <v>0</v>
      </c>
      <c r="E750">
        <f>SUM($D$2:D750)*B750</f>
        <v>3970</v>
      </c>
    </row>
    <row r="751" spans="1:5" x14ac:dyDescent="0.25">
      <c r="A751" s="1">
        <v>37783</v>
      </c>
      <c r="B751" t="s">
        <v>2979</v>
      </c>
      <c r="C751">
        <f t="shared" si="11"/>
        <v>0</v>
      </c>
      <c r="E751">
        <f>SUM($D$2:D751)*B751</f>
        <v>4012</v>
      </c>
    </row>
    <row r="752" spans="1:5" x14ac:dyDescent="0.25">
      <c r="A752" s="1">
        <v>37784</v>
      </c>
      <c r="B752" t="s">
        <v>2991</v>
      </c>
      <c r="C752">
        <f t="shared" si="11"/>
        <v>0</v>
      </c>
      <c r="E752">
        <f>SUM($D$2:D752)*B752</f>
        <v>4024.4</v>
      </c>
    </row>
    <row r="753" spans="1:5" x14ac:dyDescent="0.25">
      <c r="A753" s="1">
        <v>37785</v>
      </c>
      <c r="B753" t="s">
        <v>2988</v>
      </c>
      <c r="C753">
        <f t="shared" si="11"/>
        <v>0</v>
      </c>
      <c r="E753">
        <f>SUM($D$2:D753)*B753</f>
        <v>3982.4</v>
      </c>
    </row>
    <row r="754" spans="1:5" x14ac:dyDescent="0.25">
      <c r="A754" s="1">
        <v>37788</v>
      </c>
      <c r="B754" t="s">
        <v>3898</v>
      </c>
      <c r="C754">
        <f t="shared" si="11"/>
        <v>0</v>
      </c>
      <c r="E754">
        <f>SUM($D$2:D754)*B754</f>
        <v>4066.3999999999996</v>
      </c>
    </row>
    <row r="755" spans="1:5" x14ac:dyDescent="0.25">
      <c r="A755" s="1">
        <v>37789</v>
      </c>
      <c r="B755" t="s">
        <v>3898</v>
      </c>
      <c r="C755">
        <f t="shared" si="11"/>
        <v>0</v>
      </c>
      <c r="E755">
        <f>SUM($D$2:D755)*B755</f>
        <v>4066.3999999999996</v>
      </c>
    </row>
    <row r="756" spans="1:5" x14ac:dyDescent="0.25">
      <c r="A756" s="1">
        <v>37790</v>
      </c>
      <c r="B756" t="s">
        <v>2987</v>
      </c>
      <c r="C756">
        <f t="shared" si="11"/>
        <v>0</v>
      </c>
      <c r="E756">
        <f>SUM($D$2:D756)*B756</f>
        <v>4062.7999999999997</v>
      </c>
    </row>
    <row r="757" spans="1:5" x14ac:dyDescent="0.25">
      <c r="A757" s="1">
        <v>37791</v>
      </c>
      <c r="B757" t="s">
        <v>3897</v>
      </c>
      <c r="C757">
        <f t="shared" si="11"/>
        <v>0</v>
      </c>
      <c r="E757">
        <f>SUM($D$2:D757)*B757</f>
        <v>4000.7999999999997</v>
      </c>
    </row>
    <row r="758" spans="1:5" x14ac:dyDescent="0.25">
      <c r="A758" s="1">
        <v>37792</v>
      </c>
      <c r="B758" t="s">
        <v>2982</v>
      </c>
      <c r="C758">
        <f t="shared" si="11"/>
        <v>0</v>
      </c>
      <c r="E758">
        <f>SUM($D$2:D758)*B758</f>
        <v>3977.6</v>
      </c>
    </row>
    <row r="759" spans="1:5" x14ac:dyDescent="0.25">
      <c r="A759" s="1">
        <v>37795</v>
      </c>
      <c r="B759" t="s">
        <v>3868</v>
      </c>
      <c r="C759">
        <f t="shared" si="11"/>
        <v>0</v>
      </c>
      <c r="E759">
        <f>SUM($D$2:D759)*B759</f>
        <v>3936.8</v>
      </c>
    </row>
    <row r="760" spans="1:5" x14ac:dyDescent="0.25">
      <c r="A760" s="1">
        <v>37796</v>
      </c>
      <c r="B760" t="s">
        <v>3896</v>
      </c>
      <c r="C760">
        <f t="shared" si="11"/>
        <v>0</v>
      </c>
      <c r="E760">
        <f>SUM($D$2:D760)*B760</f>
        <v>3940.7999999999997</v>
      </c>
    </row>
    <row r="761" spans="1:5" x14ac:dyDescent="0.25">
      <c r="A761" s="1">
        <v>37797</v>
      </c>
      <c r="B761" t="s">
        <v>3895</v>
      </c>
      <c r="C761">
        <f t="shared" si="11"/>
        <v>0</v>
      </c>
      <c r="E761">
        <f>SUM($D$2:D761)*B761</f>
        <v>3901.2</v>
      </c>
    </row>
    <row r="762" spans="1:5" x14ac:dyDescent="0.25">
      <c r="A762" s="1">
        <v>37798</v>
      </c>
      <c r="B762" t="s">
        <v>3894</v>
      </c>
      <c r="C762">
        <f t="shared" si="11"/>
        <v>0</v>
      </c>
      <c r="E762">
        <f>SUM($D$2:D762)*B762</f>
        <v>3952</v>
      </c>
    </row>
    <row r="763" spans="1:5" x14ac:dyDescent="0.25">
      <c r="A763" s="1">
        <v>37799</v>
      </c>
      <c r="B763" t="s">
        <v>3005</v>
      </c>
      <c r="C763">
        <f t="shared" si="11"/>
        <v>0</v>
      </c>
      <c r="E763">
        <f>SUM($D$2:D763)*B763</f>
        <v>3906.3999999999996</v>
      </c>
    </row>
    <row r="764" spans="1:5" x14ac:dyDescent="0.25">
      <c r="A764" s="1">
        <v>37802</v>
      </c>
      <c r="B764" t="s">
        <v>3893</v>
      </c>
      <c r="C764">
        <f t="shared" si="11"/>
        <v>0</v>
      </c>
      <c r="E764">
        <f>SUM($D$2:D764)*B764</f>
        <v>3905.2</v>
      </c>
    </row>
    <row r="765" spans="1:5" x14ac:dyDescent="0.25">
      <c r="A765" s="1">
        <v>37803</v>
      </c>
      <c r="B765" t="s">
        <v>2981</v>
      </c>
      <c r="C765">
        <f t="shared" si="11"/>
        <v>0</v>
      </c>
      <c r="E765">
        <f>SUM($D$2:D765)*B765</f>
        <v>3941.2</v>
      </c>
    </row>
    <row r="766" spans="1:5" x14ac:dyDescent="0.25">
      <c r="A766" s="1">
        <v>37804</v>
      </c>
      <c r="B766" t="s">
        <v>3863</v>
      </c>
      <c r="C766">
        <f t="shared" si="11"/>
        <v>0</v>
      </c>
      <c r="E766">
        <f>SUM($D$2:D766)*B766</f>
        <v>3990.7999999999997</v>
      </c>
    </row>
    <row r="767" spans="1:5" x14ac:dyDescent="0.25">
      <c r="A767" s="1">
        <v>37805</v>
      </c>
      <c r="B767" t="s">
        <v>3892</v>
      </c>
      <c r="C767">
        <f t="shared" si="11"/>
        <v>0</v>
      </c>
      <c r="E767">
        <f>SUM($D$2:D767)*B767</f>
        <v>3949.6</v>
      </c>
    </row>
    <row r="768" spans="1:5" x14ac:dyDescent="0.25">
      <c r="A768" s="1">
        <v>37809</v>
      </c>
      <c r="B768" t="s">
        <v>2997</v>
      </c>
      <c r="C768">
        <f t="shared" si="11"/>
        <v>0</v>
      </c>
      <c r="E768">
        <f>SUM($D$2:D768)*B768</f>
        <v>4028</v>
      </c>
    </row>
    <row r="769" spans="1:5" x14ac:dyDescent="0.25">
      <c r="A769" s="1">
        <v>37810</v>
      </c>
      <c r="B769" t="s">
        <v>3891</v>
      </c>
      <c r="C769">
        <f t="shared" si="11"/>
        <v>0</v>
      </c>
      <c r="E769">
        <f>SUM($D$2:D769)*B769</f>
        <v>4046</v>
      </c>
    </row>
    <row r="770" spans="1:5" x14ac:dyDescent="0.25">
      <c r="A770" s="1">
        <v>37811</v>
      </c>
      <c r="B770" t="s">
        <v>3890</v>
      </c>
      <c r="C770">
        <f t="shared" si="11"/>
        <v>0</v>
      </c>
      <c r="E770">
        <f>SUM($D$2:D770)*B770</f>
        <v>4023.2</v>
      </c>
    </row>
    <row r="771" spans="1:5" x14ac:dyDescent="0.25">
      <c r="A771" s="1">
        <v>37812</v>
      </c>
      <c r="B771" t="s">
        <v>3888</v>
      </c>
      <c r="C771">
        <f t="shared" ref="C771:C834" si="12">-1*D771*B771</f>
        <v>0</v>
      </c>
      <c r="E771">
        <f>SUM($D$2:D771)*B771</f>
        <v>3972</v>
      </c>
    </row>
    <row r="772" spans="1:5" x14ac:dyDescent="0.25">
      <c r="A772" s="1">
        <v>37813</v>
      </c>
      <c r="B772" t="s">
        <v>3844</v>
      </c>
      <c r="C772">
        <f t="shared" si="12"/>
        <v>0</v>
      </c>
      <c r="E772">
        <f>SUM($D$2:D772)*B772</f>
        <v>4009.6</v>
      </c>
    </row>
    <row r="773" spans="1:5" x14ac:dyDescent="0.25">
      <c r="A773" s="1">
        <v>37816</v>
      </c>
      <c r="B773" t="s">
        <v>3887</v>
      </c>
      <c r="C773">
        <f t="shared" si="12"/>
        <v>0</v>
      </c>
      <c r="E773">
        <f>SUM($D$2:D773)*B773</f>
        <v>4029.2000000000003</v>
      </c>
    </row>
    <row r="774" spans="1:5" x14ac:dyDescent="0.25">
      <c r="A774" s="1">
        <v>37817</v>
      </c>
      <c r="B774" t="s">
        <v>3886</v>
      </c>
      <c r="C774">
        <f t="shared" si="12"/>
        <v>0</v>
      </c>
      <c r="E774">
        <f>SUM($D$2:D774)*B774</f>
        <v>4020.4</v>
      </c>
    </row>
    <row r="775" spans="1:5" x14ac:dyDescent="0.25">
      <c r="A775" s="1">
        <v>37818</v>
      </c>
      <c r="B775" t="s">
        <v>3885</v>
      </c>
      <c r="C775">
        <f t="shared" si="12"/>
        <v>0</v>
      </c>
      <c r="E775">
        <f>SUM($D$2:D775)*B775</f>
        <v>3996.8</v>
      </c>
    </row>
    <row r="776" spans="1:5" x14ac:dyDescent="0.25">
      <c r="A776" s="1">
        <v>37819</v>
      </c>
      <c r="B776" t="s">
        <v>3884</v>
      </c>
      <c r="C776">
        <f t="shared" si="12"/>
        <v>0</v>
      </c>
      <c r="E776">
        <f>SUM($D$2:D776)*B776</f>
        <v>3940</v>
      </c>
    </row>
    <row r="777" spans="1:5" x14ac:dyDescent="0.25">
      <c r="A777" s="1">
        <v>37820</v>
      </c>
      <c r="B777" t="s">
        <v>2989</v>
      </c>
      <c r="C777">
        <f t="shared" si="12"/>
        <v>0</v>
      </c>
      <c r="E777">
        <f>SUM($D$2:D777)*B777</f>
        <v>3980.4</v>
      </c>
    </row>
    <row r="778" spans="1:5" x14ac:dyDescent="0.25">
      <c r="A778" s="1">
        <v>37823</v>
      </c>
      <c r="B778" t="s">
        <v>3870</v>
      </c>
      <c r="C778">
        <f t="shared" si="12"/>
        <v>0</v>
      </c>
      <c r="E778">
        <f>SUM($D$2:D778)*B778</f>
        <v>3931.2</v>
      </c>
    </row>
    <row r="779" spans="1:5" x14ac:dyDescent="0.25">
      <c r="A779" s="1">
        <v>37824</v>
      </c>
      <c r="B779" t="s">
        <v>3882</v>
      </c>
      <c r="C779">
        <f t="shared" si="12"/>
        <v>0</v>
      </c>
      <c r="E779">
        <f>SUM($D$2:D779)*B779</f>
        <v>3966.8</v>
      </c>
    </row>
    <row r="780" spans="1:5" x14ac:dyDescent="0.25">
      <c r="A780" s="1">
        <v>37825</v>
      </c>
      <c r="B780" t="s">
        <v>3881</v>
      </c>
      <c r="C780">
        <f t="shared" si="12"/>
        <v>0</v>
      </c>
      <c r="E780">
        <f>SUM($D$2:D780)*B780</f>
        <v>3969.6</v>
      </c>
    </row>
    <row r="781" spans="1:5" x14ac:dyDescent="0.25">
      <c r="A781" s="1">
        <v>37826</v>
      </c>
      <c r="B781" t="s">
        <v>3880</v>
      </c>
      <c r="C781">
        <f t="shared" si="12"/>
        <v>0</v>
      </c>
      <c r="E781">
        <f>SUM($D$2:D781)*B781</f>
        <v>3939.6</v>
      </c>
    </row>
    <row r="782" spans="1:5" x14ac:dyDescent="0.25">
      <c r="A782" s="1">
        <v>37827</v>
      </c>
      <c r="B782" t="s">
        <v>3879</v>
      </c>
      <c r="C782">
        <f t="shared" si="12"/>
        <v>0</v>
      </c>
      <c r="E782">
        <f>SUM($D$2:D782)*B782</f>
        <v>4009.2000000000003</v>
      </c>
    </row>
    <row r="783" spans="1:5" x14ac:dyDescent="0.25">
      <c r="A783" s="1">
        <v>37830</v>
      </c>
      <c r="B783" t="s">
        <v>3878</v>
      </c>
      <c r="C783">
        <f t="shared" si="12"/>
        <v>0</v>
      </c>
      <c r="E783">
        <f>SUM($D$2:D783)*B783</f>
        <v>3994.4</v>
      </c>
    </row>
    <row r="784" spans="1:5" x14ac:dyDescent="0.25">
      <c r="A784" s="1">
        <v>37831</v>
      </c>
      <c r="B784" t="s">
        <v>3877</v>
      </c>
      <c r="C784">
        <f t="shared" si="12"/>
        <v>0</v>
      </c>
      <c r="E784">
        <f>SUM($D$2:D784)*B784</f>
        <v>3976</v>
      </c>
    </row>
    <row r="785" spans="1:5" x14ac:dyDescent="0.25">
      <c r="A785" s="1">
        <v>37832</v>
      </c>
      <c r="B785" t="s">
        <v>3876</v>
      </c>
      <c r="C785">
        <f t="shared" si="12"/>
        <v>0</v>
      </c>
      <c r="E785">
        <f>SUM($D$2:D785)*B785</f>
        <v>3966.3999999999996</v>
      </c>
    </row>
    <row r="786" spans="1:5" x14ac:dyDescent="0.25">
      <c r="A786" s="1">
        <v>37833</v>
      </c>
      <c r="B786" t="s">
        <v>3875</v>
      </c>
      <c r="C786">
        <f t="shared" si="12"/>
        <v>0</v>
      </c>
      <c r="E786">
        <f>SUM($D$2:D786)*B786</f>
        <v>3975.6</v>
      </c>
    </row>
    <row r="787" spans="1:5" x14ac:dyDescent="0.25">
      <c r="A787" s="1">
        <v>37834</v>
      </c>
      <c r="B787" t="s">
        <v>3874</v>
      </c>
      <c r="C787">
        <f t="shared" si="12"/>
        <v>0</v>
      </c>
      <c r="E787">
        <f>SUM($D$2:D787)*B787</f>
        <v>3940.4</v>
      </c>
    </row>
    <row r="788" spans="1:5" x14ac:dyDescent="0.25">
      <c r="A788" s="1">
        <v>37837</v>
      </c>
      <c r="B788" t="s">
        <v>3874</v>
      </c>
      <c r="C788">
        <f t="shared" si="12"/>
        <v>0</v>
      </c>
      <c r="E788">
        <f>SUM($D$2:D788)*B788</f>
        <v>3940.4</v>
      </c>
    </row>
    <row r="789" spans="1:5" x14ac:dyDescent="0.25">
      <c r="A789" s="1">
        <v>37838</v>
      </c>
      <c r="B789" t="s">
        <v>3873</v>
      </c>
      <c r="C789">
        <f t="shared" si="12"/>
        <v>0</v>
      </c>
      <c r="E789">
        <f>SUM($D$2:D789)*B789</f>
        <v>3856.8</v>
      </c>
    </row>
    <row r="790" spans="1:5" x14ac:dyDescent="0.25">
      <c r="A790" s="1">
        <v>37839</v>
      </c>
      <c r="B790" t="s">
        <v>3003</v>
      </c>
      <c r="C790">
        <f t="shared" si="12"/>
        <v>0</v>
      </c>
      <c r="E790">
        <f>SUM($D$2:D790)*B790</f>
        <v>3879.2000000000003</v>
      </c>
    </row>
    <row r="791" spans="1:5" x14ac:dyDescent="0.25">
      <c r="A791" s="1">
        <v>37840</v>
      </c>
      <c r="B791" t="s">
        <v>3872</v>
      </c>
      <c r="C791">
        <f t="shared" si="12"/>
        <v>0</v>
      </c>
      <c r="E791">
        <f>SUM($D$2:D791)*B791</f>
        <v>3920</v>
      </c>
    </row>
    <row r="792" spans="1:5" x14ac:dyDescent="0.25">
      <c r="A792" s="1">
        <v>37841</v>
      </c>
      <c r="B792" t="s">
        <v>3870</v>
      </c>
      <c r="C792">
        <f t="shared" si="12"/>
        <v>0</v>
      </c>
      <c r="E792">
        <f>SUM($D$2:D792)*B792</f>
        <v>3931.2</v>
      </c>
    </row>
    <row r="793" spans="1:5" x14ac:dyDescent="0.25">
      <c r="A793" s="1">
        <v>37844</v>
      </c>
      <c r="B793" t="s">
        <v>3000</v>
      </c>
      <c r="C793">
        <f t="shared" si="12"/>
        <v>0</v>
      </c>
      <c r="E793">
        <f>SUM($D$2:D793)*B793</f>
        <v>3946</v>
      </c>
    </row>
    <row r="794" spans="1:5" x14ac:dyDescent="0.25">
      <c r="A794" s="1">
        <v>37845</v>
      </c>
      <c r="B794" t="s">
        <v>3869</v>
      </c>
      <c r="C794">
        <f t="shared" si="12"/>
        <v>0</v>
      </c>
      <c r="E794">
        <f>SUM($D$2:D794)*B794</f>
        <v>3982</v>
      </c>
    </row>
    <row r="795" spans="1:5" x14ac:dyDescent="0.25">
      <c r="A795" s="1">
        <v>37846</v>
      </c>
      <c r="B795" t="s">
        <v>3866</v>
      </c>
      <c r="C795">
        <f t="shared" si="12"/>
        <v>0</v>
      </c>
      <c r="E795">
        <f>SUM($D$2:D795)*B795</f>
        <v>3961.6000000000004</v>
      </c>
    </row>
    <row r="796" spans="1:5" x14ac:dyDescent="0.25">
      <c r="A796" s="1">
        <v>37847</v>
      </c>
      <c r="B796" t="s">
        <v>2999</v>
      </c>
      <c r="C796">
        <f t="shared" si="12"/>
        <v>0</v>
      </c>
      <c r="E796">
        <f>SUM($D$2:D796)*B796</f>
        <v>3972.4</v>
      </c>
    </row>
    <row r="797" spans="1:5" x14ac:dyDescent="0.25">
      <c r="A797" s="1">
        <v>37848</v>
      </c>
      <c r="B797" t="s">
        <v>3865</v>
      </c>
      <c r="C797">
        <f t="shared" si="12"/>
        <v>0</v>
      </c>
      <c r="E797">
        <f>SUM($D$2:D797)*B797</f>
        <v>3984.8</v>
      </c>
    </row>
    <row r="798" spans="1:5" x14ac:dyDescent="0.25">
      <c r="A798" s="1">
        <v>37851</v>
      </c>
      <c r="B798" t="s">
        <v>3846</v>
      </c>
      <c r="C798">
        <f t="shared" si="12"/>
        <v>0</v>
      </c>
      <c r="E798">
        <f>SUM($D$2:D798)*B798</f>
        <v>4019.2000000000003</v>
      </c>
    </row>
    <row r="799" spans="1:5" x14ac:dyDescent="0.25">
      <c r="A799" s="1">
        <v>37852</v>
      </c>
      <c r="B799" t="s">
        <v>2995</v>
      </c>
      <c r="C799">
        <f t="shared" si="12"/>
        <v>0</v>
      </c>
      <c r="E799">
        <f>SUM($D$2:D799)*B799</f>
        <v>4034.4</v>
      </c>
    </row>
    <row r="800" spans="1:5" x14ac:dyDescent="0.25">
      <c r="A800" s="1">
        <v>37853</v>
      </c>
      <c r="B800" t="s">
        <v>3864</v>
      </c>
      <c r="C800">
        <f t="shared" si="12"/>
        <v>0</v>
      </c>
      <c r="E800">
        <f>SUM($D$2:D800)*B800</f>
        <v>4018</v>
      </c>
    </row>
    <row r="801" spans="1:5" x14ac:dyDescent="0.25">
      <c r="A801" s="1">
        <v>37854</v>
      </c>
      <c r="B801" t="s">
        <v>2963</v>
      </c>
      <c r="C801">
        <f t="shared" si="12"/>
        <v>0</v>
      </c>
      <c r="E801">
        <f>SUM($D$2:D801)*B801</f>
        <v>4030.7999999999997</v>
      </c>
    </row>
    <row r="802" spans="1:5" x14ac:dyDescent="0.25">
      <c r="A802" s="1">
        <v>37855</v>
      </c>
      <c r="B802" t="s">
        <v>3863</v>
      </c>
      <c r="C802">
        <f t="shared" si="12"/>
        <v>0</v>
      </c>
      <c r="E802">
        <f>SUM($D$2:D802)*B802</f>
        <v>3990.7999999999997</v>
      </c>
    </row>
    <row r="803" spans="1:5" x14ac:dyDescent="0.25">
      <c r="A803" s="1">
        <v>37858</v>
      </c>
      <c r="B803" t="s">
        <v>3862</v>
      </c>
      <c r="C803">
        <f t="shared" si="12"/>
        <v>0</v>
      </c>
      <c r="E803">
        <f>SUM($D$2:D803)*B803</f>
        <v>3997.2000000000003</v>
      </c>
    </row>
    <row r="804" spans="1:5" x14ac:dyDescent="0.25">
      <c r="A804" s="1">
        <v>37859</v>
      </c>
      <c r="B804" t="s">
        <v>3860</v>
      </c>
      <c r="C804">
        <f t="shared" si="12"/>
        <v>0</v>
      </c>
      <c r="E804">
        <f>SUM($D$2:D804)*B804</f>
        <v>4004.4</v>
      </c>
    </row>
    <row r="805" spans="1:5" x14ac:dyDescent="0.25">
      <c r="A805" s="1">
        <v>37860</v>
      </c>
      <c r="B805" t="s">
        <v>3859</v>
      </c>
      <c r="C805">
        <f t="shared" si="12"/>
        <v>0</v>
      </c>
      <c r="E805">
        <f>SUM($D$2:D805)*B805</f>
        <v>4005.6</v>
      </c>
    </row>
    <row r="806" spans="1:5" x14ac:dyDescent="0.25">
      <c r="A806" s="1">
        <v>37861</v>
      </c>
      <c r="B806" t="s">
        <v>3847</v>
      </c>
      <c r="C806">
        <f t="shared" si="12"/>
        <v>0</v>
      </c>
      <c r="E806">
        <f>SUM($D$2:D806)*B806</f>
        <v>4030.4</v>
      </c>
    </row>
    <row r="807" spans="1:5" x14ac:dyDescent="0.25">
      <c r="A807" s="1">
        <v>37862</v>
      </c>
      <c r="B807" t="s">
        <v>3858</v>
      </c>
      <c r="C807">
        <f t="shared" si="12"/>
        <v>0</v>
      </c>
      <c r="E807">
        <f>SUM($D$2:D807)*B807</f>
        <v>4057.6</v>
      </c>
    </row>
    <row r="808" spans="1:5" x14ac:dyDescent="0.25">
      <c r="A808" s="1">
        <v>37866</v>
      </c>
      <c r="B808" t="s">
        <v>2958</v>
      </c>
      <c r="C808">
        <f t="shared" si="12"/>
        <v>0</v>
      </c>
      <c r="E808">
        <f>SUM($D$2:D808)*B808</f>
        <v>4112</v>
      </c>
    </row>
    <row r="809" spans="1:5" x14ac:dyDescent="0.25">
      <c r="A809" s="1">
        <v>37867</v>
      </c>
      <c r="B809" t="s">
        <v>3857</v>
      </c>
      <c r="C809">
        <f t="shared" si="12"/>
        <v>0</v>
      </c>
      <c r="E809">
        <f>SUM($D$2:D809)*B809</f>
        <v>4134.3999999999996</v>
      </c>
    </row>
    <row r="810" spans="1:5" x14ac:dyDescent="0.25">
      <c r="A810" s="1">
        <v>37868</v>
      </c>
      <c r="B810" t="s">
        <v>3839</v>
      </c>
      <c r="C810">
        <f t="shared" si="12"/>
        <v>0</v>
      </c>
      <c r="E810">
        <f>SUM($D$2:D810)*B810</f>
        <v>4136.3999999999996</v>
      </c>
    </row>
    <row r="811" spans="1:5" x14ac:dyDescent="0.25">
      <c r="A811" s="1">
        <v>37869</v>
      </c>
      <c r="B811" t="s">
        <v>3834</v>
      </c>
      <c r="C811">
        <f t="shared" si="12"/>
        <v>0</v>
      </c>
      <c r="E811">
        <f>SUM($D$2:D811)*B811</f>
        <v>4113.2</v>
      </c>
    </row>
    <row r="812" spans="1:5" x14ac:dyDescent="0.25">
      <c r="A812" s="1">
        <v>37872</v>
      </c>
      <c r="B812" t="s">
        <v>3856</v>
      </c>
      <c r="C812">
        <f t="shared" si="12"/>
        <v>0</v>
      </c>
      <c r="E812">
        <f>SUM($D$2:D812)*B812</f>
        <v>4147.2000000000007</v>
      </c>
    </row>
    <row r="813" spans="1:5" x14ac:dyDescent="0.25">
      <c r="A813" s="1">
        <v>37873</v>
      </c>
      <c r="B813" t="s">
        <v>2940</v>
      </c>
      <c r="C813">
        <f t="shared" si="12"/>
        <v>0</v>
      </c>
      <c r="E813">
        <f>SUM($D$2:D813)*B813</f>
        <v>4120</v>
      </c>
    </row>
    <row r="814" spans="1:5" x14ac:dyDescent="0.25">
      <c r="A814" s="1">
        <v>37874</v>
      </c>
      <c r="B814" t="s">
        <v>3855</v>
      </c>
      <c r="C814">
        <f t="shared" si="12"/>
        <v>0</v>
      </c>
      <c r="E814">
        <f>SUM($D$2:D814)*B814</f>
        <v>4078.3999999999996</v>
      </c>
    </row>
    <row r="815" spans="1:5" x14ac:dyDescent="0.25">
      <c r="A815" s="1">
        <v>37875</v>
      </c>
      <c r="B815" t="s">
        <v>3854</v>
      </c>
      <c r="C815">
        <f t="shared" si="12"/>
        <v>0</v>
      </c>
      <c r="E815">
        <f>SUM($D$2:D815)*B815</f>
        <v>4090.4</v>
      </c>
    </row>
    <row r="816" spans="1:5" x14ac:dyDescent="0.25">
      <c r="A816" s="1">
        <v>37876</v>
      </c>
      <c r="B816" t="s">
        <v>3843</v>
      </c>
      <c r="C816">
        <f t="shared" si="12"/>
        <v>0</v>
      </c>
      <c r="E816">
        <f>SUM($D$2:D816)*B816</f>
        <v>4098</v>
      </c>
    </row>
    <row r="817" spans="1:5" x14ac:dyDescent="0.25">
      <c r="A817" s="1">
        <v>37879</v>
      </c>
      <c r="B817" t="s">
        <v>2961</v>
      </c>
      <c r="C817">
        <f t="shared" si="12"/>
        <v>0</v>
      </c>
      <c r="E817">
        <f>SUM($D$2:D817)*B817</f>
        <v>4083.6000000000004</v>
      </c>
    </row>
    <row r="818" spans="1:5" x14ac:dyDescent="0.25">
      <c r="A818" s="1">
        <v>37880</v>
      </c>
      <c r="B818" t="s">
        <v>3835</v>
      </c>
      <c r="C818">
        <f t="shared" si="12"/>
        <v>0</v>
      </c>
      <c r="E818">
        <f>SUM($D$2:D818)*B818</f>
        <v>4143.2</v>
      </c>
    </row>
    <row r="819" spans="1:5" x14ac:dyDescent="0.25">
      <c r="A819" s="1">
        <v>37881</v>
      </c>
      <c r="B819" t="s">
        <v>2969</v>
      </c>
      <c r="C819">
        <f t="shared" si="12"/>
        <v>0</v>
      </c>
      <c r="E819">
        <f>SUM($D$2:D819)*B819</f>
        <v>4135.2</v>
      </c>
    </row>
    <row r="820" spans="1:5" x14ac:dyDescent="0.25">
      <c r="A820" s="1">
        <v>37882</v>
      </c>
      <c r="B820" t="s">
        <v>3837</v>
      </c>
      <c r="C820">
        <f t="shared" si="12"/>
        <v>0</v>
      </c>
      <c r="E820">
        <f>SUM($D$2:D820)*B820</f>
        <v>4184</v>
      </c>
    </row>
    <row r="821" spans="1:5" x14ac:dyDescent="0.25">
      <c r="A821" s="1">
        <v>37883</v>
      </c>
      <c r="B821" t="s">
        <v>3842</v>
      </c>
      <c r="C821">
        <f t="shared" si="12"/>
        <v>0</v>
      </c>
      <c r="E821">
        <f>SUM($D$2:D821)*B821</f>
        <v>4146.8</v>
      </c>
    </row>
    <row r="822" spans="1:5" x14ac:dyDescent="0.25">
      <c r="A822" s="1">
        <v>37886</v>
      </c>
      <c r="B822" t="s">
        <v>3853</v>
      </c>
      <c r="C822">
        <f t="shared" si="12"/>
        <v>0</v>
      </c>
      <c r="E822">
        <f>SUM($D$2:D822)*B822</f>
        <v>4102</v>
      </c>
    </row>
    <row r="823" spans="1:5" x14ac:dyDescent="0.25">
      <c r="A823" s="1">
        <v>37887</v>
      </c>
      <c r="B823" t="s">
        <v>2960</v>
      </c>
      <c r="C823">
        <f t="shared" si="12"/>
        <v>0</v>
      </c>
      <c r="E823">
        <f>SUM($D$2:D823)*B823</f>
        <v>4117.6000000000004</v>
      </c>
    </row>
    <row r="824" spans="1:5" x14ac:dyDescent="0.25">
      <c r="A824" s="1">
        <v>37888</v>
      </c>
      <c r="B824" t="s">
        <v>3852</v>
      </c>
      <c r="C824">
        <f t="shared" si="12"/>
        <v>0</v>
      </c>
      <c r="E824">
        <f>SUM($D$2:D824)*B824</f>
        <v>4044.4</v>
      </c>
    </row>
    <row r="825" spans="1:5" x14ac:dyDescent="0.25">
      <c r="A825" s="1">
        <v>37889</v>
      </c>
      <c r="B825" t="s">
        <v>3851</v>
      </c>
      <c r="C825">
        <f t="shared" si="12"/>
        <v>0</v>
      </c>
      <c r="E825">
        <f>SUM($D$2:D825)*B825</f>
        <v>4011.2</v>
      </c>
    </row>
    <row r="826" spans="1:5" x14ac:dyDescent="0.25">
      <c r="A826" s="1">
        <v>37890</v>
      </c>
      <c r="B826" t="s">
        <v>3849</v>
      </c>
      <c r="C826">
        <f t="shared" si="12"/>
        <v>0</v>
      </c>
      <c r="E826">
        <f>SUM($D$2:D826)*B826</f>
        <v>3998</v>
      </c>
    </row>
    <row r="827" spans="1:5" x14ac:dyDescent="0.25">
      <c r="A827" s="1">
        <v>37893</v>
      </c>
      <c r="B827" t="s">
        <v>3850</v>
      </c>
      <c r="C827">
        <f t="shared" si="12"/>
        <v>0</v>
      </c>
      <c r="E827">
        <f>SUM($D$2:D827)*B827</f>
        <v>4037.2000000000003</v>
      </c>
    </row>
    <row r="828" spans="1:5" x14ac:dyDescent="0.25">
      <c r="A828" s="1">
        <v>37894</v>
      </c>
      <c r="B828" t="s">
        <v>3849</v>
      </c>
      <c r="C828">
        <f t="shared" si="12"/>
        <v>0</v>
      </c>
      <c r="E828">
        <f>SUM($D$2:D828)*B828</f>
        <v>3998</v>
      </c>
    </row>
    <row r="829" spans="1:5" x14ac:dyDescent="0.25">
      <c r="A829" s="1">
        <v>37895</v>
      </c>
      <c r="B829" t="s">
        <v>3845</v>
      </c>
      <c r="C829">
        <f t="shared" si="12"/>
        <v>0</v>
      </c>
      <c r="E829">
        <f>SUM($D$2:D829)*B829</f>
        <v>4083.2</v>
      </c>
    </row>
    <row r="830" spans="1:5" x14ac:dyDescent="0.25">
      <c r="A830" s="1">
        <v>37896</v>
      </c>
      <c r="B830" t="s">
        <v>3843</v>
      </c>
      <c r="C830">
        <f t="shared" si="12"/>
        <v>0</v>
      </c>
      <c r="E830">
        <f>SUM($D$2:D830)*B830</f>
        <v>4098</v>
      </c>
    </row>
    <row r="831" spans="1:5" x14ac:dyDescent="0.25">
      <c r="A831" s="1">
        <v>37897</v>
      </c>
      <c r="B831" t="s">
        <v>2974</v>
      </c>
      <c r="C831">
        <f t="shared" si="12"/>
        <v>0</v>
      </c>
      <c r="E831">
        <f>SUM($D$2:D831)*B831</f>
        <v>4135.6000000000004</v>
      </c>
    </row>
    <row r="832" spans="1:5" x14ac:dyDescent="0.25">
      <c r="A832" s="1">
        <v>37900</v>
      </c>
      <c r="B832" t="s">
        <v>3841</v>
      </c>
      <c r="C832">
        <f t="shared" si="12"/>
        <v>0</v>
      </c>
      <c r="E832">
        <f>SUM($D$2:D832)*B832</f>
        <v>4154.3999999999996</v>
      </c>
    </row>
    <row r="833" spans="1:5" x14ac:dyDescent="0.25">
      <c r="A833" s="1">
        <v>37901</v>
      </c>
      <c r="B833" t="s">
        <v>2972</v>
      </c>
      <c r="C833">
        <f t="shared" si="12"/>
        <v>0</v>
      </c>
      <c r="E833">
        <f>SUM($D$2:D833)*B833</f>
        <v>4170.4000000000005</v>
      </c>
    </row>
    <row r="834" spans="1:5" x14ac:dyDescent="0.25">
      <c r="A834" s="1">
        <v>37902</v>
      </c>
      <c r="B834" t="s">
        <v>3840</v>
      </c>
      <c r="C834">
        <f t="shared" si="12"/>
        <v>0</v>
      </c>
      <c r="E834">
        <f>SUM($D$2:D834)*B834</f>
        <v>4160</v>
      </c>
    </row>
    <row r="835" spans="1:5" x14ac:dyDescent="0.25">
      <c r="A835" s="1">
        <v>37903</v>
      </c>
      <c r="B835" t="s">
        <v>2955</v>
      </c>
      <c r="C835">
        <f t="shared" ref="C835:C898" si="13">-1*D835*B835</f>
        <v>0</v>
      </c>
      <c r="E835">
        <f>SUM($D$2:D835)*B835</f>
        <v>4171.2</v>
      </c>
    </row>
    <row r="836" spans="1:5" x14ac:dyDescent="0.25">
      <c r="A836" s="1">
        <v>37904</v>
      </c>
      <c r="B836" t="s">
        <v>3838</v>
      </c>
      <c r="C836">
        <f t="shared" si="13"/>
        <v>0</v>
      </c>
      <c r="E836">
        <f>SUM($D$2:D836)*B836</f>
        <v>4182.7999999999993</v>
      </c>
    </row>
    <row r="837" spans="1:5" x14ac:dyDescent="0.25">
      <c r="A837" s="1">
        <v>37907</v>
      </c>
      <c r="B837" t="s">
        <v>3829</v>
      </c>
      <c r="C837">
        <f t="shared" si="13"/>
        <v>0</v>
      </c>
      <c r="E837">
        <f>SUM($D$2:D837)*B837</f>
        <v>4196</v>
      </c>
    </row>
    <row r="838" spans="1:5" x14ac:dyDescent="0.25">
      <c r="A838" s="1">
        <v>37908</v>
      </c>
      <c r="B838" t="s">
        <v>2934</v>
      </c>
      <c r="C838">
        <f t="shared" si="13"/>
        <v>0</v>
      </c>
      <c r="E838">
        <f>SUM($D$2:D838)*B838</f>
        <v>4210.8</v>
      </c>
    </row>
    <row r="839" spans="1:5" x14ac:dyDescent="0.25">
      <c r="A839" s="1">
        <v>37909</v>
      </c>
      <c r="B839" t="s">
        <v>2954</v>
      </c>
      <c r="C839">
        <f t="shared" si="13"/>
        <v>0</v>
      </c>
      <c r="E839">
        <f>SUM($D$2:D839)*B839</f>
        <v>4199.5999999999995</v>
      </c>
    </row>
    <row r="840" spans="1:5" x14ac:dyDescent="0.25">
      <c r="A840" s="1">
        <v>37910</v>
      </c>
      <c r="B840" t="s">
        <v>2753</v>
      </c>
      <c r="C840">
        <f t="shared" si="13"/>
        <v>0</v>
      </c>
      <c r="E840">
        <f>SUM($D$2:D840)*B840</f>
        <v>4216.3999999999996</v>
      </c>
    </row>
    <row r="841" spans="1:5" x14ac:dyDescent="0.25">
      <c r="A841" s="1">
        <v>37911</v>
      </c>
      <c r="B841" t="s">
        <v>2972</v>
      </c>
      <c r="C841">
        <f t="shared" si="13"/>
        <v>0</v>
      </c>
      <c r="E841">
        <f>SUM($D$2:D841)*B841</f>
        <v>4170.4000000000005</v>
      </c>
    </row>
    <row r="842" spans="1:5" x14ac:dyDescent="0.25">
      <c r="A842" s="1">
        <v>37914</v>
      </c>
      <c r="B842" t="s">
        <v>3832</v>
      </c>
      <c r="C842">
        <f t="shared" si="13"/>
        <v>0</v>
      </c>
      <c r="E842">
        <f>SUM($D$2:D842)*B842</f>
        <v>4201.6000000000004</v>
      </c>
    </row>
    <row r="843" spans="1:5" x14ac:dyDescent="0.25">
      <c r="A843" s="1">
        <v>37915</v>
      </c>
      <c r="B843" t="s">
        <v>2956</v>
      </c>
      <c r="C843">
        <f t="shared" si="13"/>
        <v>0</v>
      </c>
      <c r="E843">
        <f>SUM($D$2:D843)*B843</f>
        <v>4194.3999999999996</v>
      </c>
    </row>
    <row r="844" spans="1:5" x14ac:dyDescent="0.25">
      <c r="A844" s="1">
        <v>37916</v>
      </c>
      <c r="B844" t="s">
        <v>2919</v>
      </c>
      <c r="C844">
        <f t="shared" si="13"/>
        <v>0</v>
      </c>
      <c r="E844">
        <f>SUM($D$2:D844)*B844</f>
        <v>4141.6000000000004</v>
      </c>
    </row>
    <row r="845" spans="1:5" x14ac:dyDescent="0.25">
      <c r="A845" s="1">
        <v>37917</v>
      </c>
      <c r="B845" t="s">
        <v>3836</v>
      </c>
      <c r="C845">
        <f t="shared" si="13"/>
        <v>0</v>
      </c>
      <c r="E845">
        <f>SUM($D$2:D845)*B845</f>
        <v>4134</v>
      </c>
    </row>
    <row r="846" spans="1:5" x14ac:dyDescent="0.25">
      <c r="A846" s="1">
        <v>37918</v>
      </c>
      <c r="B846" t="s">
        <v>3835</v>
      </c>
      <c r="C846">
        <f t="shared" si="13"/>
        <v>0</v>
      </c>
      <c r="E846">
        <f>SUM($D$2:D846)*B846</f>
        <v>4143.2</v>
      </c>
    </row>
    <row r="847" spans="1:5" x14ac:dyDescent="0.25">
      <c r="A847" s="1">
        <v>37921</v>
      </c>
      <c r="B847" t="s">
        <v>3833</v>
      </c>
      <c r="C847">
        <f t="shared" si="13"/>
        <v>0</v>
      </c>
      <c r="E847">
        <f>SUM($D$2:D847)*B847</f>
        <v>4145.2</v>
      </c>
    </row>
    <row r="848" spans="1:5" x14ac:dyDescent="0.25">
      <c r="A848" s="1">
        <v>37922</v>
      </c>
      <c r="B848" t="s">
        <v>3832</v>
      </c>
      <c r="C848">
        <f t="shared" si="13"/>
        <v>0</v>
      </c>
      <c r="E848">
        <f>SUM($D$2:D848)*B848</f>
        <v>4201.6000000000004</v>
      </c>
    </row>
    <row r="849" spans="1:5" x14ac:dyDescent="0.25">
      <c r="A849" s="1">
        <v>37923</v>
      </c>
      <c r="B849" t="s">
        <v>3825</v>
      </c>
      <c r="C849">
        <f t="shared" si="13"/>
        <v>0</v>
      </c>
      <c r="E849">
        <f>SUM($D$2:D849)*B849</f>
        <v>4207.2000000000007</v>
      </c>
    </row>
    <row r="850" spans="1:5" x14ac:dyDescent="0.25">
      <c r="A850" s="1">
        <v>37924</v>
      </c>
      <c r="B850" t="s">
        <v>3831</v>
      </c>
      <c r="C850">
        <f t="shared" si="13"/>
        <v>0</v>
      </c>
      <c r="E850">
        <f>SUM($D$2:D850)*B850</f>
        <v>4216</v>
      </c>
    </row>
    <row r="851" spans="1:5" x14ac:dyDescent="0.25">
      <c r="A851" s="1">
        <v>37925</v>
      </c>
      <c r="B851" t="s">
        <v>2658</v>
      </c>
      <c r="C851">
        <f t="shared" si="13"/>
        <v>0</v>
      </c>
      <c r="E851">
        <f>SUM($D$2:D851)*B851</f>
        <v>4212</v>
      </c>
    </row>
    <row r="852" spans="1:5" x14ac:dyDescent="0.25">
      <c r="A852" s="1">
        <v>37928</v>
      </c>
      <c r="B852" t="s">
        <v>2948</v>
      </c>
      <c r="C852">
        <f t="shared" si="13"/>
        <v>0</v>
      </c>
      <c r="E852">
        <f>SUM($D$2:D852)*B852</f>
        <v>4239.5999999999995</v>
      </c>
    </row>
    <row r="853" spans="1:5" x14ac:dyDescent="0.25">
      <c r="A853" s="1">
        <v>37929</v>
      </c>
      <c r="B853" t="s">
        <v>3830</v>
      </c>
      <c r="C853">
        <f t="shared" si="13"/>
        <v>0</v>
      </c>
      <c r="E853">
        <f>SUM($D$2:D853)*B853</f>
        <v>4230.4000000000005</v>
      </c>
    </row>
    <row r="854" spans="1:5" x14ac:dyDescent="0.25">
      <c r="A854" s="1">
        <v>37930</v>
      </c>
      <c r="B854" t="s">
        <v>3824</v>
      </c>
      <c r="C854">
        <f t="shared" si="13"/>
        <v>0</v>
      </c>
      <c r="E854">
        <f>SUM($D$2:D854)*B854</f>
        <v>4233.6000000000004</v>
      </c>
    </row>
    <row r="855" spans="1:5" x14ac:dyDescent="0.25">
      <c r="A855" s="1">
        <v>37931</v>
      </c>
      <c r="B855" t="s">
        <v>3822</v>
      </c>
      <c r="C855">
        <f t="shared" si="13"/>
        <v>0</v>
      </c>
      <c r="E855">
        <f>SUM($D$2:D855)*B855</f>
        <v>4256</v>
      </c>
    </row>
    <row r="856" spans="1:5" x14ac:dyDescent="0.25">
      <c r="A856" s="1">
        <v>37932</v>
      </c>
      <c r="B856" t="s">
        <v>3826</v>
      </c>
      <c r="C856">
        <f t="shared" si="13"/>
        <v>0</v>
      </c>
      <c r="E856">
        <f>SUM($D$2:D856)*B856</f>
        <v>4224.3999999999996</v>
      </c>
    </row>
    <row r="857" spans="1:5" x14ac:dyDescent="0.25">
      <c r="A857" s="1">
        <v>37935</v>
      </c>
      <c r="B857" t="s">
        <v>3825</v>
      </c>
      <c r="C857">
        <f t="shared" si="13"/>
        <v>0</v>
      </c>
      <c r="E857">
        <f>SUM($D$2:D857)*B857</f>
        <v>4207.2000000000007</v>
      </c>
    </row>
    <row r="858" spans="1:5" x14ac:dyDescent="0.25">
      <c r="A858" s="1">
        <v>37936</v>
      </c>
      <c r="B858" t="s">
        <v>3823</v>
      </c>
      <c r="C858">
        <f t="shared" si="13"/>
        <v>0</v>
      </c>
      <c r="E858">
        <f>SUM($D$2:D858)*B858</f>
        <v>4206</v>
      </c>
    </row>
    <row r="859" spans="1:5" x14ac:dyDescent="0.25">
      <c r="A859" s="1">
        <v>37937</v>
      </c>
      <c r="B859" t="s">
        <v>2918</v>
      </c>
      <c r="C859">
        <f t="shared" si="13"/>
        <v>0</v>
      </c>
      <c r="E859">
        <f>SUM($D$2:D859)*B859</f>
        <v>4253.2</v>
      </c>
    </row>
    <row r="860" spans="1:5" x14ac:dyDescent="0.25">
      <c r="A860" s="1">
        <v>37938</v>
      </c>
      <c r="B860" t="s">
        <v>2933</v>
      </c>
      <c r="C860">
        <f t="shared" si="13"/>
        <v>0</v>
      </c>
      <c r="E860">
        <f>SUM($D$2:D860)*B860</f>
        <v>4254.3999999999996</v>
      </c>
    </row>
    <row r="861" spans="1:5" x14ac:dyDescent="0.25">
      <c r="A861" s="1">
        <v>37939</v>
      </c>
      <c r="B861" t="s">
        <v>2952</v>
      </c>
      <c r="C861">
        <f t="shared" si="13"/>
        <v>0</v>
      </c>
      <c r="E861">
        <f>SUM($D$2:D861)*B861</f>
        <v>4218.3999999999996</v>
      </c>
    </row>
    <row r="862" spans="1:5" x14ac:dyDescent="0.25">
      <c r="A862" s="1">
        <v>37942</v>
      </c>
      <c r="B862" t="s">
        <v>3821</v>
      </c>
      <c r="C862">
        <f t="shared" si="13"/>
        <v>0</v>
      </c>
      <c r="E862">
        <f>SUM($D$2:D862)*B862</f>
        <v>4197.2000000000007</v>
      </c>
    </row>
    <row r="863" spans="1:5" x14ac:dyDescent="0.25">
      <c r="A863" s="1">
        <v>37943</v>
      </c>
      <c r="B863" t="s">
        <v>3820</v>
      </c>
      <c r="C863">
        <f t="shared" si="13"/>
        <v>0</v>
      </c>
      <c r="E863">
        <f>SUM($D$2:D863)*B863</f>
        <v>4153.6000000000004</v>
      </c>
    </row>
    <row r="864" spans="1:5" x14ac:dyDescent="0.25">
      <c r="A864" s="1">
        <v>37944</v>
      </c>
      <c r="B864" t="s">
        <v>3240</v>
      </c>
      <c r="C864">
        <f t="shared" si="13"/>
        <v>0</v>
      </c>
      <c r="E864">
        <f>SUM($D$2:D864)*B864</f>
        <v>4188.8</v>
      </c>
    </row>
    <row r="865" spans="1:5" x14ac:dyDescent="0.25">
      <c r="A865" s="1">
        <v>37945</v>
      </c>
      <c r="B865" t="s">
        <v>3818</v>
      </c>
      <c r="C865">
        <f t="shared" si="13"/>
        <v>0</v>
      </c>
      <c r="E865">
        <f>SUM($D$2:D865)*B865</f>
        <v>4151.2</v>
      </c>
    </row>
    <row r="866" spans="1:5" x14ac:dyDescent="0.25">
      <c r="A866" s="1">
        <v>37946</v>
      </c>
      <c r="B866" t="s">
        <v>2726</v>
      </c>
      <c r="C866">
        <f t="shared" si="13"/>
        <v>0</v>
      </c>
      <c r="E866">
        <f>SUM($D$2:D866)*B866</f>
        <v>4168.3999999999996</v>
      </c>
    </row>
    <row r="867" spans="1:5" x14ac:dyDescent="0.25">
      <c r="A867" s="1">
        <v>37949</v>
      </c>
      <c r="B867" t="s">
        <v>2942</v>
      </c>
      <c r="C867">
        <f t="shared" si="13"/>
        <v>0</v>
      </c>
      <c r="E867">
        <f>SUM($D$2:D867)*B867</f>
        <v>4223.6000000000004</v>
      </c>
    </row>
    <row r="868" spans="1:5" x14ac:dyDescent="0.25">
      <c r="A868" s="1">
        <v>37950</v>
      </c>
      <c r="B868" t="s">
        <v>2948</v>
      </c>
      <c r="C868">
        <f t="shared" si="13"/>
        <v>0</v>
      </c>
      <c r="E868">
        <f>SUM($D$2:D868)*B868</f>
        <v>4239.5999999999995</v>
      </c>
    </row>
    <row r="869" spans="1:5" x14ac:dyDescent="0.25">
      <c r="A869" s="1">
        <v>37951</v>
      </c>
      <c r="B869" t="s">
        <v>3817</v>
      </c>
      <c r="C869">
        <f t="shared" si="13"/>
        <v>0</v>
      </c>
      <c r="E869">
        <f>SUM($D$2:D869)*B869</f>
        <v>4254.8</v>
      </c>
    </row>
    <row r="870" spans="1:5" x14ac:dyDescent="0.25">
      <c r="A870" s="1">
        <v>37953</v>
      </c>
      <c r="B870" t="s">
        <v>2709</v>
      </c>
      <c r="C870">
        <f t="shared" si="13"/>
        <v>0</v>
      </c>
      <c r="E870">
        <f>SUM($D$2:D870)*B870</f>
        <v>4258</v>
      </c>
    </row>
    <row r="871" spans="1:5" x14ac:dyDescent="0.25">
      <c r="A871" s="1">
        <v>37956</v>
      </c>
      <c r="B871" t="s">
        <v>2680</v>
      </c>
      <c r="C871">
        <f t="shared" si="13"/>
        <v>0</v>
      </c>
      <c r="E871">
        <f>SUM($D$2:D871)*B871</f>
        <v>4304</v>
      </c>
    </row>
    <row r="872" spans="1:5" x14ac:dyDescent="0.25">
      <c r="A872" s="1">
        <v>37957</v>
      </c>
      <c r="B872" t="s">
        <v>2851</v>
      </c>
      <c r="C872">
        <f t="shared" si="13"/>
        <v>0</v>
      </c>
      <c r="E872">
        <f>SUM($D$2:D872)*B872</f>
        <v>4293.2</v>
      </c>
    </row>
    <row r="873" spans="1:5" x14ac:dyDescent="0.25">
      <c r="A873" s="1">
        <v>37958</v>
      </c>
      <c r="B873" t="s">
        <v>2720</v>
      </c>
      <c r="C873">
        <f t="shared" si="13"/>
        <v>0</v>
      </c>
      <c r="E873">
        <f>SUM($D$2:D873)*B873</f>
        <v>4286.3999999999996</v>
      </c>
    </row>
    <row r="874" spans="1:5" x14ac:dyDescent="0.25">
      <c r="A874" s="1">
        <v>37959</v>
      </c>
      <c r="B874" t="s">
        <v>2680</v>
      </c>
      <c r="C874">
        <f t="shared" si="13"/>
        <v>0</v>
      </c>
      <c r="E874">
        <f>SUM($D$2:D874)*B874</f>
        <v>4304</v>
      </c>
    </row>
    <row r="875" spans="1:5" x14ac:dyDescent="0.25">
      <c r="A875" s="1">
        <v>37960</v>
      </c>
      <c r="B875" t="s">
        <v>2766</v>
      </c>
      <c r="C875">
        <f t="shared" si="13"/>
        <v>0</v>
      </c>
      <c r="E875">
        <f>SUM($D$2:D875)*B875</f>
        <v>4274</v>
      </c>
    </row>
    <row r="876" spans="1:5" x14ac:dyDescent="0.25">
      <c r="A876" s="1">
        <v>37963</v>
      </c>
      <c r="B876" t="s">
        <v>2676</v>
      </c>
      <c r="C876">
        <f t="shared" si="13"/>
        <v>0</v>
      </c>
      <c r="E876">
        <f>SUM($D$2:D876)*B876</f>
        <v>4302.7999999999993</v>
      </c>
    </row>
    <row r="877" spans="1:5" x14ac:dyDescent="0.25">
      <c r="A877" s="1">
        <v>37964</v>
      </c>
      <c r="B877" t="s">
        <v>2850</v>
      </c>
      <c r="C877">
        <f t="shared" si="13"/>
        <v>0</v>
      </c>
      <c r="E877">
        <f>SUM($D$2:D877)*B877</f>
        <v>4269.5999999999995</v>
      </c>
    </row>
    <row r="878" spans="1:5" x14ac:dyDescent="0.25">
      <c r="A878" s="1">
        <v>37965</v>
      </c>
      <c r="B878" t="s">
        <v>2652</v>
      </c>
      <c r="C878">
        <f t="shared" si="13"/>
        <v>0</v>
      </c>
      <c r="E878">
        <f>SUM($D$2:D878)*B878</f>
        <v>4269.2</v>
      </c>
    </row>
    <row r="879" spans="1:5" x14ac:dyDescent="0.25">
      <c r="A879" s="1">
        <v>37966</v>
      </c>
      <c r="B879" t="s">
        <v>3815</v>
      </c>
      <c r="C879">
        <f t="shared" si="13"/>
        <v>0</v>
      </c>
      <c r="E879">
        <f>SUM($D$2:D879)*B879</f>
        <v>4317.2000000000007</v>
      </c>
    </row>
    <row r="880" spans="1:5" x14ac:dyDescent="0.25">
      <c r="A880" s="1">
        <v>37967</v>
      </c>
      <c r="B880" t="s">
        <v>3814</v>
      </c>
      <c r="C880">
        <f t="shared" si="13"/>
        <v>0</v>
      </c>
      <c r="E880">
        <f>SUM($D$2:D880)*B880</f>
        <v>4325.6000000000004</v>
      </c>
    </row>
    <row r="881" spans="1:5" x14ac:dyDescent="0.25">
      <c r="A881" s="1">
        <v>37970</v>
      </c>
      <c r="B881" t="s">
        <v>2680</v>
      </c>
      <c r="C881">
        <f t="shared" si="13"/>
        <v>0</v>
      </c>
      <c r="E881">
        <f>SUM($D$2:D881)*B881</f>
        <v>4304</v>
      </c>
    </row>
    <row r="882" spans="1:5" x14ac:dyDescent="0.25">
      <c r="A882" s="1">
        <v>37971</v>
      </c>
      <c r="B882" t="s">
        <v>3763</v>
      </c>
      <c r="C882">
        <f t="shared" si="13"/>
        <v>0</v>
      </c>
      <c r="E882">
        <f>SUM($D$2:D882)*B882</f>
        <v>4326.3999999999996</v>
      </c>
    </row>
    <row r="883" spans="1:5" x14ac:dyDescent="0.25">
      <c r="A883" s="1">
        <v>37972</v>
      </c>
      <c r="B883" t="s">
        <v>3812</v>
      </c>
      <c r="C883">
        <f t="shared" si="13"/>
        <v>0</v>
      </c>
      <c r="E883">
        <f>SUM($D$2:D883)*B883</f>
        <v>4340</v>
      </c>
    </row>
    <row r="884" spans="1:5" x14ac:dyDescent="0.25">
      <c r="A884" s="1">
        <v>37973</v>
      </c>
      <c r="B884" t="s">
        <v>3811</v>
      </c>
      <c r="C884">
        <f t="shared" si="13"/>
        <v>0</v>
      </c>
      <c r="E884">
        <f>SUM($D$2:D884)*B884</f>
        <v>4388.8</v>
      </c>
    </row>
    <row r="885" spans="1:5" x14ac:dyDescent="0.25">
      <c r="A885" s="1">
        <v>37974</v>
      </c>
      <c r="B885" t="s">
        <v>3810</v>
      </c>
      <c r="C885">
        <f t="shared" si="13"/>
        <v>0</v>
      </c>
      <c r="E885">
        <f>SUM($D$2:D885)*B885</f>
        <v>4356</v>
      </c>
    </row>
    <row r="886" spans="1:5" x14ac:dyDescent="0.25">
      <c r="A886" s="1">
        <v>37977</v>
      </c>
      <c r="B886" t="s">
        <v>2715</v>
      </c>
      <c r="C886">
        <f t="shared" si="13"/>
        <v>0</v>
      </c>
      <c r="E886">
        <f>SUM($D$2:D886)*B886</f>
        <v>4386.3999999999996</v>
      </c>
    </row>
    <row r="887" spans="1:5" x14ac:dyDescent="0.25">
      <c r="A887" s="1">
        <v>37978</v>
      </c>
      <c r="B887" t="s">
        <v>3809</v>
      </c>
      <c r="C887">
        <f t="shared" si="13"/>
        <v>0</v>
      </c>
      <c r="E887">
        <f>SUM($D$2:D887)*B887</f>
        <v>4389.2</v>
      </c>
    </row>
    <row r="888" spans="1:5" x14ac:dyDescent="0.25">
      <c r="A888" s="1">
        <v>37979</v>
      </c>
      <c r="B888" t="s">
        <v>2913</v>
      </c>
      <c r="C888">
        <f t="shared" si="13"/>
        <v>0</v>
      </c>
      <c r="E888">
        <f>SUM($D$2:D888)*B888</f>
        <v>4384.8</v>
      </c>
    </row>
    <row r="889" spans="1:5" x14ac:dyDescent="0.25">
      <c r="A889" s="1">
        <v>37981</v>
      </c>
      <c r="B889" t="s">
        <v>3808</v>
      </c>
      <c r="C889">
        <f t="shared" si="13"/>
        <v>0</v>
      </c>
      <c r="E889">
        <f>SUM($D$2:D889)*B889</f>
        <v>4388</v>
      </c>
    </row>
    <row r="890" spans="1:5" x14ac:dyDescent="0.25">
      <c r="A890" s="1">
        <v>37984</v>
      </c>
      <c r="B890" t="s">
        <v>2840</v>
      </c>
      <c r="C890">
        <f t="shared" si="13"/>
        <v>0</v>
      </c>
      <c r="E890">
        <f>SUM($D$2:D890)*B890</f>
        <v>4446.3999999999996</v>
      </c>
    </row>
    <row r="891" spans="1:5" x14ac:dyDescent="0.25">
      <c r="A891" s="1">
        <v>37985</v>
      </c>
      <c r="B891" t="s">
        <v>3782</v>
      </c>
      <c r="C891">
        <f t="shared" si="13"/>
        <v>0</v>
      </c>
      <c r="E891">
        <f>SUM($D$2:D891)*B891</f>
        <v>4447.2000000000007</v>
      </c>
    </row>
    <row r="892" spans="1:5" x14ac:dyDescent="0.25">
      <c r="A892" s="1">
        <v>37986</v>
      </c>
      <c r="B892" t="s">
        <v>2903</v>
      </c>
      <c r="C892">
        <f t="shared" si="13"/>
        <v>0</v>
      </c>
      <c r="E892">
        <f>SUM($D$2:D892)*B892</f>
        <v>4451.2</v>
      </c>
    </row>
    <row r="893" spans="1:5" x14ac:dyDescent="0.25">
      <c r="A893" s="1">
        <v>37988</v>
      </c>
      <c r="B893" t="s">
        <v>3754</v>
      </c>
      <c r="C893">
        <f t="shared" si="13"/>
        <v>0</v>
      </c>
      <c r="E893">
        <f>SUM($D$2:D893)*B893</f>
        <v>4449.2</v>
      </c>
    </row>
    <row r="894" spans="1:5" x14ac:dyDescent="0.25">
      <c r="A894" s="1">
        <v>37991</v>
      </c>
      <c r="B894" t="s">
        <v>3789</v>
      </c>
      <c r="C894">
        <f t="shared" si="13"/>
        <v>0</v>
      </c>
      <c r="E894">
        <f>SUM($D$2:D894)*B894</f>
        <v>4497.6000000000004</v>
      </c>
    </row>
    <row r="895" spans="1:5" x14ac:dyDescent="0.25">
      <c r="A895" s="1">
        <v>37992</v>
      </c>
      <c r="B895" t="s">
        <v>2882</v>
      </c>
      <c r="C895">
        <f t="shared" si="13"/>
        <v>0</v>
      </c>
      <c r="E895">
        <f>SUM($D$2:D895)*B895</f>
        <v>4502</v>
      </c>
    </row>
    <row r="896" spans="1:5" x14ac:dyDescent="0.25">
      <c r="A896" s="1">
        <v>37993</v>
      </c>
      <c r="B896" t="s">
        <v>3807</v>
      </c>
      <c r="C896">
        <f t="shared" si="13"/>
        <v>0</v>
      </c>
      <c r="E896">
        <f>SUM($D$2:D896)*B896</f>
        <v>4517.2000000000007</v>
      </c>
    </row>
    <row r="897" spans="1:5" x14ac:dyDescent="0.25">
      <c r="A897" s="1">
        <v>37994</v>
      </c>
      <c r="B897" t="s">
        <v>3806</v>
      </c>
      <c r="C897">
        <f t="shared" si="13"/>
        <v>0</v>
      </c>
      <c r="E897">
        <f>SUM($D$2:D897)*B897</f>
        <v>4535.2</v>
      </c>
    </row>
    <row r="898" spans="1:5" x14ac:dyDescent="0.25">
      <c r="A898" s="1">
        <v>37995</v>
      </c>
      <c r="B898" t="s">
        <v>2685</v>
      </c>
      <c r="C898">
        <f t="shared" si="13"/>
        <v>0</v>
      </c>
      <c r="E898">
        <f>SUM($D$2:D898)*B898</f>
        <v>4495.6000000000004</v>
      </c>
    </row>
    <row r="899" spans="1:5" x14ac:dyDescent="0.25">
      <c r="A899" s="1">
        <v>37998</v>
      </c>
      <c r="B899" t="s">
        <v>2872</v>
      </c>
      <c r="C899">
        <f t="shared" ref="C899:C962" si="14">-1*D899*B899</f>
        <v>0</v>
      </c>
      <c r="E899">
        <f>SUM($D$2:D899)*B899</f>
        <v>4528.8</v>
      </c>
    </row>
    <row r="900" spans="1:5" x14ac:dyDescent="0.25">
      <c r="A900" s="1">
        <v>37999</v>
      </c>
      <c r="B900" t="s">
        <v>2883</v>
      </c>
      <c r="C900">
        <f t="shared" si="14"/>
        <v>0</v>
      </c>
      <c r="E900">
        <f>SUM($D$2:D900)*B900</f>
        <v>4502.3999999999996</v>
      </c>
    </row>
    <row r="901" spans="1:5" x14ac:dyDescent="0.25">
      <c r="A901" s="1">
        <v>38000</v>
      </c>
      <c r="B901" t="s">
        <v>2875</v>
      </c>
      <c r="C901">
        <f t="shared" si="14"/>
        <v>0</v>
      </c>
      <c r="E901">
        <f>SUM($D$2:D901)*B901</f>
        <v>4540</v>
      </c>
    </row>
    <row r="902" spans="1:5" x14ac:dyDescent="0.25">
      <c r="A902" s="1">
        <v>38001</v>
      </c>
      <c r="B902" t="s">
        <v>3790</v>
      </c>
      <c r="C902">
        <f t="shared" si="14"/>
        <v>0</v>
      </c>
      <c r="E902">
        <f>SUM($D$2:D902)*B902</f>
        <v>4551.2</v>
      </c>
    </row>
    <row r="903" spans="1:5" x14ac:dyDescent="0.25">
      <c r="A903" s="1">
        <v>38002</v>
      </c>
      <c r="B903" t="s">
        <v>3787</v>
      </c>
      <c r="C903">
        <f t="shared" si="14"/>
        <v>0</v>
      </c>
      <c r="E903">
        <f>SUM($D$2:D903)*B903</f>
        <v>4569.2</v>
      </c>
    </row>
    <row r="904" spans="1:5" x14ac:dyDescent="0.25">
      <c r="A904" s="1">
        <v>38006</v>
      </c>
      <c r="B904" t="s">
        <v>2775</v>
      </c>
      <c r="C904">
        <f t="shared" si="14"/>
        <v>0</v>
      </c>
      <c r="E904">
        <f>SUM($D$2:D904)*B904</f>
        <v>4568</v>
      </c>
    </row>
    <row r="905" spans="1:5" x14ac:dyDescent="0.25">
      <c r="A905" s="1">
        <v>38007</v>
      </c>
      <c r="B905" t="s">
        <v>3698</v>
      </c>
      <c r="C905">
        <f t="shared" si="14"/>
        <v>0</v>
      </c>
      <c r="E905">
        <f>SUM($D$2:D905)*B905</f>
        <v>4604</v>
      </c>
    </row>
    <row r="906" spans="1:5" x14ac:dyDescent="0.25">
      <c r="A906" s="1">
        <v>38008</v>
      </c>
      <c r="B906" t="s">
        <v>2613</v>
      </c>
      <c r="C906">
        <f t="shared" si="14"/>
        <v>0</v>
      </c>
      <c r="E906">
        <f>SUM($D$2:D906)*B906</f>
        <v>4592</v>
      </c>
    </row>
    <row r="907" spans="1:5" x14ac:dyDescent="0.25">
      <c r="A907" s="1">
        <v>38009</v>
      </c>
      <c r="B907" t="s">
        <v>3805</v>
      </c>
      <c r="C907">
        <f t="shared" si="14"/>
        <v>0</v>
      </c>
      <c r="E907">
        <f>SUM($D$2:D907)*B907</f>
        <v>4577.2000000000007</v>
      </c>
    </row>
    <row r="908" spans="1:5" x14ac:dyDescent="0.25">
      <c r="A908" s="1">
        <v>38012</v>
      </c>
      <c r="B908" t="s">
        <v>2343</v>
      </c>
      <c r="C908">
        <f t="shared" si="14"/>
        <v>0</v>
      </c>
      <c r="E908">
        <f>SUM($D$2:D908)*B908</f>
        <v>4634.8</v>
      </c>
    </row>
    <row r="909" spans="1:5" x14ac:dyDescent="0.25">
      <c r="A909" s="1">
        <v>38013</v>
      </c>
      <c r="B909" t="s">
        <v>3730</v>
      </c>
      <c r="C909">
        <f t="shared" si="14"/>
        <v>0</v>
      </c>
      <c r="E909">
        <f>SUM($D$2:D909)*B909</f>
        <v>4587.2000000000007</v>
      </c>
    </row>
    <row r="910" spans="1:5" x14ac:dyDescent="0.25">
      <c r="A910" s="1">
        <v>38014</v>
      </c>
      <c r="B910" t="s">
        <v>2829</v>
      </c>
      <c r="C910">
        <f t="shared" si="14"/>
        <v>0</v>
      </c>
      <c r="E910">
        <f>SUM($D$2:D910)*B910</f>
        <v>4534.8</v>
      </c>
    </row>
    <row r="911" spans="1:5" x14ac:dyDescent="0.25">
      <c r="A911" s="1">
        <v>38015</v>
      </c>
      <c r="B911" t="s">
        <v>3779</v>
      </c>
      <c r="C911">
        <f t="shared" si="14"/>
        <v>0</v>
      </c>
      <c r="E911">
        <f>SUM($D$2:D911)*B911</f>
        <v>4539.2</v>
      </c>
    </row>
    <row r="912" spans="1:5" x14ac:dyDescent="0.25">
      <c r="A912" s="1">
        <v>38016</v>
      </c>
      <c r="B912" t="s">
        <v>3779</v>
      </c>
      <c r="C912">
        <f t="shared" si="14"/>
        <v>0</v>
      </c>
      <c r="E912">
        <f>SUM($D$2:D912)*B912</f>
        <v>4539.2</v>
      </c>
    </row>
    <row r="913" spans="1:5" x14ac:dyDescent="0.25">
      <c r="A913" s="1">
        <v>38019</v>
      </c>
      <c r="B913" t="s">
        <v>2871</v>
      </c>
      <c r="C913">
        <f t="shared" si="14"/>
        <v>0</v>
      </c>
      <c r="E913">
        <f>SUM($D$2:D913)*B913</f>
        <v>4558.8</v>
      </c>
    </row>
    <row r="914" spans="1:5" x14ac:dyDescent="0.25">
      <c r="A914" s="1">
        <v>38020</v>
      </c>
      <c r="B914" t="s">
        <v>3790</v>
      </c>
      <c r="C914">
        <f t="shared" si="14"/>
        <v>0</v>
      </c>
      <c r="E914">
        <f>SUM($D$2:D914)*B914</f>
        <v>4551.2</v>
      </c>
    </row>
    <row r="915" spans="1:5" x14ac:dyDescent="0.25">
      <c r="A915" s="1">
        <v>38021</v>
      </c>
      <c r="B915" t="s">
        <v>2686</v>
      </c>
      <c r="C915">
        <f t="shared" si="14"/>
        <v>0</v>
      </c>
      <c r="E915">
        <f>SUM($D$2:D915)*B915</f>
        <v>4514</v>
      </c>
    </row>
    <row r="916" spans="1:5" x14ac:dyDescent="0.25">
      <c r="A916" s="1">
        <v>38022</v>
      </c>
      <c r="B916" t="s">
        <v>2618</v>
      </c>
      <c r="C916">
        <f t="shared" si="14"/>
        <v>0</v>
      </c>
      <c r="E916">
        <f>SUM($D$2:D916)*B916</f>
        <v>4527.2000000000007</v>
      </c>
    </row>
    <row r="917" spans="1:5" x14ac:dyDescent="0.25">
      <c r="A917" s="1">
        <v>38023</v>
      </c>
      <c r="B917" t="s">
        <v>2292</v>
      </c>
      <c r="C917">
        <f t="shared" si="14"/>
        <v>0</v>
      </c>
      <c r="E917">
        <f>SUM($D$2:D917)*B917</f>
        <v>4578</v>
      </c>
    </row>
    <row r="918" spans="1:5" x14ac:dyDescent="0.25">
      <c r="A918" s="1">
        <v>38026</v>
      </c>
      <c r="B918" t="s">
        <v>3803</v>
      </c>
      <c r="C918">
        <f t="shared" si="14"/>
        <v>0</v>
      </c>
      <c r="E918">
        <f>SUM($D$2:D918)*B918</f>
        <v>4579.2</v>
      </c>
    </row>
    <row r="919" spans="1:5" x14ac:dyDescent="0.25">
      <c r="A919" s="1">
        <v>38027</v>
      </c>
      <c r="B919" t="s">
        <v>2617</v>
      </c>
      <c r="C919">
        <f t="shared" si="14"/>
        <v>0</v>
      </c>
      <c r="E919">
        <f>SUM($D$2:D919)*B919</f>
        <v>4594</v>
      </c>
    </row>
    <row r="920" spans="1:5" x14ac:dyDescent="0.25">
      <c r="A920" s="1">
        <v>38028</v>
      </c>
      <c r="B920" t="s">
        <v>3693</v>
      </c>
      <c r="C920">
        <f t="shared" si="14"/>
        <v>0</v>
      </c>
      <c r="E920">
        <f>SUM($D$2:D920)*B920</f>
        <v>4642.7999999999993</v>
      </c>
    </row>
    <row r="921" spans="1:5" x14ac:dyDescent="0.25">
      <c r="A921" s="1">
        <v>38029</v>
      </c>
      <c r="B921" t="s">
        <v>2604</v>
      </c>
      <c r="C921">
        <f t="shared" si="14"/>
        <v>0</v>
      </c>
      <c r="E921">
        <f>SUM($D$2:D921)*B921</f>
        <v>4626</v>
      </c>
    </row>
    <row r="922" spans="1:5" x14ac:dyDescent="0.25">
      <c r="A922" s="1">
        <v>38030</v>
      </c>
      <c r="B922" t="s">
        <v>2865</v>
      </c>
      <c r="C922">
        <f t="shared" si="14"/>
        <v>0</v>
      </c>
      <c r="E922">
        <f>SUM($D$2:D922)*B922</f>
        <v>4605.2</v>
      </c>
    </row>
    <row r="923" spans="1:5" x14ac:dyDescent="0.25">
      <c r="A923" s="1">
        <v>38034</v>
      </c>
      <c r="B923" t="s">
        <v>3244</v>
      </c>
      <c r="C923">
        <f t="shared" si="14"/>
        <v>0</v>
      </c>
      <c r="E923">
        <f>SUM($D$2:D923)*B923</f>
        <v>4646.8</v>
      </c>
    </row>
    <row r="924" spans="1:5" x14ac:dyDescent="0.25">
      <c r="A924" s="1">
        <v>38035</v>
      </c>
      <c r="B924" t="s">
        <v>3687</v>
      </c>
      <c r="C924">
        <f t="shared" si="14"/>
        <v>0</v>
      </c>
      <c r="E924">
        <f>SUM($D$2:D924)*B924</f>
        <v>4626.3999999999996</v>
      </c>
    </row>
    <row r="925" spans="1:5" x14ac:dyDescent="0.25">
      <c r="A925" s="1">
        <v>38036</v>
      </c>
      <c r="B925" t="s">
        <v>2347</v>
      </c>
      <c r="C925">
        <f t="shared" si="14"/>
        <v>0</v>
      </c>
      <c r="E925">
        <f>SUM($D$2:D925)*B925</f>
        <v>4609.2</v>
      </c>
    </row>
    <row r="926" spans="1:5" x14ac:dyDescent="0.25">
      <c r="A926" s="1">
        <v>38037</v>
      </c>
      <c r="B926" t="s">
        <v>2773</v>
      </c>
      <c r="C926">
        <f t="shared" si="14"/>
        <v>0</v>
      </c>
      <c r="E926">
        <f>SUM($D$2:D926)*B926</f>
        <v>4595.2</v>
      </c>
    </row>
    <row r="927" spans="1:5" x14ac:dyDescent="0.25">
      <c r="A927" s="1">
        <v>38040</v>
      </c>
      <c r="B927" t="s">
        <v>3802</v>
      </c>
      <c r="C927">
        <f t="shared" si="14"/>
        <v>0</v>
      </c>
      <c r="E927">
        <f>SUM($D$2:D927)*B927</f>
        <v>4583.6000000000004</v>
      </c>
    </row>
    <row r="928" spans="1:5" x14ac:dyDescent="0.25">
      <c r="A928" s="1">
        <v>38041</v>
      </c>
      <c r="B928" t="s">
        <v>2331</v>
      </c>
      <c r="C928">
        <f t="shared" si="14"/>
        <v>0</v>
      </c>
      <c r="E928">
        <f>SUM($D$2:D928)*B928</f>
        <v>4575.6000000000004</v>
      </c>
    </row>
    <row r="929" spans="1:5" x14ac:dyDescent="0.25">
      <c r="A929" s="1">
        <v>38042</v>
      </c>
      <c r="B929" t="s">
        <v>3801</v>
      </c>
      <c r="C929">
        <f t="shared" si="14"/>
        <v>0</v>
      </c>
      <c r="E929">
        <f>SUM($D$2:D929)*B929</f>
        <v>4594.8</v>
      </c>
    </row>
    <row r="930" spans="1:5" x14ac:dyDescent="0.25">
      <c r="A930" s="1">
        <v>38043</v>
      </c>
      <c r="B930" t="s">
        <v>2869</v>
      </c>
      <c r="C930">
        <f t="shared" si="14"/>
        <v>0</v>
      </c>
      <c r="E930">
        <f>SUM($D$2:D930)*B930</f>
        <v>4597.6000000000004</v>
      </c>
    </row>
    <row r="931" spans="1:5" x14ac:dyDescent="0.25">
      <c r="A931" s="1">
        <v>38044</v>
      </c>
      <c r="B931" t="s">
        <v>3800</v>
      </c>
      <c r="C931">
        <f t="shared" si="14"/>
        <v>0</v>
      </c>
      <c r="E931">
        <f>SUM($D$2:D931)*B931</f>
        <v>4600.8</v>
      </c>
    </row>
    <row r="932" spans="1:5" x14ac:dyDescent="0.25">
      <c r="A932" s="1">
        <v>38047</v>
      </c>
      <c r="B932" t="s">
        <v>2782</v>
      </c>
      <c r="C932">
        <f t="shared" si="14"/>
        <v>0</v>
      </c>
      <c r="E932">
        <f>SUM($D$2:D932)*B932</f>
        <v>4646.3999999999996</v>
      </c>
    </row>
    <row r="933" spans="1:5" x14ac:dyDescent="0.25">
      <c r="A933" s="1">
        <v>38048</v>
      </c>
      <c r="B933" t="s">
        <v>2827</v>
      </c>
      <c r="C933">
        <f t="shared" si="14"/>
        <v>0</v>
      </c>
      <c r="E933">
        <f>SUM($D$2:D933)*B933</f>
        <v>4619.2</v>
      </c>
    </row>
    <row r="934" spans="1:5" x14ac:dyDescent="0.25">
      <c r="A934" s="1">
        <v>38049</v>
      </c>
      <c r="B934" t="s">
        <v>2340</v>
      </c>
      <c r="C934">
        <f t="shared" si="14"/>
        <v>0</v>
      </c>
      <c r="E934">
        <f>SUM($D$2:D934)*B934</f>
        <v>4627.6000000000004</v>
      </c>
    </row>
    <row r="935" spans="1:5" x14ac:dyDescent="0.25">
      <c r="A935" s="1">
        <v>38050</v>
      </c>
      <c r="B935" t="s">
        <v>2778</v>
      </c>
      <c r="C935">
        <f t="shared" si="14"/>
        <v>0</v>
      </c>
      <c r="E935">
        <f>SUM($D$2:D935)*B935</f>
        <v>4639.5999999999995</v>
      </c>
    </row>
    <row r="936" spans="1:5" x14ac:dyDescent="0.25">
      <c r="A936" s="1">
        <v>38051</v>
      </c>
      <c r="B936" t="s">
        <v>2212</v>
      </c>
      <c r="C936">
        <f t="shared" si="14"/>
        <v>0</v>
      </c>
      <c r="E936">
        <f>SUM($D$2:D936)*B936</f>
        <v>4655.2</v>
      </c>
    </row>
    <row r="937" spans="1:5" x14ac:dyDescent="0.25">
      <c r="A937" s="1">
        <v>38054</v>
      </c>
      <c r="B937" t="s">
        <v>3699</v>
      </c>
      <c r="C937">
        <f t="shared" si="14"/>
        <v>0</v>
      </c>
      <c r="E937">
        <f>SUM($D$2:D937)*B937</f>
        <v>4598.3999999999996</v>
      </c>
    </row>
    <row r="938" spans="1:5" x14ac:dyDescent="0.25">
      <c r="A938" s="1">
        <v>38055</v>
      </c>
      <c r="B938" t="s">
        <v>3700</v>
      </c>
      <c r="C938">
        <f t="shared" si="14"/>
        <v>0</v>
      </c>
      <c r="E938">
        <f>SUM($D$2:D938)*B938</f>
        <v>4580</v>
      </c>
    </row>
    <row r="939" spans="1:5" x14ac:dyDescent="0.25">
      <c r="A939" s="1">
        <v>38056</v>
      </c>
      <c r="B939" t="s">
        <v>2286</v>
      </c>
      <c r="C939">
        <f t="shared" si="14"/>
        <v>0</v>
      </c>
      <c r="E939">
        <f>SUM($D$2:D939)*B939</f>
        <v>4503.2</v>
      </c>
    </row>
    <row r="940" spans="1:5" x14ac:dyDescent="0.25">
      <c r="A940" s="1">
        <v>38057</v>
      </c>
      <c r="B940" t="s">
        <v>2641</v>
      </c>
      <c r="C940">
        <f t="shared" si="14"/>
        <v>0</v>
      </c>
      <c r="E940">
        <f>SUM($D$2:D940)*B940</f>
        <v>4444.8</v>
      </c>
    </row>
    <row r="941" spans="1:5" x14ac:dyDescent="0.25">
      <c r="A941" s="1">
        <v>38058</v>
      </c>
      <c r="B941" t="s">
        <v>2286</v>
      </c>
      <c r="C941">
        <f t="shared" si="14"/>
        <v>0</v>
      </c>
      <c r="E941">
        <f>SUM($D$2:D941)*B941</f>
        <v>4503.2</v>
      </c>
    </row>
    <row r="942" spans="1:5" x14ac:dyDescent="0.25">
      <c r="A942" s="1">
        <v>38061</v>
      </c>
      <c r="B942" t="s">
        <v>2740</v>
      </c>
      <c r="C942">
        <f t="shared" si="14"/>
        <v>0</v>
      </c>
      <c r="E942">
        <f>SUM($D$2:D942)*B942</f>
        <v>4448</v>
      </c>
    </row>
    <row r="943" spans="1:5" x14ac:dyDescent="0.25">
      <c r="A943" s="1">
        <v>38062</v>
      </c>
      <c r="B943" t="s">
        <v>3796</v>
      </c>
      <c r="C943">
        <f t="shared" si="14"/>
        <v>0</v>
      </c>
      <c r="E943">
        <f>SUM($D$2:D943)*B943</f>
        <v>4471.6000000000004</v>
      </c>
    </row>
    <row r="944" spans="1:5" x14ac:dyDescent="0.25">
      <c r="A944" s="1">
        <v>38063</v>
      </c>
      <c r="B944" t="s">
        <v>2635</v>
      </c>
      <c r="C944">
        <f t="shared" si="14"/>
        <v>0</v>
      </c>
      <c r="E944">
        <f>SUM($D$2:D944)*B944</f>
        <v>4521.6000000000004</v>
      </c>
    </row>
    <row r="945" spans="1:5" x14ac:dyDescent="0.25">
      <c r="A945" s="1">
        <v>38064</v>
      </c>
      <c r="B945" t="s">
        <v>2294</v>
      </c>
      <c r="C945">
        <f t="shared" si="14"/>
        <v>0</v>
      </c>
      <c r="E945">
        <f>SUM($D$2:D945)*B945</f>
        <v>4522.7999999999993</v>
      </c>
    </row>
    <row r="946" spans="1:5" x14ac:dyDescent="0.25">
      <c r="A946" s="1">
        <v>38065</v>
      </c>
      <c r="B946" t="s">
        <v>2757</v>
      </c>
      <c r="C946">
        <f t="shared" si="14"/>
        <v>0</v>
      </c>
      <c r="E946">
        <f>SUM($D$2:D946)*B946</f>
        <v>4442.3999999999996</v>
      </c>
    </row>
    <row r="947" spans="1:5" x14ac:dyDescent="0.25">
      <c r="A947" s="1">
        <v>38068</v>
      </c>
      <c r="B947" t="s">
        <v>2713</v>
      </c>
      <c r="C947">
        <f t="shared" si="14"/>
        <v>0</v>
      </c>
      <c r="E947">
        <f>SUM($D$2:D947)*B947</f>
        <v>4386</v>
      </c>
    </row>
    <row r="948" spans="1:5" x14ac:dyDescent="0.25">
      <c r="A948" s="1">
        <v>38069</v>
      </c>
      <c r="B948" t="s">
        <v>2705</v>
      </c>
      <c r="C948">
        <f t="shared" si="14"/>
        <v>0</v>
      </c>
      <c r="E948">
        <f>SUM($D$2:D948)*B948</f>
        <v>4378.3999999999996</v>
      </c>
    </row>
    <row r="949" spans="1:5" x14ac:dyDescent="0.25">
      <c r="A949" s="1">
        <v>38070</v>
      </c>
      <c r="B949" t="s">
        <v>2647</v>
      </c>
      <c r="C949">
        <f t="shared" si="14"/>
        <v>0</v>
      </c>
      <c r="E949">
        <f>SUM($D$2:D949)*B949</f>
        <v>4382</v>
      </c>
    </row>
    <row r="950" spans="1:5" x14ac:dyDescent="0.25">
      <c r="A950" s="1">
        <v>38071</v>
      </c>
      <c r="B950" t="s">
        <v>2838</v>
      </c>
      <c r="C950">
        <f t="shared" si="14"/>
        <v>0</v>
      </c>
      <c r="E950">
        <f>SUM($D$2:D950)*B950</f>
        <v>4440</v>
      </c>
    </row>
    <row r="951" spans="1:5" x14ac:dyDescent="0.25">
      <c r="A951" s="1">
        <v>38072</v>
      </c>
      <c r="B951" t="s">
        <v>3797</v>
      </c>
      <c r="C951">
        <f t="shared" si="14"/>
        <v>0</v>
      </c>
      <c r="E951">
        <f>SUM($D$2:D951)*B951</f>
        <v>4441.2</v>
      </c>
    </row>
    <row r="952" spans="1:5" x14ac:dyDescent="0.25">
      <c r="A952" s="1">
        <v>38075</v>
      </c>
      <c r="B952" t="s">
        <v>3795</v>
      </c>
      <c r="C952">
        <f t="shared" si="14"/>
        <v>0</v>
      </c>
      <c r="E952">
        <f>SUM($D$2:D952)*B952</f>
        <v>4503.6000000000004</v>
      </c>
    </row>
    <row r="953" spans="1:5" x14ac:dyDescent="0.25">
      <c r="A953" s="1">
        <v>38076</v>
      </c>
      <c r="B953" t="s">
        <v>2688</v>
      </c>
      <c r="C953">
        <f t="shared" si="14"/>
        <v>0</v>
      </c>
      <c r="E953">
        <f>SUM($D$2:D953)*B953</f>
        <v>4518.8</v>
      </c>
    </row>
    <row r="954" spans="1:5" x14ac:dyDescent="0.25">
      <c r="A954" s="1">
        <v>38077</v>
      </c>
      <c r="B954" t="s">
        <v>2628</v>
      </c>
      <c r="C954">
        <f t="shared" si="14"/>
        <v>0</v>
      </c>
      <c r="E954">
        <f>SUM($D$2:D954)*B954</f>
        <v>4524</v>
      </c>
    </row>
    <row r="955" spans="1:5" x14ac:dyDescent="0.25">
      <c r="A955" s="1">
        <v>38078</v>
      </c>
      <c r="B955" t="s">
        <v>3790</v>
      </c>
      <c r="C955">
        <f t="shared" si="14"/>
        <v>0</v>
      </c>
      <c r="E955">
        <f>SUM($D$2:D955)*B955</f>
        <v>4551.2</v>
      </c>
    </row>
    <row r="956" spans="1:5" x14ac:dyDescent="0.25">
      <c r="A956" s="1">
        <v>38079</v>
      </c>
      <c r="B956" t="s">
        <v>3793</v>
      </c>
      <c r="C956">
        <f t="shared" si="14"/>
        <v>0</v>
      </c>
      <c r="E956">
        <f>SUM($D$2:D956)*B956</f>
        <v>4585.6000000000004</v>
      </c>
    </row>
    <row r="957" spans="1:5" x14ac:dyDescent="0.25">
      <c r="A957" s="1">
        <v>38082</v>
      </c>
      <c r="B957" t="s">
        <v>3243</v>
      </c>
      <c r="C957">
        <f t="shared" si="14"/>
        <v>0</v>
      </c>
      <c r="E957">
        <f>SUM($D$2:D957)*B957</f>
        <v>4610.8</v>
      </c>
    </row>
    <row r="958" spans="1:5" x14ac:dyDescent="0.25">
      <c r="A958" s="1">
        <v>38083</v>
      </c>
      <c r="B958" t="s">
        <v>2624</v>
      </c>
      <c r="C958">
        <f t="shared" si="14"/>
        <v>0</v>
      </c>
      <c r="E958">
        <f>SUM($D$2:D958)*B958</f>
        <v>4596</v>
      </c>
    </row>
    <row r="959" spans="1:5" x14ac:dyDescent="0.25">
      <c r="A959" s="1">
        <v>38084</v>
      </c>
      <c r="B959" t="s">
        <v>3792</v>
      </c>
      <c r="C959">
        <f t="shared" si="14"/>
        <v>0</v>
      </c>
      <c r="E959">
        <f>SUM($D$2:D959)*B959</f>
        <v>4585.2</v>
      </c>
    </row>
    <row r="960" spans="1:5" x14ac:dyDescent="0.25">
      <c r="A960" s="1">
        <v>38085</v>
      </c>
      <c r="B960" t="s">
        <v>2616</v>
      </c>
      <c r="C960">
        <f t="shared" si="14"/>
        <v>0</v>
      </c>
      <c r="E960">
        <f>SUM($D$2:D960)*B960</f>
        <v>4574.8</v>
      </c>
    </row>
    <row r="961" spans="1:5" x14ac:dyDescent="0.25">
      <c r="A961" s="1">
        <v>38089</v>
      </c>
      <c r="B961" t="s">
        <v>2626</v>
      </c>
      <c r="C961">
        <f t="shared" si="14"/>
        <v>0</v>
      </c>
      <c r="E961">
        <f>SUM($D$2:D961)*B961</f>
        <v>4592.7999999999993</v>
      </c>
    </row>
    <row r="962" spans="1:5" x14ac:dyDescent="0.25">
      <c r="A962" s="1">
        <v>38090</v>
      </c>
      <c r="B962" t="s">
        <v>2637</v>
      </c>
      <c r="C962">
        <f t="shared" si="14"/>
        <v>0</v>
      </c>
      <c r="E962">
        <f>SUM($D$2:D962)*B962</f>
        <v>4528.3999999999996</v>
      </c>
    </row>
    <row r="963" spans="1:5" x14ac:dyDescent="0.25">
      <c r="A963" s="1">
        <v>38091</v>
      </c>
      <c r="B963" t="s">
        <v>2353</v>
      </c>
      <c r="C963">
        <f t="shared" ref="C963:C1026" si="15">-1*D963*B963</f>
        <v>0</v>
      </c>
      <c r="E963">
        <f>SUM($D$2:D963)*B963</f>
        <v>4535.6000000000004</v>
      </c>
    </row>
    <row r="964" spans="1:5" x14ac:dyDescent="0.25">
      <c r="A964" s="1">
        <v>38092</v>
      </c>
      <c r="B964" t="s">
        <v>2349</v>
      </c>
      <c r="C964">
        <f t="shared" si="15"/>
        <v>0</v>
      </c>
      <c r="E964">
        <f>SUM($D$2:D964)*B964</f>
        <v>4518.3999999999996</v>
      </c>
    </row>
    <row r="965" spans="1:5" x14ac:dyDescent="0.25">
      <c r="A965" s="1">
        <v>38093</v>
      </c>
      <c r="B965" t="s">
        <v>3774</v>
      </c>
      <c r="C965">
        <f t="shared" si="15"/>
        <v>0</v>
      </c>
      <c r="E965">
        <f>SUM($D$2:D965)*B965</f>
        <v>4553.2</v>
      </c>
    </row>
    <row r="966" spans="1:5" x14ac:dyDescent="0.25">
      <c r="A966" s="1">
        <v>38096</v>
      </c>
      <c r="B966" t="s">
        <v>3774</v>
      </c>
      <c r="C966">
        <f t="shared" si="15"/>
        <v>-1138.3</v>
      </c>
      <c r="D966">
        <v>10</v>
      </c>
      <c r="E966">
        <f>SUM($D$2:D966)*B966</f>
        <v>5691.5</v>
      </c>
    </row>
    <row r="967" spans="1:5" x14ac:dyDescent="0.25">
      <c r="A967" s="1">
        <v>38097</v>
      </c>
      <c r="B967" t="s">
        <v>2893</v>
      </c>
      <c r="C967">
        <f t="shared" si="15"/>
        <v>0</v>
      </c>
      <c r="E967">
        <f>SUM($D$2:D967)*B967</f>
        <v>5596</v>
      </c>
    </row>
    <row r="968" spans="1:5" x14ac:dyDescent="0.25">
      <c r="A968" s="1">
        <v>38098</v>
      </c>
      <c r="B968" t="s">
        <v>3743</v>
      </c>
      <c r="C968">
        <f t="shared" si="15"/>
        <v>0</v>
      </c>
      <c r="E968">
        <f>SUM($D$2:D968)*B968</f>
        <v>5633.5</v>
      </c>
    </row>
    <row r="969" spans="1:5" x14ac:dyDescent="0.25">
      <c r="A969" s="1">
        <v>38099</v>
      </c>
      <c r="B969" t="s">
        <v>2830</v>
      </c>
      <c r="C969">
        <f t="shared" si="15"/>
        <v>0</v>
      </c>
      <c r="E969">
        <f>SUM($D$2:D969)*B969</f>
        <v>5712.5</v>
      </c>
    </row>
    <row r="970" spans="1:5" x14ac:dyDescent="0.25">
      <c r="A970" s="1">
        <v>38100</v>
      </c>
      <c r="B970" t="s">
        <v>2282</v>
      </c>
      <c r="C970">
        <f t="shared" si="15"/>
        <v>0</v>
      </c>
      <c r="E970">
        <f>SUM($D$2:D970)*B970</f>
        <v>5718</v>
      </c>
    </row>
    <row r="971" spans="1:5" x14ac:dyDescent="0.25">
      <c r="A971" s="1">
        <v>38103</v>
      </c>
      <c r="B971" t="s">
        <v>2775</v>
      </c>
      <c r="C971">
        <f t="shared" si="15"/>
        <v>0</v>
      </c>
      <c r="E971">
        <f>SUM($D$2:D971)*B971</f>
        <v>5710</v>
      </c>
    </row>
    <row r="972" spans="1:5" x14ac:dyDescent="0.25">
      <c r="A972" s="1">
        <v>38104</v>
      </c>
      <c r="B972" t="s">
        <v>2630</v>
      </c>
      <c r="C972">
        <f t="shared" si="15"/>
        <v>0</v>
      </c>
      <c r="E972">
        <f>SUM($D$2:D972)*B972</f>
        <v>5715</v>
      </c>
    </row>
    <row r="973" spans="1:5" x14ac:dyDescent="0.25">
      <c r="A973" s="1">
        <v>38105</v>
      </c>
      <c r="B973" t="s">
        <v>3749</v>
      </c>
      <c r="C973">
        <f t="shared" si="15"/>
        <v>0</v>
      </c>
      <c r="E973">
        <f>SUM($D$2:D973)*B973</f>
        <v>5641</v>
      </c>
    </row>
    <row r="974" spans="1:5" x14ac:dyDescent="0.25">
      <c r="A974" s="1">
        <v>38106</v>
      </c>
      <c r="B974" t="s">
        <v>2736</v>
      </c>
      <c r="C974">
        <f t="shared" si="15"/>
        <v>0</v>
      </c>
      <c r="E974">
        <f>SUM($D$2:D974)*B974</f>
        <v>5591.5</v>
      </c>
    </row>
    <row r="975" spans="1:5" x14ac:dyDescent="0.25">
      <c r="A975" s="1">
        <v>38107</v>
      </c>
      <c r="B975" t="s">
        <v>3757</v>
      </c>
      <c r="C975">
        <f t="shared" si="15"/>
        <v>0</v>
      </c>
      <c r="E975">
        <f>SUM($D$2:D975)*B975</f>
        <v>5548</v>
      </c>
    </row>
    <row r="976" spans="1:5" x14ac:dyDescent="0.25">
      <c r="A976" s="1">
        <v>38110</v>
      </c>
      <c r="B976" t="s">
        <v>3786</v>
      </c>
      <c r="C976">
        <f t="shared" si="15"/>
        <v>0</v>
      </c>
      <c r="E976">
        <f>SUM($D$2:D976)*B976</f>
        <v>5607.5</v>
      </c>
    </row>
    <row r="977" spans="1:5" x14ac:dyDescent="0.25">
      <c r="A977" s="1">
        <v>38111</v>
      </c>
      <c r="B977" t="s">
        <v>3767</v>
      </c>
      <c r="C977">
        <f t="shared" si="15"/>
        <v>0</v>
      </c>
      <c r="E977">
        <f>SUM($D$2:D977)*B977</f>
        <v>5603</v>
      </c>
    </row>
    <row r="978" spans="1:5" x14ac:dyDescent="0.25">
      <c r="A978" s="1">
        <v>38112</v>
      </c>
      <c r="B978" t="s">
        <v>3733</v>
      </c>
      <c r="C978">
        <f t="shared" si="15"/>
        <v>0</v>
      </c>
      <c r="E978">
        <f>SUM($D$2:D978)*B978</f>
        <v>5639</v>
      </c>
    </row>
    <row r="979" spans="1:5" x14ac:dyDescent="0.25">
      <c r="A979" s="1">
        <v>38113</v>
      </c>
      <c r="B979" t="s">
        <v>3771</v>
      </c>
      <c r="C979">
        <f t="shared" si="15"/>
        <v>0</v>
      </c>
      <c r="E979">
        <f>SUM($D$2:D979)*B979</f>
        <v>5590.5</v>
      </c>
    </row>
    <row r="980" spans="1:5" x14ac:dyDescent="0.25">
      <c r="A980" s="1">
        <v>38114</v>
      </c>
      <c r="B980" t="s">
        <v>3785</v>
      </c>
      <c r="C980">
        <f t="shared" si="15"/>
        <v>0</v>
      </c>
      <c r="E980">
        <f>SUM($D$2:D980)*B980</f>
        <v>5498</v>
      </c>
    </row>
    <row r="981" spans="1:5" x14ac:dyDescent="0.25">
      <c r="A981" s="1">
        <v>38117</v>
      </c>
      <c r="B981" t="s">
        <v>2728</v>
      </c>
      <c r="C981">
        <f t="shared" si="15"/>
        <v>0</v>
      </c>
      <c r="E981">
        <f>SUM($D$2:D981)*B981</f>
        <v>5441.5</v>
      </c>
    </row>
    <row r="982" spans="1:5" x14ac:dyDescent="0.25">
      <c r="A982" s="1">
        <v>38118</v>
      </c>
      <c r="B982" t="s">
        <v>2747</v>
      </c>
      <c r="C982">
        <f t="shared" si="15"/>
        <v>0</v>
      </c>
      <c r="E982">
        <f>SUM($D$2:D982)*B982</f>
        <v>5487.5</v>
      </c>
    </row>
    <row r="983" spans="1:5" x14ac:dyDescent="0.25">
      <c r="A983" s="1">
        <v>38119</v>
      </c>
      <c r="B983" t="s">
        <v>2897</v>
      </c>
      <c r="C983">
        <f t="shared" si="15"/>
        <v>0</v>
      </c>
      <c r="E983">
        <f>SUM($D$2:D983)*B983</f>
        <v>5522.5</v>
      </c>
    </row>
    <row r="984" spans="1:5" x14ac:dyDescent="0.25">
      <c r="A984" s="1">
        <v>38120</v>
      </c>
      <c r="B984" t="s">
        <v>2926</v>
      </c>
      <c r="C984">
        <f t="shared" si="15"/>
        <v>0</v>
      </c>
      <c r="E984">
        <f>SUM($D$2:D984)*B984</f>
        <v>5499.5</v>
      </c>
    </row>
    <row r="985" spans="1:5" x14ac:dyDescent="0.25">
      <c r="A985" s="1">
        <v>38121</v>
      </c>
      <c r="B985" t="s">
        <v>2842</v>
      </c>
      <c r="C985">
        <f t="shared" si="15"/>
        <v>0</v>
      </c>
      <c r="E985">
        <f>SUM($D$2:D985)*B985</f>
        <v>5502</v>
      </c>
    </row>
    <row r="986" spans="1:5" x14ac:dyDescent="0.25">
      <c r="A986" s="1">
        <v>38124</v>
      </c>
      <c r="B986" t="s">
        <v>3784</v>
      </c>
      <c r="C986">
        <f t="shared" si="15"/>
        <v>0</v>
      </c>
      <c r="E986">
        <f>SUM($D$2:D986)*B986</f>
        <v>5455</v>
      </c>
    </row>
    <row r="987" spans="1:5" x14ac:dyDescent="0.25">
      <c r="A987" s="1">
        <v>38125</v>
      </c>
      <c r="B987" t="s">
        <v>2713</v>
      </c>
      <c r="C987">
        <f t="shared" si="15"/>
        <v>0</v>
      </c>
      <c r="E987">
        <f>SUM($D$2:D987)*B987</f>
        <v>5482.5</v>
      </c>
    </row>
    <row r="988" spans="1:5" x14ac:dyDescent="0.25">
      <c r="A988" s="1">
        <v>38126</v>
      </c>
      <c r="B988" t="s">
        <v>2899</v>
      </c>
      <c r="C988">
        <f t="shared" si="15"/>
        <v>0</v>
      </c>
      <c r="E988">
        <f>SUM($D$2:D988)*B988</f>
        <v>5463.5</v>
      </c>
    </row>
    <row r="989" spans="1:5" x14ac:dyDescent="0.25">
      <c r="A989" s="1">
        <v>38127</v>
      </c>
      <c r="B989" t="s">
        <v>2913</v>
      </c>
      <c r="C989">
        <f t="shared" si="15"/>
        <v>0</v>
      </c>
      <c r="E989">
        <f>SUM($D$2:D989)*B989</f>
        <v>5481</v>
      </c>
    </row>
    <row r="990" spans="1:5" x14ac:dyDescent="0.25">
      <c r="A990" s="1">
        <v>38128</v>
      </c>
      <c r="B990" t="s">
        <v>2290</v>
      </c>
      <c r="C990">
        <f t="shared" si="15"/>
        <v>0</v>
      </c>
      <c r="E990">
        <f>SUM($D$2:D990)*B990</f>
        <v>5490.5</v>
      </c>
    </row>
    <row r="991" spans="1:5" x14ac:dyDescent="0.25">
      <c r="A991" s="1">
        <v>38131</v>
      </c>
      <c r="B991" t="s">
        <v>2369</v>
      </c>
      <c r="C991">
        <f t="shared" si="15"/>
        <v>0</v>
      </c>
      <c r="E991">
        <f>SUM($D$2:D991)*B991</f>
        <v>5513.5</v>
      </c>
    </row>
    <row r="992" spans="1:5" x14ac:dyDescent="0.25">
      <c r="A992" s="1">
        <v>38132</v>
      </c>
      <c r="B992" t="s">
        <v>2690</v>
      </c>
      <c r="C992">
        <f t="shared" si="15"/>
        <v>0</v>
      </c>
      <c r="E992">
        <f>SUM($D$2:D992)*B992</f>
        <v>5592.5</v>
      </c>
    </row>
    <row r="993" spans="1:5" x14ac:dyDescent="0.25">
      <c r="A993" s="1">
        <v>38133</v>
      </c>
      <c r="B993" t="s">
        <v>3780</v>
      </c>
      <c r="C993">
        <f t="shared" si="15"/>
        <v>0</v>
      </c>
      <c r="E993">
        <f>SUM($D$2:D993)*B993</f>
        <v>5612</v>
      </c>
    </row>
    <row r="994" spans="1:5" x14ac:dyDescent="0.25">
      <c r="A994" s="1">
        <v>38134</v>
      </c>
      <c r="B994" t="s">
        <v>2776</v>
      </c>
      <c r="C994">
        <f t="shared" si="15"/>
        <v>0</v>
      </c>
      <c r="E994">
        <f>SUM($D$2:D994)*B994</f>
        <v>5643.5</v>
      </c>
    </row>
    <row r="995" spans="1:5" x14ac:dyDescent="0.25">
      <c r="A995" s="1">
        <v>38135</v>
      </c>
      <c r="B995" t="s">
        <v>2311</v>
      </c>
      <c r="C995">
        <f t="shared" si="15"/>
        <v>0</v>
      </c>
      <c r="E995">
        <f>SUM($D$2:D995)*B995</f>
        <v>5643</v>
      </c>
    </row>
    <row r="996" spans="1:5" x14ac:dyDescent="0.25">
      <c r="A996" s="1">
        <v>38139</v>
      </c>
      <c r="B996" t="s">
        <v>3777</v>
      </c>
      <c r="C996">
        <f t="shared" si="15"/>
        <v>0</v>
      </c>
      <c r="E996">
        <f>SUM($D$2:D996)*B996</f>
        <v>5635.5</v>
      </c>
    </row>
    <row r="997" spans="1:5" x14ac:dyDescent="0.25">
      <c r="A997" s="1">
        <v>38140</v>
      </c>
      <c r="B997" t="s">
        <v>3748</v>
      </c>
      <c r="C997">
        <f t="shared" si="15"/>
        <v>0</v>
      </c>
      <c r="E997">
        <f>SUM($D$2:D997)*B997</f>
        <v>5656.5</v>
      </c>
    </row>
    <row r="998" spans="1:5" x14ac:dyDescent="0.25">
      <c r="A998" s="1">
        <v>38141</v>
      </c>
      <c r="B998" t="s">
        <v>3778</v>
      </c>
      <c r="C998">
        <f t="shared" si="15"/>
        <v>0</v>
      </c>
      <c r="E998">
        <f>SUM($D$2:D998)*B998</f>
        <v>5604.5</v>
      </c>
    </row>
    <row r="999" spans="1:5" x14ac:dyDescent="0.25">
      <c r="A999" s="1">
        <v>38142</v>
      </c>
      <c r="B999" t="s">
        <v>2306</v>
      </c>
      <c r="C999">
        <f t="shared" si="15"/>
        <v>0</v>
      </c>
      <c r="E999">
        <f>SUM($D$2:D999)*B999</f>
        <v>5649</v>
      </c>
    </row>
    <row r="1000" spans="1:5" x14ac:dyDescent="0.25">
      <c r="A1000" s="1">
        <v>38145</v>
      </c>
      <c r="B1000" t="s">
        <v>2826</v>
      </c>
      <c r="C1000">
        <f t="shared" si="15"/>
        <v>0</v>
      </c>
      <c r="E1000">
        <f>SUM($D$2:D1000)*B1000</f>
        <v>5735</v>
      </c>
    </row>
    <row r="1001" spans="1:5" x14ac:dyDescent="0.25">
      <c r="A1001" s="1">
        <v>38146</v>
      </c>
      <c r="B1001" t="s">
        <v>2622</v>
      </c>
      <c r="C1001">
        <f t="shared" si="15"/>
        <v>0</v>
      </c>
      <c r="E1001">
        <f>SUM($D$2:D1001)*B1001</f>
        <v>5743</v>
      </c>
    </row>
    <row r="1002" spans="1:5" x14ac:dyDescent="0.25">
      <c r="A1002" s="1">
        <v>38147</v>
      </c>
      <c r="B1002" t="s">
        <v>3776</v>
      </c>
      <c r="C1002">
        <f t="shared" si="15"/>
        <v>0</v>
      </c>
      <c r="E1002">
        <f>SUM($D$2:D1002)*B1002</f>
        <v>5689.5</v>
      </c>
    </row>
    <row r="1003" spans="1:5" x14ac:dyDescent="0.25">
      <c r="A1003" s="1">
        <v>38148</v>
      </c>
      <c r="B1003" t="s">
        <v>2828</v>
      </c>
      <c r="C1003">
        <f t="shared" si="15"/>
        <v>0</v>
      </c>
      <c r="E1003">
        <f>SUM($D$2:D1003)*B1003</f>
        <v>5717.5</v>
      </c>
    </row>
    <row r="1004" spans="1:5" x14ac:dyDescent="0.25">
      <c r="A1004" s="1">
        <v>38152</v>
      </c>
      <c r="B1004" t="s">
        <v>2872</v>
      </c>
      <c r="C1004">
        <f t="shared" si="15"/>
        <v>0</v>
      </c>
      <c r="E1004">
        <f>SUM($D$2:D1004)*B1004</f>
        <v>5661</v>
      </c>
    </row>
    <row r="1005" spans="1:5" x14ac:dyDescent="0.25">
      <c r="A1005" s="1">
        <v>38153</v>
      </c>
      <c r="B1005" t="s">
        <v>2621</v>
      </c>
      <c r="C1005">
        <f t="shared" si="15"/>
        <v>0</v>
      </c>
      <c r="E1005">
        <f>SUM($D$2:D1005)*B1005</f>
        <v>5701</v>
      </c>
    </row>
    <row r="1006" spans="1:5" x14ac:dyDescent="0.25">
      <c r="A1006" s="1">
        <v>38154</v>
      </c>
      <c r="B1006" t="s">
        <v>3775</v>
      </c>
      <c r="C1006">
        <f t="shared" si="15"/>
        <v>0</v>
      </c>
      <c r="E1006">
        <f>SUM($D$2:D1006)*B1006</f>
        <v>5700</v>
      </c>
    </row>
    <row r="1007" spans="1:5" x14ac:dyDescent="0.25">
      <c r="A1007" s="1">
        <v>38155</v>
      </c>
      <c r="B1007" t="s">
        <v>3774</v>
      </c>
      <c r="C1007">
        <f t="shared" si="15"/>
        <v>0</v>
      </c>
      <c r="E1007">
        <f>SUM($D$2:D1007)*B1007</f>
        <v>5691.5</v>
      </c>
    </row>
    <row r="1008" spans="1:5" x14ac:dyDescent="0.25">
      <c r="A1008" s="1">
        <v>38156</v>
      </c>
      <c r="B1008" t="s">
        <v>2879</v>
      </c>
      <c r="C1008">
        <f t="shared" si="15"/>
        <v>0</v>
      </c>
      <c r="E1008">
        <f>SUM($D$2:D1008)*B1008</f>
        <v>5681.5</v>
      </c>
    </row>
    <row r="1009" spans="1:5" x14ac:dyDescent="0.25">
      <c r="A1009" s="1">
        <v>38159</v>
      </c>
      <c r="B1009" t="s">
        <v>2735</v>
      </c>
      <c r="C1009">
        <f t="shared" si="15"/>
        <v>0</v>
      </c>
      <c r="E1009">
        <f>SUM($D$2:D1009)*B1009</f>
        <v>5660</v>
      </c>
    </row>
    <row r="1010" spans="1:5" x14ac:dyDescent="0.25">
      <c r="A1010" s="1">
        <v>38160</v>
      </c>
      <c r="B1010" t="s">
        <v>2783</v>
      </c>
      <c r="C1010">
        <f t="shared" si="15"/>
        <v>0</v>
      </c>
      <c r="E1010">
        <f>SUM($D$2:D1010)*B1010</f>
        <v>5688.5</v>
      </c>
    </row>
    <row r="1011" spans="1:5" x14ac:dyDescent="0.25">
      <c r="A1011" s="1">
        <v>38161</v>
      </c>
      <c r="B1011" t="s">
        <v>3773</v>
      </c>
      <c r="C1011">
        <f t="shared" si="15"/>
        <v>0</v>
      </c>
      <c r="E1011">
        <f>SUM($D$2:D1011)*B1011</f>
        <v>5737.5</v>
      </c>
    </row>
    <row r="1012" spans="1:5" x14ac:dyDescent="0.25">
      <c r="A1012" s="1">
        <v>38162</v>
      </c>
      <c r="B1012" t="s">
        <v>2331</v>
      </c>
      <c r="C1012">
        <f t="shared" si="15"/>
        <v>0</v>
      </c>
      <c r="E1012">
        <f>SUM($D$2:D1012)*B1012</f>
        <v>5719.5</v>
      </c>
    </row>
    <row r="1013" spans="1:5" x14ac:dyDescent="0.25">
      <c r="A1013" s="1">
        <v>38163</v>
      </c>
      <c r="B1013" t="s">
        <v>3732</v>
      </c>
      <c r="C1013">
        <f t="shared" si="15"/>
        <v>0</v>
      </c>
      <c r="E1013">
        <f>SUM($D$2:D1013)*B1013</f>
        <v>5692</v>
      </c>
    </row>
    <row r="1014" spans="1:5" x14ac:dyDescent="0.25">
      <c r="A1014" s="1">
        <v>38166</v>
      </c>
      <c r="B1014" t="s">
        <v>3739</v>
      </c>
      <c r="C1014">
        <f t="shared" si="15"/>
        <v>0</v>
      </c>
      <c r="E1014">
        <f>SUM($D$2:D1014)*B1014</f>
        <v>5672.5</v>
      </c>
    </row>
    <row r="1015" spans="1:5" x14ac:dyDescent="0.25">
      <c r="A1015" s="1">
        <v>38167</v>
      </c>
      <c r="B1015" t="s">
        <v>2863</v>
      </c>
      <c r="C1015">
        <f t="shared" si="15"/>
        <v>0</v>
      </c>
      <c r="E1015">
        <f>SUM($D$2:D1015)*B1015</f>
        <v>5696</v>
      </c>
    </row>
    <row r="1016" spans="1:5" x14ac:dyDescent="0.25">
      <c r="A1016" s="1">
        <v>38168</v>
      </c>
      <c r="B1016" t="s">
        <v>3772</v>
      </c>
      <c r="C1016">
        <f t="shared" si="15"/>
        <v>0</v>
      </c>
      <c r="E1016">
        <f>SUM($D$2:D1016)*B1016</f>
        <v>5726.5</v>
      </c>
    </row>
    <row r="1017" spans="1:5" x14ac:dyDescent="0.25">
      <c r="A1017" s="1">
        <v>38169</v>
      </c>
      <c r="B1017" t="s">
        <v>2692</v>
      </c>
      <c r="C1017">
        <f t="shared" si="15"/>
        <v>0</v>
      </c>
      <c r="E1017">
        <f>SUM($D$2:D1017)*B1017</f>
        <v>5647</v>
      </c>
    </row>
    <row r="1018" spans="1:5" x14ac:dyDescent="0.25">
      <c r="A1018" s="1">
        <v>38170</v>
      </c>
      <c r="B1018" t="s">
        <v>2632</v>
      </c>
      <c r="C1018">
        <f t="shared" si="15"/>
        <v>0</v>
      </c>
      <c r="E1018">
        <f>SUM($D$2:D1018)*B1018</f>
        <v>5644</v>
      </c>
    </row>
    <row r="1019" spans="1:5" x14ac:dyDescent="0.25">
      <c r="A1019" s="1">
        <v>38174</v>
      </c>
      <c r="B1019" t="s">
        <v>2834</v>
      </c>
      <c r="C1019">
        <f t="shared" si="15"/>
        <v>0</v>
      </c>
      <c r="E1019">
        <f>SUM($D$2:D1019)*B1019</f>
        <v>5594.5</v>
      </c>
    </row>
    <row r="1020" spans="1:5" x14ac:dyDescent="0.25">
      <c r="A1020" s="1">
        <v>38175</v>
      </c>
      <c r="B1020" t="s">
        <v>2691</v>
      </c>
      <c r="C1020">
        <f t="shared" si="15"/>
        <v>0</v>
      </c>
      <c r="E1020">
        <f>SUM($D$2:D1020)*B1020</f>
        <v>5611</v>
      </c>
    </row>
    <row r="1021" spans="1:5" x14ac:dyDescent="0.25">
      <c r="A1021" s="1">
        <v>38176</v>
      </c>
      <c r="B1021" t="s">
        <v>2739</v>
      </c>
      <c r="C1021">
        <f t="shared" si="15"/>
        <v>0</v>
      </c>
      <c r="E1021">
        <f>SUM($D$2:D1021)*B1021</f>
        <v>5571</v>
      </c>
    </row>
    <row r="1022" spans="1:5" x14ac:dyDescent="0.25">
      <c r="A1022" s="1">
        <v>38177</v>
      </c>
      <c r="B1022" t="s">
        <v>2737</v>
      </c>
      <c r="C1022">
        <f t="shared" si="15"/>
        <v>0</v>
      </c>
      <c r="E1022">
        <f>SUM($D$2:D1022)*B1022</f>
        <v>5586.5</v>
      </c>
    </row>
    <row r="1023" spans="1:5" x14ac:dyDescent="0.25">
      <c r="A1023" s="1">
        <v>38180</v>
      </c>
      <c r="B1023" t="s">
        <v>3770</v>
      </c>
      <c r="C1023">
        <f t="shared" si="15"/>
        <v>0</v>
      </c>
      <c r="E1023">
        <f>SUM($D$2:D1023)*B1023</f>
        <v>5589</v>
      </c>
    </row>
    <row r="1024" spans="1:5" x14ac:dyDescent="0.25">
      <c r="A1024" s="1">
        <v>38181</v>
      </c>
      <c r="B1024" t="s">
        <v>3769</v>
      </c>
      <c r="C1024">
        <f t="shared" si="15"/>
        <v>0</v>
      </c>
      <c r="E1024">
        <f>SUM($D$2:D1024)*B1024</f>
        <v>5593</v>
      </c>
    </row>
    <row r="1025" spans="1:5" x14ac:dyDescent="0.25">
      <c r="A1025" s="1">
        <v>38182</v>
      </c>
      <c r="B1025" t="s">
        <v>2695</v>
      </c>
      <c r="C1025">
        <f t="shared" si="15"/>
        <v>0</v>
      </c>
      <c r="E1025">
        <f>SUM($D$2:D1025)*B1025</f>
        <v>5576</v>
      </c>
    </row>
    <row r="1026" spans="1:5" x14ac:dyDescent="0.25">
      <c r="A1026" s="1">
        <v>38183</v>
      </c>
      <c r="B1026" t="s">
        <v>2764</v>
      </c>
      <c r="C1026">
        <f t="shared" si="15"/>
        <v>0</v>
      </c>
      <c r="E1026">
        <f>SUM($D$2:D1026)*B1026</f>
        <v>5540</v>
      </c>
    </row>
    <row r="1027" spans="1:5" x14ac:dyDescent="0.25">
      <c r="A1027" s="1">
        <v>38184</v>
      </c>
      <c r="B1027" t="s">
        <v>2759</v>
      </c>
      <c r="C1027">
        <f t="shared" ref="C1027:C1090" si="16">-1*D1027*B1027</f>
        <v>0</v>
      </c>
      <c r="E1027">
        <f>SUM($D$2:D1027)*B1027</f>
        <v>5535.5</v>
      </c>
    </row>
    <row r="1028" spans="1:5" x14ac:dyDescent="0.25">
      <c r="A1028" s="1">
        <v>38187</v>
      </c>
      <c r="B1028" t="s">
        <v>3768</v>
      </c>
      <c r="C1028">
        <f t="shared" si="16"/>
        <v>0</v>
      </c>
      <c r="E1028">
        <f>SUM($D$2:D1028)*B1028</f>
        <v>5512</v>
      </c>
    </row>
    <row r="1029" spans="1:5" x14ac:dyDescent="0.25">
      <c r="A1029" s="1">
        <v>38188</v>
      </c>
      <c r="B1029" t="s">
        <v>3752</v>
      </c>
      <c r="C1029">
        <f t="shared" si="16"/>
        <v>0</v>
      </c>
      <c r="E1029">
        <f>SUM($D$2:D1029)*B1029</f>
        <v>5582</v>
      </c>
    </row>
    <row r="1030" spans="1:5" x14ac:dyDescent="0.25">
      <c r="A1030" s="1">
        <v>38189</v>
      </c>
      <c r="B1030" t="s">
        <v>2758</v>
      </c>
      <c r="C1030">
        <f t="shared" si="16"/>
        <v>0</v>
      </c>
      <c r="E1030">
        <f>SUM($D$2:D1030)*B1030</f>
        <v>5479</v>
      </c>
    </row>
    <row r="1031" spans="1:5" x14ac:dyDescent="0.25">
      <c r="A1031" s="1">
        <v>38190</v>
      </c>
      <c r="B1031" t="s">
        <v>2854</v>
      </c>
      <c r="C1031">
        <f t="shared" si="16"/>
        <v>0</v>
      </c>
      <c r="E1031">
        <f>SUM($D$2:D1031)*B1031</f>
        <v>5494</v>
      </c>
    </row>
    <row r="1032" spans="1:5" x14ac:dyDescent="0.25">
      <c r="A1032" s="1">
        <v>38191</v>
      </c>
      <c r="B1032" t="s">
        <v>2678</v>
      </c>
      <c r="C1032">
        <f t="shared" si="16"/>
        <v>0</v>
      </c>
      <c r="E1032">
        <f>SUM($D$2:D1032)*B1032</f>
        <v>5448</v>
      </c>
    </row>
    <row r="1033" spans="1:5" x14ac:dyDescent="0.25">
      <c r="A1033" s="1">
        <v>38194</v>
      </c>
      <c r="B1033" t="s">
        <v>2912</v>
      </c>
      <c r="C1033">
        <f t="shared" si="16"/>
        <v>0</v>
      </c>
      <c r="E1033">
        <f>SUM($D$2:D1033)*B1033</f>
        <v>5437.5</v>
      </c>
    </row>
    <row r="1034" spans="1:5" x14ac:dyDescent="0.25">
      <c r="A1034" s="1">
        <v>38195</v>
      </c>
      <c r="B1034" t="s">
        <v>2862</v>
      </c>
      <c r="C1034">
        <f t="shared" si="16"/>
        <v>0</v>
      </c>
      <c r="E1034">
        <f>SUM($D$2:D1034)*B1034</f>
        <v>5488.5</v>
      </c>
    </row>
    <row r="1035" spans="1:5" x14ac:dyDescent="0.25">
      <c r="A1035" s="1">
        <v>38196</v>
      </c>
      <c r="B1035" t="s">
        <v>3753</v>
      </c>
      <c r="C1035">
        <f t="shared" si="16"/>
        <v>0</v>
      </c>
      <c r="E1035">
        <f>SUM($D$2:D1035)*B1035</f>
        <v>5505</v>
      </c>
    </row>
    <row r="1036" spans="1:5" x14ac:dyDescent="0.25">
      <c r="A1036" s="1">
        <v>38197</v>
      </c>
      <c r="B1036" t="s">
        <v>2703</v>
      </c>
      <c r="C1036">
        <f t="shared" si="16"/>
        <v>0</v>
      </c>
      <c r="E1036">
        <f>SUM($D$2:D1036)*B1036</f>
        <v>5528.5</v>
      </c>
    </row>
    <row r="1037" spans="1:5" x14ac:dyDescent="0.25">
      <c r="A1037" s="1">
        <v>38198</v>
      </c>
      <c r="B1037" t="s">
        <v>2900</v>
      </c>
      <c r="C1037">
        <f t="shared" si="16"/>
        <v>0</v>
      </c>
      <c r="E1037">
        <f>SUM($D$2:D1037)*B1037</f>
        <v>5542</v>
      </c>
    </row>
    <row r="1038" spans="1:5" x14ac:dyDescent="0.25">
      <c r="A1038" s="1">
        <v>38201</v>
      </c>
      <c r="B1038" t="s">
        <v>3765</v>
      </c>
      <c r="C1038">
        <f t="shared" si="16"/>
        <v>0</v>
      </c>
      <c r="E1038">
        <f>SUM($D$2:D1038)*B1038</f>
        <v>5553.5</v>
      </c>
    </row>
    <row r="1039" spans="1:5" x14ac:dyDescent="0.25">
      <c r="A1039" s="1">
        <v>38202</v>
      </c>
      <c r="B1039" t="s">
        <v>2861</v>
      </c>
      <c r="C1039">
        <f t="shared" si="16"/>
        <v>0</v>
      </c>
      <c r="E1039">
        <f>SUM($D$2:D1039)*B1039</f>
        <v>5510.5</v>
      </c>
    </row>
    <row r="1040" spans="1:5" x14ac:dyDescent="0.25">
      <c r="A1040" s="1">
        <v>38203</v>
      </c>
      <c r="B1040" t="s">
        <v>2888</v>
      </c>
      <c r="C1040">
        <f t="shared" si="16"/>
        <v>0</v>
      </c>
      <c r="E1040">
        <f>SUM($D$2:D1040)*B1040</f>
        <v>5510</v>
      </c>
    </row>
    <row r="1041" spans="1:5" x14ac:dyDescent="0.25">
      <c r="A1041" s="1">
        <v>38204</v>
      </c>
      <c r="B1041" t="s">
        <v>2905</v>
      </c>
      <c r="C1041">
        <f t="shared" si="16"/>
        <v>0</v>
      </c>
      <c r="E1041">
        <f>SUM($D$2:D1041)*B1041</f>
        <v>5420</v>
      </c>
    </row>
    <row r="1042" spans="1:5" x14ac:dyDescent="0.25">
      <c r="A1042" s="1">
        <v>38205</v>
      </c>
      <c r="B1042" t="s">
        <v>2766</v>
      </c>
      <c r="C1042">
        <f t="shared" si="16"/>
        <v>0</v>
      </c>
      <c r="E1042">
        <f>SUM($D$2:D1042)*B1042</f>
        <v>5342.5</v>
      </c>
    </row>
    <row r="1043" spans="1:5" x14ac:dyDescent="0.25">
      <c r="A1043" s="1">
        <v>38208</v>
      </c>
      <c r="B1043" t="s">
        <v>2719</v>
      </c>
      <c r="C1043">
        <f t="shared" si="16"/>
        <v>0</v>
      </c>
      <c r="E1043">
        <f>SUM($D$2:D1043)*B1043</f>
        <v>5350</v>
      </c>
    </row>
    <row r="1044" spans="1:5" x14ac:dyDescent="0.25">
      <c r="A1044" s="1">
        <v>38209</v>
      </c>
      <c r="B1044" t="s">
        <v>3764</v>
      </c>
      <c r="C1044">
        <f t="shared" si="16"/>
        <v>0</v>
      </c>
      <c r="E1044">
        <f>SUM($D$2:D1044)*B1044</f>
        <v>5419</v>
      </c>
    </row>
    <row r="1045" spans="1:5" x14ac:dyDescent="0.25">
      <c r="A1045" s="1">
        <v>38210</v>
      </c>
      <c r="B1045" t="s">
        <v>3763</v>
      </c>
      <c r="C1045">
        <f t="shared" si="16"/>
        <v>0</v>
      </c>
      <c r="E1045">
        <f>SUM($D$2:D1045)*B1045</f>
        <v>5408</v>
      </c>
    </row>
    <row r="1046" spans="1:5" x14ac:dyDescent="0.25">
      <c r="A1046" s="1">
        <v>38211</v>
      </c>
      <c r="B1046" t="s">
        <v>3762</v>
      </c>
      <c r="C1046">
        <f t="shared" si="16"/>
        <v>0</v>
      </c>
      <c r="E1046">
        <f>SUM($D$2:D1046)*B1046</f>
        <v>5349</v>
      </c>
    </row>
    <row r="1047" spans="1:5" x14ac:dyDescent="0.25">
      <c r="A1047" s="1">
        <v>38212</v>
      </c>
      <c r="B1047" t="s">
        <v>3761</v>
      </c>
      <c r="C1047">
        <f t="shared" si="16"/>
        <v>0</v>
      </c>
      <c r="E1047">
        <f>SUM($D$2:D1047)*B1047</f>
        <v>5359.5</v>
      </c>
    </row>
    <row r="1048" spans="1:5" x14ac:dyDescent="0.25">
      <c r="A1048" s="1">
        <v>38215</v>
      </c>
      <c r="B1048" t="s">
        <v>3760</v>
      </c>
      <c r="C1048">
        <f t="shared" si="16"/>
        <v>0</v>
      </c>
      <c r="E1048">
        <f>SUM($D$2:D1048)*B1048</f>
        <v>5415</v>
      </c>
    </row>
    <row r="1049" spans="1:5" x14ac:dyDescent="0.25">
      <c r="A1049" s="1">
        <v>38216</v>
      </c>
      <c r="B1049" t="s">
        <v>2673</v>
      </c>
      <c r="C1049">
        <f t="shared" si="16"/>
        <v>0</v>
      </c>
      <c r="E1049">
        <f>SUM($D$2:D1049)*B1049</f>
        <v>5445.5</v>
      </c>
    </row>
    <row r="1050" spans="1:5" x14ac:dyDescent="0.25">
      <c r="A1050" s="1">
        <v>38217</v>
      </c>
      <c r="B1050" t="s">
        <v>2730</v>
      </c>
      <c r="C1050">
        <f t="shared" si="16"/>
        <v>0</v>
      </c>
      <c r="E1050">
        <f>SUM($D$2:D1050)*B1050</f>
        <v>5501.5</v>
      </c>
    </row>
    <row r="1051" spans="1:5" x14ac:dyDescent="0.25">
      <c r="A1051" s="1">
        <v>38218</v>
      </c>
      <c r="B1051" t="s">
        <v>2929</v>
      </c>
      <c r="C1051">
        <f t="shared" si="16"/>
        <v>0</v>
      </c>
      <c r="E1051">
        <f>SUM($D$2:D1051)*B1051</f>
        <v>5485.5</v>
      </c>
    </row>
    <row r="1052" spans="1:5" x14ac:dyDescent="0.25">
      <c r="A1052" s="1">
        <v>38219</v>
      </c>
      <c r="B1052" t="s">
        <v>2855</v>
      </c>
      <c r="C1052">
        <f t="shared" si="16"/>
        <v>0</v>
      </c>
      <c r="E1052">
        <f>SUM($D$2:D1052)*B1052</f>
        <v>5524</v>
      </c>
    </row>
    <row r="1053" spans="1:5" x14ac:dyDescent="0.25">
      <c r="A1053" s="1">
        <v>38222</v>
      </c>
      <c r="B1053" t="s">
        <v>2888</v>
      </c>
      <c r="C1053">
        <f t="shared" si="16"/>
        <v>0</v>
      </c>
      <c r="E1053">
        <f>SUM($D$2:D1053)*B1053</f>
        <v>5510</v>
      </c>
    </row>
    <row r="1054" spans="1:5" x14ac:dyDescent="0.25">
      <c r="A1054" s="1">
        <v>38223</v>
      </c>
      <c r="B1054" t="s">
        <v>3759</v>
      </c>
      <c r="C1054">
        <f t="shared" si="16"/>
        <v>0</v>
      </c>
      <c r="E1054">
        <f>SUM($D$2:D1054)*B1054</f>
        <v>5517.5</v>
      </c>
    </row>
    <row r="1055" spans="1:5" x14ac:dyDescent="0.25">
      <c r="A1055" s="1">
        <v>38224</v>
      </c>
      <c r="B1055" t="s">
        <v>3741</v>
      </c>
      <c r="C1055">
        <f t="shared" si="16"/>
        <v>0</v>
      </c>
      <c r="E1055">
        <f>SUM($D$2:D1055)*B1055</f>
        <v>5555</v>
      </c>
    </row>
    <row r="1056" spans="1:5" x14ac:dyDescent="0.25">
      <c r="A1056" s="1">
        <v>38225</v>
      </c>
      <c r="B1056" t="s">
        <v>3741</v>
      </c>
      <c r="C1056">
        <f t="shared" si="16"/>
        <v>0</v>
      </c>
      <c r="E1056">
        <f>SUM($D$2:D1056)*B1056</f>
        <v>5555</v>
      </c>
    </row>
    <row r="1057" spans="1:5" x14ac:dyDescent="0.25">
      <c r="A1057" s="1">
        <v>38226</v>
      </c>
      <c r="B1057" t="s">
        <v>3756</v>
      </c>
      <c r="C1057">
        <f t="shared" si="16"/>
        <v>0</v>
      </c>
      <c r="E1057">
        <f>SUM($D$2:D1057)*B1057</f>
        <v>5572.5</v>
      </c>
    </row>
    <row r="1058" spans="1:5" x14ac:dyDescent="0.25">
      <c r="A1058" s="1">
        <v>38229</v>
      </c>
      <c r="B1058" t="s">
        <v>3755</v>
      </c>
      <c r="C1058">
        <f t="shared" si="16"/>
        <v>0</v>
      </c>
      <c r="E1058">
        <f>SUM($D$2:D1058)*B1058</f>
        <v>5526.5</v>
      </c>
    </row>
    <row r="1059" spans="1:5" x14ac:dyDescent="0.25">
      <c r="A1059" s="1">
        <v>38230</v>
      </c>
      <c r="B1059" t="s">
        <v>2699</v>
      </c>
      <c r="C1059">
        <f t="shared" si="16"/>
        <v>0</v>
      </c>
      <c r="E1059">
        <f>SUM($D$2:D1059)*B1059</f>
        <v>5555.5</v>
      </c>
    </row>
    <row r="1060" spans="1:5" x14ac:dyDescent="0.25">
      <c r="A1060" s="1">
        <v>38231</v>
      </c>
      <c r="B1060" t="s">
        <v>2697</v>
      </c>
      <c r="C1060">
        <f t="shared" si="16"/>
        <v>0</v>
      </c>
      <c r="E1060">
        <f>SUM($D$2:D1060)*B1060</f>
        <v>5566</v>
      </c>
    </row>
    <row r="1061" spans="1:5" x14ac:dyDescent="0.25">
      <c r="A1061" s="1">
        <v>38232</v>
      </c>
      <c r="B1061" t="s">
        <v>2286</v>
      </c>
      <c r="C1061">
        <f t="shared" si="16"/>
        <v>0</v>
      </c>
      <c r="E1061">
        <f>SUM($D$2:D1061)*B1061</f>
        <v>5629</v>
      </c>
    </row>
    <row r="1062" spans="1:5" x14ac:dyDescent="0.25">
      <c r="A1062" s="1">
        <v>38233</v>
      </c>
      <c r="B1062" t="s">
        <v>3750</v>
      </c>
      <c r="C1062">
        <f t="shared" si="16"/>
        <v>0</v>
      </c>
      <c r="E1062">
        <f>SUM($D$2:D1062)*B1062</f>
        <v>5606</v>
      </c>
    </row>
    <row r="1063" spans="1:5" x14ac:dyDescent="0.25">
      <c r="A1063" s="1">
        <v>38237</v>
      </c>
      <c r="B1063" t="s">
        <v>2311</v>
      </c>
      <c r="C1063">
        <f t="shared" si="16"/>
        <v>0</v>
      </c>
      <c r="E1063">
        <f>SUM($D$2:D1063)*B1063</f>
        <v>5643</v>
      </c>
    </row>
    <row r="1064" spans="1:5" x14ac:dyDescent="0.25">
      <c r="A1064" s="1">
        <v>38238</v>
      </c>
      <c r="B1064" t="s">
        <v>2286</v>
      </c>
      <c r="C1064">
        <f t="shared" si="16"/>
        <v>0</v>
      </c>
      <c r="E1064">
        <f>SUM($D$2:D1064)*B1064</f>
        <v>5629</v>
      </c>
    </row>
    <row r="1065" spans="1:5" x14ac:dyDescent="0.25">
      <c r="A1065" s="1">
        <v>38239</v>
      </c>
      <c r="B1065" t="s">
        <v>2689</v>
      </c>
      <c r="C1065">
        <f t="shared" si="16"/>
        <v>0</v>
      </c>
      <c r="E1065">
        <f>SUM($D$2:D1065)*B1065</f>
        <v>5624</v>
      </c>
    </row>
    <row r="1066" spans="1:5" x14ac:dyDescent="0.25">
      <c r="A1066" s="1">
        <v>38240</v>
      </c>
      <c r="B1066" t="s">
        <v>3747</v>
      </c>
      <c r="C1066">
        <f t="shared" si="16"/>
        <v>0</v>
      </c>
      <c r="E1066">
        <f>SUM($D$2:D1066)*B1066</f>
        <v>5653</v>
      </c>
    </row>
    <row r="1067" spans="1:5" x14ac:dyDescent="0.25">
      <c r="A1067" s="1">
        <v>38243</v>
      </c>
      <c r="B1067" t="s">
        <v>2877</v>
      </c>
      <c r="C1067">
        <f t="shared" si="16"/>
        <v>0</v>
      </c>
      <c r="E1067">
        <f>SUM($D$2:D1067)*B1067</f>
        <v>5671.5</v>
      </c>
    </row>
    <row r="1068" spans="1:5" x14ac:dyDescent="0.25">
      <c r="A1068" s="1">
        <v>38244</v>
      </c>
      <c r="B1068" t="s">
        <v>2873</v>
      </c>
      <c r="C1068">
        <f t="shared" si="16"/>
        <v>0</v>
      </c>
      <c r="E1068">
        <f>SUM($D$2:D1068)*B1068</f>
        <v>5683</v>
      </c>
    </row>
    <row r="1069" spans="1:5" x14ac:dyDescent="0.25">
      <c r="A1069" s="1">
        <v>38245</v>
      </c>
      <c r="B1069" t="s">
        <v>2831</v>
      </c>
      <c r="C1069">
        <f t="shared" si="16"/>
        <v>0</v>
      </c>
      <c r="E1069">
        <f>SUM($D$2:D1069)*B1069</f>
        <v>5640</v>
      </c>
    </row>
    <row r="1070" spans="1:5" x14ac:dyDescent="0.25">
      <c r="A1070" s="1">
        <v>38246</v>
      </c>
      <c r="B1070" t="s">
        <v>3745</v>
      </c>
      <c r="C1070">
        <f t="shared" si="16"/>
        <v>0</v>
      </c>
      <c r="E1070">
        <f>SUM($D$2:D1070)*B1070</f>
        <v>5657</v>
      </c>
    </row>
    <row r="1071" spans="1:5" x14ac:dyDescent="0.25">
      <c r="A1071" s="1">
        <v>38247</v>
      </c>
      <c r="B1071" t="s">
        <v>2295</v>
      </c>
      <c r="C1071">
        <f t="shared" si="16"/>
        <v>0</v>
      </c>
      <c r="E1071">
        <f>SUM($D$2:D1071)*B1071</f>
        <v>5657.5</v>
      </c>
    </row>
    <row r="1072" spans="1:5" x14ac:dyDescent="0.25">
      <c r="A1072" s="1">
        <v>38250</v>
      </c>
      <c r="B1072" t="s">
        <v>3744</v>
      </c>
      <c r="C1072">
        <f t="shared" si="16"/>
        <v>0</v>
      </c>
      <c r="E1072">
        <f>SUM($D$2:D1072)*B1072</f>
        <v>5623.5</v>
      </c>
    </row>
    <row r="1073" spans="1:5" x14ac:dyDescent="0.25">
      <c r="A1073" s="1">
        <v>38251</v>
      </c>
      <c r="B1073" t="s">
        <v>2349</v>
      </c>
      <c r="C1073">
        <f t="shared" si="16"/>
        <v>0</v>
      </c>
      <c r="E1073">
        <f>SUM($D$2:D1073)*B1073</f>
        <v>5648</v>
      </c>
    </row>
    <row r="1074" spans="1:5" x14ac:dyDescent="0.25">
      <c r="A1074" s="1">
        <v>38252</v>
      </c>
      <c r="B1074" t="s">
        <v>2700</v>
      </c>
      <c r="C1074">
        <f t="shared" si="16"/>
        <v>0</v>
      </c>
      <c r="E1074">
        <f>SUM($D$2:D1074)*B1074</f>
        <v>5577.5</v>
      </c>
    </row>
    <row r="1075" spans="1:5" x14ac:dyDescent="0.25">
      <c r="A1075" s="1">
        <v>38253</v>
      </c>
      <c r="B1075" t="s">
        <v>3742</v>
      </c>
      <c r="C1075">
        <f t="shared" si="16"/>
        <v>0</v>
      </c>
      <c r="E1075">
        <f>SUM($D$2:D1075)*B1075</f>
        <v>5547.5</v>
      </c>
    </row>
    <row r="1076" spans="1:5" x14ac:dyDescent="0.25">
      <c r="A1076" s="1">
        <v>38254</v>
      </c>
      <c r="B1076" t="s">
        <v>2892</v>
      </c>
      <c r="C1076">
        <f t="shared" si="16"/>
        <v>0</v>
      </c>
      <c r="E1076">
        <f>SUM($D$2:D1076)*B1076</f>
        <v>5573</v>
      </c>
    </row>
    <row r="1077" spans="1:5" x14ac:dyDescent="0.25">
      <c r="A1077" s="1">
        <v>38257</v>
      </c>
      <c r="B1077" t="s">
        <v>2836</v>
      </c>
      <c r="C1077">
        <f t="shared" si="16"/>
        <v>0</v>
      </c>
      <c r="E1077">
        <f>SUM($D$2:D1077)*B1077</f>
        <v>5537.5</v>
      </c>
    </row>
    <row r="1078" spans="1:5" x14ac:dyDescent="0.25">
      <c r="A1078" s="1">
        <v>38258</v>
      </c>
      <c r="B1078" t="s">
        <v>2903</v>
      </c>
      <c r="C1078">
        <f t="shared" si="16"/>
        <v>0</v>
      </c>
      <c r="E1078">
        <f>SUM($D$2:D1078)*B1078</f>
        <v>5564</v>
      </c>
    </row>
    <row r="1079" spans="1:5" x14ac:dyDescent="0.25">
      <c r="A1079" s="1">
        <v>38259</v>
      </c>
      <c r="B1079" t="s">
        <v>2901</v>
      </c>
      <c r="C1079">
        <f t="shared" si="16"/>
        <v>0</v>
      </c>
      <c r="E1079">
        <f>SUM($D$2:D1079)*B1079</f>
        <v>5592</v>
      </c>
    </row>
    <row r="1080" spans="1:5" x14ac:dyDescent="0.25">
      <c r="A1080" s="1">
        <v>38260</v>
      </c>
      <c r="B1080" t="s">
        <v>2772</v>
      </c>
      <c r="C1080">
        <f t="shared" si="16"/>
        <v>0</v>
      </c>
      <c r="E1080">
        <f>SUM($D$2:D1080)*B1080</f>
        <v>5588</v>
      </c>
    </row>
    <row r="1081" spans="1:5" x14ac:dyDescent="0.25">
      <c r="A1081" s="1">
        <v>38261</v>
      </c>
      <c r="B1081" t="s">
        <v>2625</v>
      </c>
      <c r="C1081">
        <f t="shared" si="16"/>
        <v>0</v>
      </c>
      <c r="E1081">
        <f>SUM($D$2:D1081)*B1081</f>
        <v>5682.5</v>
      </c>
    </row>
    <row r="1082" spans="1:5" x14ac:dyDescent="0.25">
      <c r="A1082" s="1">
        <v>38264</v>
      </c>
      <c r="B1082" t="s">
        <v>3732</v>
      </c>
      <c r="C1082">
        <f t="shared" si="16"/>
        <v>0</v>
      </c>
      <c r="E1082">
        <f>SUM($D$2:D1082)*B1082</f>
        <v>5692</v>
      </c>
    </row>
    <row r="1083" spans="1:5" x14ac:dyDescent="0.25">
      <c r="A1083" s="1">
        <v>38265</v>
      </c>
      <c r="B1083" t="s">
        <v>3740</v>
      </c>
      <c r="C1083">
        <f t="shared" si="16"/>
        <v>0</v>
      </c>
      <c r="E1083">
        <f>SUM($D$2:D1083)*B1083</f>
        <v>5695</v>
      </c>
    </row>
    <row r="1084" spans="1:5" x14ac:dyDescent="0.25">
      <c r="A1084" s="1">
        <v>38266</v>
      </c>
      <c r="B1084" t="s">
        <v>2870</v>
      </c>
      <c r="C1084">
        <f t="shared" si="16"/>
        <v>0</v>
      </c>
      <c r="E1084">
        <f>SUM($D$2:D1084)*B1084</f>
        <v>5731</v>
      </c>
    </row>
    <row r="1085" spans="1:5" x14ac:dyDescent="0.25">
      <c r="A1085" s="1">
        <v>38267</v>
      </c>
      <c r="B1085" t="s">
        <v>3739</v>
      </c>
      <c r="C1085">
        <f t="shared" si="16"/>
        <v>0</v>
      </c>
      <c r="E1085">
        <f>SUM($D$2:D1085)*B1085</f>
        <v>5672.5</v>
      </c>
    </row>
    <row r="1086" spans="1:5" x14ac:dyDescent="0.25">
      <c r="A1086" s="1">
        <v>38268</v>
      </c>
      <c r="B1086" t="s">
        <v>3737</v>
      </c>
      <c r="C1086">
        <f t="shared" si="16"/>
        <v>0</v>
      </c>
      <c r="E1086">
        <f>SUM($D$2:D1086)*B1086</f>
        <v>5625.5</v>
      </c>
    </row>
    <row r="1087" spans="1:5" x14ac:dyDescent="0.25">
      <c r="A1087" s="1">
        <v>38271</v>
      </c>
      <c r="B1087" t="s">
        <v>2688</v>
      </c>
      <c r="C1087">
        <f t="shared" si="16"/>
        <v>0</v>
      </c>
      <c r="E1087">
        <f>SUM($D$2:D1087)*B1087</f>
        <v>5648.5</v>
      </c>
    </row>
    <row r="1088" spans="1:5" x14ac:dyDescent="0.25">
      <c r="A1088" s="1">
        <v>38272</v>
      </c>
      <c r="B1088" t="s">
        <v>2687</v>
      </c>
      <c r="C1088">
        <f t="shared" si="16"/>
        <v>0</v>
      </c>
      <c r="E1088">
        <f>SUM($D$2:D1088)*B1088</f>
        <v>5626.5</v>
      </c>
    </row>
    <row r="1089" spans="1:5" x14ac:dyDescent="0.25">
      <c r="A1089" s="1">
        <v>38273</v>
      </c>
      <c r="B1089" t="s">
        <v>2693</v>
      </c>
      <c r="C1089">
        <f t="shared" si="16"/>
        <v>0</v>
      </c>
      <c r="E1089">
        <f>SUM($D$2:D1089)*B1089</f>
        <v>5577</v>
      </c>
    </row>
    <row r="1090" spans="1:5" x14ac:dyDescent="0.25">
      <c r="A1090" s="1">
        <v>38274</v>
      </c>
      <c r="B1090" t="s">
        <v>2762</v>
      </c>
      <c r="C1090">
        <f t="shared" si="16"/>
        <v>0</v>
      </c>
      <c r="E1090">
        <f>SUM($D$2:D1090)*B1090</f>
        <v>5532</v>
      </c>
    </row>
    <row r="1091" spans="1:5" x14ac:dyDescent="0.25">
      <c r="A1091" s="1">
        <v>38275</v>
      </c>
      <c r="B1091" t="s">
        <v>2784</v>
      </c>
      <c r="C1091">
        <f t="shared" ref="C1091:C1154" si="17">-1*D1091*B1091</f>
        <v>0</v>
      </c>
      <c r="E1091">
        <f>SUM($D$2:D1091)*B1091</f>
        <v>5563</v>
      </c>
    </row>
    <row r="1092" spans="1:5" x14ac:dyDescent="0.25">
      <c r="A1092" s="1">
        <v>38278</v>
      </c>
      <c r="B1092" t="s">
        <v>2643</v>
      </c>
      <c r="C1092">
        <f t="shared" si="17"/>
        <v>0</v>
      </c>
      <c r="E1092">
        <f>SUM($D$2:D1092)*B1092</f>
        <v>5584</v>
      </c>
    </row>
    <row r="1093" spans="1:5" x14ac:dyDescent="0.25">
      <c r="A1093" s="1">
        <v>38279</v>
      </c>
      <c r="B1093" t="s">
        <v>2835</v>
      </c>
      <c r="C1093">
        <f t="shared" si="17"/>
        <v>0</v>
      </c>
      <c r="E1093">
        <f>SUM($D$2:D1093)*B1093</f>
        <v>5537</v>
      </c>
    </row>
    <row r="1094" spans="1:5" x14ac:dyDescent="0.25">
      <c r="A1094" s="1">
        <v>38280</v>
      </c>
      <c r="B1094" t="s">
        <v>2744</v>
      </c>
      <c r="C1094">
        <f t="shared" si="17"/>
        <v>0</v>
      </c>
      <c r="E1094">
        <f>SUM($D$2:D1094)*B1094</f>
        <v>5526</v>
      </c>
    </row>
    <row r="1095" spans="1:5" x14ac:dyDescent="0.25">
      <c r="A1095" s="1">
        <v>38281</v>
      </c>
      <c r="B1095" t="s">
        <v>3734</v>
      </c>
      <c r="C1095">
        <f t="shared" si="17"/>
        <v>0</v>
      </c>
      <c r="E1095">
        <f>SUM($D$2:D1095)*B1095</f>
        <v>5562</v>
      </c>
    </row>
    <row r="1096" spans="1:5" x14ac:dyDescent="0.25">
      <c r="A1096" s="1">
        <v>38282</v>
      </c>
      <c r="B1096" t="s">
        <v>2926</v>
      </c>
      <c r="C1096">
        <f t="shared" si="17"/>
        <v>0</v>
      </c>
      <c r="E1096">
        <f>SUM($D$2:D1096)*B1096</f>
        <v>5499.5</v>
      </c>
    </row>
    <row r="1097" spans="1:5" x14ac:dyDescent="0.25">
      <c r="A1097" s="1">
        <v>38285</v>
      </c>
      <c r="B1097" t="s">
        <v>2645</v>
      </c>
      <c r="C1097">
        <f t="shared" si="17"/>
        <v>0</v>
      </c>
      <c r="E1097">
        <f>SUM($D$2:D1097)*B1097</f>
        <v>5493</v>
      </c>
    </row>
    <row r="1098" spans="1:5" x14ac:dyDescent="0.25">
      <c r="A1098" s="1">
        <v>38286</v>
      </c>
      <c r="B1098" t="s">
        <v>2693</v>
      </c>
      <c r="C1098">
        <f t="shared" si="17"/>
        <v>0</v>
      </c>
      <c r="E1098">
        <f>SUM($D$2:D1098)*B1098</f>
        <v>5577</v>
      </c>
    </row>
    <row r="1099" spans="1:5" x14ac:dyDescent="0.25">
      <c r="A1099" s="1">
        <v>38287</v>
      </c>
      <c r="B1099" t="s">
        <v>2632</v>
      </c>
      <c r="C1099">
        <f t="shared" si="17"/>
        <v>0</v>
      </c>
      <c r="E1099">
        <f>SUM($D$2:D1099)*B1099</f>
        <v>5644</v>
      </c>
    </row>
    <row r="1100" spans="1:5" x14ac:dyDescent="0.25">
      <c r="A1100" s="1">
        <v>38288</v>
      </c>
      <c r="B1100" t="s">
        <v>2872</v>
      </c>
      <c r="C1100">
        <f t="shared" si="17"/>
        <v>0</v>
      </c>
      <c r="E1100">
        <f>SUM($D$2:D1100)*B1100</f>
        <v>5661</v>
      </c>
    </row>
    <row r="1101" spans="1:5" x14ac:dyDescent="0.25">
      <c r="A1101" s="1">
        <v>38289</v>
      </c>
      <c r="B1101" t="s">
        <v>2735</v>
      </c>
      <c r="C1101">
        <f t="shared" si="17"/>
        <v>0</v>
      </c>
      <c r="E1101">
        <f>SUM($D$2:D1101)*B1101</f>
        <v>5660</v>
      </c>
    </row>
    <row r="1102" spans="1:5" x14ac:dyDescent="0.25">
      <c r="A1102" s="1">
        <v>38292</v>
      </c>
      <c r="B1102" t="s">
        <v>2283</v>
      </c>
      <c r="C1102">
        <f t="shared" si="17"/>
        <v>0</v>
      </c>
      <c r="E1102">
        <f>SUM($D$2:D1102)*B1102</f>
        <v>5675.5</v>
      </c>
    </row>
    <row r="1103" spans="1:5" x14ac:dyDescent="0.25">
      <c r="A1103" s="1">
        <v>38293</v>
      </c>
      <c r="B1103" t="s">
        <v>3697</v>
      </c>
      <c r="C1103">
        <f t="shared" si="17"/>
        <v>0</v>
      </c>
      <c r="E1103">
        <f>SUM($D$2:D1103)*B1103</f>
        <v>5677.5</v>
      </c>
    </row>
    <row r="1104" spans="1:5" x14ac:dyDescent="0.25">
      <c r="A1104" s="1">
        <v>38294</v>
      </c>
      <c r="B1104" t="s">
        <v>3731</v>
      </c>
      <c r="C1104">
        <f t="shared" si="17"/>
        <v>0</v>
      </c>
      <c r="E1104">
        <f>SUM($D$2:D1104)*B1104</f>
        <v>5749</v>
      </c>
    </row>
    <row r="1105" spans="1:5" x14ac:dyDescent="0.25">
      <c r="A1105" s="1">
        <v>38295</v>
      </c>
      <c r="B1105" t="s">
        <v>3723</v>
      </c>
      <c r="C1105">
        <f t="shared" si="17"/>
        <v>0</v>
      </c>
      <c r="E1105">
        <f>SUM($D$2:D1105)*B1105</f>
        <v>5827.5</v>
      </c>
    </row>
    <row r="1106" spans="1:5" x14ac:dyDescent="0.25">
      <c r="A1106" s="1">
        <v>38296</v>
      </c>
      <c r="B1106" t="s">
        <v>2364</v>
      </c>
      <c r="C1106">
        <f t="shared" si="17"/>
        <v>0</v>
      </c>
      <c r="E1106">
        <f>SUM($D$2:D1106)*B1106</f>
        <v>5864</v>
      </c>
    </row>
    <row r="1107" spans="1:5" x14ac:dyDescent="0.25">
      <c r="A1107" s="1">
        <v>38299</v>
      </c>
      <c r="B1107" t="s">
        <v>2818</v>
      </c>
      <c r="C1107">
        <f t="shared" si="17"/>
        <v>0</v>
      </c>
      <c r="E1107">
        <f>SUM($D$2:D1107)*B1107</f>
        <v>5855.5</v>
      </c>
    </row>
    <row r="1108" spans="1:5" x14ac:dyDescent="0.25">
      <c r="A1108" s="1">
        <v>38300</v>
      </c>
      <c r="B1108" t="s">
        <v>3634</v>
      </c>
      <c r="C1108">
        <f t="shared" si="17"/>
        <v>0</v>
      </c>
      <c r="E1108">
        <f>SUM($D$2:D1108)*B1108</f>
        <v>5844</v>
      </c>
    </row>
    <row r="1109" spans="1:5" x14ac:dyDescent="0.25">
      <c r="A1109" s="1">
        <v>38301</v>
      </c>
      <c r="B1109" t="s">
        <v>2606</v>
      </c>
      <c r="C1109">
        <f t="shared" si="17"/>
        <v>0</v>
      </c>
      <c r="E1109">
        <f>SUM($D$2:D1109)*B1109</f>
        <v>5848.5</v>
      </c>
    </row>
    <row r="1110" spans="1:5" x14ac:dyDescent="0.25">
      <c r="A1110" s="1">
        <v>38302</v>
      </c>
      <c r="B1110" t="s">
        <v>2568</v>
      </c>
      <c r="C1110">
        <f t="shared" si="17"/>
        <v>0</v>
      </c>
      <c r="E1110">
        <f>SUM($D$2:D1110)*B1110</f>
        <v>5893</v>
      </c>
    </row>
    <row r="1111" spans="1:5" x14ac:dyDescent="0.25">
      <c r="A1111" s="1">
        <v>38303</v>
      </c>
      <c r="B1111" t="s">
        <v>3684</v>
      </c>
      <c r="C1111">
        <f t="shared" si="17"/>
        <v>0</v>
      </c>
      <c r="E1111">
        <f>SUM($D$2:D1111)*B1111</f>
        <v>5939.5</v>
      </c>
    </row>
    <row r="1112" spans="1:5" x14ac:dyDescent="0.25">
      <c r="A1112" s="1">
        <v>38306</v>
      </c>
      <c r="B1112" t="s">
        <v>2342</v>
      </c>
      <c r="C1112">
        <f t="shared" si="17"/>
        <v>0</v>
      </c>
      <c r="E1112">
        <f>SUM($D$2:D1112)*B1112</f>
        <v>5936.5</v>
      </c>
    </row>
    <row r="1113" spans="1:5" x14ac:dyDescent="0.25">
      <c r="A1113" s="1">
        <v>38307</v>
      </c>
      <c r="B1113" t="s">
        <v>3729</v>
      </c>
      <c r="C1113">
        <f t="shared" si="17"/>
        <v>0</v>
      </c>
      <c r="E1113">
        <f>SUM($D$2:D1113)*B1113</f>
        <v>5894</v>
      </c>
    </row>
    <row r="1114" spans="1:5" x14ac:dyDescent="0.25">
      <c r="A1114" s="1">
        <v>38308</v>
      </c>
      <c r="B1114" t="s">
        <v>3718</v>
      </c>
      <c r="C1114">
        <f t="shared" si="17"/>
        <v>0</v>
      </c>
      <c r="E1114">
        <f>SUM($D$2:D1114)*B1114</f>
        <v>5929</v>
      </c>
    </row>
    <row r="1115" spans="1:5" x14ac:dyDescent="0.25">
      <c r="A1115" s="1">
        <v>38309</v>
      </c>
      <c r="B1115" t="s">
        <v>3683</v>
      </c>
      <c r="C1115">
        <f t="shared" si="17"/>
        <v>0</v>
      </c>
      <c r="E1115">
        <f>SUM($D$2:D1115)*B1115</f>
        <v>5937</v>
      </c>
    </row>
    <row r="1116" spans="1:5" x14ac:dyDescent="0.25">
      <c r="A1116" s="1">
        <v>38310</v>
      </c>
      <c r="B1116" t="s">
        <v>2813</v>
      </c>
      <c r="C1116">
        <f t="shared" si="17"/>
        <v>0</v>
      </c>
      <c r="E1116">
        <f>SUM($D$2:D1116)*B1116</f>
        <v>5871</v>
      </c>
    </row>
    <row r="1117" spans="1:5" x14ac:dyDescent="0.25">
      <c r="A1117" s="1">
        <v>38313</v>
      </c>
      <c r="B1117" t="s">
        <v>2554</v>
      </c>
      <c r="C1117">
        <f t="shared" si="17"/>
        <v>0</v>
      </c>
      <c r="E1117">
        <f>SUM($D$2:D1117)*B1117</f>
        <v>5899</v>
      </c>
    </row>
    <row r="1118" spans="1:5" x14ac:dyDescent="0.25">
      <c r="A1118" s="1">
        <v>38314</v>
      </c>
      <c r="B1118" t="s">
        <v>2571</v>
      </c>
      <c r="C1118">
        <f t="shared" si="17"/>
        <v>0</v>
      </c>
      <c r="E1118">
        <f>SUM($D$2:D1118)*B1118</f>
        <v>5908</v>
      </c>
    </row>
    <row r="1119" spans="1:5" x14ac:dyDescent="0.25">
      <c r="A1119" s="1">
        <v>38315</v>
      </c>
      <c r="B1119" t="s">
        <v>2597</v>
      </c>
      <c r="C1119">
        <f t="shared" si="17"/>
        <v>0</v>
      </c>
      <c r="E1119">
        <f>SUM($D$2:D1119)*B1119</f>
        <v>5922</v>
      </c>
    </row>
    <row r="1120" spans="1:5" x14ac:dyDescent="0.25">
      <c r="A1120" s="1">
        <v>38317</v>
      </c>
      <c r="B1120" t="s">
        <v>2595</v>
      </c>
      <c r="C1120">
        <f t="shared" si="17"/>
        <v>0</v>
      </c>
      <c r="E1120">
        <f>SUM($D$2:D1120)*B1120</f>
        <v>5917.5</v>
      </c>
    </row>
    <row r="1121" spans="1:5" x14ac:dyDescent="0.25">
      <c r="A1121" s="1">
        <v>38320</v>
      </c>
      <c r="B1121" t="s">
        <v>2555</v>
      </c>
      <c r="C1121">
        <f t="shared" si="17"/>
        <v>0</v>
      </c>
      <c r="E1121">
        <f>SUM($D$2:D1121)*B1121</f>
        <v>5890.5</v>
      </c>
    </row>
    <row r="1122" spans="1:5" x14ac:dyDescent="0.25">
      <c r="A1122" s="1">
        <v>38321</v>
      </c>
      <c r="B1122" t="s">
        <v>2588</v>
      </c>
      <c r="C1122">
        <f t="shared" si="17"/>
        <v>0</v>
      </c>
      <c r="E1122">
        <f>SUM($D$2:D1122)*B1122</f>
        <v>5894.5</v>
      </c>
    </row>
    <row r="1123" spans="1:5" x14ac:dyDescent="0.25">
      <c r="A1123" s="1">
        <v>38322</v>
      </c>
      <c r="B1123" t="s">
        <v>3724</v>
      </c>
      <c r="C1123">
        <f t="shared" si="17"/>
        <v>0</v>
      </c>
      <c r="E1123">
        <f>SUM($D$2:D1123)*B1123</f>
        <v>5961.5</v>
      </c>
    </row>
    <row r="1124" spans="1:5" x14ac:dyDescent="0.25">
      <c r="A1124" s="1">
        <v>38323</v>
      </c>
      <c r="B1124" t="s">
        <v>3728</v>
      </c>
      <c r="C1124">
        <f t="shared" si="17"/>
        <v>0</v>
      </c>
      <c r="E1124">
        <f>SUM($D$2:D1124)*B1124</f>
        <v>5966.5</v>
      </c>
    </row>
    <row r="1125" spans="1:5" x14ac:dyDescent="0.25">
      <c r="A1125" s="1">
        <v>38324</v>
      </c>
      <c r="B1125" t="s">
        <v>2564</v>
      </c>
      <c r="C1125">
        <f t="shared" si="17"/>
        <v>0</v>
      </c>
      <c r="E1125">
        <f>SUM($D$2:D1125)*B1125</f>
        <v>5962.5</v>
      </c>
    </row>
    <row r="1126" spans="1:5" x14ac:dyDescent="0.25">
      <c r="A1126" s="1">
        <v>38327</v>
      </c>
      <c r="B1126" t="s">
        <v>2363</v>
      </c>
      <c r="C1126">
        <f t="shared" si="17"/>
        <v>0</v>
      </c>
      <c r="E1126">
        <f>SUM($D$2:D1126)*B1126</f>
        <v>5960.5</v>
      </c>
    </row>
    <row r="1127" spans="1:5" x14ac:dyDescent="0.25">
      <c r="A1127" s="1">
        <v>38328</v>
      </c>
      <c r="B1127" t="s">
        <v>2590</v>
      </c>
      <c r="C1127">
        <f t="shared" si="17"/>
        <v>0</v>
      </c>
      <c r="E1127">
        <f>SUM($D$2:D1127)*B1127</f>
        <v>5905</v>
      </c>
    </row>
    <row r="1128" spans="1:5" x14ac:dyDescent="0.25">
      <c r="A1128" s="1">
        <v>38329</v>
      </c>
      <c r="B1128" t="s">
        <v>3684</v>
      </c>
      <c r="C1128">
        <f t="shared" si="17"/>
        <v>0</v>
      </c>
      <c r="E1128">
        <f>SUM($D$2:D1128)*B1128</f>
        <v>5939.5</v>
      </c>
    </row>
    <row r="1129" spans="1:5" x14ac:dyDescent="0.25">
      <c r="A1129" s="1">
        <v>38330</v>
      </c>
      <c r="B1129" t="s">
        <v>2363</v>
      </c>
      <c r="C1129">
        <f t="shared" si="17"/>
        <v>0</v>
      </c>
      <c r="E1129">
        <f>SUM($D$2:D1129)*B1129</f>
        <v>5960.5</v>
      </c>
    </row>
    <row r="1130" spans="1:5" x14ac:dyDescent="0.25">
      <c r="A1130" s="1">
        <v>38331</v>
      </c>
      <c r="B1130" t="s">
        <v>3728</v>
      </c>
      <c r="C1130">
        <f t="shared" si="17"/>
        <v>0</v>
      </c>
      <c r="E1130">
        <f>SUM($D$2:D1130)*B1130</f>
        <v>5966.5</v>
      </c>
    </row>
    <row r="1131" spans="1:5" x14ac:dyDescent="0.25">
      <c r="A1131" s="1">
        <v>38334</v>
      </c>
      <c r="B1131" t="s">
        <v>2177</v>
      </c>
      <c r="C1131">
        <f t="shared" si="17"/>
        <v>0</v>
      </c>
      <c r="E1131">
        <f>SUM($D$2:D1131)*B1131</f>
        <v>6018.5</v>
      </c>
    </row>
    <row r="1132" spans="1:5" x14ac:dyDescent="0.25">
      <c r="A1132" s="1">
        <v>38335</v>
      </c>
      <c r="B1132" t="s">
        <v>3727</v>
      </c>
      <c r="C1132">
        <f t="shared" si="17"/>
        <v>0</v>
      </c>
      <c r="E1132">
        <f>SUM($D$2:D1132)*B1132</f>
        <v>6039.5</v>
      </c>
    </row>
    <row r="1133" spans="1:5" x14ac:dyDescent="0.25">
      <c r="A1133" s="1">
        <v>38336</v>
      </c>
      <c r="B1133" t="s">
        <v>2793</v>
      </c>
      <c r="C1133">
        <f t="shared" si="17"/>
        <v>0</v>
      </c>
      <c r="E1133">
        <f>SUM($D$2:D1133)*B1133</f>
        <v>6044</v>
      </c>
    </row>
    <row r="1134" spans="1:5" x14ac:dyDescent="0.25">
      <c r="A1134" s="1">
        <v>38337</v>
      </c>
      <c r="B1134" t="s">
        <v>3726</v>
      </c>
      <c r="C1134">
        <f t="shared" si="17"/>
        <v>0</v>
      </c>
      <c r="E1134">
        <f>SUM($D$2:D1134)*B1134</f>
        <v>6040.5</v>
      </c>
    </row>
    <row r="1135" spans="1:5" x14ac:dyDescent="0.25">
      <c r="A1135" s="1">
        <v>38338</v>
      </c>
      <c r="B1135" t="s">
        <v>3678</v>
      </c>
      <c r="C1135">
        <f t="shared" si="17"/>
        <v>0</v>
      </c>
      <c r="E1135">
        <f>SUM($D$2:D1135)*B1135</f>
        <v>5972</v>
      </c>
    </row>
    <row r="1136" spans="1:5" x14ac:dyDescent="0.25">
      <c r="A1136" s="1">
        <v>38341</v>
      </c>
      <c r="B1136" t="s">
        <v>2358</v>
      </c>
      <c r="C1136">
        <f t="shared" si="17"/>
        <v>0</v>
      </c>
      <c r="E1136">
        <f>SUM($D$2:D1136)*B1136</f>
        <v>5973.5</v>
      </c>
    </row>
    <row r="1137" spans="1:5" x14ac:dyDescent="0.25">
      <c r="A1137" s="1">
        <v>38342</v>
      </c>
      <c r="B1137" t="s">
        <v>2566</v>
      </c>
      <c r="C1137">
        <f t="shared" si="17"/>
        <v>0</v>
      </c>
      <c r="E1137">
        <f>SUM($D$2:D1137)*B1137</f>
        <v>6019.5</v>
      </c>
    </row>
    <row r="1138" spans="1:5" x14ac:dyDescent="0.25">
      <c r="A1138" s="1">
        <v>38343</v>
      </c>
      <c r="B1138" t="s">
        <v>2575</v>
      </c>
      <c r="C1138">
        <f t="shared" si="17"/>
        <v>0</v>
      </c>
      <c r="E1138">
        <f>SUM($D$2:D1138)*B1138</f>
        <v>6034</v>
      </c>
    </row>
    <row r="1139" spans="1:5" x14ac:dyDescent="0.25">
      <c r="A1139" s="1">
        <v>38344</v>
      </c>
      <c r="B1139" t="s">
        <v>3249</v>
      </c>
      <c r="C1139">
        <f t="shared" si="17"/>
        <v>0</v>
      </c>
      <c r="E1139">
        <f>SUM($D$2:D1139)*B1139</f>
        <v>6038.5</v>
      </c>
    </row>
    <row r="1140" spans="1:5" x14ac:dyDescent="0.25">
      <c r="A1140" s="1">
        <v>38348</v>
      </c>
      <c r="B1140" t="s">
        <v>3719</v>
      </c>
      <c r="C1140">
        <f t="shared" si="17"/>
        <v>0</v>
      </c>
      <c r="E1140">
        <f>SUM($D$2:D1140)*B1140</f>
        <v>6026</v>
      </c>
    </row>
    <row r="1141" spans="1:5" x14ac:dyDescent="0.25">
      <c r="A1141" s="1">
        <v>38349</v>
      </c>
      <c r="B1141" t="s">
        <v>3245</v>
      </c>
      <c r="C1141">
        <f t="shared" si="17"/>
        <v>0</v>
      </c>
      <c r="E1141">
        <f>SUM($D$2:D1141)*B1141</f>
        <v>6059</v>
      </c>
    </row>
    <row r="1142" spans="1:5" x14ac:dyDescent="0.25">
      <c r="A1142" s="1">
        <v>38350</v>
      </c>
      <c r="B1142" t="s">
        <v>2339</v>
      </c>
      <c r="C1142">
        <f t="shared" si="17"/>
        <v>0</v>
      </c>
      <c r="E1142">
        <f>SUM($D$2:D1142)*B1142</f>
        <v>6068</v>
      </c>
    </row>
    <row r="1143" spans="1:5" x14ac:dyDescent="0.25">
      <c r="A1143" s="1">
        <v>38351</v>
      </c>
      <c r="B1143" t="s">
        <v>2262</v>
      </c>
      <c r="C1143">
        <f t="shared" si="17"/>
        <v>0</v>
      </c>
      <c r="E1143">
        <f>SUM($D$2:D1143)*B1143</f>
        <v>6056.5</v>
      </c>
    </row>
    <row r="1144" spans="1:5" x14ac:dyDescent="0.25">
      <c r="A1144" s="1">
        <v>38352</v>
      </c>
      <c r="B1144" t="s">
        <v>2272</v>
      </c>
      <c r="C1144">
        <f t="shared" si="17"/>
        <v>0</v>
      </c>
      <c r="E1144">
        <f>SUM($D$2:D1144)*B1144</f>
        <v>6043.5</v>
      </c>
    </row>
    <row r="1145" spans="1:5" x14ac:dyDescent="0.25">
      <c r="A1145" s="1">
        <v>38355</v>
      </c>
      <c r="B1145" t="s">
        <v>3725</v>
      </c>
      <c r="C1145">
        <f t="shared" si="17"/>
        <v>0</v>
      </c>
      <c r="E1145">
        <f>SUM($D$2:D1145)*B1145</f>
        <v>6015</v>
      </c>
    </row>
    <row r="1146" spans="1:5" x14ac:dyDescent="0.25">
      <c r="A1146" s="1">
        <v>38356</v>
      </c>
      <c r="B1146" t="s">
        <v>3246</v>
      </c>
      <c r="C1146">
        <f t="shared" si="17"/>
        <v>0</v>
      </c>
      <c r="E1146">
        <f>SUM($D$2:D1146)*B1146</f>
        <v>5941.5</v>
      </c>
    </row>
    <row r="1147" spans="1:5" x14ac:dyDescent="0.25">
      <c r="A1147" s="1">
        <v>38357</v>
      </c>
      <c r="B1147" t="s">
        <v>2601</v>
      </c>
      <c r="C1147">
        <f t="shared" si="17"/>
        <v>0</v>
      </c>
      <c r="E1147">
        <f>SUM($D$2:D1147)*B1147</f>
        <v>5900.5</v>
      </c>
    </row>
    <row r="1148" spans="1:5" x14ac:dyDescent="0.25">
      <c r="A1148" s="1">
        <v>38358</v>
      </c>
      <c r="B1148" t="s">
        <v>2592</v>
      </c>
      <c r="C1148">
        <f t="shared" si="17"/>
        <v>0</v>
      </c>
      <c r="E1148">
        <f>SUM($D$2:D1148)*B1148</f>
        <v>5930.5</v>
      </c>
    </row>
    <row r="1149" spans="1:5" x14ac:dyDescent="0.25">
      <c r="A1149" s="1">
        <v>38359</v>
      </c>
      <c r="B1149" t="s">
        <v>2597</v>
      </c>
      <c r="C1149">
        <f t="shared" si="17"/>
        <v>0</v>
      </c>
      <c r="E1149">
        <f>SUM($D$2:D1149)*B1149</f>
        <v>5922</v>
      </c>
    </row>
    <row r="1150" spans="1:5" x14ac:dyDescent="0.25">
      <c r="A1150" s="1">
        <v>38362</v>
      </c>
      <c r="B1150" t="s">
        <v>2360</v>
      </c>
      <c r="C1150">
        <f t="shared" si="17"/>
        <v>0</v>
      </c>
      <c r="E1150">
        <f>SUM($D$2:D1150)*B1150</f>
        <v>5950</v>
      </c>
    </row>
    <row r="1151" spans="1:5" x14ac:dyDescent="0.25">
      <c r="A1151" s="1">
        <v>38363</v>
      </c>
      <c r="B1151" t="s">
        <v>2321</v>
      </c>
      <c r="C1151">
        <f t="shared" si="17"/>
        <v>0</v>
      </c>
      <c r="E1151">
        <f>SUM($D$2:D1151)*B1151</f>
        <v>5909</v>
      </c>
    </row>
    <row r="1152" spans="1:5" x14ac:dyDescent="0.25">
      <c r="A1152" s="1">
        <v>38364</v>
      </c>
      <c r="B1152" t="s">
        <v>3720</v>
      </c>
      <c r="C1152">
        <f t="shared" si="17"/>
        <v>0</v>
      </c>
      <c r="E1152">
        <f>SUM($D$2:D1152)*B1152</f>
        <v>5928.5</v>
      </c>
    </row>
    <row r="1153" spans="1:5" x14ac:dyDescent="0.25">
      <c r="A1153" s="1">
        <v>38365</v>
      </c>
      <c r="B1153" t="s">
        <v>2779</v>
      </c>
      <c r="C1153">
        <f t="shared" si="17"/>
        <v>0</v>
      </c>
      <c r="E1153">
        <f>SUM($D$2:D1153)*B1153</f>
        <v>5881</v>
      </c>
    </row>
    <row r="1154" spans="1:5" x14ac:dyDescent="0.25">
      <c r="A1154" s="1">
        <v>38366</v>
      </c>
      <c r="B1154" t="s">
        <v>2345</v>
      </c>
      <c r="C1154">
        <f t="shared" si="17"/>
        <v>0</v>
      </c>
      <c r="E1154">
        <f>SUM($D$2:D1154)*B1154</f>
        <v>5912</v>
      </c>
    </row>
    <row r="1155" spans="1:5" x14ac:dyDescent="0.25">
      <c r="A1155" s="1">
        <v>38370</v>
      </c>
      <c r="B1155" t="s">
        <v>2358</v>
      </c>
      <c r="C1155">
        <f t="shared" ref="C1155:C1218" si="18">-1*D1155*B1155</f>
        <v>0</v>
      </c>
      <c r="E1155">
        <f>SUM($D$2:D1155)*B1155</f>
        <v>5973.5</v>
      </c>
    </row>
    <row r="1156" spans="1:5" x14ac:dyDescent="0.25">
      <c r="A1156" s="1">
        <v>38371</v>
      </c>
      <c r="B1156" t="s">
        <v>2569</v>
      </c>
      <c r="C1156">
        <f t="shared" si="18"/>
        <v>0</v>
      </c>
      <c r="E1156">
        <f>SUM($D$2:D1156)*B1156</f>
        <v>5911</v>
      </c>
    </row>
    <row r="1157" spans="1:5" x14ac:dyDescent="0.25">
      <c r="A1157" s="1">
        <v>38372</v>
      </c>
      <c r="B1157" t="s">
        <v>3635</v>
      </c>
      <c r="C1157">
        <f t="shared" si="18"/>
        <v>0</v>
      </c>
      <c r="E1157">
        <f>SUM($D$2:D1157)*B1157</f>
        <v>5875</v>
      </c>
    </row>
    <row r="1158" spans="1:5" x14ac:dyDescent="0.25">
      <c r="A1158" s="1">
        <v>38373</v>
      </c>
      <c r="B1158" t="s">
        <v>3708</v>
      </c>
      <c r="C1158">
        <f t="shared" si="18"/>
        <v>0</v>
      </c>
      <c r="E1158">
        <f>SUM($D$2:D1158)*B1158</f>
        <v>5839</v>
      </c>
    </row>
    <row r="1159" spans="1:5" x14ac:dyDescent="0.25">
      <c r="A1159" s="1">
        <v>38376</v>
      </c>
      <c r="B1159" t="s">
        <v>3723</v>
      </c>
      <c r="C1159">
        <f t="shared" si="18"/>
        <v>0</v>
      </c>
      <c r="E1159">
        <f>SUM($D$2:D1159)*B1159</f>
        <v>5827.5</v>
      </c>
    </row>
    <row r="1160" spans="1:5" x14ac:dyDescent="0.25">
      <c r="A1160" s="1">
        <v>38377</v>
      </c>
      <c r="B1160" t="s">
        <v>3634</v>
      </c>
      <c r="C1160">
        <f t="shared" si="18"/>
        <v>0</v>
      </c>
      <c r="E1160">
        <f>SUM($D$2:D1160)*B1160</f>
        <v>5844</v>
      </c>
    </row>
    <row r="1161" spans="1:5" x14ac:dyDescent="0.25">
      <c r="A1161" s="1">
        <v>38378</v>
      </c>
      <c r="B1161" t="s">
        <v>3722</v>
      </c>
      <c r="C1161">
        <f t="shared" si="18"/>
        <v>0</v>
      </c>
      <c r="E1161">
        <f>SUM($D$2:D1161)*B1161</f>
        <v>5861.5</v>
      </c>
    </row>
    <row r="1162" spans="1:5" x14ac:dyDescent="0.25">
      <c r="A1162" s="1">
        <v>38379</v>
      </c>
      <c r="B1162" t="s">
        <v>2333</v>
      </c>
      <c r="C1162">
        <f t="shared" si="18"/>
        <v>0</v>
      </c>
      <c r="E1162">
        <f>SUM($D$2:D1162)*B1162</f>
        <v>5871.5</v>
      </c>
    </row>
    <row r="1163" spans="1:5" x14ac:dyDescent="0.25">
      <c r="A1163" s="1">
        <v>38380</v>
      </c>
      <c r="B1163" t="s">
        <v>2333</v>
      </c>
      <c r="C1163">
        <f t="shared" si="18"/>
        <v>0</v>
      </c>
      <c r="E1163">
        <f>SUM($D$2:D1163)*B1163</f>
        <v>5871.5</v>
      </c>
    </row>
    <row r="1164" spans="1:5" x14ac:dyDescent="0.25">
      <c r="A1164" s="1">
        <v>38383</v>
      </c>
      <c r="B1164" t="s">
        <v>2571</v>
      </c>
      <c r="C1164">
        <f t="shared" si="18"/>
        <v>0</v>
      </c>
      <c r="E1164">
        <f>SUM($D$2:D1164)*B1164</f>
        <v>5908</v>
      </c>
    </row>
    <row r="1165" spans="1:5" x14ac:dyDescent="0.25">
      <c r="A1165" s="1">
        <v>38384</v>
      </c>
      <c r="B1165" t="s">
        <v>3721</v>
      </c>
      <c r="C1165">
        <f t="shared" si="18"/>
        <v>0</v>
      </c>
      <c r="E1165">
        <f>SUM($D$2:D1165)*B1165</f>
        <v>5945.5</v>
      </c>
    </row>
    <row r="1166" spans="1:5" x14ac:dyDescent="0.25">
      <c r="A1166" s="1">
        <v>38385</v>
      </c>
      <c r="B1166" t="s">
        <v>3633</v>
      </c>
      <c r="C1166">
        <f t="shared" si="18"/>
        <v>0</v>
      </c>
      <c r="E1166">
        <f>SUM($D$2:D1166)*B1166</f>
        <v>5963.5</v>
      </c>
    </row>
    <row r="1167" spans="1:5" x14ac:dyDescent="0.25">
      <c r="A1167" s="1">
        <v>38386</v>
      </c>
      <c r="B1167" t="s">
        <v>2586</v>
      </c>
      <c r="C1167">
        <f t="shared" si="18"/>
        <v>0</v>
      </c>
      <c r="E1167">
        <f>SUM($D$2:D1167)*B1167</f>
        <v>5955.5</v>
      </c>
    </row>
    <row r="1168" spans="1:5" x14ac:dyDescent="0.25">
      <c r="A1168" s="1">
        <v>38387</v>
      </c>
      <c r="B1168" t="s">
        <v>2268</v>
      </c>
      <c r="C1168">
        <f t="shared" si="18"/>
        <v>0</v>
      </c>
      <c r="E1168">
        <f>SUM($D$2:D1168)*B1168</f>
        <v>6011.5</v>
      </c>
    </row>
    <row r="1169" spans="1:5" x14ac:dyDescent="0.25">
      <c r="A1169" s="1">
        <v>38390</v>
      </c>
      <c r="B1169" t="s">
        <v>2795</v>
      </c>
      <c r="C1169">
        <f t="shared" si="18"/>
        <v>0</v>
      </c>
      <c r="E1169">
        <f>SUM($D$2:D1169)*B1169</f>
        <v>6003.5</v>
      </c>
    </row>
    <row r="1170" spans="1:5" x14ac:dyDescent="0.25">
      <c r="A1170" s="1">
        <v>38391</v>
      </c>
      <c r="B1170" t="s">
        <v>3681</v>
      </c>
      <c r="C1170">
        <f t="shared" si="18"/>
        <v>0</v>
      </c>
      <c r="E1170">
        <f>SUM($D$2:D1170)*B1170</f>
        <v>6010.5</v>
      </c>
    </row>
    <row r="1171" spans="1:5" x14ac:dyDescent="0.25">
      <c r="A1171" s="1">
        <v>38392</v>
      </c>
      <c r="B1171" t="s">
        <v>3713</v>
      </c>
      <c r="C1171">
        <f t="shared" si="18"/>
        <v>0</v>
      </c>
      <c r="E1171">
        <f>SUM($D$2:D1171)*B1171</f>
        <v>5965.5</v>
      </c>
    </row>
    <row r="1172" spans="1:5" x14ac:dyDescent="0.25">
      <c r="A1172" s="1">
        <v>38393</v>
      </c>
      <c r="B1172" t="s">
        <v>2807</v>
      </c>
      <c r="C1172">
        <f t="shared" si="18"/>
        <v>0</v>
      </c>
      <c r="E1172">
        <f>SUM($D$2:D1172)*B1172</f>
        <v>5987</v>
      </c>
    </row>
    <row r="1173" spans="1:5" x14ac:dyDescent="0.25">
      <c r="A1173" s="1">
        <v>38394</v>
      </c>
      <c r="B1173" t="s">
        <v>3249</v>
      </c>
      <c r="C1173">
        <f t="shared" si="18"/>
        <v>0</v>
      </c>
      <c r="E1173">
        <f>SUM($D$2:D1173)*B1173</f>
        <v>6038.5</v>
      </c>
    </row>
    <row r="1174" spans="1:5" x14ac:dyDescent="0.25">
      <c r="A1174" s="1">
        <v>38397</v>
      </c>
      <c r="B1174" t="s">
        <v>2575</v>
      </c>
      <c r="C1174">
        <f t="shared" si="18"/>
        <v>0</v>
      </c>
      <c r="E1174">
        <f>SUM($D$2:D1174)*B1174</f>
        <v>6034</v>
      </c>
    </row>
    <row r="1175" spans="1:5" x14ac:dyDescent="0.25">
      <c r="A1175" s="1">
        <v>38398</v>
      </c>
      <c r="B1175" t="s">
        <v>2262</v>
      </c>
      <c r="C1175">
        <f t="shared" si="18"/>
        <v>0</v>
      </c>
      <c r="E1175">
        <f>SUM($D$2:D1175)*B1175</f>
        <v>6056.5</v>
      </c>
    </row>
    <row r="1176" spans="1:5" x14ac:dyDescent="0.25">
      <c r="A1176" s="1">
        <v>38399</v>
      </c>
      <c r="B1176" t="s">
        <v>3650</v>
      </c>
      <c r="C1176">
        <f t="shared" si="18"/>
        <v>0</v>
      </c>
      <c r="E1176">
        <f>SUM($D$2:D1176)*B1176</f>
        <v>6060.5</v>
      </c>
    </row>
    <row r="1177" spans="1:5" x14ac:dyDescent="0.25">
      <c r="A1177" s="1">
        <v>38400</v>
      </c>
      <c r="B1177" t="s">
        <v>2268</v>
      </c>
      <c r="C1177">
        <f t="shared" si="18"/>
        <v>0</v>
      </c>
      <c r="E1177">
        <f>SUM($D$2:D1177)*B1177</f>
        <v>6011.5</v>
      </c>
    </row>
    <row r="1178" spans="1:5" x14ac:dyDescent="0.25">
      <c r="A1178" s="1">
        <v>38401</v>
      </c>
      <c r="B1178" t="s">
        <v>2566</v>
      </c>
      <c r="C1178">
        <f t="shared" si="18"/>
        <v>0</v>
      </c>
      <c r="E1178">
        <f>SUM($D$2:D1178)*B1178</f>
        <v>6019.5</v>
      </c>
    </row>
    <row r="1179" spans="1:5" x14ac:dyDescent="0.25">
      <c r="A1179" s="1">
        <v>38405</v>
      </c>
      <c r="B1179" t="s">
        <v>3637</v>
      </c>
      <c r="C1179">
        <f t="shared" si="18"/>
        <v>0</v>
      </c>
      <c r="E1179">
        <f>SUM($D$2:D1179)*B1179</f>
        <v>5930</v>
      </c>
    </row>
    <row r="1180" spans="1:5" x14ac:dyDescent="0.25">
      <c r="A1180" s="1">
        <v>38406</v>
      </c>
      <c r="B1180" t="s">
        <v>3670</v>
      </c>
      <c r="C1180">
        <f t="shared" si="18"/>
        <v>0</v>
      </c>
      <c r="E1180">
        <f>SUM($D$2:D1180)*B1180</f>
        <v>5972.5</v>
      </c>
    </row>
    <row r="1181" spans="1:5" x14ac:dyDescent="0.25">
      <c r="A1181" s="1">
        <v>38407</v>
      </c>
      <c r="B1181" t="s">
        <v>2563</v>
      </c>
      <c r="C1181">
        <f t="shared" si="18"/>
        <v>0</v>
      </c>
      <c r="E1181">
        <f>SUM($D$2:D1181)*B1181</f>
        <v>6012</v>
      </c>
    </row>
    <row r="1182" spans="1:5" x14ac:dyDescent="0.25">
      <c r="A1182" s="1">
        <v>38408</v>
      </c>
      <c r="B1182" t="s">
        <v>2259</v>
      </c>
      <c r="C1182">
        <f t="shared" si="18"/>
        <v>0</v>
      </c>
      <c r="E1182">
        <f>SUM($D$2:D1182)*B1182</f>
        <v>6071.5</v>
      </c>
    </row>
    <row r="1183" spans="1:5" x14ac:dyDescent="0.25">
      <c r="A1183" s="1">
        <v>38411</v>
      </c>
      <c r="B1183" t="s">
        <v>2799</v>
      </c>
      <c r="C1183">
        <f t="shared" si="18"/>
        <v>0</v>
      </c>
      <c r="E1183">
        <f>SUM($D$2:D1183)*B1183</f>
        <v>6031.5</v>
      </c>
    </row>
    <row r="1184" spans="1:5" x14ac:dyDescent="0.25">
      <c r="A1184" s="1">
        <v>38412</v>
      </c>
      <c r="B1184" t="s">
        <v>2222</v>
      </c>
      <c r="C1184">
        <f t="shared" si="18"/>
        <v>0</v>
      </c>
      <c r="E1184">
        <f>SUM($D$2:D1184)*B1184</f>
        <v>6061.5</v>
      </c>
    </row>
    <row r="1185" spans="1:5" x14ac:dyDescent="0.25">
      <c r="A1185" s="1">
        <v>38413</v>
      </c>
      <c r="B1185" t="s">
        <v>2801</v>
      </c>
      <c r="C1185">
        <f t="shared" si="18"/>
        <v>0</v>
      </c>
      <c r="E1185">
        <f>SUM($D$2:D1185)*B1185</f>
        <v>6058.5</v>
      </c>
    </row>
    <row r="1186" spans="1:5" x14ac:dyDescent="0.25">
      <c r="A1186" s="1">
        <v>38414</v>
      </c>
      <c r="B1186" t="s">
        <v>3638</v>
      </c>
      <c r="C1186">
        <f t="shared" si="18"/>
        <v>0</v>
      </c>
      <c r="E1186">
        <f>SUM($D$2:D1186)*B1186</f>
        <v>6061</v>
      </c>
    </row>
    <row r="1187" spans="1:5" x14ac:dyDescent="0.25">
      <c r="A1187" s="1">
        <v>38415</v>
      </c>
      <c r="B1187" t="s">
        <v>3651</v>
      </c>
      <c r="C1187">
        <f t="shared" si="18"/>
        <v>0</v>
      </c>
      <c r="E1187">
        <f>SUM($D$2:D1187)*B1187</f>
        <v>6136.5</v>
      </c>
    </row>
    <row r="1188" spans="1:5" x14ac:dyDescent="0.25">
      <c r="A1188" s="1">
        <v>38418</v>
      </c>
      <c r="B1188" t="s">
        <v>2241</v>
      </c>
      <c r="C1188">
        <f t="shared" si="18"/>
        <v>0</v>
      </c>
      <c r="E1188">
        <f>SUM($D$2:D1188)*B1188</f>
        <v>6139.5</v>
      </c>
    </row>
    <row r="1189" spans="1:5" x14ac:dyDescent="0.25">
      <c r="A1189" s="1">
        <v>38419</v>
      </c>
      <c r="B1189" t="s">
        <v>3716</v>
      </c>
      <c r="C1189">
        <f t="shared" si="18"/>
        <v>0</v>
      </c>
      <c r="E1189">
        <f>SUM($D$2:D1189)*B1189</f>
        <v>6116.5</v>
      </c>
    </row>
    <row r="1190" spans="1:5" x14ac:dyDescent="0.25">
      <c r="A1190" s="1">
        <v>38420</v>
      </c>
      <c r="B1190" t="s">
        <v>3715</v>
      </c>
      <c r="C1190">
        <f t="shared" si="18"/>
        <v>0</v>
      </c>
      <c r="E1190">
        <f>SUM($D$2:D1190)*B1190</f>
        <v>6048.5</v>
      </c>
    </row>
    <row r="1191" spans="1:5" x14ac:dyDescent="0.25">
      <c r="A1191" s="1">
        <v>38421</v>
      </c>
      <c r="B1191" t="s">
        <v>2551</v>
      </c>
      <c r="C1191">
        <f t="shared" si="18"/>
        <v>0</v>
      </c>
      <c r="E1191">
        <f>SUM($D$2:D1191)*B1191</f>
        <v>6062</v>
      </c>
    </row>
    <row r="1192" spans="1:5" x14ac:dyDescent="0.25">
      <c r="A1192" s="1">
        <v>38422</v>
      </c>
      <c r="B1192" t="s">
        <v>2566</v>
      </c>
      <c r="C1192">
        <f t="shared" si="18"/>
        <v>0</v>
      </c>
      <c r="E1192">
        <f>SUM($D$2:D1192)*B1192</f>
        <v>6019.5</v>
      </c>
    </row>
    <row r="1193" spans="1:5" x14ac:dyDescent="0.25">
      <c r="A1193" s="1">
        <v>38425</v>
      </c>
      <c r="B1193" t="s">
        <v>3251</v>
      </c>
      <c r="C1193">
        <f t="shared" si="18"/>
        <v>0</v>
      </c>
      <c r="E1193">
        <f>SUM($D$2:D1193)*B1193</f>
        <v>6057</v>
      </c>
    </row>
    <row r="1194" spans="1:5" x14ac:dyDescent="0.25">
      <c r="A1194" s="1">
        <v>38426</v>
      </c>
      <c r="B1194" t="s">
        <v>2263</v>
      </c>
      <c r="C1194">
        <f t="shared" si="18"/>
        <v>0</v>
      </c>
      <c r="E1194">
        <f>SUM($D$2:D1194)*B1194</f>
        <v>6007</v>
      </c>
    </row>
    <row r="1195" spans="1:5" x14ac:dyDescent="0.25">
      <c r="A1195" s="1">
        <v>38427</v>
      </c>
      <c r="B1195" t="s">
        <v>2273</v>
      </c>
      <c r="C1195">
        <f t="shared" si="18"/>
        <v>0</v>
      </c>
      <c r="E1195">
        <f>SUM($D$2:D1195)*B1195</f>
        <v>5956</v>
      </c>
    </row>
    <row r="1196" spans="1:5" x14ac:dyDescent="0.25">
      <c r="A1196" s="1">
        <v>38428</v>
      </c>
      <c r="B1196" t="s">
        <v>2565</v>
      </c>
      <c r="C1196">
        <f t="shared" si="18"/>
        <v>0</v>
      </c>
      <c r="E1196">
        <f>SUM($D$2:D1196)*B1196</f>
        <v>5968</v>
      </c>
    </row>
    <row r="1197" spans="1:5" x14ac:dyDescent="0.25">
      <c r="A1197" s="1">
        <v>38429</v>
      </c>
      <c r="B1197" t="s">
        <v>3712</v>
      </c>
      <c r="C1197">
        <f t="shared" si="18"/>
        <v>0</v>
      </c>
      <c r="E1197">
        <f>SUM($D$2:D1197)*B1197</f>
        <v>5927</v>
      </c>
    </row>
    <row r="1198" spans="1:5" x14ac:dyDescent="0.25">
      <c r="A1198" s="1">
        <v>38432</v>
      </c>
      <c r="B1198" t="s">
        <v>2590</v>
      </c>
      <c r="C1198">
        <f t="shared" si="18"/>
        <v>0</v>
      </c>
      <c r="E1198">
        <f>SUM($D$2:D1198)*B1198</f>
        <v>5905</v>
      </c>
    </row>
    <row r="1199" spans="1:5" x14ac:dyDescent="0.25">
      <c r="A1199" s="1">
        <v>38433</v>
      </c>
      <c r="B1199" t="s">
        <v>3711</v>
      </c>
      <c r="C1199">
        <f t="shared" si="18"/>
        <v>0</v>
      </c>
      <c r="E1199">
        <f>SUM($D$2:D1199)*B1199</f>
        <v>5845</v>
      </c>
    </row>
    <row r="1200" spans="1:5" x14ac:dyDescent="0.25">
      <c r="A1200" s="1">
        <v>38434</v>
      </c>
      <c r="B1200" t="s">
        <v>2785</v>
      </c>
      <c r="C1200">
        <f t="shared" si="18"/>
        <v>0</v>
      </c>
      <c r="E1200">
        <f>SUM($D$2:D1200)*B1200</f>
        <v>5850</v>
      </c>
    </row>
    <row r="1201" spans="1:5" x14ac:dyDescent="0.25">
      <c r="A1201" s="1">
        <v>38435</v>
      </c>
      <c r="B1201" t="s">
        <v>3710</v>
      </c>
      <c r="C1201">
        <f t="shared" si="18"/>
        <v>0</v>
      </c>
      <c r="E1201">
        <f>SUM($D$2:D1201)*B1201</f>
        <v>5857</v>
      </c>
    </row>
    <row r="1202" spans="1:5" x14ac:dyDescent="0.25">
      <c r="A1202" s="1">
        <v>38439</v>
      </c>
      <c r="B1202" t="s">
        <v>2600</v>
      </c>
      <c r="C1202">
        <f t="shared" si="18"/>
        <v>0</v>
      </c>
      <c r="E1202">
        <f>SUM($D$2:D1202)*B1202</f>
        <v>5865.5</v>
      </c>
    </row>
    <row r="1203" spans="1:5" x14ac:dyDescent="0.25">
      <c r="A1203" s="1">
        <v>38440</v>
      </c>
      <c r="B1203" t="s">
        <v>2609</v>
      </c>
      <c r="C1203">
        <f t="shared" si="18"/>
        <v>0</v>
      </c>
      <c r="E1203">
        <f>SUM($D$2:D1203)*B1203</f>
        <v>5826.5</v>
      </c>
    </row>
    <row r="1204" spans="1:5" x14ac:dyDescent="0.25">
      <c r="A1204" s="1">
        <v>38441</v>
      </c>
      <c r="B1204" t="s">
        <v>2321</v>
      </c>
      <c r="C1204">
        <f t="shared" si="18"/>
        <v>0</v>
      </c>
      <c r="E1204">
        <f>SUM($D$2:D1204)*B1204</f>
        <v>5909</v>
      </c>
    </row>
    <row r="1205" spans="1:5" x14ac:dyDescent="0.25">
      <c r="A1205" s="1">
        <v>38442</v>
      </c>
      <c r="B1205" t="s">
        <v>3707</v>
      </c>
      <c r="C1205">
        <f t="shared" si="18"/>
        <v>0</v>
      </c>
      <c r="E1205">
        <f>SUM($D$2:D1205)*B1205</f>
        <v>5898</v>
      </c>
    </row>
    <row r="1206" spans="1:5" x14ac:dyDescent="0.25">
      <c r="A1206" s="1">
        <v>38443</v>
      </c>
      <c r="B1206" t="s">
        <v>2333</v>
      </c>
      <c r="C1206">
        <f t="shared" si="18"/>
        <v>0</v>
      </c>
      <c r="E1206">
        <f>SUM($D$2:D1206)*B1206</f>
        <v>5871.5</v>
      </c>
    </row>
    <row r="1207" spans="1:5" x14ac:dyDescent="0.25">
      <c r="A1207" s="1">
        <v>38446</v>
      </c>
      <c r="B1207" t="s">
        <v>2296</v>
      </c>
      <c r="C1207">
        <f t="shared" si="18"/>
        <v>0</v>
      </c>
      <c r="E1207">
        <f>SUM($D$2:D1207)*B1207</f>
        <v>5881.5</v>
      </c>
    </row>
    <row r="1208" spans="1:5" x14ac:dyDescent="0.25">
      <c r="A1208" s="1">
        <v>38447</v>
      </c>
      <c r="B1208" t="s">
        <v>3706</v>
      </c>
      <c r="C1208">
        <f t="shared" si="18"/>
        <v>0</v>
      </c>
      <c r="E1208">
        <f>SUM($D$2:D1208)*B1208</f>
        <v>5909.5</v>
      </c>
    </row>
    <row r="1209" spans="1:5" x14ac:dyDescent="0.25">
      <c r="A1209" s="1">
        <v>38448</v>
      </c>
      <c r="B1209" t="s">
        <v>3637</v>
      </c>
      <c r="C1209">
        <f t="shared" si="18"/>
        <v>0</v>
      </c>
      <c r="E1209">
        <f>SUM($D$2:D1209)*B1209</f>
        <v>5930</v>
      </c>
    </row>
    <row r="1210" spans="1:5" x14ac:dyDescent="0.25">
      <c r="A1210" s="1">
        <v>38449</v>
      </c>
      <c r="B1210" t="s">
        <v>3705</v>
      </c>
      <c r="C1210">
        <f t="shared" si="18"/>
        <v>0</v>
      </c>
      <c r="E1210">
        <f>SUM($D$2:D1210)*B1210</f>
        <v>5962</v>
      </c>
    </row>
    <row r="1211" spans="1:5" x14ac:dyDescent="0.25">
      <c r="A1211" s="1">
        <v>38450</v>
      </c>
      <c r="B1211" t="s">
        <v>2594</v>
      </c>
      <c r="C1211">
        <f t="shared" si="18"/>
        <v>0</v>
      </c>
      <c r="E1211">
        <f>SUM($D$2:D1211)*B1211</f>
        <v>5900</v>
      </c>
    </row>
    <row r="1212" spans="1:5" x14ac:dyDescent="0.25">
      <c r="A1212" s="1">
        <v>38453</v>
      </c>
      <c r="B1212" t="s">
        <v>3704</v>
      </c>
      <c r="C1212">
        <f t="shared" si="18"/>
        <v>0</v>
      </c>
      <c r="E1212">
        <f>SUM($D$2:D1212)*B1212</f>
        <v>5904.5</v>
      </c>
    </row>
    <row r="1213" spans="1:5" x14ac:dyDescent="0.25">
      <c r="A1213" s="1">
        <v>38454</v>
      </c>
      <c r="B1213" t="s">
        <v>2593</v>
      </c>
      <c r="C1213">
        <f t="shared" si="18"/>
        <v>0</v>
      </c>
      <c r="E1213">
        <f>SUM($D$2:D1213)*B1213</f>
        <v>5935</v>
      </c>
    </row>
    <row r="1214" spans="1:5" x14ac:dyDescent="0.25">
      <c r="A1214" s="1">
        <v>38455</v>
      </c>
      <c r="B1214" t="s">
        <v>3630</v>
      </c>
      <c r="C1214">
        <f t="shared" si="18"/>
        <v>0</v>
      </c>
      <c r="E1214">
        <f>SUM($D$2:D1214)*B1214</f>
        <v>5865</v>
      </c>
    </row>
    <row r="1215" spans="1:5" x14ac:dyDescent="0.25">
      <c r="A1215" s="1">
        <v>38456</v>
      </c>
      <c r="B1215" t="s">
        <v>3703</v>
      </c>
      <c r="C1215">
        <f t="shared" si="18"/>
        <v>0</v>
      </c>
      <c r="E1215">
        <f>SUM($D$2:D1215)*B1215</f>
        <v>5788.5</v>
      </c>
    </row>
    <row r="1216" spans="1:5" x14ac:dyDescent="0.25">
      <c r="A1216" s="1">
        <v>38457</v>
      </c>
      <c r="B1216" t="s">
        <v>3702</v>
      </c>
      <c r="C1216">
        <f t="shared" si="18"/>
        <v>0</v>
      </c>
      <c r="E1216">
        <f>SUM($D$2:D1216)*B1216</f>
        <v>5707.5</v>
      </c>
    </row>
    <row r="1217" spans="1:5" x14ac:dyDescent="0.25">
      <c r="A1217" s="1">
        <v>38460</v>
      </c>
      <c r="B1217" t="s">
        <v>3700</v>
      </c>
      <c r="C1217">
        <f t="shared" si="18"/>
        <v>0</v>
      </c>
      <c r="E1217">
        <f>SUM($D$2:D1217)*B1217</f>
        <v>5725</v>
      </c>
    </row>
    <row r="1218" spans="1:5" x14ac:dyDescent="0.25">
      <c r="A1218" s="1">
        <v>38461</v>
      </c>
      <c r="B1218" t="s">
        <v>3689</v>
      </c>
      <c r="C1218">
        <f t="shared" si="18"/>
        <v>0</v>
      </c>
      <c r="E1218">
        <f>SUM($D$2:D1218)*B1218</f>
        <v>5770.5</v>
      </c>
    </row>
    <row r="1219" spans="1:5" x14ac:dyDescent="0.25">
      <c r="A1219" s="1">
        <v>38462</v>
      </c>
      <c r="B1219" t="s">
        <v>2627</v>
      </c>
      <c r="C1219">
        <f t="shared" ref="C1219:C1282" si="19">-1*D1219*B1219</f>
        <v>0</v>
      </c>
      <c r="E1219">
        <f>SUM($D$2:D1219)*B1219</f>
        <v>5690</v>
      </c>
    </row>
    <row r="1220" spans="1:5" x14ac:dyDescent="0.25">
      <c r="A1220" s="1">
        <v>38463</v>
      </c>
      <c r="B1220" t="s">
        <v>3254</v>
      </c>
      <c r="C1220">
        <f t="shared" si="19"/>
        <v>0</v>
      </c>
      <c r="E1220">
        <f>SUM($D$2:D1220)*B1220</f>
        <v>5800</v>
      </c>
    </row>
    <row r="1221" spans="1:5" x14ac:dyDescent="0.25">
      <c r="A1221" s="1">
        <v>38464</v>
      </c>
      <c r="B1221" t="s">
        <v>2822</v>
      </c>
      <c r="C1221">
        <f t="shared" si="19"/>
        <v>0</v>
      </c>
      <c r="E1221">
        <f>SUM($D$2:D1221)*B1221</f>
        <v>5778.5</v>
      </c>
    </row>
    <row r="1222" spans="1:5" x14ac:dyDescent="0.25">
      <c r="A1222" s="1">
        <v>38467</v>
      </c>
      <c r="B1222" t="s">
        <v>2611</v>
      </c>
      <c r="C1222">
        <f t="shared" si="19"/>
        <v>0</v>
      </c>
      <c r="E1222">
        <f>SUM($D$2:D1222)*B1222</f>
        <v>5816.5</v>
      </c>
    </row>
    <row r="1223" spans="1:5" x14ac:dyDescent="0.25">
      <c r="A1223" s="1">
        <v>38468</v>
      </c>
      <c r="B1223" t="s">
        <v>3695</v>
      </c>
      <c r="C1223">
        <f t="shared" si="19"/>
        <v>0</v>
      </c>
      <c r="E1223">
        <f>SUM($D$2:D1223)*B1223</f>
        <v>5760</v>
      </c>
    </row>
    <row r="1224" spans="1:5" x14ac:dyDescent="0.25">
      <c r="A1224" s="1">
        <v>38469</v>
      </c>
      <c r="B1224" t="s">
        <v>2604</v>
      </c>
      <c r="C1224">
        <f t="shared" si="19"/>
        <v>0</v>
      </c>
      <c r="E1224">
        <f>SUM($D$2:D1224)*B1224</f>
        <v>5782.5</v>
      </c>
    </row>
    <row r="1225" spans="1:5" x14ac:dyDescent="0.25">
      <c r="A1225" s="1">
        <v>38470</v>
      </c>
      <c r="B1225" t="s">
        <v>2775</v>
      </c>
      <c r="C1225">
        <f t="shared" si="19"/>
        <v>0</v>
      </c>
      <c r="E1225">
        <f>SUM($D$2:D1225)*B1225</f>
        <v>5710</v>
      </c>
    </row>
    <row r="1226" spans="1:5" x14ac:dyDescent="0.25">
      <c r="A1226" s="1">
        <v>38471</v>
      </c>
      <c r="B1226" t="s">
        <v>3694</v>
      </c>
      <c r="C1226">
        <f t="shared" si="19"/>
        <v>0</v>
      </c>
      <c r="E1226">
        <f>SUM($D$2:D1226)*B1226</f>
        <v>5787.5</v>
      </c>
    </row>
    <row r="1227" spans="1:5" x14ac:dyDescent="0.25">
      <c r="A1227" s="1">
        <v>38474</v>
      </c>
      <c r="B1227" t="s">
        <v>2305</v>
      </c>
      <c r="C1227">
        <f t="shared" si="19"/>
        <v>0</v>
      </c>
      <c r="E1227">
        <f>SUM($D$2:D1227)*B1227</f>
        <v>5820</v>
      </c>
    </row>
    <row r="1228" spans="1:5" x14ac:dyDescent="0.25">
      <c r="A1228" s="1">
        <v>38475</v>
      </c>
      <c r="B1228" t="s">
        <v>3691</v>
      </c>
      <c r="C1228">
        <f t="shared" si="19"/>
        <v>0</v>
      </c>
      <c r="E1228">
        <f>SUM($D$2:D1228)*B1228</f>
        <v>5830</v>
      </c>
    </row>
    <row r="1229" spans="1:5" x14ac:dyDescent="0.25">
      <c r="A1229" s="1">
        <v>38476</v>
      </c>
      <c r="B1229" t="s">
        <v>3635</v>
      </c>
      <c r="C1229">
        <f t="shared" si="19"/>
        <v>0</v>
      </c>
      <c r="E1229">
        <f>SUM($D$2:D1229)*B1229</f>
        <v>5875</v>
      </c>
    </row>
    <row r="1230" spans="1:5" x14ac:dyDescent="0.25">
      <c r="A1230" s="1">
        <v>38477</v>
      </c>
      <c r="B1230" t="s">
        <v>2602</v>
      </c>
      <c r="C1230">
        <f t="shared" si="19"/>
        <v>0</v>
      </c>
      <c r="E1230">
        <f>SUM($D$2:D1230)*B1230</f>
        <v>5873</v>
      </c>
    </row>
    <row r="1231" spans="1:5" x14ac:dyDescent="0.25">
      <c r="A1231" s="1">
        <v>38478</v>
      </c>
      <c r="B1231" t="s">
        <v>3692</v>
      </c>
      <c r="C1231">
        <f t="shared" si="19"/>
        <v>0</v>
      </c>
      <c r="E1231">
        <f>SUM($D$2:D1231)*B1231</f>
        <v>5854.5</v>
      </c>
    </row>
    <row r="1232" spans="1:5" x14ac:dyDescent="0.25">
      <c r="A1232" s="1">
        <v>38481</v>
      </c>
      <c r="B1232" t="s">
        <v>3632</v>
      </c>
      <c r="C1232">
        <f t="shared" si="19"/>
        <v>0</v>
      </c>
      <c r="E1232">
        <f>SUM($D$2:D1232)*B1232</f>
        <v>5891</v>
      </c>
    </row>
    <row r="1233" spans="1:5" x14ac:dyDescent="0.25">
      <c r="A1233" s="1">
        <v>38482</v>
      </c>
      <c r="B1233" t="s">
        <v>3691</v>
      </c>
      <c r="C1233">
        <f t="shared" si="19"/>
        <v>0</v>
      </c>
      <c r="E1233">
        <f>SUM($D$2:D1233)*B1233</f>
        <v>5830</v>
      </c>
    </row>
    <row r="1234" spans="1:5" x14ac:dyDescent="0.25">
      <c r="A1234" s="1">
        <v>38483</v>
      </c>
      <c r="B1234" t="s">
        <v>3690</v>
      </c>
      <c r="C1234">
        <f t="shared" si="19"/>
        <v>0</v>
      </c>
      <c r="E1234">
        <f>SUM($D$2:D1234)*B1234</f>
        <v>5862</v>
      </c>
    </row>
    <row r="1235" spans="1:5" x14ac:dyDescent="0.25">
      <c r="A1235" s="1">
        <v>38484</v>
      </c>
      <c r="B1235" t="s">
        <v>2824</v>
      </c>
      <c r="C1235">
        <f t="shared" si="19"/>
        <v>0</v>
      </c>
      <c r="E1235">
        <f>SUM($D$2:D1235)*B1235</f>
        <v>5797.5</v>
      </c>
    </row>
    <row r="1236" spans="1:5" x14ac:dyDescent="0.25">
      <c r="A1236" s="1">
        <v>38485</v>
      </c>
      <c r="B1236" t="s">
        <v>3688</v>
      </c>
      <c r="C1236">
        <f t="shared" si="19"/>
        <v>0</v>
      </c>
      <c r="E1236">
        <f>SUM($D$2:D1236)*B1236</f>
        <v>5786</v>
      </c>
    </row>
    <row r="1237" spans="1:5" x14ac:dyDescent="0.25">
      <c r="A1237" s="1">
        <v>38488</v>
      </c>
      <c r="B1237" t="s">
        <v>2816</v>
      </c>
      <c r="C1237">
        <f t="shared" si="19"/>
        <v>0</v>
      </c>
      <c r="E1237">
        <f>SUM($D$2:D1237)*B1237</f>
        <v>5840</v>
      </c>
    </row>
    <row r="1238" spans="1:5" x14ac:dyDescent="0.25">
      <c r="A1238" s="1">
        <v>38489</v>
      </c>
      <c r="B1238" t="s">
        <v>3685</v>
      </c>
      <c r="C1238">
        <f t="shared" si="19"/>
        <v>0</v>
      </c>
      <c r="E1238">
        <f>SUM($D$2:D1238)*B1238</f>
        <v>5879</v>
      </c>
    </row>
    <row r="1239" spans="1:5" x14ac:dyDescent="0.25">
      <c r="A1239" s="1">
        <v>38490</v>
      </c>
      <c r="B1239" t="s">
        <v>3684</v>
      </c>
      <c r="C1239">
        <f t="shared" si="19"/>
        <v>0</v>
      </c>
      <c r="E1239">
        <f>SUM($D$2:D1239)*B1239</f>
        <v>5939.5</v>
      </c>
    </row>
    <row r="1240" spans="1:5" x14ac:dyDescent="0.25">
      <c r="A1240" s="1">
        <v>38491</v>
      </c>
      <c r="B1240" t="s">
        <v>2570</v>
      </c>
      <c r="C1240">
        <f t="shared" si="19"/>
        <v>0</v>
      </c>
      <c r="E1240">
        <f>SUM($D$2:D1240)*B1240</f>
        <v>5964.5</v>
      </c>
    </row>
    <row r="1241" spans="1:5" x14ac:dyDescent="0.25">
      <c r="A1241" s="1">
        <v>38492</v>
      </c>
      <c r="B1241" t="s">
        <v>2273</v>
      </c>
      <c r="C1241">
        <f t="shared" si="19"/>
        <v>0</v>
      </c>
      <c r="E1241">
        <f>SUM($D$2:D1241)*B1241</f>
        <v>5956</v>
      </c>
    </row>
    <row r="1242" spans="1:5" x14ac:dyDescent="0.25">
      <c r="A1242" s="1">
        <v>38495</v>
      </c>
      <c r="B1242" t="s">
        <v>3631</v>
      </c>
      <c r="C1242">
        <f t="shared" si="19"/>
        <v>0</v>
      </c>
      <c r="E1242">
        <f>SUM($D$2:D1242)*B1242</f>
        <v>5989</v>
      </c>
    </row>
    <row r="1243" spans="1:5" x14ac:dyDescent="0.25">
      <c r="A1243" s="1">
        <v>38496</v>
      </c>
      <c r="B1243" t="s">
        <v>3682</v>
      </c>
      <c r="C1243">
        <f t="shared" si="19"/>
        <v>0</v>
      </c>
      <c r="E1243">
        <f>SUM($D$2:D1243)*B1243</f>
        <v>5975</v>
      </c>
    </row>
    <row r="1244" spans="1:5" x14ac:dyDescent="0.25">
      <c r="A1244" s="1">
        <v>38497</v>
      </c>
      <c r="B1244" t="s">
        <v>3669</v>
      </c>
      <c r="C1244">
        <f t="shared" si="19"/>
        <v>0</v>
      </c>
      <c r="E1244">
        <f>SUM($D$2:D1244)*B1244</f>
        <v>5970.5</v>
      </c>
    </row>
    <row r="1245" spans="1:5" x14ac:dyDescent="0.25">
      <c r="A1245" s="1">
        <v>38498</v>
      </c>
      <c r="B1245" t="s">
        <v>2207</v>
      </c>
      <c r="C1245">
        <f t="shared" si="19"/>
        <v>0</v>
      </c>
      <c r="E1245">
        <f>SUM($D$2:D1245)*B1245</f>
        <v>6002.5</v>
      </c>
    </row>
    <row r="1246" spans="1:5" x14ac:dyDescent="0.25">
      <c r="A1246" s="1">
        <v>38499</v>
      </c>
      <c r="B1246" t="s">
        <v>2355</v>
      </c>
      <c r="C1246">
        <f t="shared" si="19"/>
        <v>0</v>
      </c>
      <c r="E1246">
        <f>SUM($D$2:D1246)*B1246</f>
        <v>6012.5</v>
      </c>
    </row>
    <row r="1247" spans="1:5" x14ac:dyDescent="0.25">
      <c r="A1247" s="1">
        <v>38503</v>
      </c>
      <c r="B1247" t="s">
        <v>2557</v>
      </c>
      <c r="C1247">
        <f t="shared" si="19"/>
        <v>0</v>
      </c>
      <c r="E1247">
        <f>SUM($D$2:D1247)*B1247</f>
        <v>5974</v>
      </c>
    </row>
    <row r="1248" spans="1:5" x14ac:dyDescent="0.25">
      <c r="A1248" s="1">
        <v>38504</v>
      </c>
      <c r="B1248" t="s">
        <v>3626</v>
      </c>
      <c r="C1248">
        <f t="shared" si="19"/>
        <v>0</v>
      </c>
      <c r="E1248">
        <f>SUM($D$2:D1248)*B1248</f>
        <v>6024.5</v>
      </c>
    </row>
    <row r="1249" spans="1:5" x14ac:dyDescent="0.25">
      <c r="A1249" s="1">
        <v>38505</v>
      </c>
      <c r="B1249" t="s">
        <v>3649</v>
      </c>
      <c r="C1249">
        <f t="shared" si="19"/>
        <v>0</v>
      </c>
      <c r="E1249">
        <f>SUM($D$2:D1249)*B1249</f>
        <v>6038</v>
      </c>
    </row>
    <row r="1250" spans="1:5" x14ac:dyDescent="0.25">
      <c r="A1250" s="1">
        <v>38506</v>
      </c>
      <c r="B1250" t="s">
        <v>3672</v>
      </c>
      <c r="C1250">
        <f t="shared" si="19"/>
        <v>0</v>
      </c>
      <c r="E1250">
        <f>SUM($D$2:D1250)*B1250</f>
        <v>6007.5</v>
      </c>
    </row>
    <row r="1251" spans="1:5" x14ac:dyDescent="0.25">
      <c r="A1251" s="1">
        <v>38509</v>
      </c>
      <c r="B1251" t="s">
        <v>2271</v>
      </c>
      <c r="C1251">
        <f t="shared" si="19"/>
        <v>0</v>
      </c>
      <c r="E1251">
        <f>SUM($D$2:D1251)*B1251</f>
        <v>6002</v>
      </c>
    </row>
    <row r="1252" spans="1:5" x14ac:dyDescent="0.25">
      <c r="A1252" s="1">
        <v>38510</v>
      </c>
      <c r="B1252" t="s">
        <v>3624</v>
      </c>
      <c r="C1252">
        <f t="shared" si="19"/>
        <v>0</v>
      </c>
      <c r="E1252">
        <f>SUM($D$2:D1252)*B1252</f>
        <v>6006.5</v>
      </c>
    </row>
    <row r="1253" spans="1:5" x14ac:dyDescent="0.25">
      <c r="A1253" s="1">
        <v>38511</v>
      </c>
      <c r="B1253" t="s">
        <v>3680</v>
      </c>
      <c r="C1253">
        <f t="shared" si="19"/>
        <v>0</v>
      </c>
      <c r="E1253">
        <f>SUM($D$2:D1253)*B1253</f>
        <v>5995.5</v>
      </c>
    </row>
    <row r="1254" spans="1:5" x14ac:dyDescent="0.25">
      <c r="A1254" s="1">
        <v>38512</v>
      </c>
      <c r="B1254" t="s">
        <v>3679</v>
      </c>
      <c r="C1254">
        <f t="shared" si="19"/>
        <v>0</v>
      </c>
      <c r="E1254">
        <f>SUM($D$2:D1254)*B1254</f>
        <v>6024</v>
      </c>
    </row>
    <row r="1255" spans="1:5" x14ac:dyDescent="0.25">
      <c r="A1255" s="1">
        <v>38513</v>
      </c>
      <c r="B1255" t="s">
        <v>2218</v>
      </c>
      <c r="C1255">
        <f t="shared" si="19"/>
        <v>0</v>
      </c>
      <c r="E1255">
        <f>SUM($D$2:D1255)*B1255</f>
        <v>6010</v>
      </c>
    </row>
    <row r="1256" spans="1:5" x14ac:dyDescent="0.25">
      <c r="A1256" s="1">
        <v>38516</v>
      </c>
      <c r="B1256" t="s">
        <v>2572</v>
      </c>
      <c r="C1256">
        <f t="shared" si="19"/>
        <v>0</v>
      </c>
      <c r="E1256">
        <f>SUM($D$2:D1256)*B1256</f>
        <v>6029</v>
      </c>
    </row>
    <row r="1257" spans="1:5" x14ac:dyDescent="0.25">
      <c r="A1257" s="1">
        <v>38517</v>
      </c>
      <c r="B1257" t="s">
        <v>2796</v>
      </c>
      <c r="C1257">
        <f t="shared" si="19"/>
        <v>0</v>
      </c>
      <c r="E1257">
        <f>SUM($D$2:D1257)*B1257</f>
        <v>6043</v>
      </c>
    </row>
    <row r="1258" spans="1:5" x14ac:dyDescent="0.25">
      <c r="A1258" s="1">
        <v>38518</v>
      </c>
      <c r="B1258" t="s">
        <v>3652</v>
      </c>
      <c r="C1258">
        <f t="shared" si="19"/>
        <v>0</v>
      </c>
      <c r="E1258">
        <f>SUM($D$2:D1258)*B1258</f>
        <v>6054.5</v>
      </c>
    </row>
    <row r="1259" spans="1:5" x14ac:dyDescent="0.25">
      <c r="A1259" s="1">
        <v>38519</v>
      </c>
      <c r="B1259" t="s">
        <v>3676</v>
      </c>
      <c r="C1259">
        <f t="shared" si="19"/>
        <v>0</v>
      </c>
      <c r="E1259">
        <f>SUM($D$2:D1259)*B1259</f>
        <v>6070</v>
      </c>
    </row>
    <row r="1260" spans="1:5" x14ac:dyDescent="0.25">
      <c r="A1260" s="1">
        <v>38520</v>
      </c>
      <c r="B1260" t="s">
        <v>2339</v>
      </c>
      <c r="C1260">
        <f t="shared" si="19"/>
        <v>0</v>
      </c>
      <c r="E1260">
        <f>SUM($D$2:D1260)*B1260</f>
        <v>6068</v>
      </c>
    </row>
    <row r="1261" spans="1:5" x14ac:dyDescent="0.25">
      <c r="A1261" s="1">
        <v>38523</v>
      </c>
      <c r="B1261" t="s">
        <v>3676</v>
      </c>
      <c r="C1261">
        <f t="shared" si="19"/>
        <v>0</v>
      </c>
      <c r="E1261">
        <f>SUM($D$2:D1261)*B1261</f>
        <v>6070</v>
      </c>
    </row>
    <row r="1262" spans="1:5" x14ac:dyDescent="0.25">
      <c r="A1262" s="1">
        <v>38524</v>
      </c>
      <c r="B1262" t="s">
        <v>2186</v>
      </c>
      <c r="C1262">
        <f t="shared" si="19"/>
        <v>0</v>
      </c>
      <c r="E1262">
        <f>SUM($D$2:D1262)*B1262</f>
        <v>6073.5</v>
      </c>
    </row>
    <row r="1263" spans="1:5" x14ac:dyDescent="0.25">
      <c r="A1263" s="1">
        <v>38525</v>
      </c>
      <c r="B1263" t="s">
        <v>2804</v>
      </c>
      <c r="C1263">
        <f t="shared" si="19"/>
        <v>0</v>
      </c>
      <c r="E1263">
        <f>SUM($D$2:D1263)*B1263</f>
        <v>6078.5</v>
      </c>
    </row>
    <row r="1264" spans="1:5" x14ac:dyDescent="0.25">
      <c r="A1264" s="1">
        <v>38526</v>
      </c>
      <c r="B1264" t="s">
        <v>3675</v>
      </c>
      <c r="C1264">
        <f t="shared" si="19"/>
        <v>0</v>
      </c>
      <c r="E1264">
        <f>SUM($D$2:D1264)*B1264</f>
        <v>5993</v>
      </c>
    </row>
    <row r="1265" spans="1:5" x14ac:dyDescent="0.25">
      <c r="A1265" s="1">
        <v>38527</v>
      </c>
      <c r="B1265" t="s">
        <v>3674</v>
      </c>
      <c r="C1265">
        <f t="shared" si="19"/>
        <v>0</v>
      </c>
      <c r="E1265">
        <f>SUM($D$2:D1265)*B1265</f>
        <v>5949</v>
      </c>
    </row>
    <row r="1266" spans="1:5" x14ac:dyDescent="0.25">
      <c r="A1266" s="1">
        <v>38530</v>
      </c>
      <c r="B1266" t="s">
        <v>3673</v>
      </c>
      <c r="C1266">
        <f t="shared" si="19"/>
        <v>0</v>
      </c>
      <c r="E1266">
        <f>SUM($D$2:D1266)*B1266</f>
        <v>5957.5</v>
      </c>
    </row>
    <row r="1267" spans="1:5" x14ac:dyDescent="0.25">
      <c r="A1267" s="1">
        <v>38531</v>
      </c>
      <c r="B1267" t="s">
        <v>3672</v>
      </c>
      <c r="C1267">
        <f t="shared" si="19"/>
        <v>0</v>
      </c>
      <c r="E1267">
        <f>SUM($D$2:D1267)*B1267</f>
        <v>6007.5</v>
      </c>
    </row>
    <row r="1268" spans="1:5" x14ac:dyDescent="0.25">
      <c r="A1268" s="1">
        <v>38532</v>
      </c>
      <c r="B1268" t="s">
        <v>2806</v>
      </c>
      <c r="C1268">
        <f t="shared" si="19"/>
        <v>0</v>
      </c>
      <c r="E1268">
        <f>SUM($D$2:D1268)*B1268</f>
        <v>5991.5</v>
      </c>
    </row>
    <row r="1269" spans="1:5" x14ac:dyDescent="0.25">
      <c r="A1269" s="1">
        <v>38533</v>
      </c>
      <c r="B1269" t="s">
        <v>2561</v>
      </c>
      <c r="C1269">
        <f t="shared" si="19"/>
        <v>0</v>
      </c>
      <c r="E1269">
        <f>SUM($D$2:D1269)*B1269</f>
        <v>5959</v>
      </c>
    </row>
    <row r="1270" spans="1:5" x14ac:dyDescent="0.25">
      <c r="A1270" s="1">
        <v>38534</v>
      </c>
      <c r="B1270" t="s">
        <v>2315</v>
      </c>
      <c r="C1270">
        <f t="shared" si="19"/>
        <v>0</v>
      </c>
      <c r="E1270">
        <f>SUM($D$2:D1270)*B1270</f>
        <v>5976.5</v>
      </c>
    </row>
    <row r="1271" spans="1:5" x14ac:dyDescent="0.25">
      <c r="A1271" s="1">
        <v>38538</v>
      </c>
      <c r="B1271" t="s">
        <v>3626</v>
      </c>
      <c r="C1271">
        <f t="shared" si="19"/>
        <v>0</v>
      </c>
      <c r="E1271">
        <f>SUM($D$2:D1271)*B1271</f>
        <v>6024.5</v>
      </c>
    </row>
    <row r="1272" spans="1:5" x14ac:dyDescent="0.25">
      <c r="A1272" s="1">
        <v>38539</v>
      </c>
      <c r="B1272" t="s">
        <v>2557</v>
      </c>
      <c r="C1272">
        <f t="shared" si="19"/>
        <v>0</v>
      </c>
      <c r="E1272">
        <f>SUM($D$2:D1272)*B1272</f>
        <v>5974</v>
      </c>
    </row>
    <row r="1273" spans="1:5" x14ac:dyDescent="0.25">
      <c r="A1273" s="1">
        <v>38540</v>
      </c>
      <c r="B1273" t="s">
        <v>2583</v>
      </c>
      <c r="C1273">
        <f t="shared" si="19"/>
        <v>0</v>
      </c>
      <c r="E1273">
        <f>SUM($D$2:D1273)*B1273</f>
        <v>5997.5</v>
      </c>
    </row>
    <row r="1274" spans="1:5" x14ac:dyDescent="0.25">
      <c r="A1274" s="1">
        <v>38541</v>
      </c>
      <c r="B1274" t="s">
        <v>3668</v>
      </c>
      <c r="C1274">
        <f t="shared" si="19"/>
        <v>0</v>
      </c>
      <c r="E1274">
        <f>SUM($D$2:D1274)*B1274</f>
        <v>6066</v>
      </c>
    </row>
    <row r="1275" spans="1:5" x14ac:dyDescent="0.25">
      <c r="A1275" s="1">
        <v>38544</v>
      </c>
      <c r="B1275" t="s">
        <v>2580</v>
      </c>
      <c r="C1275">
        <f t="shared" si="19"/>
        <v>0</v>
      </c>
      <c r="E1275">
        <f>SUM($D$2:D1275)*B1275</f>
        <v>6097</v>
      </c>
    </row>
    <row r="1276" spans="1:5" x14ac:dyDescent="0.25">
      <c r="A1276" s="1">
        <v>38545</v>
      </c>
      <c r="B1276" t="s">
        <v>2582</v>
      </c>
      <c r="C1276">
        <f t="shared" si="19"/>
        <v>0</v>
      </c>
      <c r="E1276">
        <f>SUM($D$2:D1276)*B1276</f>
        <v>6113</v>
      </c>
    </row>
    <row r="1277" spans="1:5" x14ac:dyDescent="0.25">
      <c r="A1277" s="1">
        <v>38546</v>
      </c>
      <c r="B1277" t="s">
        <v>2337</v>
      </c>
      <c r="C1277">
        <f t="shared" si="19"/>
        <v>0</v>
      </c>
      <c r="E1277">
        <f>SUM($D$2:D1277)*B1277</f>
        <v>6121.5</v>
      </c>
    </row>
    <row r="1278" spans="1:5" x14ac:dyDescent="0.25">
      <c r="A1278" s="1">
        <v>38547</v>
      </c>
      <c r="B1278" t="s">
        <v>3667</v>
      </c>
      <c r="C1278">
        <f t="shared" si="19"/>
        <v>0</v>
      </c>
      <c r="E1278">
        <f>SUM($D$2:D1278)*B1278</f>
        <v>6145.5</v>
      </c>
    </row>
    <row r="1279" spans="1:5" x14ac:dyDescent="0.25">
      <c r="A1279" s="1">
        <v>38548</v>
      </c>
      <c r="B1279" t="s">
        <v>3666</v>
      </c>
      <c r="C1279">
        <f t="shared" si="19"/>
        <v>0</v>
      </c>
      <c r="E1279">
        <f>SUM($D$2:D1279)*B1279</f>
        <v>6142</v>
      </c>
    </row>
    <row r="1280" spans="1:5" x14ac:dyDescent="0.25">
      <c r="A1280" s="1">
        <v>38551</v>
      </c>
      <c r="B1280" t="s">
        <v>3665</v>
      </c>
      <c r="C1280">
        <f t="shared" si="19"/>
        <v>0</v>
      </c>
      <c r="E1280">
        <f>SUM($D$2:D1280)*B1280</f>
        <v>6117.5</v>
      </c>
    </row>
    <row r="1281" spans="1:5" x14ac:dyDescent="0.25">
      <c r="A1281" s="1">
        <v>38552</v>
      </c>
      <c r="B1281" t="s">
        <v>2232</v>
      </c>
      <c r="C1281">
        <f t="shared" si="19"/>
        <v>0</v>
      </c>
      <c r="E1281">
        <f>SUM($D$2:D1281)*B1281</f>
        <v>6151</v>
      </c>
    </row>
    <row r="1282" spans="1:5" x14ac:dyDescent="0.25">
      <c r="A1282" s="1">
        <v>38553</v>
      </c>
      <c r="B1282" t="s">
        <v>3657</v>
      </c>
      <c r="C1282">
        <f t="shared" si="19"/>
        <v>0</v>
      </c>
      <c r="E1282">
        <f>SUM($D$2:D1282)*B1282</f>
        <v>6172</v>
      </c>
    </row>
    <row r="1283" spans="1:5" x14ac:dyDescent="0.25">
      <c r="A1283" s="1">
        <v>38554</v>
      </c>
      <c r="B1283" t="s">
        <v>2257</v>
      </c>
      <c r="C1283">
        <f t="shared" ref="C1283:C1346" si="20">-1*D1283*B1283</f>
        <v>0</v>
      </c>
      <c r="E1283">
        <f>SUM($D$2:D1283)*B1283</f>
        <v>6136</v>
      </c>
    </row>
    <row r="1284" spans="1:5" x14ac:dyDescent="0.25">
      <c r="A1284" s="1">
        <v>38555</v>
      </c>
      <c r="B1284" t="s">
        <v>3664</v>
      </c>
      <c r="C1284">
        <f t="shared" si="20"/>
        <v>0</v>
      </c>
      <c r="E1284">
        <f>SUM($D$2:D1284)*B1284</f>
        <v>6177</v>
      </c>
    </row>
    <row r="1285" spans="1:5" x14ac:dyDescent="0.25">
      <c r="A1285" s="1">
        <v>38558</v>
      </c>
      <c r="B1285" t="s">
        <v>3663</v>
      </c>
      <c r="C1285">
        <f t="shared" si="20"/>
        <v>0</v>
      </c>
      <c r="E1285">
        <f>SUM($D$2:D1285)*B1285</f>
        <v>6159.5</v>
      </c>
    </row>
    <row r="1286" spans="1:5" x14ac:dyDescent="0.25">
      <c r="A1286" s="1">
        <v>38559</v>
      </c>
      <c r="B1286" t="s">
        <v>3560</v>
      </c>
      <c r="C1286">
        <f t="shared" si="20"/>
        <v>0</v>
      </c>
      <c r="E1286">
        <f>SUM($D$2:D1286)*B1286</f>
        <v>6167</v>
      </c>
    </row>
    <row r="1287" spans="1:5" x14ac:dyDescent="0.25">
      <c r="A1287" s="1">
        <v>38560</v>
      </c>
      <c r="B1287" t="s">
        <v>3662</v>
      </c>
      <c r="C1287">
        <f t="shared" si="20"/>
        <v>0</v>
      </c>
      <c r="E1287">
        <f>SUM($D$2:D1287)*B1287</f>
        <v>6189.5</v>
      </c>
    </row>
    <row r="1288" spans="1:5" x14ac:dyDescent="0.25">
      <c r="A1288" s="1">
        <v>38561</v>
      </c>
      <c r="B1288" t="s">
        <v>3288</v>
      </c>
      <c r="C1288">
        <f t="shared" si="20"/>
        <v>0</v>
      </c>
      <c r="E1288">
        <f>SUM($D$2:D1288)*B1288</f>
        <v>6228.5</v>
      </c>
    </row>
    <row r="1289" spans="1:5" x14ac:dyDescent="0.25">
      <c r="A1289" s="1">
        <v>38562</v>
      </c>
      <c r="B1289" t="s">
        <v>3577</v>
      </c>
      <c r="C1289">
        <f t="shared" si="20"/>
        <v>0</v>
      </c>
      <c r="E1289">
        <f>SUM($D$2:D1289)*B1289</f>
        <v>6187</v>
      </c>
    </row>
    <row r="1290" spans="1:5" x14ac:dyDescent="0.25">
      <c r="A1290" s="1">
        <v>38565</v>
      </c>
      <c r="B1290" t="s">
        <v>2196</v>
      </c>
      <c r="C1290">
        <f t="shared" si="20"/>
        <v>0</v>
      </c>
      <c r="E1290">
        <f>SUM($D$2:D1290)*B1290</f>
        <v>6182.5</v>
      </c>
    </row>
    <row r="1291" spans="1:5" x14ac:dyDescent="0.25">
      <c r="A1291" s="1">
        <v>38566</v>
      </c>
      <c r="B1291" t="s">
        <v>3293</v>
      </c>
      <c r="C1291">
        <f t="shared" si="20"/>
        <v>0</v>
      </c>
      <c r="E1291">
        <f>SUM($D$2:D1291)*B1291</f>
        <v>6219.5</v>
      </c>
    </row>
    <row r="1292" spans="1:5" x14ac:dyDescent="0.25">
      <c r="A1292" s="1">
        <v>38567</v>
      </c>
      <c r="B1292" t="s">
        <v>2226</v>
      </c>
      <c r="C1292">
        <f t="shared" si="20"/>
        <v>0</v>
      </c>
      <c r="E1292">
        <f>SUM($D$2:D1292)*B1292</f>
        <v>6236</v>
      </c>
    </row>
    <row r="1293" spans="1:5" x14ac:dyDescent="0.25">
      <c r="A1293" s="1">
        <v>38568</v>
      </c>
      <c r="B1293" t="s">
        <v>3572</v>
      </c>
      <c r="C1293">
        <f t="shared" si="20"/>
        <v>0</v>
      </c>
      <c r="E1293">
        <f>SUM($D$2:D1293)*B1293</f>
        <v>6186</v>
      </c>
    </row>
    <row r="1294" spans="1:5" x14ac:dyDescent="0.25">
      <c r="A1294" s="1">
        <v>38569</v>
      </c>
      <c r="B1294" t="s">
        <v>3576</v>
      </c>
      <c r="C1294">
        <f t="shared" si="20"/>
        <v>0</v>
      </c>
      <c r="E1294">
        <f>SUM($D$2:D1294)*B1294</f>
        <v>6144</v>
      </c>
    </row>
    <row r="1295" spans="1:5" x14ac:dyDescent="0.25">
      <c r="A1295" s="1">
        <v>38572</v>
      </c>
      <c r="B1295" t="s">
        <v>2550</v>
      </c>
      <c r="C1295">
        <f t="shared" si="20"/>
        <v>0</v>
      </c>
      <c r="E1295">
        <f>SUM($D$2:D1295)*B1295</f>
        <v>6132.5</v>
      </c>
    </row>
    <row r="1296" spans="1:5" x14ac:dyDescent="0.25">
      <c r="A1296" s="1">
        <v>38573</v>
      </c>
      <c r="B1296" t="s">
        <v>3661</v>
      </c>
      <c r="C1296">
        <f t="shared" si="20"/>
        <v>0</v>
      </c>
      <c r="E1296">
        <f>SUM($D$2:D1296)*B1296</f>
        <v>6169.5</v>
      </c>
    </row>
    <row r="1297" spans="1:5" x14ac:dyDescent="0.25">
      <c r="A1297" s="1">
        <v>38574</v>
      </c>
      <c r="B1297" t="s">
        <v>3660</v>
      </c>
      <c r="C1297">
        <f t="shared" si="20"/>
        <v>0</v>
      </c>
      <c r="E1297">
        <f>SUM($D$2:D1297)*B1297</f>
        <v>6166.5</v>
      </c>
    </row>
    <row r="1298" spans="1:5" x14ac:dyDescent="0.25">
      <c r="A1298" s="1">
        <v>38575</v>
      </c>
      <c r="B1298" t="s">
        <v>2534</v>
      </c>
      <c r="C1298">
        <f t="shared" si="20"/>
        <v>0</v>
      </c>
      <c r="E1298">
        <f>SUM($D$2:D1298)*B1298</f>
        <v>6191</v>
      </c>
    </row>
    <row r="1299" spans="1:5" x14ac:dyDescent="0.25">
      <c r="A1299" s="1">
        <v>38576</v>
      </c>
      <c r="B1299" t="s">
        <v>3658</v>
      </c>
      <c r="C1299">
        <f t="shared" si="20"/>
        <v>0</v>
      </c>
      <c r="E1299">
        <f>SUM($D$2:D1299)*B1299</f>
        <v>6153</v>
      </c>
    </row>
    <row r="1300" spans="1:5" x14ac:dyDescent="0.25">
      <c r="A1300" s="1">
        <v>38579</v>
      </c>
      <c r="B1300" t="s">
        <v>2534</v>
      </c>
      <c r="C1300">
        <f t="shared" si="20"/>
        <v>0</v>
      </c>
      <c r="E1300">
        <f>SUM($D$2:D1300)*B1300</f>
        <v>6191</v>
      </c>
    </row>
    <row r="1301" spans="1:5" x14ac:dyDescent="0.25">
      <c r="A1301" s="1">
        <v>38580</v>
      </c>
      <c r="B1301" t="s">
        <v>2252</v>
      </c>
      <c r="C1301">
        <f t="shared" si="20"/>
        <v>0</v>
      </c>
      <c r="E1301">
        <f>SUM($D$2:D1301)*B1301</f>
        <v>6110.5</v>
      </c>
    </row>
    <row r="1302" spans="1:5" x14ac:dyDescent="0.25">
      <c r="A1302" s="1">
        <v>38581</v>
      </c>
      <c r="B1302" t="s">
        <v>3655</v>
      </c>
      <c r="C1302">
        <f t="shared" si="20"/>
        <v>0</v>
      </c>
      <c r="E1302">
        <f>SUM($D$2:D1302)*B1302</f>
        <v>6110</v>
      </c>
    </row>
    <row r="1303" spans="1:5" x14ac:dyDescent="0.25">
      <c r="A1303" s="1">
        <v>38582</v>
      </c>
      <c r="B1303" t="s">
        <v>3656</v>
      </c>
      <c r="C1303">
        <f t="shared" si="20"/>
        <v>0</v>
      </c>
      <c r="E1303">
        <f>SUM($D$2:D1303)*B1303</f>
        <v>6109.5</v>
      </c>
    </row>
    <row r="1304" spans="1:5" x14ac:dyDescent="0.25">
      <c r="A1304" s="1">
        <v>38583</v>
      </c>
      <c r="B1304" t="s">
        <v>3654</v>
      </c>
      <c r="C1304">
        <f t="shared" si="20"/>
        <v>0</v>
      </c>
      <c r="E1304">
        <f>SUM($D$2:D1304)*B1304</f>
        <v>6123.5</v>
      </c>
    </row>
    <row r="1305" spans="1:5" x14ac:dyDescent="0.25">
      <c r="A1305" s="1">
        <v>38586</v>
      </c>
      <c r="B1305" t="s">
        <v>3654</v>
      </c>
      <c r="C1305">
        <f t="shared" si="20"/>
        <v>0</v>
      </c>
      <c r="E1305">
        <f>SUM($D$2:D1305)*B1305</f>
        <v>6123.5</v>
      </c>
    </row>
    <row r="1306" spans="1:5" x14ac:dyDescent="0.25">
      <c r="A1306" s="1">
        <v>38587</v>
      </c>
      <c r="B1306" t="s">
        <v>3640</v>
      </c>
      <c r="C1306">
        <f t="shared" si="20"/>
        <v>0</v>
      </c>
      <c r="E1306">
        <f>SUM($D$2:D1306)*B1306</f>
        <v>6112</v>
      </c>
    </row>
    <row r="1307" spans="1:5" x14ac:dyDescent="0.25">
      <c r="A1307" s="1">
        <v>38588</v>
      </c>
      <c r="B1307" t="s">
        <v>3653</v>
      </c>
      <c r="C1307">
        <f t="shared" si="20"/>
        <v>0</v>
      </c>
      <c r="E1307">
        <f>SUM($D$2:D1307)*B1307</f>
        <v>6057.5</v>
      </c>
    </row>
    <row r="1308" spans="1:5" x14ac:dyDescent="0.25">
      <c r="A1308" s="1">
        <v>38589</v>
      </c>
      <c r="B1308" t="s">
        <v>2182</v>
      </c>
      <c r="C1308">
        <f t="shared" si="20"/>
        <v>0</v>
      </c>
      <c r="E1308">
        <f>SUM($D$2:D1308)*B1308</f>
        <v>6079.5</v>
      </c>
    </row>
    <row r="1309" spans="1:5" x14ac:dyDescent="0.25">
      <c r="A1309" s="1">
        <v>38590</v>
      </c>
      <c r="B1309" t="s">
        <v>3649</v>
      </c>
      <c r="C1309">
        <f t="shared" si="20"/>
        <v>0</v>
      </c>
      <c r="E1309">
        <f>SUM($D$2:D1309)*B1309</f>
        <v>6038</v>
      </c>
    </row>
    <row r="1310" spans="1:5" x14ac:dyDescent="0.25">
      <c r="A1310" s="1">
        <v>38593</v>
      </c>
      <c r="B1310" t="s">
        <v>3648</v>
      </c>
      <c r="C1310">
        <f t="shared" si="20"/>
        <v>0</v>
      </c>
      <c r="E1310">
        <f>SUM($D$2:D1310)*B1310</f>
        <v>6084.5</v>
      </c>
    </row>
    <row r="1311" spans="1:5" x14ac:dyDescent="0.25">
      <c r="A1311" s="1">
        <v>38594</v>
      </c>
      <c r="B1311" t="s">
        <v>2573</v>
      </c>
      <c r="C1311">
        <f t="shared" si="20"/>
        <v>0</v>
      </c>
      <c r="E1311">
        <f>SUM($D$2:D1311)*B1311</f>
        <v>6052.5</v>
      </c>
    </row>
    <row r="1312" spans="1:5" x14ac:dyDescent="0.25">
      <c r="A1312" s="1">
        <v>38595</v>
      </c>
      <c r="B1312" t="s">
        <v>2266</v>
      </c>
      <c r="C1312">
        <f t="shared" si="20"/>
        <v>0</v>
      </c>
      <c r="E1312">
        <f>SUM($D$2:D1312)*B1312</f>
        <v>6129</v>
      </c>
    </row>
    <row r="1313" spans="1:5" x14ac:dyDescent="0.25">
      <c r="A1313" s="1">
        <v>38596</v>
      </c>
      <c r="B1313" t="s">
        <v>2581</v>
      </c>
      <c r="C1313">
        <f t="shared" si="20"/>
        <v>0</v>
      </c>
      <c r="E1313">
        <f>SUM($D$2:D1313)*B1313</f>
        <v>6124.5</v>
      </c>
    </row>
    <row r="1314" spans="1:5" x14ac:dyDescent="0.25">
      <c r="A1314" s="1">
        <v>38597</v>
      </c>
      <c r="B1314" t="s">
        <v>3623</v>
      </c>
      <c r="C1314">
        <f t="shared" si="20"/>
        <v>0</v>
      </c>
      <c r="E1314">
        <f>SUM($D$2:D1314)*B1314</f>
        <v>6113.5</v>
      </c>
    </row>
    <row r="1315" spans="1:5" x14ac:dyDescent="0.25">
      <c r="A1315" s="1">
        <v>38601</v>
      </c>
      <c r="B1315" t="s">
        <v>3647</v>
      </c>
      <c r="C1315">
        <f t="shared" si="20"/>
        <v>0</v>
      </c>
      <c r="E1315">
        <f>SUM($D$2:D1315)*B1315</f>
        <v>6185</v>
      </c>
    </row>
    <row r="1316" spans="1:5" x14ac:dyDescent="0.25">
      <c r="A1316" s="1">
        <v>38602</v>
      </c>
      <c r="B1316" t="s">
        <v>3569</v>
      </c>
      <c r="C1316">
        <f t="shared" si="20"/>
        <v>0</v>
      </c>
      <c r="E1316">
        <f>SUM($D$2:D1316)*B1316</f>
        <v>6195.5</v>
      </c>
    </row>
    <row r="1317" spans="1:5" x14ac:dyDescent="0.25">
      <c r="A1317" s="1">
        <v>38603</v>
      </c>
      <c r="B1317" t="s">
        <v>2264</v>
      </c>
      <c r="C1317">
        <f t="shared" si="20"/>
        <v>0</v>
      </c>
      <c r="E1317">
        <f>SUM($D$2:D1317)*B1317</f>
        <v>6175</v>
      </c>
    </row>
    <row r="1318" spans="1:5" x14ac:dyDescent="0.25">
      <c r="A1318" s="1">
        <v>38604</v>
      </c>
      <c r="B1318" t="s">
        <v>2532</v>
      </c>
      <c r="C1318">
        <f t="shared" si="20"/>
        <v>0</v>
      </c>
      <c r="E1318">
        <f>SUM($D$2:D1318)*B1318</f>
        <v>6230</v>
      </c>
    </row>
    <row r="1319" spans="1:5" x14ac:dyDescent="0.25">
      <c r="A1319" s="1">
        <v>38607</v>
      </c>
      <c r="B1319" t="s">
        <v>2251</v>
      </c>
      <c r="C1319">
        <f t="shared" si="20"/>
        <v>0</v>
      </c>
      <c r="E1319">
        <f>SUM($D$2:D1319)*B1319</f>
        <v>6217.5</v>
      </c>
    </row>
    <row r="1320" spans="1:5" x14ac:dyDescent="0.25">
      <c r="A1320" s="1">
        <v>38608</v>
      </c>
      <c r="B1320" t="s">
        <v>3562</v>
      </c>
      <c r="C1320">
        <f t="shared" si="20"/>
        <v>0</v>
      </c>
      <c r="E1320">
        <f>SUM($D$2:D1320)*B1320</f>
        <v>6183</v>
      </c>
    </row>
    <row r="1321" spans="1:5" x14ac:dyDescent="0.25">
      <c r="A1321" s="1">
        <v>38609</v>
      </c>
      <c r="B1321" t="s">
        <v>3643</v>
      </c>
      <c r="C1321">
        <f t="shared" si="20"/>
        <v>0</v>
      </c>
      <c r="E1321">
        <f>SUM($D$2:D1321)*B1321</f>
        <v>6160.5</v>
      </c>
    </row>
    <row r="1322" spans="1:5" x14ac:dyDescent="0.25">
      <c r="A1322" s="1">
        <v>38610</v>
      </c>
      <c r="B1322" t="s">
        <v>2543</v>
      </c>
      <c r="C1322">
        <f t="shared" si="20"/>
        <v>0</v>
      </c>
      <c r="E1322">
        <f>SUM($D$2:D1322)*B1322</f>
        <v>6157.5</v>
      </c>
    </row>
    <row r="1323" spans="1:5" x14ac:dyDescent="0.25">
      <c r="A1323" s="1">
        <v>38611</v>
      </c>
      <c r="B1323" t="s">
        <v>2264</v>
      </c>
      <c r="C1323">
        <f t="shared" si="20"/>
        <v>0</v>
      </c>
      <c r="E1323">
        <f>SUM($D$2:D1323)*B1323</f>
        <v>6175</v>
      </c>
    </row>
    <row r="1324" spans="1:5" x14ac:dyDescent="0.25">
      <c r="A1324" s="1">
        <v>38614</v>
      </c>
      <c r="B1324" t="s">
        <v>2256</v>
      </c>
      <c r="C1324">
        <f t="shared" si="20"/>
        <v>0</v>
      </c>
      <c r="E1324">
        <f>SUM($D$2:D1324)*B1324</f>
        <v>6154.5</v>
      </c>
    </row>
    <row r="1325" spans="1:5" x14ac:dyDescent="0.25">
      <c r="A1325" s="1">
        <v>38615</v>
      </c>
      <c r="B1325" t="s">
        <v>3644</v>
      </c>
      <c r="C1325">
        <f t="shared" si="20"/>
        <v>0</v>
      </c>
      <c r="E1325">
        <f>SUM($D$2:D1325)*B1325</f>
        <v>6102.5</v>
      </c>
    </row>
    <row r="1326" spans="1:5" x14ac:dyDescent="0.25">
      <c r="A1326" s="1">
        <v>38616</v>
      </c>
      <c r="B1326" t="s">
        <v>3642</v>
      </c>
      <c r="C1326">
        <f t="shared" si="20"/>
        <v>0</v>
      </c>
      <c r="E1326">
        <f>SUM($D$2:D1326)*B1326</f>
        <v>6045.5</v>
      </c>
    </row>
    <row r="1327" spans="1:5" x14ac:dyDescent="0.25">
      <c r="A1327" s="1">
        <v>38617</v>
      </c>
      <c r="B1327" t="s">
        <v>2797</v>
      </c>
      <c r="C1327">
        <f t="shared" si="20"/>
        <v>0</v>
      </c>
      <c r="E1327">
        <f>SUM($D$2:D1327)*B1327</f>
        <v>6067</v>
      </c>
    </row>
    <row r="1328" spans="1:5" x14ac:dyDescent="0.25">
      <c r="A1328" s="1">
        <v>38618</v>
      </c>
      <c r="B1328" t="s">
        <v>3641</v>
      </c>
      <c r="C1328">
        <f t="shared" si="20"/>
        <v>0</v>
      </c>
      <c r="E1328">
        <f>SUM($D$2:D1328)*B1328</f>
        <v>6072</v>
      </c>
    </row>
    <row r="1329" spans="1:5" x14ac:dyDescent="0.25">
      <c r="A1329" s="1">
        <v>38621</v>
      </c>
      <c r="B1329" t="s">
        <v>2577</v>
      </c>
      <c r="C1329">
        <f t="shared" si="20"/>
        <v>0</v>
      </c>
      <c r="E1329">
        <f>SUM($D$2:D1329)*B1329</f>
        <v>6079</v>
      </c>
    </row>
    <row r="1330" spans="1:5" x14ac:dyDescent="0.25">
      <c r="A1330" s="1">
        <v>38622</v>
      </c>
      <c r="B1330" t="s">
        <v>3621</v>
      </c>
      <c r="C1330">
        <f t="shared" si="20"/>
        <v>0</v>
      </c>
      <c r="E1330">
        <f>SUM($D$2:D1330)*B1330</f>
        <v>6077.5</v>
      </c>
    </row>
    <row r="1331" spans="1:5" x14ac:dyDescent="0.25">
      <c r="A1331" s="1">
        <v>38623</v>
      </c>
      <c r="B1331" t="s">
        <v>3639</v>
      </c>
      <c r="C1331">
        <f t="shared" si="20"/>
        <v>0</v>
      </c>
      <c r="E1331">
        <f>SUM($D$2:D1331)*B1331</f>
        <v>6083.5</v>
      </c>
    </row>
    <row r="1332" spans="1:5" x14ac:dyDescent="0.25">
      <c r="A1332" s="1">
        <v>38624</v>
      </c>
      <c r="B1332" t="s">
        <v>3622</v>
      </c>
      <c r="C1332">
        <f t="shared" si="20"/>
        <v>0</v>
      </c>
      <c r="E1332">
        <f>SUM($D$2:D1332)*B1332</f>
        <v>6133</v>
      </c>
    </row>
    <row r="1333" spans="1:5" x14ac:dyDescent="0.25">
      <c r="A1333" s="1">
        <v>38625</v>
      </c>
      <c r="B1333" t="s">
        <v>2548</v>
      </c>
      <c r="C1333">
        <f t="shared" si="20"/>
        <v>0</v>
      </c>
      <c r="E1333">
        <f>SUM($D$2:D1333)*B1333</f>
        <v>6152</v>
      </c>
    </row>
    <row r="1334" spans="1:5" x14ac:dyDescent="0.25">
      <c r="A1334" s="1">
        <v>38628</v>
      </c>
      <c r="B1334" t="s">
        <v>2269</v>
      </c>
      <c r="C1334">
        <f t="shared" si="20"/>
        <v>0</v>
      </c>
      <c r="E1334">
        <f>SUM($D$2:D1334)*B1334</f>
        <v>6130</v>
      </c>
    </row>
    <row r="1335" spans="1:5" x14ac:dyDescent="0.25">
      <c r="A1335" s="1">
        <v>38629</v>
      </c>
      <c r="B1335" t="s">
        <v>3638</v>
      </c>
      <c r="C1335">
        <f t="shared" si="20"/>
        <v>0</v>
      </c>
      <c r="E1335">
        <f>SUM($D$2:D1335)*B1335</f>
        <v>6061</v>
      </c>
    </row>
    <row r="1336" spans="1:5" x14ac:dyDescent="0.25">
      <c r="A1336" s="1">
        <v>38630</v>
      </c>
      <c r="B1336" t="s">
        <v>2277</v>
      </c>
      <c r="C1336">
        <f t="shared" si="20"/>
        <v>0</v>
      </c>
      <c r="E1336">
        <f>SUM($D$2:D1336)*B1336</f>
        <v>5981.5</v>
      </c>
    </row>
    <row r="1337" spans="1:5" x14ac:dyDescent="0.25">
      <c r="A1337" s="1">
        <v>38631</v>
      </c>
      <c r="B1337" t="s">
        <v>2265</v>
      </c>
      <c r="C1337">
        <f t="shared" si="20"/>
        <v>0</v>
      </c>
      <c r="E1337">
        <f>SUM($D$2:D1337)*B1337</f>
        <v>5960</v>
      </c>
    </row>
    <row r="1338" spans="1:5" x14ac:dyDescent="0.25">
      <c r="A1338" s="1">
        <v>38632</v>
      </c>
      <c r="B1338" t="s">
        <v>2209</v>
      </c>
      <c r="C1338">
        <f t="shared" si="20"/>
        <v>0</v>
      </c>
      <c r="E1338">
        <f>SUM($D$2:D1338)*B1338</f>
        <v>5980.5</v>
      </c>
    </row>
    <row r="1339" spans="1:5" x14ac:dyDescent="0.25">
      <c r="A1339" s="1">
        <v>38635</v>
      </c>
      <c r="B1339" t="s">
        <v>3637</v>
      </c>
      <c r="C1339">
        <f t="shared" si="20"/>
        <v>0</v>
      </c>
      <c r="E1339">
        <f>SUM($D$2:D1339)*B1339</f>
        <v>5930</v>
      </c>
    </row>
    <row r="1340" spans="1:5" x14ac:dyDescent="0.25">
      <c r="A1340" s="1">
        <v>38636</v>
      </c>
      <c r="B1340" t="s">
        <v>3627</v>
      </c>
      <c r="C1340">
        <f t="shared" si="20"/>
        <v>0</v>
      </c>
      <c r="E1340">
        <f>SUM($D$2:D1340)*B1340</f>
        <v>5921.5</v>
      </c>
    </row>
    <row r="1341" spans="1:5" x14ac:dyDescent="0.25">
      <c r="A1341" s="1">
        <v>38637</v>
      </c>
      <c r="B1341" t="s">
        <v>3635</v>
      </c>
      <c r="C1341">
        <f t="shared" si="20"/>
        <v>0</v>
      </c>
      <c r="E1341">
        <f>SUM($D$2:D1341)*B1341</f>
        <v>5875</v>
      </c>
    </row>
    <row r="1342" spans="1:5" x14ac:dyDescent="0.25">
      <c r="A1342" s="1">
        <v>38638</v>
      </c>
      <c r="B1342" t="s">
        <v>2333</v>
      </c>
      <c r="C1342">
        <f t="shared" si="20"/>
        <v>0</v>
      </c>
      <c r="E1342">
        <f>SUM($D$2:D1342)*B1342</f>
        <v>5871.5</v>
      </c>
    </row>
    <row r="1343" spans="1:5" x14ac:dyDescent="0.25">
      <c r="A1343" s="1">
        <v>38639</v>
      </c>
      <c r="B1343" t="s">
        <v>2599</v>
      </c>
      <c r="C1343">
        <f t="shared" si="20"/>
        <v>0</v>
      </c>
      <c r="E1343">
        <f>SUM($D$2:D1343)*B1343</f>
        <v>5933.5</v>
      </c>
    </row>
    <row r="1344" spans="1:5" x14ac:dyDescent="0.25">
      <c r="A1344" s="1">
        <v>38642</v>
      </c>
      <c r="B1344" t="s">
        <v>2586</v>
      </c>
      <c r="C1344">
        <f t="shared" si="20"/>
        <v>0</v>
      </c>
      <c r="E1344">
        <f>SUM($D$2:D1344)*B1344</f>
        <v>5955.5</v>
      </c>
    </row>
    <row r="1345" spans="1:5" x14ac:dyDescent="0.25">
      <c r="A1345" s="1">
        <v>38643</v>
      </c>
      <c r="B1345" t="s">
        <v>3632</v>
      </c>
      <c r="C1345">
        <f t="shared" si="20"/>
        <v>0</v>
      </c>
      <c r="E1345">
        <f>SUM($D$2:D1345)*B1345</f>
        <v>5891</v>
      </c>
    </row>
    <row r="1346" spans="1:5" x14ac:dyDescent="0.25">
      <c r="A1346" s="1">
        <v>38644</v>
      </c>
      <c r="B1346" t="s">
        <v>3631</v>
      </c>
      <c r="C1346">
        <f t="shared" si="20"/>
        <v>0</v>
      </c>
      <c r="E1346">
        <f>SUM($D$2:D1346)*B1346</f>
        <v>5989</v>
      </c>
    </row>
    <row r="1347" spans="1:5" x14ac:dyDescent="0.25">
      <c r="A1347" s="1">
        <v>38645</v>
      </c>
      <c r="B1347" t="s">
        <v>2278</v>
      </c>
      <c r="C1347">
        <f t="shared" ref="C1347:C1410" si="21">-1*D1347*B1347</f>
        <v>0</v>
      </c>
      <c r="E1347">
        <f>SUM($D$2:D1347)*B1347</f>
        <v>5883.5</v>
      </c>
    </row>
    <row r="1348" spans="1:5" x14ac:dyDescent="0.25">
      <c r="A1348" s="1">
        <v>38646</v>
      </c>
      <c r="B1348" t="s">
        <v>2596</v>
      </c>
      <c r="C1348">
        <f t="shared" si="21"/>
        <v>0</v>
      </c>
      <c r="E1348">
        <f>SUM($D$2:D1348)*B1348</f>
        <v>5906.5</v>
      </c>
    </row>
    <row r="1349" spans="1:5" x14ac:dyDescent="0.25">
      <c r="A1349" s="1">
        <v>38649</v>
      </c>
      <c r="B1349" t="s">
        <v>2567</v>
      </c>
      <c r="C1349">
        <f t="shared" si="21"/>
        <v>0</v>
      </c>
      <c r="E1349">
        <f>SUM($D$2:D1349)*B1349</f>
        <v>5998</v>
      </c>
    </row>
    <row r="1350" spans="1:5" x14ac:dyDescent="0.25">
      <c r="A1350" s="1">
        <v>38650</v>
      </c>
      <c r="B1350" t="s">
        <v>3629</v>
      </c>
      <c r="C1350">
        <f t="shared" si="21"/>
        <v>0</v>
      </c>
      <c r="E1350">
        <f>SUM($D$2:D1350)*B1350</f>
        <v>5986</v>
      </c>
    </row>
    <row r="1351" spans="1:5" x14ac:dyDescent="0.25">
      <c r="A1351" s="1">
        <v>38651</v>
      </c>
      <c r="B1351" t="s">
        <v>2320</v>
      </c>
      <c r="C1351">
        <f t="shared" si="21"/>
        <v>0</v>
      </c>
      <c r="E1351">
        <f>SUM($D$2:D1351)*B1351</f>
        <v>5968.5</v>
      </c>
    </row>
    <row r="1352" spans="1:5" x14ac:dyDescent="0.25">
      <c r="A1352" s="1">
        <v>38652</v>
      </c>
      <c r="B1352" t="s">
        <v>2590</v>
      </c>
      <c r="C1352">
        <f t="shared" si="21"/>
        <v>0</v>
      </c>
      <c r="E1352">
        <f>SUM($D$2:D1352)*B1352</f>
        <v>5905</v>
      </c>
    </row>
    <row r="1353" spans="1:5" x14ac:dyDescent="0.25">
      <c r="A1353" s="1">
        <v>38653</v>
      </c>
      <c r="B1353" t="s">
        <v>3628</v>
      </c>
      <c r="C1353">
        <f t="shared" si="21"/>
        <v>0</v>
      </c>
      <c r="E1353">
        <f>SUM($D$2:D1353)*B1353</f>
        <v>5990</v>
      </c>
    </row>
    <row r="1354" spans="1:5" x14ac:dyDescent="0.25">
      <c r="A1354" s="1">
        <v>38656</v>
      </c>
      <c r="B1354" t="s">
        <v>3624</v>
      </c>
      <c r="C1354">
        <f t="shared" si="21"/>
        <v>0</v>
      </c>
      <c r="E1354">
        <f>SUM($D$2:D1354)*B1354</f>
        <v>6006.5</v>
      </c>
    </row>
    <row r="1355" spans="1:5" x14ac:dyDescent="0.25">
      <c r="A1355" s="1">
        <v>38657</v>
      </c>
      <c r="B1355" t="s">
        <v>3626</v>
      </c>
      <c r="C1355">
        <f t="shared" si="21"/>
        <v>0</v>
      </c>
      <c r="E1355">
        <f>SUM($D$2:D1355)*B1355</f>
        <v>6024.5</v>
      </c>
    </row>
    <row r="1356" spans="1:5" x14ac:dyDescent="0.25">
      <c r="A1356" s="1">
        <v>38658</v>
      </c>
      <c r="B1356" t="s">
        <v>3620</v>
      </c>
      <c r="C1356">
        <f t="shared" si="21"/>
        <v>0</v>
      </c>
      <c r="E1356">
        <f>SUM($D$2:D1356)*B1356</f>
        <v>6087.5</v>
      </c>
    </row>
    <row r="1357" spans="1:5" x14ac:dyDescent="0.25">
      <c r="A1357" s="1">
        <v>38659</v>
      </c>
      <c r="B1357" t="s">
        <v>3623</v>
      </c>
      <c r="C1357">
        <f t="shared" si="21"/>
        <v>0</v>
      </c>
      <c r="E1357">
        <f>SUM($D$2:D1357)*B1357</f>
        <v>6113.5</v>
      </c>
    </row>
    <row r="1358" spans="1:5" x14ac:dyDescent="0.25">
      <c r="A1358" s="1">
        <v>38660</v>
      </c>
      <c r="B1358" t="s">
        <v>2223</v>
      </c>
      <c r="C1358">
        <f t="shared" si="21"/>
        <v>0</v>
      </c>
      <c r="E1358">
        <f>SUM($D$2:D1358)*B1358</f>
        <v>6105.5</v>
      </c>
    </row>
    <row r="1359" spans="1:5" x14ac:dyDescent="0.25">
      <c r="A1359" s="1">
        <v>38663</v>
      </c>
      <c r="B1359" t="s">
        <v>2180</v>
      </c>
      <c r="C1359">
        <f t="shared" si="21"/>
        <v>0</v>
      </c>
      <c r="E1359">
        <f>SUM($D$2:D1359)*B1359</f>
        <v>6111.5</v>
      </c>
    </row>
    <row r="1360" spans="1:5" x14ac:dyDescent="0.25">
      <c r="A1360" s="1">
        <v>38664</v>
      </c>
      <c r="B1360" t="s">
        <v>2180</v>
      </c>
      <c r="C1360">
        <f t="shared" si="21"/>
        <v>0</v>
      </c>
      <c r="E1360">
        <f>SUM($D$2:D1360)*B1360</f>
        <v>6111.5</v>
      </c>
    </row>
    <row r="1361" spans="1:5" x14ac:dyDescent="0.25">
      <c r="A1361" s="1">
        <v>38665</v>
      </c>
      <c r="B1361" t="s">
        <v>3559</v>
      </c>
      <c r="C1361">
        <f t="shared" si="21"/>
        <v>0</v>
      </c>
      <c r="E1361">
        <f>SUM($D$2:D1361)*B1361</f>
        <v>6119.5</v>
      </c>
    </row>
    <row r="1362" spans="1:5" x14ac:dyDescent="0.25">
      <c r="A1362" s="1">
        <v>38666</v>
      </c>
      <c r="B1362" t="s">
        <v>3560</v>
      </c>
      <c r="C1362">
        <f t="shared" si="21"/>
        <v>0</v>
      </c>
      <c r="E1362">
        <f>SUM($D$2:D1362)*B1362</f>
        <v>6167</v>
      </c>
    </row>
    <row r="1363" spans="1:5" x14ac:dyDescent="0.25">
      <c r="A1363" s="1">
        <v>38667</v>
      </c>
      <c r="B1363" t="s">
        <v>2544</v>
      </c>
      <c r="C1363">
        <f t="shared" si="21"/>
        <v>0</v>
      </c>
      <c r="E1363">
        <f>SUM($D$2:D1363)*B1363</f>
        <v>6188</v>
      </c>
    </row>
    <row r="1364" spans="1:5" x14ac:dyDescent="0.25">
      <c r="A1364" s="1">
        <v>38670</v>
      </c>
      <c r="B1364" t="s">
        <v>3619</v>
      </c>
      <c r="C1364">
        <f t="shared" si="21"/>
        <v>0</v>
      </c>
      <c r="E1364">
        <f>SUM($D$2:D1364)*B1364</f>
        <v>6184.5</v>
      </c>
    </row>
    <row r="1365" spans="1:5" x14ac:dyDescent="0.25">
      <c r="A1365" s="1">
        <v>38671</v>
      </c>
      <c r="B1365" t="s">
        <v>3618</v>
      </c>
      <c r="C1365">
        <f t="shared" si="21"/>
        <v>0</v>
      </c>
      <c r="E1365">
        <f>SUM($D$2:D1365)*B1365</f>
        <v>6162</v>
      </c>
    </row>
    <row r="1366" spans="1:5" x14ac:dyDescent="0.25">
      <c r="A1366" s="1">
        <v>38672</v>
      </c>
      <c r="B1366" t="s">
        <v>2204</v>
      </c>
      <c r="C1366">
        <f t="shared" si="21"/>
        <v>0</v>
      </c>
      <c r="E1366">
        <f>SUM($D$2:D1366)*B1366</f>
        <v>6174.5</v>
      </c>
    </row>
    <row r="1367" spans="1:5" x14ac:dyDescent="0.25">
      <c r="A1367" s="1">
        <v>38673</v>
      </c>
      <c r="B1367" t="s">
        <v>2530</v>
      </c>
      <c r="C1367">
        <f t="shared" si="21"/>
        <v>0</v>
      </c>
      <c r="E1367">
        <f>SUM($D$2:D1367)*B1367</f>
        <v>6232</v>
      </c>
    </row>
    <row r="1368" spans="1:5" x14ac:dyDescent="0.25">
      <c r="A1368" s="1">
        <v>38674</v>
      </c>
      <c r="B1368" t="s">
        <v>2525</v>
      </c>
      <c r="C1368">
        <f t="shared" si="21"/>
        <v>0</v>
      </c>
      <c r="E1368">
        <f>SUM($D$2:D1368)*B1368</f>
        <v>6256.5</v>
      </c>
    </row>
    <row r="1369" spans="1:5" x14ac:dyDescent="0.25">
      <c r="A1369" s="1">
        <v>38677</v>
      </c>
      <c r="B1369" t="s">
        <v>2201</v>
      </c>
      <c r="C1369">
        <f t="shared" si="21"/>
        <v>0</v>
      </c>
      <c r="E1369">
        <f>SUM($D$2:D1369)*B1369</f>
        <v>6288</v>
      </c>
    </row>
    <row r="1370" spans="1:5" x14ac:dyDescent="0.25">
      <c r="A1370" s="1">
        <v>38678</v>
      </c>
      <c r="B1370" t="s">
        <v>3557</v>
      </c>
      <c r="C1370">
        <f t="shared" si="21"/>
        <v>0</v>
      </c>
      <c r="E1370">
        <f>SUM($D$2:D1370)*B1370</f>
        <v>6315</v>
      </c>
    </row>
    <row r="1371" spans="1:5" x14ac:dyDescent="0.25">
      <c r="A1371" s="1">
        <v>38679</v>
      </c>
      <c r="B1371" t="s">
        <v>3273</v>
      </c>
      <c r="C1371">
        <f t="shared" si="21"/>
        <v>0</v>
      </c>
      <c r="E1371">
        <f>SUM($D$2:D1371)*B1371</f>
        <v>6351.5</v>
      </c>
    </row>
    <row r="1372" spans="1:5" x14ac:dyDescent="0.25">
      <c r="A1372" s="1">
        <v>38681</v>
      </c>
      <c r="B1372" t="s">
        <v>2508</v>
      </c>
      <c r="C1372">
        <f t="shared" si="21"/>
        <v>0</v>
      </c>
      <c r="E1372">
        <f>SUM($D$2:D1372)*B1372</f>
        <v>6356.5</v>
      </c>
    </row>
    <row r="1373" spans="1:5" x14ac:dyDescent="0.25">
      <c r="A1373" s="1">
        <v>38684</v>
      </c>
      <c r="B1373" t="s">
        <v>3617</v>
      </c>
      <c r="C1373">
        <f t="shared" si="21"/>
        <v>0</v>
      </c>
      <c r="E1373">
        <f>SUM($D$2:D1373)*B1373</f>
        <v>6311.5</v>
      </c>
    </row>
    <row r="1374" spans="1:5" x14ac:dyDescent="0.25">
      <c r="A1374" s="1">
        <v>38685</v>
      </c>
      <c r="B1374" t="s">
        <v>3616</v>
      </c>
      <c r="C1374">
        <f t="shared" si="21"/>
        <v>0</v>
      </c>
      <c r="E1374">
        <f>SUM($D$2:D1374)*B1374</f>
        <v>6304.5</v>
      </c>
    </row>
    <row r="1375" spans="1:5" x14ac:dyDescent="0.25">
      <c r="A1375" s="1">
        <v>38686</v>
      </c>
      <c r="B1375" t="s">
        <v>2170</v>
      </c>
      <c r="C1375">
        <f t="shared" si="21"/>
        <v>0</v>
      </c>
      <c r="E1375">
        <f>SUM($D$2:D1375)*B1375</f>
        <v>6270.5</v>
      </c>
    </row>
    <row r="1376" spans="1:5" x14ac:dyDescent="0.25">
      <c r="A1376" s="1">
        <v>38687</v>
      </c>
      <c r="B1376" t="s">
        <v>3613</v>
      </c>
      <c r="C1376">
        <f t="shared" si="21"/>
        <v>0</v>
      </c>
      <c r="E1376">
        <f>SUM($D$2:D1376)*B1376</f>
        <v>6334.5</v>
      </c>
    </row>
    <row r="1377" spans="1:5" x14ac:dyDescent="0.25">
      <c r="A1377" s="1">
        <v>38688</v>
      </c>
      <c r="B1377" t="s">
        <v>3565</v>
      </c>
      <c r="C1377">
        <f t="shared" si="21"/>
        <v>0</v>
      </c>
      <c r="E1377">
        <f>SUM($D$2:D1377)*B1377</f>
        <v>6342.5</v>
      </c>
    </row>
    <row r="1378" spans="1:5" x14ac:dyDescent="0.25">
      <c r="A1378" s="1">
        <v>38691</v>
      </c>
      <c r="B1378" t="s">
        <v>2416</v>
      </c>
      <c r="C1378">
        <f t="shared" si="21"/>
        <v>0</v>
      </c>
      <c r="E1378">
        <f>SUM($D$2:D1378)*B1378</f>
        <v>6329</v>
      </c>
    </row>
    <row r="1379" spans="1:5" x14ac:dyDescent="0.25">
      <c r="A1379" s="1">
        <v>38692</v>
      </c>
      <c r="B1379" t="s">
        <v>2168</v>
      </c>
      <c r="C1379">
        <f t="shared" si="21"/>
        <v>0</v>
      </c>
      <c r="E1379">
        <f>SUM($D$2:D1379)*B1379</f>
        <v>6341</v>
      </c>
    </row>
    <row r="1380" spans="1:5" x14ac:dyDescent="0.25">
      <c r="A1380" s="1">
        <v>38693</v>
      </c>
      <c r="B1380" t="s">
        <v>2227</v>
      </c>
      <c r="C1380">
        <f t="shared" si="21"/>
        <v>0</v>
      </c>
      <c r="E1380">
        <f>SUM($D$2:D1380)*B1380</f>
        <v>6304</v>
      </c>
    </row>
    <row r="1381" spans="1:5" x14ac:dyDescent="0.25">
      <c r="A1381" s="1">
        <v>38694</v>
      </c>
      <c r="B1381" t="s">
        <v>3343</v>
      </c>
      <c r="C1381">
        <f t="shared" si="21"/>
        <v>0</v>
      </c>
      <c r="E1381">
        <f>SUM($D$2:D1381)*B1381</f>
        <v>6300</v>
      </c>
    </row>
    <row r="1382" spans="1:5" x14ac:dyDescent="0.25">
      <c r="A1382" s="1">
        <v>38695</v>
      </c>
      <c r="B1382" t="s">
        <v>2161</v>
      </c>
      <c r="C1382">
        <f t="shared" si="21"/>
        <v>0</v>
      </c>
      <c r="E1382">
        <f>SUM($D$2:D1382)*B1382</f>
        <v>6316.5</v>
      </c>
    </row>
    <row r="1383" spans="1:5" x14ac:dyDescent="0.25">
      <c r="A1383" s="1">
        <v>38698</v>
      </c>
      <c r="B1383" t="s">
        <v>3615</v>
      </c>
      <c r="C1383">
        <f t="shared" si="21"/>
        <v>0</v>
      </c>
      <c r="E1383">
        <f>SUM($D$2:D1383)*B1383</f>
        <v>6322.5</v>
      </c>
    </row>
    <row r="1384" spans="1:5" x14ac:dyDescent="0.25">
      <c r="A1384" s="1">
        <v>38699</v>
      </c>
      <c r="B1384" t="s">
        <v>3567</v>
      </c>
      <c r="C1384">
        <f t="shared" si="21"/>
        <v>0</v>
      </c>
      <c r="E1384">
        <f>SUM($D$2:D1384)*B1384</f>
        <v>6365.5</v>
      </c>
    </row>
    <row r="1385" spans="1:5" x14ac:dyDescent="0.25">
      <c r="A1385" s="1">
        <v>38700</v>
      </c>
      <c r="B1385" t="s">
        <v>2154</v>
      </c>
      <c r="C1385">
        <f t="shared" si="21"/>
        <v>0</v>
      </c>
      <c r="E1385">
        <f>SUM($D$2:D1385)*B1385</f>
        <v>6390.5</v>
      </c>
    </row>
    <row r="1386" spans="1:5" x14ac:dyDescent="0.25">
      <c r="A1386" s="1">
        <v>38701</v>
      </c>
      <c r="B1386" t="s">
        <v>2514</v>
      </c>
      <c r="C1386">
        <f t="shared" si="21"/>
        <v>0</v>
      </c>
      <c r="E1386">
        <f>SUM($D$2:D1386)*B1386</f>
        <v>6372</v>
      </c>
    </row>
    <row r="1387" spans="1:5" x14ac:dyDescent="0.25">
      <c r="A1387" s="1">
        <v>38702</v>
      </c>
      <c r="B1387" t="s">
        <v>3575</v>
      </c>
      <c r="C1387">
        <f t="shared" si="21"/>
        <v>0</v>
      </c>
      <c r="E1387">
        <f>SUM($D$2:D1387)*B1387</f>
        <v>6318</v>
      </c>
    </row>
    <row r="1388" spans="1:5" x14ac:dyDescent="0.25">
      <c r="A1388" s="1">
        <v>38705</v>
      </c>
      <c r="B1388" t="s">
        <v>2235</v>
      </c>
      <c r="C1388">
        <f t="shared" si="21"/>
        <v>0</v>
      </c>
      <c r="E1388">
        <f>SUM($D$2:D1388)*B1388</f>
        <v>6285.5</v>
      </c>
    </row>
    <row r="1389" spans="1:5" x14ac:dyDescent="0.25">
      <c r="A1389" s="1">
        <v>38706</v>
      </c>
      <c r="B1389" t="s">
        <v>2229</v>
      </c>
      <c r="C1389">
        <f t="shared" si="21"/>
        <v>0</v>
      </c>
      <c r="E1389">
        <f>SUM($D$2:D1389)*B1389</f>
        <v>6291.5</v>
      </c>
    </row>
    <row r="1390" spans="1:5" x14ac:dyDescent="0.25">
      <c r="A1390" s="1">
        <v>38707</v>
      </c>
      <c r="B1390" t="s">
        <v>3614</v>
      </c>
      <c r="C1390">
        <f t="shared" si="21"/>
        <v>0</v>
      </c>
      <c r="E1390">
        <f>SUM($D$2:D1390)*B1390</f>
        <v>6301.5</v>
      </c>
    </row>
    <row r="1391" spans="1:5" x14ac:dyDescent="0.25">
      <c r="A1391" s="1">
        <v>38708</v>
      </c>
      <c r="B1391" t="s">
        <v>3613</v>
      </c>
      <c r="C1391">
        <f t="shared" si="21"/>
        <v>0</v>
      </c>
      <c r="E1391">
        <f>SUM($D$2:D1391)*B1391</f>
        <v>6334.5</v>
      </c>
    </row>
    <row r="1392" spans="1:5" x14ac:dyDescent="0.25">
      <c r="A1392" s="1">
        <v>38709</v>
      </c>
      <c r="B1392" t="s">
        <v>3607</v>
      </c>
      <c r="C1392">
        <f t="shared" si="21"/>
        <v>0</v>
      </c>
      <c r="E1392">
        <f>SUM($D$2:D1392)*B1392</f>
        <v>6338</v>
      </c>
    </row>
    <row r="1393" spans="1:5" x14ac:dyDescent="0.25">
      <c r="A1393" s="1">
        <v>38713</v>
      </c>
      <c r="B1393" t="s">
        <v>2529</v>
      </c>
      <c r="C1393">
        <f t="shared" si="21"/>
        <v>0</v>
      </c>
      <c r="E1393">
        <f>SUM($D$2:D1393)*B1393</f>
        <v>6273.5</v>
      </c>
    </row>
    <row r="1394" spans="1:5" x14ac:dyDescent="0.25">
      <c r="A1394" s="1">
        <v>38714</v>
      </c>
      <c r="B1394" t="s">
        <v>2520</v>
      </c>
      <c r="C1394">
        <f t="shared" si="21"/>
        <v>0</v>
      </c>
      <c r="E1394">
        <f>SUM($D$2:D1394)*B1394</f>
        <v>6287.5</v>
      </c>
    </row>
    <row r="1395" spans="1:5" x14ac:dyDescent="0.25">
      <c r="A1395" s="1">
        <v>38715</v>
      </c>
      <c r="B1395" t="s">
        <v>3286</v>
      </c>
      <c r="C1395">
        <f t="shared" si="21"/>
        <v>0</v>
      </c>
      <c r="E1395">
        <f>SUM($D$2:D1395)*B1395</f>
        <v>6259.5</v>
      </c>
    </row>
    <row r="1396" spans="1:5" x14ac:dyDescent="0.25">
      <c r="A1396" s="1">
        <v>38716</v>
      </c>
      <c r="B1396" t="s">
        <v>2192</v>
      </c>
      <c r="C1396">
        <f t="shared" si="21"/>
        <v>0</v>
      </c>
      <c r="E1396">
        <f>SUM($D$2:D1396)*B1396</f>
        <v>6225.5</v>
      </c>
    </row>
    <row r="1397" spans="1:5" x14ac:dyDescent="0.25">
      <c r="A1397" s="1">
        <v>38720</v>
      </c>
      <c r="B1397" t="s">
        <v>3252</v>
      </c>
      <c r="C1397">
        <f t="shared" si="21"/>
        <v>0</v>
      </c>
      <c r="E1397">
        <f>SUM($D$2:D1397)*B1397</f>
        <v>6335</v>
      </c>
    </row>
    <row r="1398" spans="1:5" x14ac:dyDescent="0.25">
      <c r="A1398" s="1">
        <v>38721</v>
      </c>
      <c r="B1398" t="s">
        <v>2419</v>
      </c>
      <c r="C1398">
        <f t="shared" si="21"/>
        <v>0</v>
      </c>
      <c r="E1398">
        <f>SUM($D$2:D1398)*B1398</f>
        <v>6365</v>
      </c>
    </row>
    <row r="1399" spans="1:5" x14ac:dyDescent="0.25">
      <c r="A1399" s="1">
        <v>38722</v>
      </c>
      <c r="B1399" t="s">
        <v>3555</v>
      </c>
      <c r="C1399">
        <f t="shared" si="21"/>
        <v>0</v>
      </c>
      <c r="E1399">
        <f>SUM($D$2:D1399)*B1399</f>
        <v>6369</v>
      </c>
    </row>
    <row r="1400" spans="1:5" x14ac:dyDescent="0.25">
      <c r="A1400" s="1">
        <v>38723</v>
      </c>
      <c r="B1400" t="s">
        <v>3269</v>
      </c>
      <c r="C1400">
        <f t="shared" si="21"/>
        <v>0</v>
      </c>
      <c r="E1400">
        <f>SUM($D$2:D1400)*B1400</f>
        <v>6422</v>
      </c>
    </row>
    <row r="1401" spans="1:5" x14ac:dyDescent="0.25">
      <c r="A1401" s="1">
        <v>38726</v>
      </c>
      <c r="B1401" t="s">
        <v>2426</v>
      </c>
      <c r="C1401">
        <f t="shared" si="21"/>
        <v>0</v>
      </c>
      <c r="E1401">
        <f>SUM($D$2:D1401)*B1401</f>
        <v>6438.5000000000009</v>
      </c>
    </row>
    <row r="1402" spans="1:5" x14ac:dyDescent="0.25">
      <c r="A1402" s="1">
        <v>38727</v>
      </c>
      <c r="B1402" t="s">
        <v>2132</v>
      </c>
      <c r="C1402">
        <f t="shared" si="21"/>
        <v>0</v>
      </c>
      <c r="E1402">
        <f>SUM($D$2:D1402)*B1402</f>
        <v>6445</v>
      </c>
    </row>
    <row r="1403" spans="1:5" x14ac:dyDescent="0.25">
      <c r="A1403" s="1">
        <v>38728</v>
      </c>
      <c r="B1403" t="s">
        <v>2127</v>
      </c>
      <c r="C1403">
        <f t="shared" si="21"/>
        <v>0</v>
      </c>
      <c r="E1403">
        <f>SUM($D$2:D1403)*B1403</f>
        <v>6465.5</v>
      </c>
    </row>
    <row r="1404" spans="1:5" x14ac:dyDescent="0.25">
      <c r="A1404" s="1">
        <v>38729</v>
      </c>
      <c r="B1404" t="s">
        <v>3268</v>
      </c>
      <c r="C1404">
        <f t="shared" si="21"/>
        <v>0</v>
      </c>
      <c r="E1404">
        <f>SUM($D$2:D1404)*B1404</f>
        <v>6440.0000000000009</v>
      </c>
    </row>
    <row r="1405" spans="1:5" x14ac:dyDescent="0.25">
      <c r="A1405" s="1">
        <v>38730</v>
      </c>
      <c r="B1405" t="s">
        <v>2504</v>
      </c>
      <c r="C1405">
        <f t="shared" si="21"/>
        <v>0</v>
      </c>
      <c r="E1405">
        <f>SUM($D$2:D1405)*B1405</f>
        <v>6434</v>
      </c>
    </row>
    <row r="1406" spans="1:5" x14ac:dyDescent="0.25">
      <c r="A1406" s="1">
        <v>38734</v>
      </c>
      <c r="B1406" t="s">
        <v>3604</v>
      </c>
      <c r="C1406">
        <f t="shared" si="21"/>
        <v>0</v>
      </c>
      <c r="E1406">
        <f>SUM($D$2:D1406)*B1406</f>
        <v>6416.5000000000009</v>
      </c>
    </row>
    <row r="1407" spans="1:5" x14ac:dyDescent="0.25">
      <c r="A1407" s="1">
        <v>38735</v>
      </c>
      <c r="B1407" t="s">
        <v>3610</v>
      </c>
      <c r="C1407">
        <f t="shared" si="21"/>
        <v>0</v>
      </c>
      <c r="E1407">
        <f>SUM($D$2:D1407)*B1407</f>
        <v>6389.5</v>
      </c>
    </row>
    <row r="1408" spans="1:5" x14ac:dyDescent="0.25">
      <c r="A1408" s="1">
        <v>38736</v>
      </c>
      <c r="B1408" t="s">
        <v>3596</v>
      </c>
      <c r="C1408">
        <f t="shared" si="21"/>
        <v>0</v>
      </c>
      <c r="E1408">
        <f>SUM($D$2:D1408)*B1408</f>
        <v>6415.5</v>
      </c>
    </row>
    <row r="1409" spans="1:5" x14ac:dyDescent="0.25">
      <c r="A1409" s="1">
        <v>38737</v>
      </c>
      <c r="B1409" t="s">
        <v>3609</v>
      </c>
      <c r="C1409">
        <f t="shared" si="21"/>
        <v>0</v>
      </c>
      <c r="E1409">
        <f>SUM($D$2:D1409)*B1409</f>
        <v>6298.5</v>
      </c>
    </row>
    <row r="1410" spans="1:5" x14ac:dyDescent="0.25">
      <c r="A1410" s="1">
        <v>38740</v>
      </c>
      <c r="B1410" t="s">
        <v>3608</v>
      </c>
      <c r="C1410">
        <f t="shared" si="21"/>
        <v>0</v>
      </c>
      <c r="E1410">
        <f>SUM($D$2:D1410)*B1410</f>
        <v>6321</v>
      </c>
    </row>
    <row r="1411" spans="1:5" x14ac:dyDescent="0.25">
      <c r="A1411" s="1">
        <v>38741</v>
      </c>
      <c r="B1411" t="s">
        <v>3556</v>
      </c>
      <c r="C1411">
        <f t="shared" ref="C1411:C1474" si="22">-1*D1411*B1411</f>
        <v>0</v>
      </c>
      <c r="E1411">
        <f>SUM($D$2:D1411)*B1411</f>
        <v>6327.5</v>
      </c>
    </row>
    <row r="1412" spans="1:5" x14ac:dyDescent="0.25">
      <c r="A1412" s="1">
        <v>38742</v>
      </c>
      <c r="B1412" t="s">
        <v>2230</v>
      </c>
      <c r="C1412">
        <f t="shared" si="22"/>
        <v>0</v>
      </c>
      <c r="E1412">
        <f>SUM($D$2:D1412)*B1412</f>
        <v>6333</v>
      </c>
    </row>
    <row r="1413" spans="1:5" x14ac:dyDescent="0.25">
      <c r="A1413" s="1">
        <v>38743</v>
      </c>
      <c r="B1413" t="s">
        <v>3258</v>
      </c>
      <c r="C1413">
        <f t="shared" si="22"/>
        <v>0</v>
      </c>
      <c r="E1413">
        <f>SUM($D$2:D1413)*B1413</f>
        <v>6368</v>
      </c>
    </row>
    <row r="1414" spans="1:5" x14ac:dyDescent="0.25">
      <c r="A1414" s="1">
        <v>38744</v>
      </c>
      <c r="B1414" t="s">
        <v>2138</v>
      </c>
      <c r="C1414">
        <f t="shared" si="22"/>
        <v>0</v>
      </c>
      <c r="E1414">
        <f>SUM($D$2:D1414)*B1414</f>
        <v>6427</v>
      </c>
    </row>
    <row r="1415" spans="1:5" x14ac:dyDescent="0.25">
      <c r="A1415" s="1">
        <v>38747</v>
      </c>
      <c r="B1415" t="s">
        <v>3269</v>
      </c>
      <c r="C1415">
        <f t="shared" si="22"/>
        <v>0</v>
      </c>
      <c r="E1415">
        <f>SUM($D$2:D1415)*B1415</f>
        <v>6422</v>
      </c>
    </row>
    <row r="1416" spans="1:5" x14ac:dyDescent="0.25">
      <c r="A1416" s="1">
        <v>38748</v>
      </c>
      <c r="B1416" t="s">
        <v>2160</v>
      </c>
      <c r="C1416">
        <f t="shared" si="22"/>
        <v>0</v>
      </c>
      <c r="E1416">
        <f>SUM($D$2:D1416)*B1416</f>
        <v>6375</v>
      </c>
    </row>
    <row r="1417" spans="1:5" x14ac:dyDescent="0.25">
      <c r="A1417" s="1">
        <v>38749</v>
      </c>
      <c r="B1417" t="s">
        <v>2006</v>
      </c>
      <c r="C1417">
        <f t="shared" si="22"/>
        <v>0</v>
      </c>
      <c r="E1417">
        <f>SUM($D$2:D1417)*B1417</f>
        <v>6419.4999999999991</v>
      </c>
    </row>
    <row r="1418" spans="1:5" x14ac:dyDescent="0.25">
      <c r="A1418" s="1">
        <v>38750</v>
      </c>
      <c r="B1418" t="s">
        <v>3606</v>
      </c>
      <c r="C1418">
        <f t="shared" si="22"/>
        <v>0</v>
      </c>
      <c r="E1418">
        <f>SUM($D$2:D1418)*B1418</f>
        <v>6345</v>
      </c>
    </row>
    <row r="1419" spans="1:5" x14ac:dyDescent="0.25">
      <c r="A1419" s="1">
        <v>38751</v>
      </c>
      <c r="B1419" t="s">
        <v>3605</v>
      </c>
      <c r="C1419">
        <f t="shared" si="22"/>
        <v>0</v>
      </c>
      <c r="E1419">
        <f>SUM($D$2:D1419)*B1419</f>
        <v>6313.5</v>
      </c>
    </row>
    <row r="1420" spans="1:5" x14ac:dyDescent="0.25">
      <c r="A1420" s="1">
        <v>38754</v>
      </c>
      <c r="B1420" t="s">
        <v>3270</v>
      </c>
      <c r="C1420">
        <f t="shared" si="22"/>
        <v>0</v>
      </c>
      <c r="E1420">
        <f>SUM($D$2:D1420)*B1420</f>
        <v>6330</v>
      </c>
    </row>
    <row r="1421" spans="1:5" x14ac:dyDescent="0.25">
      <c r="A1421" s="1">
        <v>38755</v>
      </c>
      <c r="B1421" t="s">
        <v>2239</v>
      </c>
      <c r="C1421">
        <f t="shared" si="22"/>
        <v>0</v>
      </c>
      <c r="E1421">
        <f>SUM($D$2:D1421)*B1421</f>
        <v>6274</v>
      </c>
    </row>
    <row r="1422" spans="1:5" x14ac:dyDescent="0.25">
      <c r="A1422" s="1">
        <v>38756</v>
      </c>
      <c r="B1422" t="s">
        <v>2407</v>
      </c>
      <c r="C1422">
        <f t="shared" si="22"/>
        <v>0</v>
      </c>
      <c r="E1422">
        <f>SUM($D$2:D1422)*B1422</f>
        <v>6331</v>
      </c>
    </row>
    <row r="1423" spans="1:5" x14ac:dyDescent="0.25">
      <c r="A1423" s="1">
        <v>38757</v>
      </c>
      <c r="B1423" t="s">
        <v>3564</v>
      </c>
      <c r="C1423">
        <f t="shared" si="22"/>
        <v>0</v>
      </c>
      <c r="E1423">
        <f>SUM($D$2:D1423)*B1423</f>
        <v>6320.5</v>
      </c>
    </row>
    <row r="1424" spans="1:5" x14ac:dyDescent="0.25">
      <c r="A1424" s="1">
        <v>38758</v>
      </c>
      <c r="B1424" t="s">
        <v>2404</v>
      </c>
      <c r="C1424">
        <f t="shared" si="22"/>
        <v>0</v>
      </c>
      <c r="E1424">
        <f>SUM($D$2:D1424)*B1424</f>
        <v>6332</v>
      </c>
    </row>
    <row r="1425" spans="1:5" x14ac:dyDescent="0.25">
      <c r="A1425" s="1">
        <v>38761</v>
      </c>
      <c r="B1425" t="s">
        <v>3564</v>
      </c>
      <c r="C1425">
        <f t="shared" si="22"/>
        <v>0</v>
      </c>
      <c r="E1425">
        <f>SUM($D$2:D1425)*B1425</f>
        <v>6320.5</v>
      </c>
    </row>
    <row r="1426" spans="1:5" x14ac:dyDescent="0.25">
      <c r="A1426" s="1">
        <v>38762</v>
      </c>
      <c r="B1426" t="s">
        <v>2414</v>
      </c>
      <c r="C1426">
        <f t="shared" si="22"/>
        <v>0</v>
      </c>
      <c r="E1426">
        <f>SUM($D$2:D1426)*B1426</f>
        <v>6387.5</v>
      </c>
    </row>
    <row r="1427" spans="1:5" x14ac:dyDescent="0.25">
      <c r="A1427" s="1">
        <v>38763</v>
      </c>
      <c r="B1427" t="s">
        <v>2149</v>
      </c>
      <c r="C1427">
        <f t="shared" si="22"/>
        <v>0</v>
      </c>
      <c r="E1427">
        <f>SUM($D$2:D1427)*B1427</f>
        <v>6409.9999999999991</v>
      </c>
    </row>
    <row r="1428" spans="1:5" x14ac:dyDescent="0.25">
      <c r="A1428" s="1">
        <v>38764</v>
      </c>
      <c r="B1428" t="s">
        <v>3296</v>
      </c>
      <c r="C1428">
        <f t="shared" si="22"/>
        <v>0</v>
      </c>
      <c r="E1428">
        <f>SUM($D$2:D1428)*B1428</f>
        <v>6458</v>
      </c>
    </row>
    <row r="1429" spans="1:5" x14ac:dyDescent="0.25">
      <c r="A1429" s="1">
        <v>38765</v>
      </c>
      <c r="B1429" t="s">
        <v>3595</v>
      </c>
      <c r="C1429">
        <f t="shared" si="22"/>
        <v>0</v>
      </c>
      <c r="E1429">
        <f>SUM($D$2:D1429)*B1429</f>
        <v>6440.5</v>
      </c>
    </row>
    <row r="1430" spans="1:5" x14ac:dyDescent="0.25">
      <c r="A1430" s="1">
        <v>38769</v>
      </c>
      <c r="B1430" t="s">
        <v>3603</v>
      </c>
      <c r="C1430">
        <f t="shared" si="22"/>
        <v>0</v>
      </c>
      <c r="E1430">
        <f>SUM($D$2:D1430)*B1430</f>
        <v>6424.5</v>
      </c>
    </row>
    <row r="1431" spans="1:5" x14ac:dyDescent="0.25">
      <c r="A1431" s="1">
        <v>38770</v>
      </c>
      <c r="B1431" t="s">
        <v>3602</v>
      </c>
      <c r="C1431">
        <f t="shared" si="22"/>
        <v>0</v>
      </c>
      <c r="E1431">
        <f>SUM($D$2:D1431)*B1431</f>
        <v>6463.5000000000009</v>
      </c>
    </row>
    <row r="1432" spans="1:5" x14ac:dyDescent="0.25">
      <c r="A1432" s="1">
        <v>38771</v>
      </c>
      <c r="B1432" t="s">
        <v>2129</v>
      </c>
      <c r="C1432">
        <f t="shared" si="22"/>
        <v>0</v>
      </c>
      <c r="E1432">
        <f>SUM($D$2:D1432)*B1432</f>
        <v>6454.0000000000009</v>
      </c>
    </row>
    <row r="1433" spans="1:5" x14ac:dyDescent="0.25">
      <c r="A1433" s="1">
        <v>38772</v>
      </c>
      <c r="B1433" t="s">
        <v>2009</v>
      </c>
      <c r="C1433">
        <f t="shared" si="22"/>
        <v>0</v>
      </c>
      <c r="E1433">
        <f>SUM($D$2:D1433)*B1433</f>
        <v>6470.5</v>
      </c>
    </row>
    <row r="1434" spans="1:5" x14ac:dyDescent="0.25">
      <c r="A1434" s="1">
        <v>38775</v>
      </c>
      <c r="B1434" t="s">
        <v>2503</v>
      </c>
      <c r="C1434">
        <f t="shared" si="22"/>
        <v>0</v>
      </c>
      <c r="E1434">
        <f>SUM($D$2:D1434)*B1434</f>
        <v>6473</v>
      </c>
    </row>
    <row r="1435" spans="1:5" x14ac:dyDescent="0.25">
      <c r="A1435" s="1">
        <v>38776</v>
      </c>
      <c r="B1435" t="s">
        <v>2152</v>
      </c>
      <c r="C1435">
        <f t="shared" si="22"/>
        <v>0</v>
      </c>
      <c r="E1435">
        <f>SUM($D$2:D1435)*B1435</f>
        <v>6411.4999999999991</v>
      </c>
    </row>
    <row r="1436" spans="1:5" x14ac:dyDescent="0.25">
      <c r="A1436" s="1">
        <v>38777</v>
      </c>
      <c r="B1436" t="s">
        <v>2141</v>
      </c>
      <c r="C1436">
        <f t="shared" si="22"/>
        <v>0</v>
      </c>
      <c r="E1436">
        <f>SUM($D$2:D1436)*B1436</f>
        <v>6468.5</v>
      </c>
    </row>
    <row r="1437" spans="1:5" x14ac:dyDescent="0.25">
      <c r="A1437" s="1">
        <v>38778</v>
      </c>
      <c r="B1437" t="s">
        <v>3599</v>
      </c>
      <c r="C1437">
        <f t="shared" si="22"/>
        <v>0</v>
      </c>
      <c r="E1437">
        <f>SUM($D$2:D1437)*B1437</f>
        <v>6468.0000000000009</v>
      </c>
    </row>
    <row r="1438" spans="1:5" x14ac:dyDescent="0.25">
      <c r="A1438" s="1">
        <v>38779</v>
      </c>
      <c r="B1438" t="s">
        <v>2429</v>
      </c>
      <c r="C1438">
        <f t="shared" si="22"/>
        <v>0</v>
      </c>
      <c r="E1438">
        <f>SUM($D$2:D1438)*B1438</f>
        <v>6438</v>
      </c>
    </row>
    <row r="1439" spans="1:5" x14ac:dyDescent="0.25">
      <c r="A1439" s="1">
        <v>38782</v>
      </c>
      <c r="B1439" t="s">
        <v>3284</v>
      </c>
      <c r="C1439">
        <f t="shared" si="22"/>
        <v>0</v>
      </c>
      <c r="E1439">
        <f>SUM($D$2:D1439)*B1439</f>
        <v>6408.4999999999991</v>
      </c>
    </row>
    <row r="1440" spans="1:5" x14ac:dyDescent="0.25">
      <c r="A1440" s="1">
        <v>38783</v>
      </c>
      <c r="B1440" t="s">
        <v>2377</v>
      </c>
      <c r="C1440">
        <f t="shared" si="22"/>
        <v>0</v>
      </c>
      <c r="E1440">
        <f>SUM($D$2:D1440)*B1440</f>
        <v>6398.5</v>
      </c>
    </row>
    <row r="1441" spans="1:5" x14ac:dyDescent="0.25">
      <c r="A1441" s="1">
        <v>38784</v>
      </c>
      <c r="B1441" t="s">
        <v>2420</v>
      </c>
      <c r="C1441">
        <f t="shared" si="22"/>
        <v>0</v>
      </c>
      <c r="E1441">
        <f>SUM($D$2:D1441)*B1441</f>
        <v>6412</v>
      </c>
    </row>
    <row r="1442" spans="1:5" x14ac:dyDescent="0.25">
      <c r="A1442" s="1">
        <v>38785</v>
      </c>
      <c r="B1442" t="s">
        <v>3555</v>
      </c>
      <c r="C1442">
        <f t="shared" si="22"/>
        <v>0</v>
      </c>
      <c r="E1442">
        <f>SUM($D$2:D1442)*B1442</f>
        <v>6369</v>
      </c>
    </row>
    <row r="1443" spans="1:5" x14ac:dyDescent="0.25">
      <c r="A1443" s="1">
        <v>38786</v>
      </c>
      <c r="B1443" t="s">
        <v>2411</v>
      </c>
      <c r="C1443">
        <f t="shared" si="22"/>
        <v>0</v>
      </c>
      <c r="E1443">
        <f>SUM($D$2:D1443)*B1443</f>
        <v>6429.5</v>
      </c>
    </row>
    <row r="1444" spans="1:5" x14ac:dyDescent="0.25">
      <c r="A1444" s="1">
        <v>38789</v>
      </c>
      <c r="B1444" t="s">
        <v>3266</v>
      </c>
      <c r="C1444">
        <f t="shared" si="22"/>
        <v>0</v>
      </c>
      <c r="E1444">
        <f>SUM($D$2:D1444)*B1444</f>
        <v>6441.5000000000009</v>
      </c>
    </row>
    <row r="1445" spans="1:5" x14ac:dyDescent="0.25">
      <c r="A1445" s="1">
        <v>38790</v>
      </c>
      <c r="B1445" t="s">
        <v>3547</v>
      </c>
      <c r="C1445">
        <f t="shared" si="22"/>
        <v>0</v>
      </c>
      <c r="E1445">
        <f>SUM($D$2:D1445)*B1445</f>
        <v>6509</v>
      </c>
    </row>
    <row r="1446" spans="1:5" x14ac:dyDescent="0.25">
      <c r="A1446" s="1">
        <v>38791</v>
      </c>
      <c r="B1446" t="s">
        <v>2457</v>
      </c>
      <c r="C1446">
        <f t="shared" si="22"/>
        <v>0</v>
      </c>
      <c r="E1446">
        <f>SUM($D$2:D1446)*B1446</f>
        <v>6538</v>
      </c>
    </row>
    <row r="1447" spans="1:5" x14ac:dyDescent="0.25">
      <c r="A1447" s="1">
        <v>38792</v>
      </c>
      <c r="B1447" t="s">
        <v>3590</v>
      </c>
      <c r="C1447">
        <f t="shared" si="22"/>
        <v>0</v>
      </c>
      <c r="E1447">
        <f>SUM($D$2:D1447)*B1447</f>
        <v>6551.5</v>
      </c>
    </row>
    <row r="1448" spans="1:5" x14ac:dyDescent="0.25">
      <c r="A1448" s="1">
        <v>38793</v>
      </c>
      <c r="B1448" t="s">
        <v>3593</v>
      </c>
      <c r="C1448">
        <f t="shared" si="22"/>
        <v>0</v>
      </c>
      <c r="E1448">
        <f>SUM($D$2:D1448)*B1448</f>
        <v>6531</v>
      </c>
    </row>
    <row r="1449" spans="1:5" x14ac:dyDescent="0.25">
      <c r="A1449" s="1">
        <v>38796</v>
      </c>
      <c r="B1449" t="s">
        <v>3541</v>
      </c>
      <c r="C1449">
        <f t="shared" si="22"/>
        <v>0</v>
      </c>
      <c r="E1449">
        <f>SUM($D$2:D1449)*B1449</f>
        <v>6520.5</v>
      </c>
    </row>
    <row r="1450" spans="1:5" x14ac:dyDescent="0.25">
      <c r="A1450" s="1">
        <v>38797</v>
      </c>
      <c r="B1450" t="s">
        <v>3551</v>
      </c>
      <c r="C1450">
        <f t="shared" si="22"/>
        <v>0</v>
      </c>
      <c r="E1450">
        <f>SUM($D$2:D1450)*B1450</f>
        <v>6479.5</v>
      </c>
    </row>
    <row r="1451" spans="1:5" x14ac:dyDescent="0.25">
      <c r="A1451" s="1">
        <v>38798</v>
      </c>
      <c r="B1451" t="s">
        <v>3591</v>
      </c>
      <c r="C1451">
        <f t="shared" si="22"/>
        <v>0</v>
      </c>
      <c r="E1451">
        <f>SUM($D$2:D1451)*B1451</f>
        <v>6519</v>
      </c>
    </row>
    <row r="1452" spans="1:5" x14ac:dyDescent="0.25">
      <c r="A1452" s="1">
        <v>38799</v>
      </c>
      <c r="B1452" t="s">
        <v>3601</v>
      </c>
      <c r="C1452">
        <f t="shared" si="22"/>
        <v>0</v>
      </c>
      <c r="E1452">
        <f>SUM($D$2:D1452)*B1452</f>
        <v>6505.5000000000009</v>
      </c>
    </row>
    <row r="1453" spans="1:5" x14ac:dyDescent="0.25">
      <c r="A1453" s="1">
        <v>38800</v>
      </c>
      <c r="B1453" t="s">
        <v>2495</v>
      </c>
      <c r="C1453">
        <f t="shared" si="22"/>
        <v>0</v>
      </c>
      <c r="E1453">
        <f>SUM($D$2:D1453)*B1453</f>
        <v>6510.5</v>
      </c>
    </row>
    <row r="1454" spans="1:5" x14ac:dyDescent="0.25">
      <c r="A1454" s="1">
        <v>38803</v>
      </c>
      <c r="B1454" t="s">
        <v>3600</v>
      </c>
      <c r="C1454">
        <f t="shared" si="22"/>
        <v>0</v>
      </c>
      <c r="E1454">
        <f>SUM($D$2:D1454)*B1454</f>
        <v>6501.0000000000009</v>
      </c>
    </row>
    <row r="1455" spans="1:5" x14ac:dyDescent="0.25">
      <c r="A1455" s="1">
        <v>38804</v>
      </c>
      <c r="B1455" t="s">
        <v>3581</v>
      </c>
      <c r="C1455">
        <f t="shared" si="22"/>
        <v>0</v>
      </c>
      <c r="E1455">
        <f>SUM($D$2:D1455)*B1455</f>
        <v>6461</v>
      </c>
    </row>
    <row r="1456" spans="1:5" x14ac:dyDescent="0.25">
      <c r="A1456" s="1">
        <v>38805</v>
      </c>
      <c r="B1456" t="s">
        <v>3264</v>
      </c>
      <c r="C1456">
        <f t="shared" si="22"/>
        <v>0</v>
      </c>
      <c r="E1456">
        <f>SUM($D$2:D1456)*B1456</f>
        <v>6501.5</v>
      </c>
    </row>
    <row r="1457" spans="1:5" x14ac:dyDescent="0.25">
      <c r="A1457" s="1">
        <v>38806</v>
      </c>
      <c r="B1457" t="s">
        <v>3539</v>
      </c>
      <c r="C1457">
        <f t="shared" si="22"/>
        <v>0</v>
      </c>
      <c r="E1457">
        <f>SUM($D$2:D1457)*B1457</f>
        <v>6490.0000000000009</v>
      </c>
    </row>
    <row r="1458" spans="1:5" x14ac:dyDescent="0.25">
      <c r="A1458" s="1">
        <v>38807</v>
      </c>
      <c r="B1458" t="s">
        <v>3542</v>
      </c>
      <c r="C1458">
        <f t="shared" si="22"/>
        <v>0</v>
      </c>
      <c r="E1458">
        <f>SUM($D$2:D1458)*B1458</f>
        <v>6491.5000000000009</v>
      </c>
    </row>
    <row r="1459" spans="1:5" x14ac:dyDescent="0.25">
      <c r="A1459" s="1">
        <v>38810</v>
      </c>
      <c r="B1459" t="s">
        <v>3265</v>
      </c>
      <c r="C1459">
        <f t="shared" si="22"/>
        <v>0</v>
      </c>
      <c r="E1459">
        <f>SUM($D$2:D1459)*B1459</f>
        <v>6486.4999999999991</v>
      </c>
    </row>
    <row r="1460" spans="1:5" x14ac:dyDescent="0.25">
      <c r="A1460" s="1">
        <v>38811</v>
      </c>
      <c r="B1460" t="s">
        <v>2458</v>
      </c>
      <c r="C1460">
        <f t="shared" si="22"/>
        <v>0</v>
      </c>
      <c r="E1460">
        <f>SUM($D$2:D1460)*B1460</f>
        <v>6528</v>
      </c>
    </row>
    <row r="1461" spans="1:5" x14ac:dyDescent="0.25">
      <c r="A1461" s="1">
        <v>38812</v>
      </c>
      <c r="B1461" t="s">
        <v>3598</v>
      </c>
      <c r="C1461">
        <f t="shared" si="22"/>
        <v>0</v>
      </c>
      <c r="E1461">
        <f>SUM($D$2:D1461)*B1461</f>
        <v>6550.5</v>
      </c>
    </row>
    <row r="1462" spans="1:5" x14ac:dyDescent="0.25">
      <c r="A1462" s="1">
        <v>38813</v>
      </c>
      <c r="B1462" t="s">
        <v>2471</v>
      </c>
      <c r="C1462">
        <f t="shared" si="22"/>
        <v>0</v>
      </c>
      <c r="E1462">
        <f>SUM($D$2:D1462)*B1462</f>
        <v>6543.5</v>
      </c>
    </row>
    <row r="1463" spans="1:5" x14ac:dyDescent="0.25">
      <c r="A1463" s="1">
        <v>38814</v>
      </c>
      <c r="B1463" t="s">
        <v>2510</v>
      </c>
      <c r="C1463">
        <f t="shared" si="22"/>
        <v>0</v>
      </c>
      <c r="E1463">
        <f>SUM($D$2:D1463)*B1463</f>
        <v>6477</v>
      </c>
    </row>
    <row r="1464" spans="1:5" x14ac:dyDescent="0.25">
      <c r="A1464" s="1">
        <v>38817</v>
      </c>
      <c r="B1464" t="s">
        <v>2024</v>
      </c>
      <c r="C1464">
        <f t="shared" si="22"/>
        <v>0</v>
      </c>
      <c r="E1464">
        <f>SUM($D$2:D1464)*B1464</f>
        <v>6487</v>
      </c>
    </row>
    <row r="1465" spans="1:5" x14ac:dyDescent="0.25">
      <c r="A1465" s="1">
        <v>38818</v>
      </c>
      <c r="B1465" t="s">
        <v>2134</v>
      </c>
      <c r="C1465">
        <f t="shared" si="22"/>
        <v>0</v>
      </c>
      <c r="E1465">
        <f>SUM($D$2:D1465)*B1465</f>
        <v>6431.9999999999991</v>
      </c>
    </row>
    <row r="1466" spans="1:5" x14ac:dyDescent="0.25">
      <c r="A1466" s="1">
        <v>38819</v>
      </c>
      <c r="B1466" t="s">
        <v>2482</v>
      </c>
      <c r="C1466">
        <f t="shared" si="22"/>
        <v>0</v>
      </c>
      <c r="E1466">
        <f>SUM($D$2:D1466)*B1466</f>
        <v>6444</v>
      </c>
    </row>
    <row r="1467" spans="1:5" x14ac:dyDescent="0.25">
      <c r="A1467" s="1">
        <v>38820</v>
      </c>
      <c r="B1467" t="s">
        <v>3597</v>
      </c>
      <c r="C1467">
        <f t="shared" si="22"/>
        <v>0</v>
      </c>
      <c r="E1467">
        <f>SUM($D$2:D1467)*B1467</f>
        <v>6435.5</v>
      </c>
    </row>
    <row r="1468" spans="1:5" x14ac:dyDescent="0.25">
      <c r="A1468" s="1">
        <v>38824</v>
      </c>
      <c r="B1468" t="s">
        <v>3585</v>
      </c>
      <c r="C1468">
        <f t="shared" si="22"/>
        <v>0</v>
      </c>
      <c r="E1468">
        <f>SUM($D$2:D1468)*B1468</f>
        <v>6430.5000000000009</v>
      </c>
    </row>
    <row r="1469" spans="1:5" x14ac:dyDescent="0.25">
      <c r="A1469" s="1">
        <v>38825</v>
      </c>
      <c r="B1469" t="s">
        <v>2461</v>
      </c>
      <c r="C1469">
        <f t="shared" si="22"/>
        <v>0</v>
      </c>
      <c r="E1469">
        <f>SUM($D$2:D1469)*B1469</f>
        <v>6534.9999999999991</v>
      </c>
    </row>
    <row r="1470" spans="1:5" x14ac:dyDescent="0.25">
      <c r="A1470" s="1">
        <v>38826</v>
      </c>
      <c r="B1470" t="s">
        <v>3588</v>
      </c>
      <c r="C1470">
        <f t="shared" si="22"/>
        <v>0</v>
      </c>
      <c r="E1470">
        <f>SUM($D$2:D1470)*B1470</f>
        <v>6547.4999999999991</v>
      </c>
    </row>
    <row r="1471" spans="1:5" x14ac:dyDescent="0.25">
      <c r="A1471" s="1">
        <v>38827</v>
      </c>
      <c r="B1471" t="s">
        <v>3594</v>
      </c>
      <c r="C1471">
        <f t="shared" si="22"/>
        <v>0</v>
      </c>
      <c r="E1471">
        <f>SUM($D$2:D1471)*B1471</f>
        <v>6556.5</v>
      </c>
    </row>
    <row r="1472" spans="1:5" x14ac:dyDescent="0.25">
      <c r="A1472" s="1">
        <v>38828</v>
      </c>
      <c r="B1472" t="s">
        <v>2115</v>
      </c>
      <c r="C1472">
        <f t="shared" si="22"/>
        <v>0</v>
      </c>
      <c r="E1472">
        <f>SUM($D$2:D1472)*B1472</f>
        <v>6557.5</v>
      </c>
    </row>
    <row r="1473" spans="1:5" x14ac:dyDescent="0.25">
      <c r="A1473" s="1">
        <v>38831</v>
      </c>
      <c r="B1473" t="s">
        <v>3592</v>
      </c>
      <c r="C1473">
        <f t="shared" si="22"/>
        <v>0</v>
      </c>
      <c r="E1473">
        <f>SUM($D$2:D1473)*B1473</f>
        <v>6545.5</v>
      </c>
    </row>
    <row r="1474" spans="1:5" x14ac:dyDescent="0.25">
      <c r="A1474" s="1">
        <v>38832</v>
      </c>
      <c r="B1474" t="s">
        <v>3552</v>
      </c>
      <c r="C1474">
        <f t="shared" si="22"/>
        <v>0</v>
      </c>
      <c r="E1474">
        <f>SUM($D$2:D1474)*B1474</f>
        <v>6518.5</v>
      </c>
    </row>
    <row r="1475" spans="1:5" x14ac:dyDescent="0.25">
      <c r="A1475" s="1">
        <v>38833</v>
      </c>
      <c r="B1475" t="s">
        <v>2476</v>
      </c>
      <c r="C1475">
        <f t="shared" ref="C1475:C1538" si="23">-1*D1475*B1475</f>
        <v>0</v>
      </c>
      <c r="E1475">
        <f>SUM($D$2:D1475)*B1475</f>
        <v>6520</v>
      </c>
    </row>
    <row r="1476" spans="1:5" x14ac:dyDescent="0.25">
      <c r="A1476" s="1">
        <v>38834</v>
      </c>
      <c r="B1476" t="s">
        <v>3590</v>
      </c>
      <c r="C1476">
        <f t="shared" si="23"/>
        <v>0</v>
      </c>
      <c r="E1476">
        <f>SUM($D$2:D1476)*B1476</f>
        <v>6551.5</v>
      </c>
    </row>
    <row r="1477" spans="1:5" x14ac:dyDescent="0.25">
      <c r="A1477" s="1">
        <v>38835</v>
      </c>
      <c r="B1477" t="s">
        <v>2012</v>
      </c>
      <c r="C1477">
        <f t="shared" si="23"/>
        <v>0</v>
      </c>
      <c r="E1477">
        <f>SUM($D$2:D1477)*B1477</f>
        <v>6573.5</v>
      </c>
    </row>
    <row r="1478" spans="1:5" x14ac:dyDescent="0.25">
      <c r="A1478" s="1">
        <v>38838</v>
      </c>
      <c r="B1478" t="s">
        <v>2476</v>
      </c>
      <c r="C1478">
        <f t="shared" si="23"/>
        <v>0</v>
      </c>
      <c r="E1478">
        <f>SUM($D$2:D1478)*B1478</f>
        <v>6520</v>
      </c>
    </row>
    <row r="1479" spans="1:5" x14ac:dyDescent="0.25">
      <c r="A1479" s="1">
        <v>38839</v>
      </c>
      <c r="B1479" t="s">
        <v>2438</v>
      </c>
      <c r="C1479">
        <f t="shared" si="23"/>
        <v>0</v>
      </c>
      <c r="E1479">
        <f>SUM($D$2:D1479)*B1479</f>
        <v>6569</v>
      </c>
    </row>
    <row r="1480" spans="1:5" x14ac:dyDescent="0.25">
      <c r="A1480" s="1">
        <v>38840</v>
      </c>
      <c r="B1480" t="s">
        <v>2474</v>
      </c>
      <c r="C1480">
        <f t="shared" si="23"/>
        <v>0</v>
      </c>
      <c r="E1480">
        <f>SUM($D$2:D1480)*B1480</f>
        <v>6544.4999999999991</v>
      </c>
    </row>
    <row r="1481" spans="1:5" x14ac:dyDescent="0.25">
      <c r="A1481" s="1">
        <v>38841</v>
      </c>
      <c r="B1481" t="s">
        <v>2119</v>
      </c>
      <c r="C1481">
        <f t="shared" si="23"/>
        <v>0</v>
      </c>
      <c r="E1481">
        <f>SUM($D$2:D1481)*B1481</f>
        <v>6568.0000000000009</v>
      </c>
    </row>
    <row r="1482" spans="1:5" x14ac:dyDescent="0.25">
      <c r="A1482" s="1">
        <v>38842</v>
      </c>
      <c r="B1482" t="s">
        <v>3589</v>
      </c>
      <c r="C1482">
        <f t="shared" si="23"/>
        <v>0</v>
      </c>
      <c r="E1482">
        <f>SUM($D$2:D1482)*B1482</f>
        <v>6626.0000000000009</v>
      </c>
    </row>
    <row r="1483" spans="1:5" x14ac:dyDescent="0.25">
      <c r="A1483" s="1">
        <v>38845</v>
      </c>
      <c r="B1483" t="s">
        <v>2469</v>
      </c>
      <c r="C1483">
        <f t="shared" si="23"/>
        <v>0</v>
      </c>
      <c r="E1483">
        <f>SUM($D$2:D1483)*B1483</f>
        <v>6618.0000000000009</v>
      </c>
    </row>
    <row r="1484" spans="1:5" x14ac:dyDescent="0.25">
      <c r="A1484" s="1">
        <v>38846</v>
      </c>
      <c r="B1484" t="s">
        <v>1987</v>
      </c>
      <c r="C1484">
        <f t="shared" si="23"/>
        <v>0</v>
      </c>
      <c r="E1484">
        <f>SUM($D$2:D1484)*B1484</f>
        <v>6631</v>
      </c>
    </row>
    <row r="1485" spans="1:5" x14ac:dyDescent="0.25">
      <c r="A1485" s="1">
        <v>38847</v>
      </c>
      <c r="B1485" t="s">
        <v>2468</v>
      </c>
      <c r="C1485">
        <f t="shared" si="23"/>
        <v>0</v>
      </c>
      <c r="E1485">
        <f>SUM($D$2:D1485)*B1485</f>
        <v>6627.5000000000009</v>
      </c>
    </row>
    <row r="1486" spans="1:5" x14ac:dyDescent="0.25">
      <c r="A1486" s="1">
        <v>38848</v>
      </c>
      <c r="B1486" t="s">
        <v>3588</v>
      </c>
      <c r="C1486">
        <f t="shared" si="23"/>
        <v>0</v>
      </c>
      <c r="E1486">
        <f>SUM($D$2:D1486)*B1486</f>
        <v>6547.4999999999991</v>
      </c>
    </row>
    <row r="1487" spans="1:5" x14ac:dyDescent="0.25">
      <c r="A1487" s="1">
        <v>38849</v>
      </c>
      <c r="B1487" t="s">
        <v>3587</v>
      </c>
      <c r="C1487">
        <f t="shared" si="23"/>
        <v>0</v>
      </c>
      <c r="E1487">
        <f>SUM($D$2:D1487)*B1487</f>
        <v>6462</v>
      </c>
    </row>
    <row r="1488" spans="1:5" x14ac:dyDescent="0.25">
      <c r="A1488" s="1">
        <v>38852</v>
      </c>
      <c r="B1488" t="s">
        <v>3586</v>
      </c>
      <c r="C1488">
        <f t="shared" si="23"/>
        <v>0</v>
      </c>
      <c r="E1488">
        <f>SUM($D$2:D1488)*B1488</f>
        <v>6475</v>
      </c>
    </row>
    <row r="1489" spans="1:5" x14ac:dyDescent="0.25">
      <c r="A1489" s="1">
        <v>38853</v>
      </c>
      <c r="B1489" t="s">
        <v>2127</v>
      </c>
      <c r="C1489">
        <f t="shared" si="23"/>
        <v>0</v>
      </c>
      <c r="E1489">
        <f>SUM($D$2:D1489)*B1489</f>
        <v>6465.5</v>
      </c>
    </row>
    <row r="1490" spans="1:5" x14ac:dyDescent="0.25">
      <c r="A1490" s="1">
        <v>38854</v>
      </c>
      <c r="B1490" t="s">
        <v>3565</v>
      </c>
      <c r="C1490">
        <f t="shared" si="23"/>
        <v>0</v>
      </c>
      <c r="E1490">
        <f>SUM($D$2:D1490)*B1490</f>
        <v>6342.5</v>
      </c>
    </row>
    <row r="1491" spans="1:5" x14ac:dyDescent="0.25">
      <c r="A1491" s="1">
        <v>38855</v>
      </c>
      <c r="B1491" t="s">
        <v>2199</v>
      </c>
      <c r="C1491">
        <f t="shared" si="23"/>
        <v>0</v>
      </c>
      <c r="E1491">
        <f>SUM($D$2:D1491)*B1491</f>
        <v>6310.5</v>
      </c>
    </row>
    <row r="1492" spans="1:5" x14ac:dyDescent="0.25">
      <c r="A1492" s="1">
        <v>38856</v>
      </c>
      <c r="B1492" t="s">
        <v>2484</v>
      </c>
      <c r="C1492">
        <f t="shared" si="23"/>
        <v>0</v>
      </c>
      <c r="E1492">
        <f>SUM($D$2:D1492)*B1492</f>
        <v>6355</v>
      </c>
    </row>
    <row r="1493" spans="1:5" x14ac:dyDescent="0.25">
      <c r="A1493" s="1">
        <v>38859</v>
      </c>
      <c r="B1493" t="s">
        <v>2521</v>
      </c>
      <c r="C1493">
        <f t="shared" si="23"/>
        <v>0</v>
      </c>
      <c r="E1493">
        <f>SUM($D$2:D1493)*B1493</f>
        <v>6306.5</v>
      </c>
    </row>
    <row r="1494" spans="1:5" x14ac:dyDescent="0.25">
      <c r="A1494" s="1">
        <v>38860</v>
      </c>
      <c r="B1494" t="s">
        <v>2225</v>
      </c>
      <c r="C1494">
        <f t="shared" si="23"/>
        <v>0</v>
      </c>
      <c r="E1494">
        <f>SUM($D$2:D1494)*B1494</f>
        <v>6258.5</v>
      </c>
    </row>
    <row r="1495" spans="1:5" x14ac:dyDescent="0.25">
      <c r="A1495" s="1">
        <v>38861</v>
      </c>
      <c r="B1495" t="s">
        <v>2167</v>
      </c>
      <c r="C1495">
        <f t="shared" si="23"/>
        <v>0</v>
      </c>
      <c r="E1495">
        <f>SUM($D$2:D1495)*B1495</f>
        <v>6308.5</v>
      </c>
    </row>
    <row r="1496" spans="1:5" x14ac:dyDescent="0.25">
      <c r="A1496" s="1">
        <v>38862</v>
      </c>
      <c r="B1496" t="s">
        <v>3584</v>
      </c>
      <c r="C1496">
        <f t="shared" si="23"/>
        <v>0</v>
      </c>
      <c r="E1496">
        <f>SUM($D$2:D1496)*B1496</f>
        <v>6386.5</v>
      </c>
    </row>
    <row r="1497" spans="1:5" x14ac:dyDescent="0.25">
      <c r="A1497" s="1">
        <v>38863</v>
      </c>
      <c r="B1497" t="s">
        <v>2158</v>
      </c>
      <c r="C1497">
        <f t="shared" si="23"/>
        <v>0</v>
      </c>
      <c r="E1497">
        <f>SUM($D$2:D1497)*B1497</f>
        <v>6419</v>
      </c>
    </row>
    <row r="1498" spans="1:5" x14ac:dyDescent="0.25">
      <c r="A1498" s="1">
        <v>38867</v>
      </c>
      <c r="B1498" t="s">
        <v>3583</v>
      </c>
      <c r="C1498">
        <f t="shared" si="23"/>
        <v>0</v>
      </c>
      <c r="E1498">
        <f>SUM($D$2:D1498)*B1498</f>
        <v>6305</v>
      </c>
    </row>
    <row r="1499" spans="1:5" x14ac:dyDescent="0.25">
      <c r="A1499" s="1">
        <v>38868</v>
      </c>
      <c r="B1499" t="s">
        <v>2483</v>
      </c>
      <c r="C1499">
        <f t="shared" si="23"/>
        <v>0</v>
      </c>
      <c r="E1499">
        <f>SUM($D$2:D1499)*B1499</f>
        <v>6375.5</v>
      </c>
    </row>
    <row r="1500" spans="1:5" x14ac:dyDescent="0.25">
      <c r="A1500" s="1">
        <v>38869</v>
      </c>
      <c r="B1500" t="s">
        <v>2140</v>
      </c>
      <c r="C1500">
        <f t="shared" si="23"/>
        <v>0</v>
      </c>
      <c r="E1500">
        <f>SUM($D$2:D1500)*B1500</f>
        <v>6436.4999999999991</v>
      </c>
    </row>
    <row r="1501" spans="1:5" x14ac:dyDescent="0.25">
      <c r="A1501" s="1">
        <v>38870</v>
      </c>
      <c r="B1501" t="s">
        <v>3582</v>
      </c>
      <c r="C1501">
        <f t="shared" si="23"/>
        <v>0</v>
      </c>
      <c r="E1501">
        <f>SUM($D$2:D1501)*B1501</f>
        <v>6450</v>
      </c>
    </row>
    <row r="1502" spans="1:5" x14ac:dyDescent="0.25">
      <c r="A1502" s="1">
        <v>38873</v>
      </c>
      <c r="B1502" t="s">
        <v>3580</v>
      </c>
      <c r="C1502">
        <f t="shared" si="23"/>
        <v>0</v>
      </c>
      <c r="E1502">
        <f>SUM($D$2:D1502)*B1502</f>
        <v>6356</v>
      </c>
    </row>
    <row r="1503" spans="1:5" x14ac:dyDescent="0.25">
      <c r="A1503" s="1">
        <v>38874</v>
      </c>
      <c r="B1503" t="s">
        <v>2408</v>
      </c>
      <c r="C1503">
        <f t="shared" si="23"/>
        <v>0</v>
      </c>
      <c r="E1503">
        <f>SUM($D$2:D1503)*B1503</f>
        <v>6340.5</v>
      </c>
    </row>
    <row r="1504" spans="1:5" x14ac:dyDescent="0.25">
      <c r="A1504" s="1">
        <v>38875</v>
      </c>
      <c r="B1504" t="s">
        <v>3579</v>
      </c>
      <c r="C1504">
        <f t="shared" si="23"/>
        <v>0</v>
      </c>
      <c r="E1504">
        <f>SUM($D$2:D1504)*B1504</f>
        <v>6293</v>
      </c>
    </row>
    <row r="1505" spans="1:5" x14ac:dyDescent="0.25">
      <c r="A1505" s="1">
        <v>38876</v>
      </c>
      <c r="B1505" t="s">
        <v>2520</v>
      </c>
      <c r="C1505">
        <f t="shared" si="23"/>
        <v>0</v>
      </c>
      <c r="E1505">
        <f>SUM($D$2:D1505)*B1505</f>
        <v>6287.5</v>
      </c>
    </row>
    <row r="1506" spans="1:5" x14ac:dyDescent="0.25">
      <c r="A1506" s="1">
        <v>38877</v>
      </c>
      <c r="B1506" t="s">
        <v>3578</v>
      </c>
      <c r="C1506">
        <f t="shared" si="23"/>
        <v>0</v>
      </c>
      <c r="E1506">
        <f>SUM($D$2:D1506)*B1506</f>
        <v>6299.5</v>
      </c>
    </row>
    <row r="1507" spans="1:5" x14ac:dyDescent="0.25">
      <c r="A1507" s="1">
        <v>38880</v>
      </c>
      <c r="B1507" t="s">
        <v>2242</v>
      </c>
      <c r="C1507">
        <f t="shared" si="23"/>
        <v>0</v>
      </c>
      <c r="E1507">
        <f>SUM($D$2:D1507)*B1507</f>
        <v>6199.5</v>
      </c>
    </row>
    <row r="1508" spans="1:5" x14ac:dyDescent="0.25">
      <c r="A1508" s="1">
        <v>38881</v>
      </c>
      <c r="B1508" t="s">
        <v>2267</v>
      </c>
      <c r="C1508">
        <f t="shared" si="23"/>
        <v>0</v>
      </c>
      <c r="E1508">
        <f>SUM($D$2:D1508)*B1508</f>
        <v>6127.5</v>
      </c>
    </row>
    <row r="1509" spans="1:5" x14ac:dyDescent="0.25">
      <c r="A1509" s="1">
        <v>38882</v>
      </c>
      <c r="B1509" t="s">
        <v>2264</v>
      </c>
      <c r="C1509">
        <f t="shared" si="23"/>
        <v>0</v>
      </c>
      <c r="E1509">
        <f>SUM($D$2:D1509)*B1509</f>
        <v>6175</v>
      </c>
    </row>
    <row r="1510" spans="1:5" x14ac:dyDescent="0.25">
      <c r="A1510" s="1">
        <v>38883</v>
      </c>
      <c r="B1510" t="s">
        <v>3574</v>
      </c>
      <c r="C1510">
        <f t="shared" si="23"/>
        <v>0</v>
      </c>
      <c r="E1510">
        <f>SUM($D$2:D1510)*B1510</f>
        <v>6278</v>
      </c>
    </row>
    <row r="1511" spans="1:5" x14ac:dyDescent="0.25">
      <c r="A1511" s="1">
        <v>38884</v>
      </c>
      <c r="B1511" t="s">
        <v>3570</v>
      </c>
      <c r="C1511">
        <f t="shared" si="23"/>
        <v>0</v>
      </c>
      <c r="E1511">
        <f>SUM($D$2:D1511)*B1511</f>
        <v>6232.5</v>
      </c>
    </row>
    <row r="1512" spans="1:5" x14ac:dyDescent="0.25">
      <c r="A1512" s="1">
        <v>38887</v>
      </c>
      <c r="B1512" t="s">
        <v>3573</v>
      </c>
      <c r="C1512">
        <f t="shared" si="23"/>
        <v>0</v>
      </c>
      <c r="E1512">
        <f>SUM($D$2:D1512)*B1512</f>
        <v>6183.5</v>
      </c>
    </row>
    <row r="1513" spans="1:5" x14ac:dyDescent="0.25">
      <c r="A1513" s="1">
        <v>38888</v>
      </c>
      <c r="B1513" t="s">
        <v>3287</v>
      </c>
      <c r="C1513">
        <f t="shared" si="23"/>
        <v>0</v>
      </c>
      <c r="E1513">
        <f>SUM($D$2:D1513)*B1513</f>
        <v>6204.5</v>
      </c>
    </row>
    <row r="1514" spans="1:5" x14ac:dyDescent="0.25">
      <c r="A1514" s="1">
        <v>38889</v>
      </c>
      <c r="B1514" t="s">
        <v>3571</v>
      </c>
      <c r="C1514">
        <f t="shared" si="23"/>
        <v>0</v>
      </c>
      <c r="E1514">
        <f>SUM($D$2:D1514)*B1514</f>
        <v>6250.5</v>
      </c>
    </row>
    <row r="1515" spans="1:5" x14ac:dyDescent="0.25">
      <c r="A1515" s="1">
        <v>38890</v>
      </c>
      <c r="B1515" t="s">
        <v>2533</v>
      </c>
      <c r="C1515">
        <f t="shared" si="23"/>
        <v>0</v>
      </c>
      <c r="E1515">
        <f>SUM($D$2:D1515)*B1515</f>
        <v>6223</v>
      </c>
    </row>
    <row r="1516" spans="1:5" x14ac:dyDescent="0.25">
      <c r="A1516" s="1">
        <v>38891</v>
      </c>
      <c r="B1516" t="s">
        <v>2536</v>
      </c>
      <c r="C1516">
        <f t="shared" si="23"/>
        <v>0</v>
      </c>
      <c r="E1516">
        <f>SUM($D$2:D1516)*B1516</f>
        <v>6222</v>
      </c>
    </row>
    <row r="1517" spans="1:5" x14ac:dyDescent="0.25">
      <c r="A1517" s="1">
        <v>38894</v>
      </c>
      <c r="B1517" t="s">
        <v>2206</v>
      </c>
      <c r="C1517">
        <f t="shared" si="23"/>
        <v>0</v>
      </c>
      <c r="E1517">
        <f>SUM($D$2:D1517)*B1517</f>
        <v>6249.5</v>
      </c>
    </row>
    <row r="1518" spans="1:5" x14ac:dyDescent="0.25">
      <c r="A1518" s="1">
        <v>38895</v>
      </c>
      <c r="B1518" t="s">
        <v>3569</v>
      </c>
      <c r="C1518">
        <f t="shared" si="23"/>
        <v>0</v>
      </c>
      <c r="E1518">
        <f>SUM($D$2:D1518)*B1518</f>
        <v>6195.5</v>
      </c>
    </row>
    <row r="1519" spans="1:5" x14ac:dyDescent="0.25">
      <c r="A1519" s="1">
        <v>38896</v>
      </c>
      <c r="B1519" t="s">
        <v>2538</v>
      </c>
      <c r="C1519">
        <f t="shared" si="23"/>
        <v>0</v>
      </c>
      <c r="E1519">
        <f>SUM($D$2:D1519)*B1519</f>
        <v>6237.5</v>
      </c>
    </row>
    <row r="1520" spans="1:5" x14ac:dyDescent="0.25">
      <c r="A1520" s="1">
        <v>38897</v>
      </c>
      <c r="B1520" t="s">
        <v>3568</v>
      </c>
      <c r="C1520">
        <f t="shared" si="23"/>
        <v>0</v>
      </c>
      <c r="E1520">
        <f>SUM($D$2:D1520)*B1520</f>
        <v>6363.5</v>
      </c>
    </row>
    <row r="1521" spans="1:5" x14ac:dyDescent="0.25">
      <c r="A1521" s="1">
        <v>38898</v>
      </c>
      <c r="B1521" t="s">
        <v>3261</v>
      </c>
      <c r="C1521">
        <f t="shared" si="23"/>
        <v>0</v>
      </c>
      <c r="E1521">
        <f>SUM($D$2:D1521)*B1521</f>
        <v>6361.5</v>
      </c>
    </row>
    <row r="1522" spans="1:5" x14ac:dyDescent="0.25">
      <c r="A1522" s="1">
        <v>38901</v>
      </c>
      <c r="B1522" t="s">
        <v>2245</v>
      </c>
      <c r="C1522">
        <f t="shared" si="23"/>
        <v>0</v>
      </c>
      <c r="E1522">
        <f>SUM($D$2:D1522)*B1522</f>
        <v>6390</v>
      </c>
    </row>
    <row r="1523" spans="1:5" x14ac:dyDescent="0.25">
      <c r="A1523" s="1">
        <v>38903</v>
      </c>
      <c r="B1523" t="s">
        <v>3566</v>
      </c>
      <c r="C1523">
        <f t="shared" si="23"/>
        <v>0</v>
      </c>
      <c r="E1523">
        <f>SUM($D$2:D1523)*B1523</f>
        <v>6353.5</v>
      </c>
    </row>
    <row r="1524" spans="1:5" x14ac:dyDescent="0.25">
      <c r="A1524" s="1">
        <v>38904</v>
      </c>
      <c r="B1524" t="s">
        <v>2514</v>
      </c>
      <c r="C1524">
        <f t="shared" si="23"/>
        <v>0</v>
      </c>
      <c r="E1524">
        <f>SUM($D$2:D1524)*B1524</f>
        <v>6372</v>
      </c>
    </row>
    <row r="1525" spans="1:5" x14ac:dyDescent="0.25">
      <c r="A1525" s="1">
        <v>38905</v>
      </c>
      <c r="B1525" t="s">
        <v>2249</v>
      </c>
      <c r="C1525">
        <f t="shared" si="23"/>
        <v>0</v>
      </c>
      <c r="E1525">
        <f>SUM($D$2:D1525)*B1525</f>
        <v>6330.5</v>
      </c>
    </row>
    <row r="1526" spans="1:5" x14ac:dyDescent="0.25">
      <c r="A1526" s="1">
        <v>38908</v>
      </c>
      <c r="B1526" t="s">
        <v>3565</v>
      </c>
      <c r="C1526">
        <f t="shared" si="23"/>
        <v>0</v>
      </c>
      <c r="E1526">
        <f>SUM($D$2:D1526)*B1526</f>
        <v>6342.5</v>
      </c>
    </row>
    <row r="1527" spans="1:5" x14ac:dyDescent="0.25">
      <c r="A1527" s="1">
        <v>38909</v>
      </c>
      <c r="B1527" t="s">
        <v>2147</v>
      </c>
      <c r="C1527">
        <f t="shared" si="23"/>
        <v>0</v>
      </c>
      <c r="E1527">
        <f>SUM($D$2:D1527)*B1527</f>
        <v>6370.5</v>
      </c>
    </row>
    <row r="1528" spans="1:5" x14ac:dyDescent="0.25">
      <c r="A1528" s="1">
        <v>38910</v>
      </c>
      <c r="B1528" t="s">
        <v>2193</v>
      </c>
      <c r="C1528">
        <f t="shared" si="23"/>
        <v>0</v>
      </c>
      <c r="E1528">
        <f>SUM($D$2:D1528)*B1528</f>
        <v>6302.5</v>
      </c>
    </row>
    <row r="1529" spans="1:5" x14ac:dyDescent="0.25">
      <c r="A1529" s="1">
        <v>38911</v>
      </c>
      <c r="B1529" t="s">
        <v>3563</v>
      </c>
      <c r="C1529">
        <f t="shared" si="23"/>
        <v>0</v>
      </c>
      <c r="E1529">
        <f>SUM($D$2:D1529)*B1529</f>
        <v>6200</v>
      </c>
    </row>
    <row r="1530" spans="1:5" x14ac:dyDescent="0.25">
      <c r="A1530" s="1">
        <v>38912</v>
      </c>
      <c r="B1530" t="s">
        <v>3561</v>
      </c>
      <c r="C1530">
        <f t="shared" si="23"/>
        <v>0</v>
      </c>
      <c r="E1530">
        <f>SUM($D$2:D1530)*B1530</f>
        <v>6176</v>
      </c>
    </row>
    <row r="1531" spans="1:5" x14ac:dyDescent="0.25">
      <c r="A1531" s="1">
        <v>38915</v>
      </c>
      <c r="B1531" t="s">
        <v>3560</v>
      </c>
      <c r="C1531">
        <f t="shared" si="23"/>
        <v>0</v>
      </c>
      <c r="E1531">
        <f>SUM($D$2:D1531)*B1531</f>
        <v>6167</v>
      </c>
    </row>
    <row r="1532" spans="1:5" x14ac:dyDescent="0.25">
      <c r="A1532" s="1">
        <v>38916</v>
      </c>
      <c r="B1532" t="s">
        <v>2258</v>
      </c>
      <c r="C1532">
        <f t="shared" si="23"/>
        <v>0</v>
      </c>
      <c r="E1532">
        <f>SUM($D$2:D1532)*B1532</f>
        <v>6198.5</v>
      </c>
    </row>
    <row r="1533" spans="1:5" x14ac:dyDescent="0.25">
      <c r="A1533" s="1">
        <v>38917</v>
      </c>
      <c r="B1533" t="s">
        <v>3558</v>
      </c>
      <c r="C1533">
        <f t="shared" si="23"/>
        <v>0</v>
      </c>
      <c r="E1533">
        <f>SUM($D$2:D1533)*B1533</f>
        <v>6284.5</v>
      </c>
    </row>
    <row r="1534" spans="1:5" x14ac:dyDescent="0.25">
      <c r="A1534" s="1">
        <v>38918</v>
      </c>
      <c r="B1534" t="s">
        <v>2166</v>
      </c>
      <c r="C1534">
        <f t="shared" si="23"/>
        <v>0</v>
      </c>
      <c r="E1534">
        <f>SUM($D$2:D1534)*B1534</f>
        <v>6241.5</v>
      </c>
    </row>
    <row r="1535" spans="1:5" x14ac:dyDescent="0.25">
      <c r="A1535" s="1">
        <v>38919</v>
      </c>
      <c r="B1535" t="s">
        <v>2197</v>
      </c>
      <c r="C1535">
        <f t="shared" si="23"/>
        <v>0</v>
      </c>
      <c r="E1535">
        <f>SUM($D$2:D1535)*B1535</f>
        <v>6197.5</v>
      </c>
    </row>
    <row r="1536" spans="1:5" x14ac:dyDescent="0.25">
      <c r="A1536" s="1">
        <v>38922</v>
      </c>
      <c r="B1536" t="s">
        <v>2199</v>
      </c>
      <c r="C1536">
        <f t="shared" si="23"/>
        <v>0</v>
      </c>
      <c r="E1536">
        <f>SUM($D$2:D1536)*B1536</f>
        <v>6310.5</v>
      </c>
    </row>
    <row r="1537" spans="1:5" x14ac:dyDescent="0.25">
      <c r="A1537" s="1">
        <v>38923</v>
      </c>
      <c r="B1537" t="s">
        <v>2230</v>
      </c>
      <c r="C1537">
        <f t="shared" si="23"/>
        <v>0</v>
      </c>
      <c r="E1537">
        <f>SUM($D$2:D1537)*B1537</f>
        <v>6333</v>
      </c>
    </row>
    <row r="1538" spans="1:5" x14ac:dyDescent="0.25">
      <c r="A1538" s="1">
        <v>38924</v>
      </c>
      <c r="B1538" t="s">
        <v>3278</v>
      </c>
      <c r="C1538">
        <f t="shared" si="23"/>
        <v>0</v>
      </c>
      <c r="E1538">
        <f>SUM($D$2:D1538)*B1538</f>
        <v>6341.5</v>
      </c>
    </row>
    <row r="1539" spans="1:5" x14ac:dyDescent="0.25">
      <c r="A1539" s="1">
        <v>38925</v>
      </c>
      <c r="B1539" t="s">
        <v>2155</v>
      </c>
      <c r="C1539">
        <f t="shared" ref="C1539:C1602" si="24">-1*D1539*B1539</f>
        <v>0</v>
      </c>
      <c r="E1539">
        <f>SUM($D$2:D1539)*B1539</f>
        <v>6335.5</v>
      </c>
    </row>
    <row r="1540" spans="1:5" x14ac:dyDescent="0.25">
      <c r="A1540" s="1">
        <v>38926</v>
      </c>
      <c r="B1540" t="s">
        <v>3297</v>
      </c>
      <c r="C1540">
        <f t="shared" si="24"/>
        <v>0</v>
      </c>
      <c r="E1540">
        <f>SUM($D$2:D1540)*B1540</f>
        <v>6399</v>
      </c>
    </row>
    <row r="1541" spans="1:5" x14ac:dyDescent="0.25">
      <c r="A1541" s="1">
        <v>38929</v>
      </c>
      <c r="B1541" t="s">
        <v>2004</v>
      </c>
      <c r="C1541">
        <f t="shared" si="24"/>
        <v>0</v>
      </c>
      <c r="E1541">
        <f>SUM($D$2:D1541)*B1541</f>
        <v>6392.5</v>
      </c>
    </row>
    <row r="1542" spans="1:5" x14ac:dyDescent="0.25">
      <c r="A1542" s="1">
        <v>38930</v>
      </c>
      <c r="B1542" t="s">
        <v>3554</v>
      </c>
      <c r="C1542">
        <f t="shared" si="24"/>
        <v>0</v>
      </c>
      <c r="E1542">
        <f>SUM($D$2:D1542)*B1542</f>
        <v>6361</v>
      </c>
    </row>
    <row r="1543" spans="1:5" x14ac:dyDescent="0.25">
      <c r="A1543" s="1">
        <v>38931</v>
      </c>
      <c r="B1543" t="s">
        <v>2509</v>
      </c>
      <c r="C1543">
        <f t="shared" si="24"/>
        <v>0</v>
      </c>
      <c r="E1543">
        <f>SUM($D$2:D1543)*B1543</f>
        <v>6404.0000000000009</v>
      </c>
    </row>
    <row r="1544" spans="1:5" x14ac:dyDescent="0.25">
      <c r="A1544" s="1">
        <v>38932</v>
      </c>
      <c r="B1544" t="s">
        <v>2430</v>
      </c>
      <c r="C1544">
        <f t="shared" si="24"/>
        <v>0</v>
      </c>
      <c r="E1544">
        <f>SUM($D$2:D1544)*B1544</f>
        <v>6420.9999999999991</v>
      </c>
    </row>
    <row r="1545" spans="1:5" x14ac:dyDescent="0.25">
      <c r="A1545" s="1">
        <v>38933</v>
      </c>
      <c r="B1545" t="s">
        <v>2149</v>
      </c>
      <c r="C1545">
        <f t="shared" si="24"/>
        <v>0</v>
      </c>
      <c r="E1545">
        <f>SUM($D$2:D1545)*B1545</f>
        <v>6409.9999999999991</v>
      </c>
    </row>
    <row r="1546" spans="1:5" x14ac:dyDescent="0.25">
      <c r="A1546" s="1">
        <v>38936</v>
      </c>
      <c r="B1546" t="s">
        <v>3272</v>
      </c>
      <c r="C1546">
        <f t="shared" si="24"/>
        <v>0</v>
      </c>
      <c r="E1546">
        <f>SUM($D$2:D1546)*B1546</f>
        <v>6397.5</v>
      </c>
    </row>
    <row r="1547" spans="1:5" x14ac:dyDescent="0.25">
      <c r="A1547" s="1">
        <v>38937</v>
      </c>
      <c r="B1547" t="s">
        <v>2147</v>
      </c>
      <c r="C1547">
        <f t="shared" si="24"/>
        <v>0</v>
      </c>
      <c r="E1547">
        <f>SUM($D$2:D1547)*B1547</f>
        <v>6370.5</v>
      </c>
    </row>
    <row r="1548" spans="1:5" x14ac:dyDescent="0.25">
      <c r="A1548" s="1">
        <v>38938</v>
      </c>
      <c r="B1548" t="s">
        <v>2516</v>
      </c>
      <c r="C1548">
        <f t="shared" si="24"/>
        <v>0</v>
      </c>
      <c r="E1548">
        <f>SUM($D$2:D1548)*B1548</f>
        <v>6349</v>
      </c>
    </row>
    <row r="1549" spans="1:5" x14ac:dyDescent="0.25">
      <c r="A1549" s="1">
        <v>38939</v>
      </c>
      <c r="B1549" t="s">
        <v>2519</v>
      </c>
      <c r="C1549">
        <f t="shared" si="24"/>
        <v>0</v>
      </c>
      <c r="E1549">
        <f>SUM($D$2:D1549)*B1549</f>
        <v>6368.5</v>
      </c>
    </row>
    <row r="1550" spans="1:5" x14ac:dyDescent="0.25">
      <c r="A1550" s="1">
        <v>38940</v>
      </c>
      <c r="B1550" t="s">
        <v>2151</v>
      </c>
      <c r="C1550">
        <f t="shared" si="24"/>
        <v>0</v>
      </c>
      <c r="E1550">
        <f>SUM($D$2:D1550)*B1550</f>
        <v>6350.5</v>
      </c>
    </row>
    <row r="1551" spans="1:5" x14ac:dyDescent="0.25">
      <c r="A1551" s="1">
        <v>38943</v>
      </c>
      <c r="B1551" t="s">
        <v>2200</v>
      </c>
      <c r="C1551">
        <f t="shared" si="24"/>
        <v>0</v>
      </c>
      <c r="E1551">
        <f>SUM($D$2:D1551)*B1551</f>
        <v>6355.5</v>
      </c>
    </row>
    <row r="1552" spans="1:5" x14ac:dyDescent="0.25">
      <c r="A1552" s="1">
        <v>38944</v>
      </c>
      <c r="B1552" t="s">
        <v>2250</v>
      </c>
      <c r="C1552">
        <f t="shared" si="24"/>
        <v>0</v>
      </c>
      <c r="E1552">
        <f>SUM($D$2:D1552)*B1552</f>
        <v>6431.5</v>
      </c>
    </row>
    <row r="1553" spans="1:5" x14ac:dyDescent="0.25">
      <c r="A1553" s="1">
        <v>38945</v>
      </c>
      <c r="B1553" t="s">
        <v>3553</v>
      </c>
      <c r="C1553">
        <f t="shared" si="24"/>
        <v>0</v>
      </c>
      <c r="E1553">
        <f>SUM($D$2:D1553)*B1553</f>
        <v>6489.5</v>
      </c>
    </row>
    <row r="1554" spans="1:5" x14ac:dyDescent="0.25">
      <c r="A1554" s="1">
        <v>38946</v>
      </c>
      <c r="B1554" t="s">
        <v>3264</v>
      </c>
      <c r="C1554">
        <f t="shared" si="24"/>
        <v>0</v>
      </c>
      <c r="E1554">
        <f>SUM($D$2:D1554)*B1554</f>
        <v>6501.5</v>
      </c>
    </row>
    <row r="1555" spans="1:5" x14ac:dyDescent="0.25">
      <c r="A1555" s="1">
        <v>38947</v>
      </c>
      <c r="B1555" t="s">
        <v>3540</v>
      </c>
      <c r="C1555">
        <f t="shared" si="24"/>
        <v>0</v>
      </c>
      <c r="E1555">
        <f>SUM($D$2:D1555)*B1555</f>
        <v>6534.5</v>
      </c>
    </row>
    <row r="1556" spans="1:5" x14ac:dyDescent="0.25">
      <c r="A1556" s="1">
        <v>38950</v>
      </c>
      <c r="B1556" t="s">
        <v>3550</v>
      </c>
      <c r="C1556">
        <f t="shared" si="24"/>
        <v>0</v>
      </c>
      <c r="E1556">
        <f>SUM($D$2:D1556)*B1556</f>
        <v>6506.5</v>
      </c>
    </row>
    <row r="1557" spans="1:5" x14ac:dyDescent="0.25">
      <c r="A1557" s="1">
        <v>38951</v>
      </c>
      <c r="B1557" t="s">
        <v>3549</v>
      </c>
      <c r="C1557">
        <f t="shared" si="24"/>
        <v>0</v>
      </c>
      <c r="E1557">
        <f>SUM($D$2:D1557)*B1557</f>
        <v>6505.95</v>
      </c>
    </row>
    <row r="1558" spans="1:5" x14ac:dyDescent="0.25">
      <c r="A1558" s="1">
        <v>38952</v>
      </c>
      <c r="B1558" t="s">
        <v>3548</v>
      </c>
      <c r="C1558">
        <f t="shared" si="24"/>
        <v>0</v>
      </c>
      <c r="E1558">
        <f>SUM($D$2:D1558)*B1558</f>
        <v>6488</v>
      </c>
    </row>
    <row r="1559" spans="1:5" x14ac:dyDescent="0.25">
      <c r="A1559" s="1">
        <v>38953</v>
      </c>
      <c r="B1559" t="s">
        <v>2144</v>
      </c>
      <c r="C1559">
        <f t="shared" si="24"/>
        <v>0</v>
      </c>
      <c r="E1559">
        <f>SUM($D$2:D1559)*B1559</f>
        <v>6482.5</v>
      </c>
    </row>
    <row r="1560" spans="1:5" x14ac:dyDescent="0.25">
      <c r="A1560" s="1">
        <v>38954</v>
      </c>
      <c r="B1560" t="s">
        <v>2410</v>
      </c>
      <c r="C1560">
        <f t="shared" si="24"/>
        <v>0</v>
      </c>
      <c r="E1560">
        <f>SUM($D$2:D1560)*B1560</f>
        <v>6490.5</v>
      </c>
    </row>
    <row r="1561" spans="1:5" x14ac:dyDescent="0.25">
      <c r="A1561" s="1">
        <v>38957</v>
      </c>
      <c r="B1561" t="s">
        <v>2381</v>
      </c>
      <c r="C1561">
        <f t="shared" si="24"/>
        <v>0</v>
      </c>
      <c r="E1561">
        <f>SUM($D$2:D1561)*B1561</f>
        <v>6521.5</v>
      </c>
    </row>
    <row r="1562" spans="1:5" x14ac:dyDescent="0.25">
      <c r="A1562" s="1">
        <v>38958</v>
      </c>
      <c r="B1562" t="s">
        <v>3544</v>
      </c>
      <c r="C1562">
        <f t="shared" si="24"/>
        <v>0</v>
      </c>
      <c r="E1562">
        <f>SUM($D$2:D1562)*B1562</f>
        <v>6529.0000000000009</v>
      </c>
    </row>
    <row r="1563" spans="1:5" x14ac:dyDescent="0.25">
      <c r="A1563" s="1">
        <v>38959</v>
      </c>
      <c r="B1563" t="s">
        <v>3546</v>
      </c>
      <c r="C1563">
        <f t="shared" si="24"/>
        <v>0</v>
      </c>
      <c r="E1563">
        <f>SUM($D$2:D1563)*B1563</f>
        <v>6533</v>
      </c>
    </row>
    <row r="1564" spans="1:5" x14ac:dyDescent="0.25">
      <c r="A1564" s="1">
        <v>38960</v>
      </c>
      <c r="B1564" t="s">
        <v>3545</v>
      </c>
      <c r="C1564">
        <f t="shared" si="24"/>
        <v>0</v>
      </c>
      <c r="E1564">
        <f>SUM($D$2:D1564)*B1564</f>
        <v>6531.9999999999991</v>
      </c>
    </row>
    <row r="1565" spans="1:5" x14ac:dyDescent="0.25">
      <c r="A1565" s="1">
        <v>38961</v>
      </c>
      <c r="B1565" t="s">
        <v>2018</v>
      </c>
      <c r="C1565">
        <f t="shared" si="24"/>
        <v>0</v>
      </c>
      <c r="E1565">
        <f>SUM($D$2:D1565)*B1565</f>
        <v>6570.9999999999991</v>
      </c>
    </row>
    <row r="1566" spans="1:5" x14ac:dyDescent="0.25">
      <c r="A1566" s="1">
        <v>38965</v>
      </c>
      <c r="B1566" t="s">
        <v>3536</v>
      </c>
      <c r="C1566">
        <f t="shared" si="24"/>
        <v>0</v>
      </c>
      <c r="E1566">
        <f>SUM($D$2:D1566)*B1566</f>
        <v>6583.4999999999991</v>
      </c>
    </row>
    <row r="1567" spans="1:5" x14ac:dyDescent="0.25">
      <c r="A1567" s="1">
        <v>38966</v>
      </c>
      <c r="B1567" t="s">
        <v>2114</v>
      </c>
      <c r="C1567">
        <f t="shared" si="24"/>
        <v>0</v>
      </c>
      <c r="E1567">
        <f>SUM($D$2:D1567)*B1567</f>
        <v>6525.5</v>
      </c>
    </row>
    <row r="1568" spans="1:5" x14ac:dyDescent="0.25">
      <c r="A1568" s="1">
        <v>38967</v>
      </c>
      <c r="B1568" t="s">
        <v>3543</v>
      </c>
      <c r="C1568">
        <f t="shared" si="24"/>
        <v>0</v>
      </c>
      <c r="E1568">
        <f>SUM($D$2:D1568)*B1568</f>
        <v>6495.5</v>
      </c>
    </row>
    <row r="1569" spans="1:5" x14ac:dyDescent="0.25">
      <c r="A1569" s="1">
        <v>38968</v>
      </c>
      <c r="B1569" t="s">
        <v>3274</v>
      </c>
      <c r="C1569">
        <f t="shared" si="24"/>
        <v>0</v>
      </c>
      <c r="E1569">
        <f>SUM($D$2:D1569)*B1569</f>
        <v>6514</v>
      </c>
    </row>
    <row r="1570" spans="1:5" x14ac:dyDescent="0.25">
      <c r="A1570" s="1">
        <v>38971</v>
      </c>
      <c r="B1570" t="s">
        <v>3541</v>
      </c>
      <c r="C1570">
        <f t="shared" si="24"/>
        <v>0</v>
      </c>
      <c r="E1570">
        <f>SUM($D$2:D1570)*B1570</f>
        <v>6520.5</v>
      </c>
    </row>
    <row r="1571" spans="1:5" x14ac:dyDescent="0.25">
      <c r="A1571" s="1">
        <v>38972</v>
      </c>
      <c r="B1571" t="s">
        <v>2392</v>
      </c>
      <c r="C1571">
        <f t="shared" si="24"/>
        <v>0</v>
      </c>
      <c r="E1571">
        <f>SUM($D$2:D1571)*B1571</f>
        <v>6584.5</v>
      </c>
    </row>
    <row r="1572" spans="1:5" x14ac:dyDescent="0.25">
      <c r="A1572" s="1">
        <v>38973</v>
      </c>
      <c r="B1572" t="s">
        <v>3538</v>
      </c>
      <c r="C1572">
        <f t="shared" si="24"/>
        <v>0</v>
      </c>
      <c r="E1572">
        <f>SUM($D$2:D1572)*B1572</f>
        <v>6611</v>
      </c>
    </row>
    <row r="1573" spans="1:5" x14ac:dyDescent="0.25">
      <c r="A1573" s="1">
        <v>38974</v>
      </c>
      <c r="B1573" t="s">
        <v>3300</v>
      </c>
      <c r="C1573">
        <f t="shared" si="24"/>
        <v>0</v>
      </c>
      <c r="E1573">
        <f>SUM($D$2:D1573)*B1573</f>
        <v>6611.4999999999991</v>
      </c>
    </row>
    <row r="1574" spans="1:5" x14ac:dyDescent="0.25">
      <c r="A1574" s="1">
        <v>38975</v>
      </c>
      <c r="B1574" t="s">
        <v>2434</v>
      </c>
      <c r="C1574">
        <f t="shared" si="24"/>
        <v>0</v>
      </c>
      <c r="E1574">
        <f>SUM($D$2:D1574)*B1574</f>
        <v>6598</v>
      </c>
    </row>
    <row r="1575" spans="1:5" x14ac:dyDescent="0.25">
      <c r="A1575" s="1">
        <v>38978</v>
      </c>
      <c r="B1575" t="s">
        <v>2464</v>
      </c>
      <c r="C1575">
        <f t="shared" si="24"/>
        <v>0</v>
      </c>
      <c r="E1575">
        <f>SUM($D$2:D1575)*B1575</f>
        <v>6606.9999999999991</v>
      </c>
    </row>
    <row r="1576" spans="1:5" x14ac:dyDescent="0.25">
      <c r="A1576" s="1">
        <v>38979</v>
      </c>
      <c r="B1576" t="s">
        <v>3298</v>
      </c>
      <c r="C1576">
        <f t="shared" si="24"/>
        <v>0</v>
      </c>
      <c r="E1576">
        <f>SUM($D$2:D1576)*B1576</f>
        <v>6590.5</v>
      </c>
    </row>
    <row r="1577" spans="1:5" x14ac:dyDescent="0.25">
      <c r="A1577" s="1">
        <v>38980</v>
      </c>
      <c r="B1577" t="s">
        <v>3537</v>
      </c>
      <c r="C1577">
        <f t="shared" si="24"/>
        <v>0</v>
      </c>
      <c r="E1577">
        <f>SUM($D$2:D1577)*B1577</f>
        <v>6625.5</v>
      </c>
    </row>
    <row r="1578" spans="1:5" x14ac:dyDescent="0.25">
      <c r="A1578" s="1">
        <v>38981</v>
      </c>
      <c r="B1578" t="s">
        <v>2391</v>
      </c>
      <c r="C1578">
        <f t="shared" si="24"/>
        <v>0</v>
      </c>
      <c r="E1578">
        <f>SUM($D$2:D1578)*B1578</f>
        <v>6593.5</v>
      </c>
    </row>
    <row r="1579" spans="1:5" x14ac:dyDescent="0.25">
      <c r="A1579" s="1">
        <v>38982</v>
      </c>
      <c r="B1579" t="s">
        <v>2012</v>
      </c>
      <c r="C1579">
        <f t="shared" si="24"/>
        <v>0</v>
      </c>
      <c r="E1579">
        <f>SUM($D$2:D1579)*B1579</f>
        <v>6573.5</v>
      </c>
    </row>
    <row r="1580" spans="1:5" x14ac:dyDescent="0.25">
      <c r="A1580" s="1">
        <v>38985</v>
      </c>
      <c r="B1580" t="s">
        <v>2017</v>
      </c>
      <c r="C1580">
        <f t="shared" si="24"/>
        <v>0</v>
      </c>
      <c r="E1580">
        <f>SUM($D$2:D1580)*B1580</f>
        <v>6623.9999999999991</v>
      </c>
    </row>
    <row r="1581" spans="1:5" x14ac:dyDescent="0.25">
      <c r="A1581" s="1">
        <v>38986</v>
      </c>
      <c r="B1581" t="s">
        <v>1993</v>
      </c>
      <c r="C1581">
        <f t="shared" si="24"/>
        <v>0</v>
      </c>
      <c r="E1581">
        <f>SUM($D$2:D1581)*B1581</f>
        <v>6679.0000000000009</v>
      </c>
    </row>
    <row r="1582" spans="1:5" x14ac:dyDescent="0.25">
      <c r="A1582" s="1">
        <v>38987</v>
      </c>
      <c r="B1582" t="s">
        <v>2382</v>
      </c>
      <c r="C1582">
        <f t="shared" si="24"/>
        <v>0</v>
      </c>
      <c r="E1582">
        <f>SUM($D$2:D1582)*B1582</f>
        <v>6687</v>
      </c>
    </row>
    <row r="1583" spans="1:5" x14ac:dyDescent="0.25">
      <c r="A1583" s="1">
        <v>38988</v>
      </c>
      <c r="B1583" t="s">
        <v>2014</v>
      </c>
      <c r="C1583">
        <f t="shared" si="24"/>
        <v>0</v>
      </c>
      <c r="E1583">
        <f>SUM($D$2:D1583)*B1583</f>
        <v>6684.5</v>
      </c>
    </row>
    <row r="1584" spans="1:5" x14ac:dyDescent="0.25">
      <c r="A1584" s="1">
        <v>38989</v>
      </c>
      <c r="B1584" t="s">
        <v>1993</v>
      </c>
      <c r="C1584">
        <f t="shared" si="24"/>
        <v>0</v>
      </c>
      <c r="E1584">
        <f>SUM($D$2:D1584)*B1584</f>
        <v>6679.0000000000009</v>
      </c>
    </row>
    <row r="1585" spans="1:5" x14ac:dyDescent="0.25">
      <c r="A1585" s="1">
        <v>38992</v>
      </c>
      <c r="B1585" t="s">
        <v>3535</v>
      </c>
      <c r="C1585">
        <f t="shared" si="24"/>
        <v>0</v>
      </c>
      <c r="E1585">
        <f>SUM($D$2:D1585)*B1585</f>
        <v>6654.0000000000009</v>
      </c>
    </row>
    <row r="1586" spans="1:5" x14ac:dyDescent="0.25">
      <c r="A1586" s="1">
        <v>38993</v>
      </c>
      <c r="B1586" t="s">
        <v>1998</v>
      </c>
      <c r="C1586">
        <f t="shared" si="24"/>
        <v>0</v>
      </c>
      <c r="E1586">
        <f>SUM($D$2:D1586)*B1586</f>
        <v>6668.0000000000009</v>
      </c>
    </row>
    <row r="1587" spans="1:5" x14ac:dyDescent="0.25">
      <c r="A1587" s="1">
        <v>38994</v>
      </c>
      <c r="B1587" t="s">
        <v>2042</v>
      </c>
      <c r="C1587">
        <f t="shared" si="24"/>
        <v>0</v>
      </c>
      <c r="E1587">
        <f>SUM($D$2:D1587)*B1587</f>
        <v>6745.9999999999991</v>
      </c>
    </row>
    <row r="1588" spans="1:5" x14ac:dyDescent="0.25">
      <c r="A1588" s="1">
        <v>38995</v>
      </c>
      <c r="B1588" t="s">
        <v>1843</v>
      </c>
      <c r="C1588">
        <f t="shared" si="24"/>
        <v>0</v>
      </c>
      <c r="E1588">
        <f>SUM($D$2:D1588)*B1588</f>
        <v>6759</v>
      </c>
    </row>
    <row r="1589" spans="1:5" x14ac:dyDescent="0.25">
      <c r="A1589" s="1">
        <v>38996</v>
      </c>
      <c r="B1589" t="s">
        <v>3534</v>
      </c>
      <c r="C1589">
        <f t="shared" si="24"/>
        <v>0</v>
      </c>
      <c r="E1589">
        <f>SUM($D$2:D1589)*B1589</f>
        <v>6750.5</v>
      </c>
    </row>
    <row r="1590" spans="1:5" x14ac:dyDescent="0.25">
      <c r="A1590" s="1">
        <v>38999</v>
      </c>
      <c r="B1590" t="s">
        <v>1946</v>
      </c>
      <c r="C1590">
        <f t="shared" si="24"/>
        <v>0</v>
      </c>
      <c r="E1590">
        <f>SUM($D$2:D1590)*B1590</f>
        <v>6754.5</v>
      </c>
    </row>
    <row r="1591" spans="1:5" x14ac:dyDescent="0.25">
      <c r="A1591" s="1">
        <v>39000</v>
      </c>
      <c r="B1591" t="s">
        <v>2104</v>
      </c>
      <c r="C1591">
        <f t="shared" si="24"/>
        <v>0</v>
      </c>
      <c r="E1591">
        <f>SUM($D$2:D1591)*B1591</f>
        <v>6763.5000000000009</v>
      </c>
    </row>
    <row r="1592" spans="1:5" x14ac:dyDescent="0.25">
      <c r="A1592" s="1">
        <v>39001</v>
      </c>
      <c r="B1592" t="s">
        <v>2035</v>
      </c>
      <c r="C1592">
        <f t="shared" si="24"/>
        <v>0</v>
      </c>
      <c r="E1592">
        <f>SUM($D$2:D1592)*B1592</f>
        <v>6755.5000000000009</v>
      </c>
    </row>
    <row r="1593" spans="1:5" x14ac:dyDescent="0.25">
      <c r="A1593" s="1">
        <v>39002</v>
      </c>
      <c r="B1593" t="s">
        <v>2041</v>
      </c>
      <c r="C1593">
        <f t="shared" si="24"/>
        <v>0</v>
      </c>
      <c r="E1593">
        <f>SUM($D$2:D1593)*B1593</f>
        <v>6814</v>
      </c>
    </row>
    <row r="1594" spans="1:5" x14ac:dyDescent="0.25">
      <c r="A1594" s="1">
        <v>39003</v>
      </c>
      <c r="B1594" t="s">
        <v>2100</v>
      </c>
      <c r="C1594">
        <f t="shared" si="24"/>
        <v>0</v>
      </c>
      <c r="E1594">
        <f>SUM($D$2:D1594)*B1594</f>
        <v>6831.5</v>
      </c>
    </row>
    <row r="1595" spans="1:5" x14ac:dyDescent="0.25">
      <c r="A1595" s="1">
        <v>39006</v>
      </c>
      <c r="B1595" t="s">
        <v>3326</v>
      </c>
      <c r="C1595">
        <f t="shared" si="24"/>
        <v>0</v>
      </c>
      <c r="E1595">
        <f>SUM($D$2:D1595)*B1595</f>
        <v>6842</v>
      </c>
    </row>
    <row r="1596" spans="1:5" x14ac:dyDescent="0.25">
      <c r="A1596" s="1">
        <v>39007</v>
      </c>
      <c r="B1596" t="s">
        <v>1837</v>
      </c>
      <c r="C1596">
        <f t="shared" si="24"/>
        <v>0</v>
      </c>
      <c r="E1596">
        <f>SUM($D$2:D1596)*B1596</f>
        <v>6820.5</v>
      </c>
    </row>
    <row r="1597" spans="1:5" x14ac:dyDescent="0.25">
      <c r="A1597" s="1">
        <v>39008</v>
      </c>
      <c r="B1597" t="s">
        <v>3532</v>
      </c>
      <c r="C1597">
        <f t="shared" si="24"/>
        <v>0</v>
      </c>
      <c r="E1597">
        <f>SUM($D$2:D1597)*B1597</f>
        <v>6829.5</v>
      </c>
    </row>
    <row r="1598" spans="1:5" x14ac:dyDescent="0.25">
      <c r="A1598" s="1">
        <v>39009</v>
      </c>
      <c r="B1598" t="s">
        <v>3531</v>
      </c>
      <c r="C1598">
        <f t="shared" si="24"/>
        <v>0</v>
      </c>
      <c r="E1598">
        <f>SUM($D$2:D1598)*B1598</f>
        <v>6840.5</v>
      </c>
    </row>
    <row r="1599" spans="1:5" x14ac:dyDescent="0.25">
      <c r="A1599" s="1">
        <v>39010</v>
      </c>
      <c r="B1599" t="s">
        <v>3326</v>
      </c>
      <c r="C1599">
        <f t="shared" si="24"/>
        <v>0</v>
      </c>
      <c r="E1599">
        <f>SUM($D$2:D1599)*B1599</f>
        <v>6842</v>
      </c>
    </row>
    <row r="1600" spans="1:5" x14ac:dyDescent="0.25">
      <c r="A1600" s="1">
        <v>39013</v>
      </c>
      <c r="B1600" t="s">
        <v>3530</v>
      </c>
      <c r="C1600">
        <f t="shared" si="24"/>
        <v>0</v>
      </c>
      <c r="E1600">
        <f>SUM($D$2:D1600)*B1600</f>
        <v>6873.5</v>
      </c>
    </row>
    <row r="1601" spans="1:5" x14ac:dyDescent="0.25">
      <c r="A1601" s="1">
        <v>39014</v>
      </c>
      <c r="B1601" t="s">
        <v>3344</v>
      </c>
      <c r="C1601">
        <f t="shared" si="24"/>
        <v>0</v>
      </c>
      <c r="E1601">
        <f>SUM($D$2:D1601)*B1601</f>
        <v>6894</v>
      </c>
    </row>
    <row r="1602" spans="1:5" x14ac:dyDescent="0.25">
      <c r="A1602" s="1">
        <v>39015</v>
      </c>
      <c r="B1602" t="s">
        <v>3529</v>
      </c>
      <c r="C1602">
        <f t="shared" si="24"/>
        <v>0</v>
      </c>
      <c r="E1602">
        <f>SUM($D$2:D1602)*B1602</f>
        <v>6917.5</v>
      </c>
    </row>
    <row r="1603" spans="1:5" x14ac:dyDescent="0.25">
      <c r="A1603" s="1">
        <v>39016</v>
      </c>
      <c r="B1603" t="s">
        <v>3319</v>
      </c>
      <c r="C1603">
        <f t="shared" ref="C1603:C1666" si="25">-1*D1603*B1603</f>
        <v>0</v>
      </c>
      <c r="E1603">
        <f>SUM($D$2:D1603)*B1603</f>
        <v>6939</v>
      </c>
    </row>
    <row r="1604" spans="1:5" x14ac:dyDescent="0.25">
      <c r="A1604" s="1">
        <v>39017</v>
      </c>
      <c r="B1604" t="s">
        <v>3317</v>
      </c>
      <c r="C1604">
        <f t="shared" si="25"/>
        <v>0</v>
      </c>
      <c r="E1604">
        <f>SUM($D$2:D1604)*B1604</f>
        <v>6895.5</v>
      </c>
    </row>
    <row r="1605" spans="1:5" x14ac:dyDescent="0.25">
      <c r="A1605" s="1">
        <v>39020</v>
      </c>
      <c r="B1605" t="s">
        <v>3528</v>
      </c>
      <c r="C1605">
        <f t="shared" si="25"/>
        <v>0</v>
      </c>
      <c r="E1605">
        <f>SUM($D$2:D1605)*B1605</f>
        <v>6890.5</v>
      </c>
    </row>
    <row r="1606" spans="1:5" x14ac:dyDescent="0.25">
      <c r="A1606" s="1">
        <v>39021</v>
      </c>
      <c r="B1606" t="s">
        <v>1848</v>
      </c>
      <c r="C1606">
        <f t="shared" si="25"/>
        <v>0</v>
      </c>
      <c r="E1606">
        <f>SUM($D$2:D1606)*B1606</f>
        <v>6889.5</v>
      </c>
    </row>
    <row r="1607" spans="1:5" x14ac:dyDescent="0.25">
      <c r="A1607" s="1">
        <v>39022</v>
      </c>
      <c r="B1607" t="s">
        <v>3526</v>
      </c>
      <c r="C1607">
        <f t="shared" si="25"/>
        <v>0</v>
      </c>
      <c r="E1607">
        <f>SUM($D$2:D1607)*B1607</f>
        <v>6843.0000000000009</v>
      </c>
    </row>
    <row r="1608" spans="1:5" x14ac:dyDescent="0.25">
      <c r="A1608" s="1">
        <v>39023</v>
      </c>
      <c r="B1608" t="s">
        <v>3527</v>
      </c>
      <c r="C1608">
        <f t="shared" si="25"/>
        <v>0</v>
      </c>
      <c r="E1608">
        <f>SUM($D$2:D1608)*B1608</f>
        <v>6839</v>
      </c>
    </row>
    <row r="1609" spans="1:5" x14ac:dyDescent="0.25">
      <c r="A1609" s="1">
        <v>39024</v>
      </c>
      <c r="B1609" t="s">
        <v>2056</v>
      </c>
      <c r="C1609">
        <f t="shared" si="25"/>
        <v>0</v>
      </c>
      <c r="E1609">
        <f>SUM($D$2:D1609)*B1609</f>
        <v>6827</v>
      </c>
    </row>
    <row r="1610" spans="1:5" x14ac:dyDescent="0.25">
      <c r="A1610" s="1">
        <v>39027</v>
      </c>
      <c r="B1610" t="s">
        <v>1834</v>
      </c>
      <c r="C1610">
        <f t="shared" si="25"/>
        <v>0</v>
      </c>
      <c r="E1610">
        <f>SUM($D$2:D1610)*B1610</f>
        <v>6904.0000000000009</v>
      </c>
    </row>
    <row r="1611" spans="1:5" x14ac:dyDescent="0.25">
      <c r="A1611" s="1">
        <v>39028</v>
      </c>
      <c r="B1611" t="s">
        <v>2061</v>
      </c>
      <c r="C1611">
        <f t="shared" si="25"/>
        <v>0</v>
      </c>
      <c r="E1611">
        <f>SUM($D$2:D1611)*B1611</f>
        <v>6930.5000000000009</v>
      </c>
    </row>
    <row r="1612" spans="1:5" x14ac:dyDescent="0.25">
      <c r="A1612" s="1">
        <v>39029</v>
      </c>
      <c r="B1612" t="s">
        <v>1833</v>
      </c>
      <c r="C1612">
        <f t="shared" si="25"/>
        <v>0</v>
      </c>
      <c r="E1612">
        <f>SUM($D$2:D1612)*B1612</f>
        <v>6945.5</v>
      </c>
    </row>
    <row r="1613" spans="1:5" x14ac:dyDescent="0.25">
      <c r="A1613" s="1">
        <v>39030</v>
      </c>
      <c r="B1613" t="s">
        <v>1949</v>
      </c>
      <c r="C1613">
        <f t="shared" si="25"/>
        <v>0</v>
      </c>
      <c r="E1613">
        <f>SUM($D$2:D1613)*B1613</f>
        <v>6909</v>
      </c>
    </row>
    <row r="1614" spans="1:5" x14ac:dyDescent="0.25">
      <c r="A1614" s="1">
        <v>39031</v>
      </c>
      <c r="B1614" t="s">
        <v>3521</v>
      </c>
      <c r="C1614">
        <f t="shared" si="25"/>
        <v>0</v>
      </c>
      <c r="E1614">
        <f>SUM($D$2:D1614)*B1614</f>
        <v>6912</v>
      </c>
    </row>
    <row r="1615" spans="1:5" x14ac:dyDescent="0.25">
      <c r="A1615" s="1">
        <v>39034</v>
      </c>
      <c r="B1615" t="s">
        <v>3525</v>
      </c>
      <c r="C1615">
        <f t="shared" si="25"/>
        <v>0</v>
      </c>
      <c r="E1615">
        <f>SUM($D$2:D1615)*B1615</f>
        <v>6929.0000000000009</v>
      </c>
    </row>
    <row r="1616" spans="1:5" x14ac:dyDescent="0.25">
      <c r="A1616" s="1">
        <v>39035</v>
      </c>
      <c r="B1616" t="s">
        <v>1933</v>
      </c>
      <c r="C1616">
        <f t="shared" si="25"/>
        <v>0</v>
      </c>
      <c r="E1616">
        <f>SUM($D$2:D1616)*B1616</f>
        <v>6981</v>
      </c>
    </row>
    <row r="1617" spans="1:5" x14ac:dyDescent="0.25">
      <c r="A1617" s="1">
        <v>39036</v>
      </c>
      <c r="B1617" t="s">
        <v>3315</v>
      </c>
      <c r="C1617">
        <f t="shared" si="25"/>
        <v>0</v>
      </c>
      <c r="E1617">
        <f>SUM($D$2:D1617)*B1617</f>
        <v>7001.0000000000009</v>
      </c>
    </row>
    <row r="1618" spans="1:5" x14ac:dyDescent="0.25">
      <c r="A1618" s="1">
        <v>39037</v>
      </c>
      <c r="B1618" t="s">
        <v>3512</v>
      </c>
      <c r="C1618">
        <f t="shared" si="25"/>
        <v>0</v>
      </c>
      <c r="E1618">
        <f>SUM($D$2:D1618)*B1618</f>
        <v>7019</v>
      </c>
    </row>
    <row r="1619" spans="1:5" x14ac:dyDescent="0.25">
      <c r="A1619" s="1">
        <v>39038</v>
      </c>
      <c r="B1619" t="s">
        <v>3491</v>
      </c>
      <c r="C1619">
        <f t="shared" si="25"/>
        <v>0</v>
      </c>
      <c r="E1619">
        <f>SUM($D$2:D1619)*B1619</f>
        <v>7020.9999999999991</v>
      </c>
    </row>
    <row r="1620" spans="1:5" x14ac:dyDescent="0.25">
      <c r="A1620" s="1">
        <v>39041</v>
      </c>
      <c r="B1620" t="s">
        <v>3524</v>
      </c>
      <c r="C1620">
        <f t="shared" si="25"/>
        <v>0</v>
      </c>
      <c r="E1620">
        <f>SUM($D$2:D1620)*B1620</f>
        <v>7025</v>
      </c>
    </row>
    <row r="1621" spans="1:5" x14ac:dyDescent="0.25">
      <c r="A1621" s="1">
        <v>39042</v>
      </c>
      <c r="B1621" t="s">
        <v>1785</v>
      </c>
      <c r="C1621">
        <f t="shared" si="25"/>
        <v>0</v>
      </c>
      <c r="E1621">
        <f>SUM($D$2:D1621)*B1621</f>
        <v>7031.9999999999991</v>
      </c>
    </row>
    <row r="1622" spans="1:5" x14ac:dyDescent="0.25">
      <c r="A1622" s="1">
        <v>39043</v>
      </c>
      <c r="B1622" t="s">
        <v>1930</v>
      </c>
      <c r="C1622">
        <f t="shared" si="25"/>
        <v>0</v>
      </c>
      <c r="E1622">
        <f>SUM($D$2:D1622)*B1622</f>
        <v>7045.9999999999991</v>
      </c>
    </row>
    <row r="1623" spans="1:5" x14ac:dyDescent="0.25">
      <c r="A1623" s="1">
        <v>39045</v>
      </c>
      <c r="B1623" t="s">
        <v>3309</v>
      </c>
      <c r="C1623">
        <f t="shared" si="25"/>
        <v>0</v>
      </c>
      <c r="E1623">
        <f>SUM($D$2:D1623)*B1623</f>
        <v>7017.5</v>
      </c>
    </row>
    <row r="1624" spans="1:5" x14ac:dyDescent="0.25">
      <c r="A1624" s="1">
        <v>39048</v>
      </c>
      <c r="B1624" t="s">
        <v>3523</v>
      </c>
      <c r="C1624">
        <f t="shared" si="25"/>
        <v>0</v>
      </c>
      <c r="E1624">
        <f>SUM($D$2:D1624)*B1624</f>
        <v>6920.9999999999991</v>
      </c>
    </row>
    <row r="1625" spans="1:5" x14ac:dyDescent="0.25">
      <c r="A1625" s="1">
        <v>39049</v>
      </c>
      <c r="B1625" t="s">
        <v>3522</v>
      </c>
      <c r="C1625">
        <f t="shared" si="25"/>
        <v>0</v>
      </c>
      <c r="E1625">
        <f>SUM($D$2:D1625)*B1625</f>
        <v>6951.0000000000009</v>
      </c>
    </row>
    <row r="1626" spans="1:5" x14ac:dyDescent="0.25">
      <c r="A1626" s="1">
        <v>39050</v>
      </c>
      <c r="B1626" t="s">
        <v>2073</v>
      </c>
      <c r="C1626">
        <f t="shared" si="25"/>
        <v>0</v>
      </c>
      <c r="E1626">
        <f>SUM($D$2:D1626)*B1626</f>
        <v>7023.5</v>
      </c>
    </row>
    <row r="1627" spans="1:5" x14ac:dyDescent="0.25">
      <c r="A1627" s="1">
        <v>39051</v>
      </c>
      <c r="B1627" t="s">
        <v>3520</v>
      </c>
      <c r="C1627">
        <f t="shared" si="25"/>
        <v>0</v>
      </c>
      <c r="E1627">
        <f>SUM($D$2:D1627)*B1627</f>
        <v>7026.5</v>
      </c>
    </row>
    <row r="1628" spans="1:5" x14ac:dyDescent="0.25">
      <c r="A1628" s="1">
        <v>39052</v>
      </c>
      <c r="B1628" t="s">
        <v>1915</v>
      </c>
      <c r="C1628">
        <f t="shared" si="25"/>
        <v>0</v>
      </c>
      <c r="E1628">
        <f>SUM($D$2:D1628)*B1628</f>
        <v>7011</v>
      </c>
    </row>
    <row r="1629" spans="1:5" x14ac:dyDescent="0.25">
      <c r="A1629" s="1">
        <v>39055</v>
      </c>
      <c r="B1629" t="s">
        <v>1907</v>
      </c>
      <c r="C1629">
        <f t="shared" si="25"/>
        <v>0</v>
      </c>
      <c r="E1629">
        <f>SUM($D$2:D1629)*B1629</f>
        <v>7064.5</v>
      </c>
    </row>
    <row r="1630" spans="1:5" x14ac:dyDescent="0.25">
      <c r="A1630" s="1">
        <v>39056</v>
      </c>
      <c r="B1630" t="s">
        <v>3518</v>
      </c>
      <c r="C1630">
        <f t="shared" si="25"/>
        <v>0</v>
      </c>
      <c r="E1630">
        <f>SUM($D$2:D1630)*B1630</f>
        <v>7095</v>
      </c>
    </row>
    <row r="1631" spans="1:5" x14ac:dyDescent="0.25">
      <c r="A1631" s="1">
        <v>39057</v>
      </c>
      <c r="B1631" t="s">
        <v>3519</v>
      </c>
      <c r="C1631">
        <f t="shared" si="25"/>
        <v>0</v>
      </c>
      <c r="E1631">
        <f>SUM($D$2:D1631)*B1631</f>
        <v>7089</v>
      </c>
    </row>
    <row r="1632" spans="1:5" x14ac:dyDescent="0.25">
      <c r="A1632" s="1">
        <v>39058</v>
      </c>
      <c r="B1632" t="s">
        <v>1813</v>
      </c>
      <c r="C1632">
        <f t="shared" si="25"/>
        <v>0</v>
      </c>
      <c r="E1632">
        <f>SUM($D$2:D1632)*B1632</f>
        <v>7058</v>
      </c>
    </row>
    <row r="1633" spans="1:5" x14ac:dyDescent="0.25">
      <c r="A1633" s="1">
        <v>39059</v>
      </c>
      <c r="B1633" t="s">
        <v>1786</v>
      </c>
      <c r="C1633">
        <f t="shared" si="25"/>
        <v>0</v>
      </c>
      <c r="E1633">
        <f>SUM($D$2:D1633)*B1633</f>
        <v>7070.9999999999991</v>
      </c>
    </row>
    <row r="1634" spans="1:5" x14ac:dyDescent="0.25">
      <c r="A1634" s="1">
        <v>39062</v>
      </c>
      <c r="B1634" t="s">
        <v>1914</v>
      </c>
      <c r="C1634">
        <f t="shared" si="25"/>
        <v>0</v>
      </c>
      <c r="E1634">
        <f>SUM($D$2:D1634)*B1634</f>
        <v>7091.5000000000009</v>
      </c>
    </row>
    <row r="1635" spans="1:5" x14ac:dyDescent="0.25">
      <c r="A1635" s="1">
        <v>39063</v>
      </c>
      <c r="B1635" t="s">
        <v>3517</v>
      </c>
      <c r="C1635">
        <f t="shared" si="25"/>
        <v>0</v>
      </c>
      <c r="E1635">
        <f>SUM($D$2:D1635)*B1635</f>
        <v>7086</v>
      </c>
    </row>
    <row r="1636" spans="1:5" x14ac:dyDescent="0.25">
      <c r="A1636" s="1">
        <v>39064</v>
      </c>
      <c r="B1636" t="s">
        <v>1818</v>
      </c>
      <c r="C1636">
        <f t="shared" si="25"/>
        <v>0</v>
      </c>
      <c r="E1636">
        <f>SUM($D$2:D1636)*B1636</f>
        <v>7093.5</v>
      </c>
    </row>
    <row r="1637" spans="1:5" x14ac:dyDescent="0.25">
      <c r="A1637" s="1">
        <v>39065</v>
      </c>
      <c r="B1637" t="s">
        <v>1803</v>
      </c>
      <c r="C1637">
        <f t="shared" si="25"/>
        <v>0</v>
      </c>
      <c r="E1637">
        <f>SUM($D$2:D1637)*B1637</f>
        <v>7116</v>
      </c>
    </row>
    <row r="1638" spans="1:5" x14ac:dyDescent="0.25">
      <c r="A1638" s="1">
        <v>39066</v>
      </c>
      <c r="B1638" t="s">
        <v>3311</v>
      </c>
      <c r="C1638">
        <f t="shared" si="25"/>
        <v>0</v>
      </c>
      <c r="E1638">
        <f>SUM($D$2:D1638)*B1638</f>
        <v>7117</v>
      </c>
    </row>
    <row r="1639" spans="1:5" x14ac:dyDescent="0.25">
      <c r="A1639" s="1">
        <v>39069</v>
      </c>
      <c r="B1639" t="s">
        <v>3516</v>
      </c>
      <c r="C1639">
        <f t="shared" si="25"/>
        <v>0</v>
      </c>
      <c r="E1639">
        <f>SUM($D$2:D1639)*B1639</f>
        <v>7097.4999999999991</v>
      </c>
    </row>
    <row r="1640" spans="1:5" x14ac:dyDescent="0.25">
      <c r="A1640" s="1">
        <v>39070</v>
      </c>
      <c r="B1640" t="s">
        <v>1921</v>
      </c>
      <c r="C1640">
        <f t="shared" si="25"/>
        <v>0</v>
      </c>
      <c r="E1640">
        <f>SUM($D$2:D1640)*B1640</f>
        <v>7111</v>
      </c>
    </row>
    <row r="1641" spans="1:5" x14ac:dyDescent="0.25">
      <c r="A1641" s="1">
        <v>39071</v>
      </c>
      <c r="B1641" t="s">
        <v>1822</v>
      </c>
      <c r="C1641">
        <f t="shared" si="25"/>
        <v>0</v>
      </c>
      <c r="E1641">
        <f>SUM($D$2:D1641)*B1641</f>
        <v>7106.9999999999991</v>
      </c>
    </row>
    <row r="1642" spans="1:5" x14ac:dyDescent="0.25">
      <c r="A1642" s="1">
        <v>39072</v>
      </c>
      <c r="B1642" t="s">
        <v>3515</v>
      </c>
      <c r="C1642">
        <f t="shared" si="25"/>
        <v>0</v>
      </c>
      <c r="E1642">
        <f>SUM($D$2:D1642)*B1642</f>
        <v>7081</v>
      </c>
    </row>
    <row r="1643" spans="1:5" x14ac:dyDescent="0.25">
      <c r="A1643" s="1">
        <v>39073</v>
      </c>
      <c r="B1643" t="s">
        <v>3514</v>
      </c>
      <c r="C1643">
        <f t="shared" si="25"/>
        <v>0</v>
      </c>
      <c r="E1643">
        <f>SUM($D$2:D1643)*B1643</f>
        <v>7037.5</v>
      </c>
    </row>
    <row r="1644" spans="1:5" x14ac:dyDescent="0.25">
      <c r="A1644" s="1">
        <v>39077</v>
      </c>
      <c r="B1644" t="s">
        <v>3506</v>
      </c>
      <c r="C1644">
        <f t="shared" si="25"/>
        <v>0</v>
      </c>
      <c r="E1644">
        <f>SUM($D$2:D1644)*B1644</f>
        <v>7079.0000000000009</v>
      </c>
    </row>
    <row r="1645" spans="1:5" x14ac:dyDescent="0.25">
      <c r="A1645" s="1">
        <v>39078</v>
      </c>
      <c r="B1645" t="s">
        <v>1824</v>
      </c>
      <c r="C1645">
        <f t="shared" si="25"/>
        <v>0</v>
      </c>
      <c r="E1645">
        <f>SUM($D$2:D1645)*B1645</f>
        <v>7125.5</v>
      </c>
    </row>
    <row r="1646" spans="1:5" x14ac:dyDescent="0.25">
      <c r="A1646" s="1">
        <v>39079</v>
      </c>
      <c r="B1646" t="s">
        <v>1808</v>
      </c>
      <c r="C1646">
        <f t="shared" si="25"/>
        <v>0</v>
      </c>
      <c r="E1646">
        <f>SUM($D$2:D1646)*B1646</f>
        <v>7110.5</v>
      </c>
    </row>
    <row r="1647" spans="1:5" x14ac:dyDescent="0.25">
      <c r="A1647" s="1">
        <v>39080</v>
      </c>
      <c r="B1647" t="s">
        <v>3513</v>
      </c>
      <c r="C1647">
        <f t="shared" si="25"/>
        <v>0</v>
      </c>
      <c r="E1647">
        <f>SUM($D$2:D1647)*B1647</f>
        <v>7084.5</v>
      </c>
    </row>
    <row r="1648" spans="1:5" x14ac:dyDescent="0.25">
      <c r="A1648" s="1">
        <v>39085</v>
      </c>
      <c r="B1648" t="s">
        <v>1812</v>
      </c>
      <c r="C1648">
        <f t="shared" si="25"/>
        <v>0</v>
      </c>
      <c r="E1648">
        <f>SUM($D$2:D1648)*B1648</f>
        <v>7068.5</v>
      </c>
    </row>
    <row r="1649" spans="1:5" x14ac:dyDescent="0.25">
      <c r="A1649" s="1">
        <v>39086</v>
      </c>
      <c r="B1649" t="s">
        <v>1811</v>
      </c>
      <c r="C1649">
        <f t="shared" si="25"/>
        <v>0</v>
      </c>
      <c r="E1649">
        <f>SUM($D$2:D1649)*B1649</f>
        <v>7083.4999999999991</v>
      </c>
    </row>
    <row r="1650" spans="1:5" x14ac:dyDescent="0.25">
      <c r="A1650" s="1">
        <v>39087</v>
      </c>
      <c r="B1650" t="s">
        <v>3496</v>
      </c>
      <c r="C1650">
        <f t="shared" si="25"/>
        <v>0</v>
      </c>
      <c r="E1650">
        <f>SUM($D$2:D1650)*B1650</f>
        <v>7027</v>
      </c>
    </row>
    <row r="1651" spans="1:5" x14ac:dyDescent="0.25">
      <c r="A1651" s="1">
        <v>39090</v>
      </c>
      <c r="B1651" t="s">
        <v>1923</v>
      </c>
      <c r="C1651">
        <f t="shared" si="25"/>
        <v>0</v>
      </c>
      <c r="E1651">
        <f>SUM($D$2:D1651)*B1651</f>
        <v>7059.5</v>
      </c>
    </row>
    <row r="1652" spans="1:5" x14ac:dyDescent="0.25">
      <c r="A1652" s="1">
        <v>39091</v>
      </c>
      <c r="B1652" t="s">
        <v>1919</v>
      </c>
      <c r="C1652">
        <f t="shared" si="25"/>
        <v>0</v>
      </c>
      <c r="E1652">
        <f>SUM($D$2:D1652)*B1652</f>
        <v>7053.5</v>
      </c>
    </row>
    <row r="1653" spans="1:5" x14ac:dyDescent="0.25">
      <c r="A1653" s="1">
        <v>39092</v>
      </c>
      <c r="B1653" t="s">
        <v>1826</v>
      </c>
      <c r="C1653">
        <f t="shared" si="25"/>
        <v>0</v>
      </c>
      <c r="E1653">
        <f>SUM($D$2:D1653)*B1653</f>
        <v>7077</v>
      </c>
    </row>
    <row r="1654" spans="1:5" x14ac:dyDescent="0.25">
      <c r="A1654" s="1">
        <v>39093</v>
      </c>
      <c r="B1654" t="s">
        <v>1815</v>
      </c>
      <c r="C1654">
        <f t="shared" si="25"/>
        <v>0</v>
      </c>
      <c r="E1654">
        <f>SUM($D$2:D1654)*B1654</f>
        <v>7108</v>
      </c>
    </row>
    <row r="1655" spans="1:5" x14ac:dyDescent="0.25">
      <c r="A1655" s="1">
        <v>39094</v>
      </c>
      <c r="B1655" t="s">
        <v>3511</v>
      </c>
      <c r="C1655">
        <f t="shared" si="25"/>
        <v>0</v>
      </c>
      <c r="E1655">
        <f>SUM($D$2:D1655)*B1655</f>
        <v>7162</v>
      </c>
    </row>
    <row r="1656" spans="1:5" x14ac:dyDescent="0.25">
      <c r="A1656" s="1">
        <v>39098</v>
      </c>
      <c r="B1656" t="s">
        <v>1855</v>
      </c>
      <c r="C1656">
        <f t="shared" si="25"/>
        <v>0</v>
      </c>
      <c r="E1656">
        <f>SUM($D$2:D1656)*B1656</f>
        <v>7148</v>
      </c>
    </row>
    <row r="1657" spans="1:5" x14ac:dyDescent="0.25">
      <c r="A1657" s="1">
        <v>39099</v>
      </c>
      <c r="B1657" t="s">
        <v>3510</v>
      </c>
      <c r="C1657">
        <f t="shared" si="25"/>
        <v>0</v>
      </c>
      <c r="E1657">
        <f>SUM($D$2:D1657)*B1657</f>
        <v>7151.0000000000009</v>
      </c>
    </row>
    <row r="1658" spans="1:5" x14ac:dyDescent="0.25">
      <c r="A1658" s="1">
        <v>39100</v>
      </c>
      <c r="B1658" t="s">
        <v>1920</v>
      </c>
      <c r="C1658">
        <f t="shared" si="25"/>
        <v>0</v>
      </c>
      <c r="E1658">
        <f>SUM($D$2:D1658)*B1658</f>
        <v>7127</v>
      </c>
    </row>
    <row r="1659" spans="1:5" x14ac:dyDescent="0.25">
      <c r="A1659" s="1">
        <v>39101</v>
      </c>
      <c r="B1659" t="s">
        <v>3509</v>
      </c>
      <c r="C1659">
        <f t="shared" si="25"/>
        <v>0</v>
      </c>
      <c r="E1659">
        <f>SUM($D$2:D1659)*B1659</f>
        <v>7141</v>
      </c>
    </row>
    <row r="1660" spans="1:5" x14ac:dyDescent="0.25">
      <c r="A1660" s="1">
        <v>39104</v>
      </c>
      <c r="B1660" t="s">
        <v>3508</v>
      </c>
      <c r="C1660">
        <f t="shared" si="25"/>
        <v>0</v>
      </c>
      <c r="E1660">
        <f>SUM($D$2:D1660)*B1660</f>
        <v>7119</v>
      </c>
    </row>
    <row r="1661" spans="1:5" x14ac:dyDescent="0.25">
      <c r="A1661" s="1">
        <v>39105</v>
      </c>
      <c r="B1661" t="s">
        <v>1820</v>
      </c>
      <c r="C1661">
        <f t="shared" si="25"/>
        <v>0</v>
      </c>
      <c r="E1661">
        <f>SUM($D$2:D1661)*B1661</f>
        <v>7140.0000000000009</v>
      </c>
    </row>
    <row r="1662" spans="1:5" x14ac:dyDescent="0.25">
      <c r="A1662" s="1">
        <v>39106</v>
      </c>
      <c r="B1662" t="s">
        <v>1874</v>
      </c>
      <c r="C1662">
        <f t="shared" si="25"/>
        <v>0</v>
      </c>
      <c r="E1662">
        <f>SUM($D$2:D1662)*B1662</f>
        <v>7197.4999999999991</v>
      </c>
    </row>
    <row r="1663" spans="1:5" x14ac:dyDescent="0.25">
      <c r="A1663" s="1">
        <v>39107</v>
      </c>
      <c r="B1663" t="s">
        <v>3507</v>
      </c>
      <c r="C1663">
        <f t="shared" si="25"/>
        <v>0</v>
      </c>
      <c r="E1663">
        <f>SUM($D$2:D1663)*B1663</f>
        <v>7113</v>
      </c>
    </row>
    <row r="1664" spans="1:5" x14ac:dyDescent="0.25">
      <c r="A1664" s="1">
        <v>39108</v>
      </c>
      <c r="B1664" t="s">
        <v>1815</v>
      </c>
      <c r="C1664">
        <f t="shared" si="25"/>
        <v>0</v>
      </c>
      <c r="E1664">
        <f>SUM($D$2:D1664)*B1664</f>
        <v>7108</v>
      </c>
    </row>
    <row r="1665" spans="1:5" x14ac:dyDescent="0.25">
      <c r="A1665" s="1">
        <v>39111</v>
      </c>
      <c r="B1665" t="s">
        <v>1918</v>
      </c>
      <c r="C1665">
        <f t="shared" si="25"/>
        <v>0</v>
      </c>
      <c r="E1665">
        <f>SUM($D$2:D1665)*B1665</f>
        <v>7102.5000000000009</v>
      </c>
    </row>
    <row r="1666" spans="1:5" x14ac:dyDescent="0.25">
      <c r="A1666" s="1">
        <v>39112</v>
      </c>
      <c r="B1666" t="s">
        <v>1794</v>
      </c>
      <c r="C1666">
        <f t="shared" si="25"/>
        <v>0</v>
      </c>
      <c r="E1666">
        <f>SUM($D$2:D1666)*B1666</f>
        <v>7139.5</v>
      </c>
    </row>
    <row r="1667" spans="1:5" x14ac:dyDescent="0.25">
      <c r="A1667" s="1">
        <v>39113</v>
      </c>
      <c r="B1667" t="s">
        <v>3505</v>
      </c>
      <c r="C1667">
        <f t="shared" ref="C1667:C1730" si="26">-1*D1667*B1667</f>
        <v>0</v>
      </c>
      <c r="E1667">
        <f>SUM($D$2:D1667)*B1667</f>
        <v>7187.5</v>
      </c>
    </row>
    <row r="1668" spans="1:5" x14ac:dyDescent="0.25">
      <c r="A1668" s="1">
        <v>39114</v>
      </c>
      <c r="B1668" t="s">
        <v>3483</v>
      </c>
      <c r="C1668">
        <f t="shared" si="26"/>
        <v>0</v>
      </c>
      <c r="E1668">
        <f>SUM($D$2:D1668)*B1668</f>
        <v>7230.5000000000009</v>
      </c>
    </row>
    <row r="1669" spans="1:5" x14ac:dyDescent="0.25">
      <c r="A1669" s="1">
        <v>39115</v>
      </c>
      <c r="B1669" t="s">
        <v>3504</v>
      </c>
      <c r="C1669">
        <f t="shared" si="26"/>
        <v>0</v>
      </c>
      <c r="E1669">
        <f>SUM($D$2:D1669)*B1669</f>
        <v>7240.5</v>
      </c>
    </row>
    <row r="1670" spans="1:5" x14ac:dyDescent="0.25">
      <c r="A1670" s="1">
        <v>39118</v>
      </c>
      <c r="B1670" t="s">
        <v>3482</v>
      </c>
      <c r="C1670">
        <f t="shared" si="26"/>
        <v>0</v>
      </c>
      <c r="E1670">
        <f>SUM($D$2:D1670)*B1670</f>
        <v>7242.5</v>
      </c>
    </row>
    <row r="1671" spans="1:5" x14ac:dyDescent="0.25">
      <c r="A1671" s="1">
        <v>39119</v>
      </c>
      <c r="B1671" t="s">
        <v>1883</v>
      </c>
      <c r="C1671">
        <f t="shared" si="26"/>
        <v>0</v>
      </c>
      <c r="E1671">
        <f>SUM($D$2:D1671)*B1671</f>
        <v>7244.4999999999991</v>
      </c>
    </row>
    <row r="1672" spans="1:5" x14ac:dyDescent="0.25">
      <c r="A1672" s="1">
        <v>39120</v>
      </c>
      <c r="B1672" t="s">
        <v>3503</v>
      </c>
      <c r="C1672">
        <f t="shared" si="26"/>
        <v>0</v>
      </c>
      <c r="E1672">
        <f>SUM($D$2:D1672)*B1672</f>
        <v>7260.5</v>
      </c>
    </row>
    <row r="1673" spans="1:5" x14ac:dyDescent="0.25">
      <c r="A1673" s="1">
        <v>39121</v>
      </c>
      <c r="B1673" t="s">
        <v>3427</v>
      </c>
      <c r="C1673">
        <f t="shared" si="26"/>
        <v>0</v>
      </c>
      <c r="E1673">
        <f>SUM($D$2:D1673)*B1673</f>
        <v>7251.0000000000009</v>
      </c>
    </row>
    <row r="1674" spans="1:5" x14ac:dyDescent="0.25">
      <c r="A1674" s="1">
        <v>39122</v>
      </c>
      <c r="B1674" t="s">
        <v>3502</v>
      </c>
      <c r="C1674">
        <f t="shared" si="26"/>
        <v>0</v>
      </c>
      <c r="E1674">
        <f>SUM($D$2:D1674)*B1674</f>
        <v>7197</v>
      </c>
    </row>
    <row r="1675" spans="1:5" x14ac:dyDescent="0.25">
      <c r="A1675" s="1">
        <v>39125</v>
      </c>
      <c r="B1675" t="s">
        <v>3501</v>
      </c>
      <c r="C1675">
        <f t="shared" si="26"/>
        <v>0</v>
      </c>
      <c r="E1675">
        <f>SUM($D$2:D1675)*B1675</f>
        <v>7172.4999999999991</v>
      </c>
    </row>
    <row r="1676" spans="1:5" x14ac:dyDescent="0.25">
      <c r="A1676" s="1">
        <v>39126</v>
      </c>
      <c r="B1676" t="s">
        <v>1871</v>
      </c>
      <c r="C1676">
        <f t="shared" si="26"/>
        <v>0</v>
      </c>
      <c r="E1676">
        <f>SUM($D$2:D1676)*B1676</f>
        <v>7233</v>
      </c>
    </row>
    <row r="1677" spans="1:5" x14ac:dyDescent="0.25">
      <c r="A1677" s="1">
        <v>39127</v>
      </c>
      <c r="B1677" t="s">
        <v>3423</v>
      </c>
      <c r="C1677">
        <f t="shared" si="26"/>
        <v>0</v>
      </c>
      <c r="E1677">
        <f>SUM($D$2:D1677)*B1677</f>
        <v>7280.5000000000009</v>
      </c>
    </row>
    <row r="1678" spans="1:5" x14ac:dyDescent="0.25">
      <c r="A1678" s="1">
        <v>39128</v>
      </c>
      <c r="B1678" t="s">
        <v>3500</v>
      </c>
      <c r="C1678">
        <f t="shared" si="26"/>
        <v>0</v>
      </c>
      <c r="E1678">
        <f>SUM($D$2:D1678)*B1678</f>
        <v>7290.0000000000009</v>
      </c>
    </row>
    <row r="1679" spans="1:5" x14ac:dyDescent="0.25">
      <c r="A1679" s="1">
        <v>39129</v>
      </c>
      <c r="B1679" t="s">
        <v>1780</v>
      </c>
      <c r="C1679">
        <f t="shared" si="26"/>
        <v>0</v>
      </c>
      <c r="E1679">
        <f>SUM($D$2:D1679)*B1679</f>
        <v>7286.4999999999991</v>
      </c>
    </row>
    <row r="1680" spans="1:5" x14ac:dyDescent="0.25">
      <c r="A1680" s="1">
        <v>39133</v>
      </c>
      <c r="B1680" t="s">
        <v>3499</v>
      </c>
      <c r="C1680">
        <f t="shared" si="26"/>
        <v>0</v>
      </c>
      <c r="E1680">
        <f>SUM($D$2:D1680)*B1680</f>
        <v>7302</v>
      </c>
    </row>
    <row r="1681" spans="1:5" x14ac:dyDescent="0.25">
      <c r="A1681" s="1">
        <v>39134</v>
      </c>
      <c r="B1681" t="s">
        <v>1892</v>
      </c>
      <c r="C1681">
        <f t="shared" si="26"/>
        <v>0</v>
      </c>
      <c r="E1681">
        <f>SUM($D$2:D1681)*B1681</f>
        <v>7298.9999999999991</v>
      </c>
    </row>
    <row r="1682" spans="1:5" x14ac:dyDescent="0.25">
      <c r="A1682" s="1">
        <v>39135</v>
      </c>
      <c r="B1682" t="s">
        <v>1775</v>
      </c>
      <c r="C1682">
        <f t="shared" si="26"/>
        <v>0</v>
      </c>
      <c r="E1682">
        <f>SUM($D$2:D1682)*B1682</f>
        <v>7293.5</v>
      </c>
    </row>
    <row r="1683" spans="1:5" x14ac:dyDescent="0.25">
      <c r="A1683" s="1">
        <v>39136</v>
      </c>
      <c r="B1683" t="s">
        <v>3498</v>
      </c>
      <c r="C1683">
        <f t="shared" si="26"/>
        <v>0</v>
      </c>
      <c r="E1683">
        <f>SUM($D$2:D1683)*B1683</f>
        <v>7265.0000000000009</v>
      </c>
    </row>
    <row r="1684" spans="1:5" x14ac:dyDescent="0.25">
      <c r="A1684" s="1">
        <v>39139</v>
      </c>
      <c r="B1684" t="s">
        <v>3425</v>
      </c>
      <c r="C1684">
        <f t="shared" si="26"/>
        <v>0</v>
      </c>
      <c r="E1684">
        <f>SUM($D$2:D1684)*B1684</f>
        <v>7258.4999999999991</v>
      </c>
    </row>
    <row r="1685" spans="1:5" x14ac:dyDescent="0.25">
      <c r="A1685" s="1">
        <v>39140</v>
      </c>
      <c r="B1685" t="s">
        <v>3497</v>
      </c>
      <c r="C1685">
        <f t="shared" si="26"/>
        <v>0</v>
      </c>
      <c r="E1685">
        <f>SUM($D$2:D1685)*B1685</f>
        <v>6975</v>
      </c>
    </row>
    <row r="1686" spans="1:5" x14ac:dyDescent="0.25">
      <c r="A1686" s="1">
        <v>39141</v>
      </c>
      <c r="B1686" t="s">
        <v>1856</v>
      </c>
      <c r="C1686">
        <f t="shared" si="26"/>
        <v>0</v>
      </c>
      <c r="E1686">
        <f>SUM($D$2:D1686)*B1686</f>
        <v>7046.5</v>
      </c>
    </row>
    <row r="1687" spans="1:5" x14ac:dyDescent="0.25">
      <c r="A1687" s="1">
        <v>39142</v>
      </c>
      <c r="B1687" t="s">
        <v>3495</v>
      </c>
      <c r="C1687">
        <f t="shared" si="26"/>
        <v>0</v>
      </c>
      <c r="E1687">
        <f>SUM($D$2:D1687)*B1687</f>
        <v>7025.5</v>
      </c>
    </row>
    <row r="1688" spans="1:5" x14ac:dyDescent="0.25">
      <c r="A1688" s="1">
        <v>39143</v>
      </c>
      <c r="B1688" t="s">
        <v>3494</v>
      </c>
      <c r="C1688">
        <f t="shared" si="26"/>
        <v>0</v>
      </c>
      <c r="E1688">
        <f>SUM($D$2:D1688)*B1688</f>
        <v>6933.4999999999991</v>
      </c>
    </row>
    <row r="1689" spans="1:5" x14ac:dyDescent="0.25">
      <c r="A1689" s="1">
        <v>39146</v>
      </c>
      <c r="B1689" t="s">
        <v>3493</v>
      </c>
      <c r="C1689">
        <f t="shared" si="26"/>
        <v>0</v>
      </c>
      <c r="E1689">
        <f>SUM($D$2:D1689)*B1689</f>
        <v>6867.5</v>
      </c>
    </row>
    <row r="1690" spans="1:5" x14ac:dyDescent="0.25">
      <c r="A1690" s="1">
        <v>39147</v>
      </c>
      <c r="B1690" t="s">
        <v>1851</v>
      </c>
      <c r="C1690">
        <f t="shared" si="26"/>
        <v>0</v>
      </c>
      <c r="E1690">
        <f>SUM($D$2:D1690)*B1690</f>
        <v>6984.9999999999991</v>
      </c>
    </row>
    <row r="1691" spans="1:5" x14ac:dyDescent="0.25">
      <c r="A1691" s="1">
        <v>39148</v>
      </c>
      <c r="B1691" t="s">
        <v>1932</v>
      </c>
      <c r="C1691">
        <f t="shared" si="26"/>
        <v>0</v>
      </c>
      <c r="E1691">
        <f>SUM($D$2:D1691)*B1691</f>
        <v>6978</v>
      </c>
    </row>
    <row r="1692" spans="1:5" x14ac:dyDescent="0.25">
      <c r="A1692" s="1">
        <v>39149</v>
      </c>
      <c r="B1692" t="s">
        <v>2050</v>
      </c>
      <c r="C1692">
        <f t="shared" si="26"/>
        <v>0</v>
      </c>
      <c r="E1692">
        <f>SUM($D$2:D1692)*B1692</f>
        <v>7037</v>
      </c>
    </row>
    <row r="1693" spans="1:5" x14ac:dyDescent="0.25">
      <c r="A1693" s="1">
        <v>39150</v>
      </c>
      <c r="B1693" t="s">
        <v>2084</v>
      </c>
      <c r="C1693">
        <f t="shared" si="26"/>
        <v>0</v>
      </c>
      <c r="E1693">
        <f>SUM($D$2:D1693)*B1693</f>
        <v>7039</v>
      </c>
    </row>
    <row r="1694" spans="1:5" x14ac:dyDescent="0.25">
      <c r="A1694" s="1">
        <v>39153</v>
      </c>
      <c r="B1694" t="s">
        <v>3492</v>
      </c>
      <c r="C1694">
        <f t="shared" si="26"/>
        <v>0</v>
      </c>
      <c r="E1694">
        <f>SUM($D$2:D1694)*B1694</f>
        <v>7049.5</v>
      </c>
    </row>
    <row r="1695" spans="1:5" x14ac:dyDescent="0.25">
      <c r="A1695" s="1">
        <v>39154</v>
      </c>
      <c r="B1695" t="s">
        <v>3490</v>
      </c>
      <c r="C1695">
        <f t="shared" si="26"/>
        <v>0</v>
      </c>
      <c r="E1695">
        <f>SUM($D$2:D1695)*B1695</f>
        <v>6912.5</v>
      </c>
    </row>
    <row r="1696" spans="1:5" x14ac:dyDescent="0.25">
      <c r="A1696" s="1">
        <v>39155</v>
      </c>
      <c r="B1696" t="s">
        <v>3489</v>
      </c>
      <c r="C1696">
        <f t="shared" si="26"/>
        <v>0</v>
      </c>
      <c r="E1696">
        <f>SUM($D$2:D1696)*B1696</f>
        <v>6964</v>
      </c>
    </row>
    <row r="1697" spans="1:5" x14ac:dyDescent="0.25">
      <c r="A1697" s="1">
        <v>39156</v>
      </c>
      <c r="B1697" t="s">
        <v>1833</v>
      </c>
      <c r="C1697">
        <f t="shared" si="26"/>
        <v>0</v>
      </c>
      <c r="E1697">
        <f>SUM($D$2:D1697)*B1697</f>
        <v>6945.5</v>
      </c>
    </row>
    <row r="1698" spans="1:5" x14ac:dyDescent="0.25">
      <c r="A1698" s="1">
        <v>39157</v>
      </c>
      <c r="B1698" t="s">
        <v>2054</v>
      </c>
      <c r="C1698">
        <f t="shared" si="26"/>
        <v>0</v>
      </c>
      <c r="E1698">
        <f>SUM($D$2:D1698)*B1698</f>
        <v>6926.5</v>
      </c>
    </row>
    <row r="1699" spans="1:5" x14ac:dyDescent="0.25">
      <c r="A1699" s="1">
        <v>39160</v>
      </c>
      <c r="B1699" t="s">
        <v>2068</v>
      </c>
      <c r="C1699">
        <f t="shared" si="26"/>
        <v>0</v>
      </c>
      <c r="E1699">
        <f>SUM($D$2:D1699)*B1699</f>
        <v>7009.9999999999991</v>
      </c>
    </row>
    <row r="1700" spans="1:5" x14ac:dyDescent="0.25">
      <c r="A1700" s="1">
        <v>39161</v>
      </c>
      <c r="B1700" t="s">
        <v>1913</v>
      </c>
      <c r="C1700">
        <f t="shared" si="26"/>
        <v>0</v>
      </c>
      <c r="E1700">
        <f>SUM($D$2:D1700)*B1700</f>
        <v>7048.5</v>
      </c>
    </row>
    <row r="1701" spans="1:5" x14ac:dyDescent="0.25">
      <c r="A1701" s="1">
        <v>39162</v>
      </c>
      <c r="B1701" t="s">
        <v>1890</v>
      </c>
      <c r="C1701">
        <f t="shared" si="26"/>
        <v>0</v>
      </c>
      <c r="E1701">
        <f>SUM($D$2:D1701)*B1701</f>
        <v>7164.5</v>
      </c>
    </row>
    <row r="1702" spans="1:5" x14ac:dyDescent="0.25">
      <c r="A1702" s="1">
        <v>39163</v>
      </c>
      <c r="B1702" t="s">
        <v>3488</v>
      </c>
      <c r="C1702">
        <f t="shared" si="26"/>
        <v>0</v>
      </c>
      <c r="E1702">
        <f>SUM($D$2:D1702)*B1702</f>
        <v>7159</v>
      </c>
    </row>
    <row r="1703" spans="1:5" x14ac:dyDescent="0.25">
      <c r="A1703" s="1">
        <v>39164</v>
      </c>
      <c r="B1703" t="s">
        <v>1868</v>
      </c>
      <c r="C1703">
        <f t="shared" si="26"/>
        <v>0</v>
      </c>
      <c r="E1703">
        <f>SUM($D$2:D1703)*B1703</f>
        <v>7169.4999999999991</v>
      </c>
    </row>
    <row r="1704" spans="1:5" x14ac:dyDescent="0.25">
      <c r="A1704" s="1">
        <v>39167</v>
      </c>
      <c r="B1704" t="s">
        <v>3432</v>
      </c>
      <c r="C1704">
        <f t="shared" si="26"/>
        <v>0</v>
      </c>
      <c r="E1704">
        <f>SUM($D$2:D1704)*B1704</f>
        <v>7159.9999999999991</v>
      </c>
    </row>
    <row r="1705" spans="1:5" x14ac:dyDescent="0.25">
      <c r="A1705" s="1">
        <v>39168</v>
      </c>
      <c r="B1705" t="s">
        <v>3487</v>
      </c>
      <c r="C1705">
        <f t="shared" si="26"/>
        <v>0</v>
      </c>
      <c r="E1705">
        <f>SUM($D$2:D1705)*B1705</f>
        <v>7143.0000000000009</v>
      </c>
    </row>
    <row r="1706" spans="1:5" x14ac:dyDescent="0.25">
      <c r="A1706" s="1">
        <v>39169</v>
      </c>
      <c r="B1706" t="s">
        <v>1908</v>
      </c>
      <c r="C1706">
        <f t="shared" si="26"/>
        <v>0</v>
      </c>
      <c r="E1706">
        <f>SUM($D$2:D1706)*B1706</f>
        <v>7091</v>
      </c>
    </row>
    <row r="1707" spans="1:5" x14ac:dyDescent="0.25">
      <c r="A1707" s="1">
        <v>39170</v>
      </c>
      <c r="B1707" t="s">
        <v>3486</v>
      </c>
      <c r="C1707">
        <f t="shared" si="26"/>
        <v>0</v>
      </c>
      <c r="E1707">
        <f>SUM($D$2:D1707)*B1707</f>
        <v>7098.5</v>
      </c>
    </row>
    <row r="1708" spans="1:5" x14ac:dyDescent="0.25">
      <c r="A1708" s="1">
        <v>39171</v>
      </c>
      <c r="B1708" t="s">
        <v>3485</v>
      </c>
      <c r="C1708">
        <f t="shared" si="26"/>
        <v>0</v>
      </c>
      <c r="E1708">
        <f>SUM($D$2:D1708)*B1708</f>
        <v>7100</v>
      </c>
    </row>
    <row r="1709" spans="1:5" x14ac:dyDescent="0.25">
      <c r="A1709" s="1">
        <v>39174</v>
      </c>
      <c r="B1709" t="s">
        <v>1815</v>
      </c>
      <c r="C1709">
        <f t="shared" si="26"/>
        <v>0</v>
      </c>
      <c r="E1709">
        <f>SUM($D$2:D1709)*B1709</f>
        <v>7108</v>
      </c>
    </row>
    <row r="1710" spans="1:5" x14ac:dyDescent="0.25">
      <c r="A1710" s="1">
        <v>39175</v>
      </c>
      <c r="B1710" t="s">
        <v>3484</v>
      </c>
      <c r="C1710">
        <f t="shared" si="26"/>
        <v>0</v>
      </c>
      <c r="E1710">
        <f>SUM($D$2:D1710)*B1710</f>
        <v>7184.5</v>
      </c>
    </row>
    <row r="1711" spans="1:5" x14ac:dyDescent="0.25">
      <c r="A1711" s="1">
        <v>39176</v>
      </c>
      <c r="B1711" t="s">
        <v>1801</v>
      </c>
      <c r="C1711">
        <f t="shared" si="26"/>
        <v>0</v>
      </c>
      <c r="E1711">
        <f>SUM($D$2:D1711)*B1711</f>
        <v>7192.5</v>
      </c>
    </row>
    <row r="1712" spans="1:5" x14ac:dyDescent="0.25">
      <c r="A1712" s="1">
        <v>39177</v>
      </c>
      <c r="B1712" t="s">
        <v>1797</v>
      </c>
      <c r="C1712">
        <f t="shared" si="26"/>
        <v>0</v>
      </c>
      <c r="E1712">
        <f>SUM($D$2:D1712)*B1712</f>
        <v>7212</v>
      </c>
    </row>
    <row r="1713" spans="1:5" x14ac:dyDescent="0.25">
      <c r="A1713" s="1">
        <v>39181</v>
      </c>
      <c r="B1713" t="s">
        <v>1902</v>
      </c>
      <c r="C1713">
        <f t="shared" si="26"/>
        <v>0</v>
      </c>
      <c r="E1713">
        <f>SUM($D$2:D1713)*B1713</f>
        <v>7222</v>
      </c>
    </row>
    <row r="1714" spans="1:5" x14ac:dyDescent="0.25">
      <c r="A1714" s="1">
        <v>39182</v>
      </c>
      <c r="B1714" t="s">
        <v>3483</v>
      </c>
      <c r="C1714">
        <f t="shared" si="26"/>
        <v>0</v>
      </c>
      <c r="E1714">
        <f>SUM($D$2:D1714)*B1714</f>
        <v>7230.5000000000009</v>
      </c>
    </row>
    <row r="1715" spans="1:5" x14ac:dyDescent="0.25">
      <c r="A1715" s="1">
        <v>39183</v>
      </c>
      <c r="B1715" t="s">
        <v>3481</v>
      </c>
      <c r="C1715">
        <f t="shared" si="26"/>
        <v>0</v>
      </c>
      <c r="E1715">
        <f>SUM($D$2:D1715)*B1715</f>
        <v>7201.0000000000009</v>
      </c>
    </row>
    <row r="1716" spans="1:5" x14ac:dyDescent="0.25">
      <c r="A1716" s="1">
        <v>39184</v>
      </c>
      <c r="B1716" t="s">
        <v>1871</v>
      </c>
      <c r="C1716">
        <f t="shared" si="26"/>
        <v>0</v>
      </c>
      <c r="E1716">
        <f>SUM($D$2:D1716)*B1716</f>
        <v>7233</v>
      </c>
    </row>
    <row r="1717" spans="1:5" x14ac:dyDescent="0.25">
      <c r="A1717" s="1">
        <v>39185</v>
      </c>
      <c r="B1717" t="s">
        <v>3480</v>
      </c>
      <c r="C1717">
        <f t="shared" si="26"/>
        <v>0</v>
      </c>
      <c r="E1717">
        <f>SUM($D$2:D1717)*B1717</f>
        <v>7266</v>
      </c>
    </row>
    <row r="1718" spans="1:5" x14ac:dyDescent="0.25">
      <c r="A1718" s="1">
        <v>39188</v>
      </c>
      <c r="B1718" t="s">
        <v>1895</v>
      </c>
      <c r="C1718">
        <f t="shared" si="26"/>
        <v>0</v>
      </c>
      <c r="E1718">
        <f>SUM($D$2:D1718)*B1718</f>
        <v>7334.9999999999991</v>
      </c>
    </row>
    <row r="1719" spans="1:5" x14ac:dyDescent="0.25">
      <c r="A1719" s="1">
        <v>39189</v>
      </c>
      <c r="B1719" t="s">
        <v>1772</v>
      </c>
      <c r="C1719">
        <f t="shared" si="26"/>
        <v>0</v>
      </c>
      <c r="E1719">
        <f>SUM($D$2:D1719)*B1719</f>
        <v>7354.5</v>
      </c>
    </row>
    <row r="1720" spans="1:5" x14ac:dyDescent="0.25">
      <c r="A1720" s="1">
        <v>39190</v>
      </c>
      <c r="B1720" t="s">
        <v>3479</v>
      </c>
      <c r="C1720">
        <f t="shared" si="26"/>
        <v>0</v>
      </c>
      <c r="E1720">
        <f>SUM($D$2:D1720)*B1720</f>
        <v>7363.5000000000009</v>
      </c>
    </row>
    <row r="1721" spans="1:5" x14ac:dyDescent="0.25">
      <c r="A1721" s="1">
        <v>39191</v>
      </c>
      <c r="B1721" t="s">
        <v>3478</v>
      </c>
      <c r="C1721">
        <f t="shared" si="26"/>
        <v>0</v>
      </c>
      <c r="E1721">
        <f>SUM($D$2:D1721)*B1721</f>
        <v>7361.4999999999991</v>
      </c>
    </row>
    <row r="1722" spans="1:5" x14ac:dyDescent="0.25">
      <c r="A1722" s="1">
        <v>39192</v>
      </c>
      <c r="B1722" t="s">
        <v>3477</v>
      </c>
      <c r="C1722">
        <f t="shared" si="26"/>
        <v>0</v>
      </c>
      <c r="E1722">
        <f>SUM($D$2:D1722)*B1722</f>
        <v>7431</v>
      </c>
    </row>
    <row r="1723" spans="1:5" x14ac:dyDescent="0.25">
      <c r="A1723" s="1">
        <v>39195</v>
      </c>
      <c r="B1723" t="s">
        <v>3454</v>
      </c>
      <c r="C1723">
        <f t="shared" si="26"/>
        <v>0</v>
      </c>
      <c r="E1723">
        <f>SUM($D$2:D1723)*B1723</f>
        <v>7403</v>
      </c>
    </row>
    <row r="1724" spans="1:5" x14ac:dyDescent="0.25">
      <c r="A1724" s="1">
        <v>39196</v>
      </c>
      <c r="B1724" t="s">
        <v>3476</v>
      </c>
      <c r="C1724">
        <f t="shared" si="26"/>
        <v>0</v>
      </c>
      <c r="E1724">
        <f>SUM($D$2:D1724)*B1724</f>
        <v>7406</v>
      </c>
    </row>
    <row r="1725" spans="1:5" x14ac:dyDescent="0.25">
      <c r="A1725" s="1">
        <v>39197</v>
      </c>
      <c r="B1725" t="s">
        <v>3355</v>
      </c>
      <c r="C1725">
        <f t="shared" si="26"/>
        <v>0</v>
      </c>
      <c r="E1725">
        <f>SUM($D$2:D1725)*B1725</f>
        <v>7473.9999999999991</v>
      </c>
    </row>
    <row r="1726" spans="1:5" x14ac:dyDescent="0.25">
      <c r="A1726" s="1">
        <v>39198</v>
      </c>
      <c r="B1726" t="s">
        <v>3460</v>
      </c>
      <c r="C1726">
        <f t="shared" si="26"/>
        <v>0</v>
      </c>
      <c r="E1726">
        <f>SUM($D$2:D1726)*B1726</f>
        <v>7482.5</v>
      </c>
    </row>
    <row r="1727" spans="1:5" x14ac:dyDescent="0.25">
      <c r="A1727" s="1">
        <v>39199</v>
      </c>
      <c r="B1727" t="s">
        <v>3475</v>
      </c>
      <c r="C1727">
        <f t="shared" si="26"/>
        <v>0</v>
      </c>
      <c r="E1727">
        <f>SUM($D$2:D1727)*B1727</f>
        <v>7476.5</v>
      </c>
    </row>
    <row r="1728" spans="1:5" x14ac:dyDescent="0.25">
      <c r="A1728" s="1">
        <v>39202</v>
      </c>
      <c r="B1728" t="s">
        <v>3456</v>
      </c>
      <c r="C1728">
        <f t="shared" si="26"/>
        <v>0</v>
      </c>
      <c r="E1728">
        <f>SUM($D$2:D1728)*B1728</f>
        <v>7414.5</v>
      </c>
    </row>
    <row r="1729" spans="1:5" x14ac:dyDescent="0.25">
      <c r="A1729" s="1">
        <v>39203</v>
      </c>
      <c r="B1729" t="s">
        <v>3474</v>
      </c>
      <c r="C1729">
        <f t="shared" si="26"/>
        <v>0</v>
      </c>
      <c r="E1729">
        <f>SUM($D$2:D1729)*B1729</f>
        <v>7433.4999999999991</v>
      </c>
    </row>
    <row r="1730" spans="1:5" x14ac:dyDescent="0.25">
      <c r="A1730" s="1">
        <v>39204</v>
      </c>
      <c r="B1730" t="s">
        <v>1753</v>
      </c>
      <c r="C1730">
        <f t="shared" si="26"/>
        <v>0</v>
      </c>
      <c r="E1730">
        <f>SUM($D$2:D1730)*B1730</f>
        <v>7477</v>
      </c>
    </row>
    <row r="1731" spans="1:5" x14ac:dyDescent="0.25">
      <c r="A1731" s="1">
        <v>39205</v>
      </c>
      <c r="B1731" t="s">
        <v>1750</v>
      </c>
      <c r="C1731">
        <f t="shared" ref="C1731:C1794" si="27">-1*D1731*B1731</f>
        <v>0</v>
      </c>
      <c r="E1731">
        <f>SUM($D$2:D1731)*B1731</f>
        <v>7517.5</v>
      </c>
    </row>
    <row r="1732" spans="1:5" x14ac:dyDescent="0.25">
      <c r="A1732" s="1">
        <v>39206</v>
      </c>
      <c r="B1732" t="s">
        <v>3446</v>
      </c>
      <c r="C1732">
        <f t="shared" si="27"/>
        <v>0</v>
      </c>
      <c r="E1732">
        <f>SUM($D$2:D1732)*B1732</f>
        <v>7545.9999999999991</v>
      </c>
    </row>
    <row r="1733" spans="1:5" x14ac:dyDescent="0.25">
      <c r="A1733" s="1">
        <v>39209</v>
      </c>
      <c r="B1733" t="s">
        <v>3473</v>
      </c>
      <c r="C1733">
        <f t="shared" si="27"/>
        <v>0</v>
      </c>
      <c r="E1733">
        <f>SUM($D$2:D1733)*B1733</f>
        <v>7547.4999999999991</v>
      </c>
    </row>
    <row r="1734" spans="1:5" x14ac:dyDescent="0.25">
      <c r="A1734" s="1">
        <v>39210</v>
      </c>
      <c r="B1734" t="s">
        <v>3444</v>
      </c>
      <c r="C1734">
        <f t="shared" si="27"/>
        <v>0</v>
      </c>
      <c r="E1734">
        <f>SUM($D$2:D1734)*B1734</f>
        <v>7537.5</v>
      </c>
    </row>
    <row r="1735" spans="1:5" x14ac:dyDescent="0.25">
      <c r="A1735" s="1">
        <v>39211</v>
      </c>
      <c r="B1735" t="s">
        <v>1749</v>
      </c>
      <c r="C1735">
        <f t="shared" si="27"/>
        <v>0</v>
      </c>
      <c r="E1735">
        <f>SUM($D$2:D1735)*B1735</f>
        <v>7558</v>
      </c>
    </row>
    <row r="1736" spans="1:5" x14ac:dyDescent="0.25">
      <c r="A1736" s="1">
        <v>39212</v>
      </c>
      <c r="B1736" t="s">
        <v>3472</v>
      </c>
      <c r="C1736">
        <f t="shared" si="27"/>
        <v>0</v>
      </c>
      <c r="E1736">
        <f>SUM($D$2:D1736)*B1736</f>
        <v>7479.0000000000009</v>
      </c>
    </row>
    <row r="1737" spans="1:5" x14ac:dyDescent="0.25">
      <c r="A1737" s="1">
        <v>39213</v>
      </c>
      <c r="B1737" t="s">
        <v>3365</v>
      </c>
      <c r="C1737">
        <f t="shared" si="27"/>
        <v>0</v>
      </c>
      <c r="E1737">
        <f>SUM($D$2:D1737)*B1737</f>
        <v>7543.0000000000009</v>
      </c>
    </row>
    <row r="1738" spans="1:5" x14ac:dyDescent="0.25">
      <c r="A1738" s="1">
        <v>39216</v>
      </c>
      <c r="B1738" t="s">
        <v>3381</v>
      </c>
      <c r="C1738">
        <f t="shared" si="27"/>
        <v>0</v>
      </c>
      <c r="E1738">
        <f>SUM($D$2:D1738)*B1738</f>
        <v>7526.5</v>
      </c>
    </row>
    <row r="1739" spans="1:5" x14ac:dyDescent="0.25">
      <c r="A1739" s="1">
        <v>39217</v>
      </c>
      <c r="B1739" t="s">
        <v>3453</v>
      </c>
      <c r="C1739">
        <f t="shared" si="27"/>
        <v>0</v>
      </c>
      <c r="E1739">
        <f>SUM($D$2:D1739)*B1739</f>
        <v>7528.5</v>
      </c>
    </row>
    <row r="1740" spans="1:5" x14ac:dyDescent="0.25">
      <c r="A1740" s="1">
        <v>39218</v>
      </c>
      <c r="B1740" t="s">
        <v>3471</v>
      </c>
      <c r="C1740">
        <f t="shared" si="27"/>
        <v>0</v>
      </c>
      <c r="E1740">
        <f>SUM($D$2:D1740)*B1740</f>
        <v>7580</v>
      </c>
    </row>
    <row r="1741" spans="1:5" x14ac:dyDescent="0.25">
      <c r="A1741" s="1">
        <v>39219</v>
      </c>
      <c r="B1741" t="s">
        <v>3438</v>
      </c>
      <c r="C1741">
        <f t="shared" si="27"/>
        <v>0</v>
      </c>
      <c r="E1741">
        <f>SUM($D$2:D1741)*B1741</f>
        <v>7565.0000000000009</v>
      </c>
    </row>
    <row r="1742" spans="1:5" x14ac:dyDescent="0.25">
      <c r="A1742" s="1">
        <v>39220</v>
      </c>
      <c r="B1742" t="s">
        <v>3447</v>
      </c>
      <c r="C1742">
        <f t="shared" si="27"/>
        <v>0</v>
      </c>
      <c r="E1742">
        <f>SUM($D$2:D1742)*B1742</f>
        <v>7631</v>
      </c>
    </row>
    <row r="1743" spans="1:5" x14ac:dyDescent="0.25">
      <c r="A1743" s="1">
        <v>39223</v>
      </c>
      <c r="B1743" t="s">
        <v>3470</v>
      </c>
      <c r="C1743">
        <f t="shared" si="27"/>
        <v>0</v>
      </c>
      <c r="E1743">
        <f>SUM($D$2:D1743)*B1743</f>
        <v>7627</v>
      </c>
    </row>
    <row r="1744" spans="1:5" x14ac:dyDescent="0.25">
      <c r="A1744" s="1">
        <v>39224</v>
      </c>
      <c r="B1744" t="s">
        <v>3469</v>
      </c>
      <c r="C1744">
        <f t="shared" si="27"/>
        <v>0</v>
      </c>
      <c r="E1744">
        <f>SUM($D$2:D1744)*B1744</f>
        <v>7620.9999999999991</v>
      </c>
    </row>
    <row r="1745" spans="1:5" x14ac:dyDescent="0.25">
      <c r="A1745" s="1">
        <v>39225</v>
      </c>
      <c r="B1745" t="s">
        <v>3468</v>
      </c>
      <c r="C1745">
        <f t="shared" si="27"/>
        <v>0</v>
      </c>
      <c r="E1745">
        <f>SUM($D$2:D1745)*B1745</f>
        <v>7622</v>
      </c>
    </row>
    <row r="1746" spans="1:5" x14ac:dyDescent="0.25">
      <c r="A1746" s="1">
        <v>39226</v>
      </c>
      <c r="B1746" t="s">
        <v>3467</v>
      </c>
      <c r="C1746">
        <f t="shared" si="27"/>
        <v>0</v>
      </c>
      <c r="E1746">
        <f>SUM($D$2:D1746)*B1746</f>
        <v>7553</v>
      </c>
    </row>
    <row r="1747" spans="1:5" x14ac:dyDescent="0.25">
      <c r="A1747" s="1">
        <v>39227</v>
      </c>
      <c r="B1747" t="s">
        <v>1742</v>
      </c>
      <c r="C1747">
        <f t="shared" si="27"/>
        <v>0</v>
      </c>
      <c r="E1747">
        <f>SUM($D$2:D1747)*B1747</f>
        <v>7584.5</v>
      </c>
    </row>
    <row r="1748" spans="1:5" x14ac:dyDescent="0.25">
      <c r="A1748" s="1">
        <v>39231</v>
      </c>
      <c r="B1748" t="s">
        <v>3466</v>
      </c>
      <c r="C1748">
        <f t="shared" si="27"/>
        <v>0</v>
      </c>
      <c r="E1748">
        <f>SUM($D$2:D1748)*B1748</f>
        <v>7612</v>
      </c>
    </row>
    <row r="1749" spans="1:5" x14ac:dyDescent="0.25">
      <c r="A1749" s="1">
        <v>39232</v>
      </c>
      <c r="B1749" t="s">
        <v>3463</v>
      </c>
      <c r="C1749">
        <f t="shared" si="27"/>
        <v>0</v>
      </c>
      <c r="E1749">
        <f>SUM($D$2:D1749)*B1749</f>
        <v>7673.9999999999991</v>
      </c>
    </row>
    <row r="1750" spans="1:5" x14ac:dyDescent="0.25">
      <c r="A1750" s="1">
        <v>39233</v>
      </c>
      <c r="B1750" t="s">
        <v>3465</v>
      </c>
      <c r="C1750">
        <f t="shared" si="27"/>
        <v>0</v>
      </c>
      <c r="E1750">
        <f>SUM($D$2:D1750)*B1750</f>
        <v>7666</v>
      </c>
    </row>
    <row r="1751" spans="1:5" x14ac:dyDescent="0.25">
      <c r="A1751" s="1">
        <v>39234</v>
      </c>
      <c r="B1751" t="s">
        <v>3464</v>
      </c>
      <c r="C1751">
        <f t="shared" si="27"/>
        <v>0</v>
      </c>
      <c r="E1751">
        <f>SUM($D$2:D1751)*B1751</f>
        <v>7704.0000000000009</v>
      </c>
    </row>
    <row r="1752" spans="1:5" x14ac:dyDescent="0.25">
      <c r="A1752" s="1">
        <v>39237</v>
      </c>
      <c r="B1752" t="s">
        <v>1714</v>
      </c>
      <c r="C1752">
        <f t="shared" si="27"/>
        <v>0</v>
      </c>
      <c r="E1752">
        <f>SUM($D$2:D1752)*B1752</f>
        <v>7705</v>
      </c>
    </row>
    <row r="1753" spans="1:5" x14ac:dyDescent="0.25">
      <c r="A1753" s="1">
        <v>39238</v>
      </c>
      <c r="B1753" t="s">
        <v>3462</v>
      </c>
      <c r="C1753">
        <f t="shared" si="27"/>
        <v>0</v>
      </c>
      <c r="E1753">
        <f>SUM($D$2:D1753)*B1753</f>
        <v>7674.5</v>
      </c>
    </row>
    <row r="1754" spans="1:5" x14ac:dyDescent="0.25">
      <c r="A1754" s="1">
        <v>39239</v>
      </c>
      <c r="B1754" t="s">
        <v>3390</v>
      </c>
      <c r="C1754">
        <f t="shared" si="27"/>
        <v>0</v>
      </c>
      <c r="E1754">
        <f>SUM($D$2:D1754)*B1754</f>
        <v>7592</v>
      </c>
    </row>
    <row r="1755" spans="1:5" x14ac:dyDescent="0.25">
      <c r="A1755" s="1">
        <v>39240</v>
      </c>
      <c r="B1755" t="s">
        <v>3361</v>
      </c>
      <c r="C1755">
        <f t="shared" si="27"/>
        <v>0</v>
      </c>
      <c r="E1755">
        <f>SUM($D$2:D1755)*B1755</f>
        <v>7455</v>
      </c>
    </row>
    <row r="1756" spans="1:5" x14ac:dyDescent="0.25">
      <c r="A1756" s="1">
        <v>39241</v>
      </c>
      <c r="B1756" t="s">
        <v>3461</v>
      </c>
      <c r="C1756">
        <f t="shared" si="27"/>
        <v>0</v>
      </c>
      <c r="E1756">
        <f>SUM($D$2:D1756)*B1756</f>
        <v>7552</v>
      </c>
    </row>
    <row r="1757" spans="1:5" x14ac:dyDescent="0.25">
      <c r="A1757" s="1">
        <v>39244</v>
      </c>
      <c r="B1757" t="s">
        <v>3438</v>
      </c>
      <c r="C1757">
        <f t="shared" si="27"/>
        <v>0</v>
      </c>
      <c r="E1757">
        <f>SUM($D$2:D1757)*B1757</f>
        <v>7565.0000000000009</v>
      </c>
    </row>
    <row r="1758" spans="1:5" x14ac:dyDescent="0.25">
      <c r="A1758" s="1">
        <v>39245</v>
      </c>
      <c r="B1758" t="s">
        <v>3460</v>
      </c>
      <c r="C1758">
        <f t="shared" si="27"/>
        <v>0</v>
      </c>
      <c r="E1758">
        <f>SUM($D$2:D1758)*B1758</f>
        <v>7482.5</v>
      </c>
    </row>
    <row r="1759" spans="1:5" x14ac:dyDescent="0.25">
      <c r="A1759" s="1">
        <v>39246</v>
      </c>
      <c r="B1759" t="s">
        <v>1737</v>
      </c>
      <c r="C1759">
        <f t="shared" si="27"/>
        <v>0</v>
      </c>
      <c r="E1759">
        <f>SUM($D$2:D1759)*B1759</f>
        <v>7594.4999999999991</v>
      </c>
    </row>
    <row r="1760" spans="1:5" x14ac:dyDescent="0.25">
      <c r="A1760" s="1">
        <v>39247</v>
      </c>
      <c r="B1760" t="s">
        <v>1735</v>
      </c>
      <c r="C1760">
        <f t="shared" si="27"/>
        <v>0</v>
      </c>
      <c r="E1760">
        <f>SUM($D$2:D1760)*B1760</f>
        <v>7643.0000000000009</v>
      </c>
    </row>
    <row r="1761" spans="1:5" x14ac:dyDescent="0.25">
      <c r="A1761" s="1">
        <v>39248</v>
      </c>
      <c r="B1761" t="s">
        <v>3459</v>
      </c>
      <c r="C1761">
        <f t="shared" si="27"/>
        <v>0</v>
      </c>
      <c r="E1761">
        <f>SUM($D$2:D1761)*B1761</f>
        <v>7653.5</v>
      </c>
    </row>
    <row r="1762" spans="1:5" x14ac:dyDescent="0.25">
      <c r="A1762" s="1">
        <v>39251</v>
      </c>
      <c r="B1762" t="s">
        <v>3363</v>
      </c>
      <c r="C1762">
        <f t="shared" si="27"/>
        <v>0</v>
      </c>
      <c r="E1762">
        <f>SUM($D$2:D1762)*B1762</f>
        <v>7644.4999999999991</v>
      </c>
    </row>
    <row r="1763" spans="1:5" x14ac:dyDescent="0.25">
      <c r="A1763" s="1">
        <v>39252</v>
      </c>
      <c r="B1763" t="s">
        <v>3458</v>
      </c>
      <c r="C1763">
        <f t="shared" si="27"/>
        <v>0</v>
      </c>
      <c r="E1763">
        <f>SUM($D$2:D1763)*B1763</f>
        <v>7663.5000000000009</v>
      </c>
    </row>
    <row r="1764" spans="1:5" x14ac:dyDescent="0.25">
      <c r="A1764" s="1">
        <v>39253</v>
      </c>
      <c r="B1764" t="s">
        <v>1744</v>
      </c>
      <c r="C1764">
        <f t="shared" si="27"/>
        <v>0</v>
      </c>
      <c r="E1764">
        <f>SUM($D$2:D1764)*B1764</f>
        <v>7607.5</v>
      </c>
    </row>
    <row r="1765" spans="1:5" x14ac:dyDescent="0.25">
      <c r="A1765" s="1">
        <v>39254</v>
      </c>
      <c r="B1765" t="s">
        <v>3404</v>
      </c>
      <c r="C1765">
        <f t="shared" si="27"/>
        <v>0</v>
      </c>
      <c r="E1765">
        <f>SUM($D$2:D1765)*B1765</f>
        <v>7598.9999999999991</v>
      </c>
    </row>
    <row r="1766" spans="1:5" x14ac:dyDescent="0.25">
      <c r="A1766" s="1">
        <v>39255</v>
      </c>
      <c r="B1766" t="s">
        <v>3367</v>
      </c>
      <c r="C1766">
        <f t="shared" si="27"/>
        <v>0</v>
      </c>
      <c r="E1766">
        <f>SUM($D$2:D1766)*B1766</f>
        <v>7527.5000000000009</v>
      </c>
    </row>
    <row r="1767" spans="1:5" x14ac:dyDescent="0.25">
      <c r="A1767" s="1">
        <v>39258</v>
      </c>
      <c r="B1767" t="s">
        <v>3430</v>
      </c>
      <c r="C1767">
        <f t="shared" si="27"/>
        <v>0</v>
      </c>
      <c r="E1767">
        <f>SUM($D$2:D1767)*B1767</f>
        <v>7491.5000000000009</v>
      </c>
    </row>
    <row r="1768" spans="1:5" x14ac:dyDescent="0.25">
      <c r="A1768" s="1">
        <v>39259</v>
      </c>
      <c r="B1768" t="s">
        <v>3456</v>
      </c>
      <c r="C1768">
        <f t="shared" si="27"/>
        <v>0</v>
      </c>
      <c r="E1768">
        <f>SUM($D$2:D1768)*B1768</f>
        <v>7414.5</v>
      </c>
    </row>
    <row r="1769" spans="1:5" x14ac:dyDescent="0.25">
      <c r="A1769" s="1">
        <v>39260</v>
      </c>
      <c r="B1769" t="s">
        <v>3455</v>
      </c>
      <c r="C1769">
        <f t="shared" si="27"/>
        <v>0</v>
      </c>
      <c r="E1769">
        <f>SUM($D$2:D1769)*B1769</f>
        <v>7520</v>
      </c>
    </row>
    <row r="1770" spans="1:5" x14ac:dyDescent="0.25">
      <c r="A1770" s="1">
        <v>39261</v>
      </c>
      <c r="B1770" t="s">
        <v>1755</v>
      </c>
      <c r="C1770">
        <f t="shared" si="27"/>
        <v>0</v>
      </c>
      <c r="E1770">
        <f>SUM($D$2:D1770)*B1770</f>
        <v>7519</v>
      </c>
    </row>
    <row r="1771" spans="1:5" x14ac:dyDescent="0.25">
      <c r="A1771" s="1">
        <v>39262</v>
      </c>
      <c r="B1771" t="s">
        <v>3452</v>
      </c>
      <c r="C1771">
        <f t="shared" si="27"/>
        <v>0</v>
      </c>
      <c r="E1771">
        <f>SUM($D$2:D1771)*B1771</f>
        <v>7521.5</v>
      </c>
    </row>
    <row r="1772" spans="1:5" x14ac:dyDescent="0.25">
      <c r="A1772" s="1">
        <v>39265</v>
      </c>
      <c r="B1772" t="s">
        <v>3451</v>
      </c>
      <c r="C1772">
        <f t="shared" si="27"/>
        <v>0</v>
      </c>
      <c r="E1772">
        <f>SUM($D$2:D1772)*B1772</f>
        <v>7589.5</v>
      </c>
    </row>
    <row r="1773" spans="1:5" x14ac:dyDescent="0.25">
      <c r="A1773" s="1">
        <v>39266</v>
      </c>
      <c r="B1773" t="s">
        <v>1730</v>
      </c>
      <c r="C1773">
        <f t="shared" si="27"/>
        <v>0</v>
      </c>
      <c r="E1773">
        <f>SUM($D$2:D1773)*B1773</f>
        <v>7617</v>
      </c>
    </row>
    <row r="1774" spans="1:5" x14ac:dyDescent="0.25">
      <c r="A1774" s="1">
        <v>39268</v>
      </c>
      <c r="B1774" t="s">
        <v>3450</v>
      </c>
      <c r="C1774">
        <f t="shared" si="27"/>
        <v>0</v>
      </c>
      <c r="E1774">
        <f>SUM($D$2:D1774)*B1774</f>
        <v>7609</v>
      </c>
    </row>
    <row r="1775" spans="1:5" x14ac:dyDescent="0.25">
      <c r="A1775" s="1">
        <v>39269</v>
      </c>
      <c r="B1775" t="s">
        <v>3449</v>
      </c>
      <c r="C1775">
        <f t="shared" si="27"/>
        <v>0</v>
      </c>
      <c r="E1775">
        <f>SUM($D$2:D1775)*B1775</f>
        <v>7648.9999999999991</v>
      </c>
    </row>
    <row r="1776" spans="1:5" x14ac:dyDescent="0.25">
      <c r="A1776" s="1">
        <v>39272</v>
      </c>
      <c r="B1776" t="s">
        <v>3448</v>
      </c>
      <c r="C1776">
        <f t="shared" si="27"/>
        <v>0</v>
      </c>
      <c r="E1776">
        <f>SUM($D$2:D1776)*B1776</f>
        <v>7650</v>
      </c>
    </row>
    <row r="1777" spans="1:5" x14ac:dyDescent="0.25">
      <c r="A1777" s="1">
        <v>39273</v>
      </c>
      <c r="B1777" t="s">
        <v>3446</v>
      </c>
      <c r="C1777">
        <f t="shared" si="27"/>
        <v>0</v>
      </c>
      <c r="E1777">
        <f>SUM($D$2:D1777)*B1777</f>
        <v>7545.9999999999991</v>
      </c>
    </row>
    <row r="1778" spans="1:5" x14ac:dyDescent="0.25">
      <c r="A1778" s="1">
        <v>39274</v>
      </c>
      <c r="B1778" t="s">
        <v>3445</v>
      </c>
      <c r="C1778">
        <f t="shared" si="27"/>
        <v>0</v>
      </c>
      <c r="E1778">
        <f>SUM($D$2:D1778)*B1778</f>
        <v>7599.5</v>
      </c>
    </row>
    <row r="1779" spans="1:5" x14ac:dyDescent="0.25">
      <c r="A1779" s="1">
        <v>39275</v>
      </c>
      <c r="B1779" t="s">
        <v>3410</v>
      </c>
      <c r="C1779">
        <f t="shared" si="27"/>
        <v>0</v>
      </c>
      <c r="E1779">
        <f>SUM($D$2:D1779)*B1779</f>
        <v>7719.4999999999991</v>
      </c>
    </row>
    <row r="1780" spans="1:5" x14ac:dyDescent="0.25">
      <c r="A1780" s="1">
        <v>39276</v>
      </c>
      <c r="B1780" t="s">
        <v>1712</v>
      </c>
      <c r="C1780">
        <f t="shared" si="27"/>
        <v>0</v>
      </c>
      <c r="E1780">
        <f>SUM($D$2:D1780)*B1780</f>
        <v>7742.5</v>
      </c>
    </row>
    <row r="1781" spans="1:5" x14ac:dyDescent="0.25">
      <c r="A1781" s="1">
        <v>39279</v>
      </c>
      <c r="B1781" t="s">
        <v>3443</v>
      </c>
      <c r="C1781">
        <f t="shared" si="27"/>
        <v>0</v>
      </c>
      <c r="E1781">
        <f>SUM($D$2:D1781)*B1781</f>
        <v>7741.5000000000009</v>
      </c>
    </row>
    <row r="1782" spans="1:5" x14ac:dyDescent="0.25">
      <c r="A1782" s="1">
        <v>39280</v>
      </c>
      <c r="B1782" t="s">
        <v>1693</v>
      </c>
      <c r="C1782">
        <f t="shared" si="27"/>
        <v>0</v>
      </c>
      <c r="E1782">
        <f>SUM($D$2:D1782)*B1782</f>
        <v>7737.5</v>
      </c>
    </row>
    <row r="1783" spans="1:5" x14ac:dyDescent="0.25">
      <c r="A1783" s="1">
        <v>39281</v>
      </c>
      <c r="B1783" t="s">
        <v>3442</v>
      </c>
      <c r="C1783">
        <f t="shared" si="27"/>
        <v>0</v>
      </c>
      <c r="E1783">
        <f>SUM($D$2:D1783)*B1783</f>
        <v>7723.5</v>
      </c>
    </row>
    <row r="1784" spans="1:5" x14ac:dyDescent="0.25">
      <c r="A1784" s="1">
        <v>39282</v>
      </c>
      <c r="B1784" t="s">
        <v>3441</v>
      </c>
      <c r="C1784">
        <f t="shared" si="27"/>
        <v>0</v>
      </c>
      <c r="E1784">
        <f>SUM($D$2:D1784)*B1784</f>
        <v>7753.5</v>
      </c>
    </row>
    <row r="1785" spans="1:5" x14ac:dyDescent="0.25">
      <c r="A1785" s="1">
        <v>39283</v>
      </c>
      <c r="B1785" t="s">
        <v>3439</v>
      </c>
      <c r="C1785">
        <f t="shared" si="27"/>
        <v>0</v>
      </c>
      <c r="E1785">
        <f>SUM($D$2:D1785)*B1785</f>
        <v>7675</v>
      </c>
    </row>
    <row r="1786" spans="1:5" x14ac:dyDescent="0.25">
      <c r="A1786" s="1">
        <v>39286</v>
      </c>
      <c r="B1786" t="s">
        <v>3440</v>
      </c>
      <c r="C1786">
        <f t="shared" si="27"/>
        <v>0</v>
      </c>
      <c r="E1786">
        <f>SUM($D$2:D1786)*B1786</f>
        <v>7698.5</v>
      </c>
    </row>
    <row r="1787" spans="1:5" x14ac:dyDescent="0.25">
      <c r="A1787" s="1">
        <v>39287</v>
      </c>
      <c r="B1787" t="s">
        <v>3438</v>
      </c>
      <c r="C1787">
        <f t="shared" si="27"/>
        <v>0</v>
      </c>
      <c r="E1787">
        <f>SUM($D$2:D1787)*B1787</f>
        <v>7565.0000000000009</v>
      </c>
    </row>
    <row r="1788" spans="1:5" x14ac:dyDescent="0.25">
      <c r="A1788" s="1">
        <v>39288</v>
      </c>
      <c r="B1788" t="s">
        <v>1732</v>
      </c>
      <c r="C1788">
        <f t="shared" si="27"/>
        <v>0</v>
      </c>
      <c r="E1788">
        <f>SUM($D$2:D1788)*B1788</f>
        <v>7580.5000000000009</v>
      </c>
    </row>
    <row r="1789" spans="1:5" x14ac:dyDescent="0.25">
      <c r="A1789" s="1">
        <v>39289</v>
      </c>
      <c r="B1789" t="s">
        <v>3437</v>
      </c>
      <c r="C1789">
        <f t="shared" si="27"/>
        <v>0</v>
      </c>
      <c r="E1789">
        <f>SUM($D$2:D1789)*B1789</f>
        <v>7401.0000000000009</v>
      </c>
    </row>
    <row r="1790" spans="1:5" x14ac:dyDescent="0.25">
      <c r="A1790" s="1">
        <v>39290</v>
      </c>
      <c r="B1790" t="s">
        <v>1781</v>
      </c>
      <c r="C1790">
        <f t="shared" si="27"/>
        <v>0</v>
      </c>
      <c r="E1790">
        <f>SUM($D$2:D1790)*B1790</f>
        <v>7255.5000000000009</v>
      </c>
    </row>
    <row r="1791" spans="1:5" x14ac:dyDescent="0.25">
      <c r="A1791" s="1">
        <v>39293</v>
      </c>
      <c r="B1791" t="s">
        <v>3436</v>
      </c>
      <c r="C1791">
        <f t="shared" si="27"/>
        <v>0</v>
      </c>
      <c r="E1791">
        <f>SUM($D$2:D1791)*B1791</f>
        <v>7369</v>
      </c>
    </row>
    <row r="1792" spans="1:5" x14ac:dyDescent="0.25">
      <c r="A1792" s="1">
        <v>39294</v>
      </c>
      <c r="B1792" t="s">
        <v>3435</v>
      </c>
      <c r="C1792">
        <f t="shared" si="27"/>
        <v>0</v>
      </c>
      <c r="E1792">
        <f>SUM($D$2:D1792)*B1792</f>
        <v>7286</v>
      </c>
    </row>
    <row r="1793" spans="1:5" x14ac:dyDescent="0.25">
      <c r="A1793" s="1">
        <v>39295</v>
      </c>
      <c r="B1793" t="s">
        <v>1770</v>
      </c>
      <c r="C1793">
        <f t="shared" si="27"/>
        <v>0</v>
      </c>
      <c r="E1793">
        <f>SUM($D$2:D1793)*B1793</f>
        <v>7321.5</v>
      </c>
    </row>
    <row r="1794" spans="1:5" x14ac:dyDescent="0.25">
      <c r="A1794" s="1">
        <v>39296</v>
      </c>
      <c r="B1794" t="s">
        <v>3434</v>
      </c>
      <c r="C1794">
        <f t="shared" si="27"/>
        <v>0</v>
      </c>
      <c r="E1794">
        <f>SUM($D$2:D1794)*B1794</f>
        <v>7380</v>
      </c>
    </row>
    <row r="1795" spans="1:5" x14ac:dyDescent="0.25">
      <c r="A1795" s="1">
        <v>39297</v>
      </c>
      <c r="B1795" t="s">
        <v>3433</v>
      </c>
      <c r="C1795">
        <f t="shared" ref="C1795:C1858" si="28">-1*D1795*B1795</f>
        <v>0</v>
      </c>
      <c r="E1795">
        <f>SUM($D$2:D1795)*B1795</f>
        <v>7190.0000000000009</v>
      </c>
    </row>
    <row r="1796" spans="1:5" x14ac:dyDescent="0.25">
      <c r="A1796" s="1">
        <v>39300</v>
      </c>
      <c r="B1796" t="s">
        <v>3350</v>
      </c>
      <c r="C1796">
        <f t="shared" si="28"/>
        <v>0</v>
      </c>
      <c r="E1796">
        <f>SUM($D$2:D1796)*B1796</f>
        <v>7310.5</v>
      </c>
    </row>
    <row r="1797" spans="1:5" x14ac:dyDescent="0.25">
      <c r="A1797" s="1">
        <v>39301</v>
      </c>
      <c r="B1797" t="s">
        <v>3431</v>
      </c>
      <c r="C1797">
        <f t="shared" si="28"/>
        <v>0</v>
      </c>
      <c r="E1797">
        <f>SUM($D$2:D1797)*B1797</f>
        <v>7388.5000000000009</v>
      </c>
    </row>
    <row r="1798" spans="1:5" x14ac:dyDescent="0.25">
      <c r="A1798" s="1">
        <v>39302</v>
      </c>
      <c r="B1798" t="s">
        <v>3430</v>
      </c>
      <c r="C1798">
        <f t="shared" si="28"/>
        <v>0</v>
      </c>
      <c r="E1798">
        <f>SUM($D$2:D1798)*B1798</f>
        <v>7491.5000000000009</v>
      </c>
    </row>
    <row r="1799" spans="1:5" x14ac:dyDescent="0.25">
      <c r="A1799" s="1">
        <v>39303</v>
      </c>
      <c r="B1799" t="s">
        <v>3429</v>
      </c>
      <c r="C1799">
        <f t="shared" si="28"/>
        <v>0</v>
      </c>
      <c r="E1799">
        <f>SUM($D$2:D1799)*B1799</f>
        <v>7269.4999999999991</v>
      </c>
    </row>
    <row r="1800" spans="1:5" x14ac:dyDescent="0.25">
      <c r="A1800" s="1">
        <v>39304</v>
      </c>
      <c r="B1800" t="s">
        <v>3426</v>
      </c>
      <c r="C1800">
        <f t="shared" si="28"/>
        <v>0</v>
      </c>
      <c r="E1800">
        <f>SUM($D$2:D1800)*B1800</f>
        <v>7235.5</v>
      </c>
    </row>
    <row r="1801" spans="1:5" x14ac:dyDescent="0.25">
      <c r="A1801" s="1">
        <v>39307</v>
      </c>
      <c r="B1801" t="s">
        <v>3428</v>
      </c>
      <c r="C1801">
        <f t="shared" si="28"/>
        <v>0</v>
      </c>
      <c r="E1801">
        <f>SUM($D$2:D1801)*B1801</f>
        <v>7261.4999999999991</v>
      </c>
    </row>
    <row r="1802" spans="1:5" x14ac:dyDescent="0.25">
      <c r="A1802" s="1">
        <v>39308</v>
      </c>
      <c r="B1802" t="s">
        <v>1859</v>
      </c>
      <c r="C1802">
        <f t="shared" si="28"/>
        <v>0</v>
      </c>
      <c r="E1802">
        <f>SUM($D$2:D1802)*B1802</f>
        <v>7150.5</v>
      </c>
    </row>
    <row r="1803" spans="1:5" x14ac:dyDescent="0.25">
      <c r="A1803" s="1">
        <v>39309</v>
      </c>
      <c r="B1803" t="s">
        <v>1905</v>
      </c>
      <c r="C1803">
        <f t="shared" si="28"/>
        <v>0</v>
      </c>
      <c r="E1803">
        <f>SUM($D$2:D1803)*B1803</f>
        <v>7052</v>
      </c>
    </row>
    <row r="1804" spans="1:5" x14ac:dyDescent="0.25">
      <c r="A1804" s="1">
        <v>39310</v>
      </c>
      <c r="B1804" t="s">
        <v>1804</v>
      </c>
      <c r="C1804">
        <f t="shared" si="28"/>
        <v>0</v>
      </c>
      <c r="E1804">
        <f>SUM($D$2:D1804)*B1804</f>
        <v>7105</v>
      </c>
    </row>
    <row r="1805" spans="1:5" x14ac:dyDescent="0.25">
      <c r="A1805" s="1">
        <v>39311</v>
      </c>
      <c r="B1805" t="s">
        <v>3426</v>
      </c>
      <c r="C1805">
        <f t="shared" si="28"/>
        <v>0</v>
      </c>
      <c r="E1805">
        <f>SUM($D$2:D1805)*B1805</f>
        <v>7235.5</v>
      </c>
    </row>
    <row r="1806" spans="1:5" x14ac:dyDescent="0.25">
      <c r="A1806" s="1">
        <v>39314</v>
      </c>
      <c r="B1806" t="s">
        <v>1889</v>
      </c>
      <c r="C1806">
        <f t="shared" si="28"/>
        <v>0</v>
      </c>
      <c r="E1806">
        <f>SUM($D$2:D1806)*B1806</f>
        <v>7231.9999999999991</v>
      </c>
    </row>
    <row r="1807" spans="1:5" x14ac:dyDescent="0.25">
      <c r="A1807" s="1">
        <v>39315</v>
      </c>
      <c r="B1807" t="s">
        <v>3349</v>
      </c>
      <c r="C1807">
        <f t="shared" si="28"/>
        <v>0</v>
      </c>
      <c r="E1807">
        <f>SUM($D$2:D1807)*B1807</f>
        <v>7246.5</v>
      </c>
    </row>
    <row r="1808" spans="1:5" x14ac:dyDescent="0.25">
      <c r="A1808" s="1">
        <v>39316</v>
      </c>
      <c r="B1808" t="s">
        <v>3424</v>
      </c>
      <c r="C1808">
        <f t="shared" si="28"/>
        <v>0</v>
      </c>
      <c r="E1808">
        <f>SUM($D$2:D1808)*B1808</f>
        <v>7332.5</v>
      </c>
    </row>
    <row r="1809" spans="1:5" x14ac:dyDescent="0.25">
      <c r="A1809" s="1">
        <v>39317</v>
      </c>
      <c r="B1809" t="s">
        <v>1870</v>
      </c>
      <c r="C1809">
        <f t="shared" si="28"/>
        <v>0</v>
      </c>
      <c r="E1809">
        <f>SUM($D$2:D1809)*B1809</f>
        <v>7326.0000000000009</v>
      </c>
    </row>
    <row r="1810" spans="1:5" x14ac:dyDescent="0.25">
      <c r="A1810" s="1">
        <v>39318</v>
      </c>
      <c r="B1810" t="s">
        <v>1765</v>
      </c>
      <c r="C1810">
        <f t="shared" si="28"/>
        <v>0</v>
      </c>
      <c r="E1810">
        <f>SUM($D$2:D1810)*B1810</f>
        <v>7416.5000000000009</v>
      </c>
    </row>
    <row r="1811" spans="1:5" x14ac:dyDescent="0.25">
      <c r="A1811" s="1">
        <v>39321</v>
      </c>
      <c r="B1811" t="s">
        <v>3422</v>
      </c>
      <c r="C1811">
        <f t="shared" si="28"/>
        <v>0</v>
      </c>
      <c r="E1811">
        <f>SUM($D$2:D1811)*B1811</f>
        <v>7347.4999999999991</v>
      </c>
    </row>
    <row r="1812" spans="1:5" x14ac:dyDescent="0.25">
      <c r="A1812" s="1">
        <v>39322</v>
      </c>
      <c r="B1812" t="s">
        <v>1858</v>
      </c>
      <c r="C1812">
        <f t="shared" si="28"/>
        <v>0</v>
      </c>
      <c r="E1812">
        <f>SUM($D$2:D1812)*B1812</f>
        <v>7186</v>
      </c>
    </row>
    <row r="1813" spans="1:5" x14ac:dyDescent="0.25">
      <c r="A1813" s="1">
        <v>39323</v>
      </c>
      <c r="B1813" t="s">
        <v>3421</v>
      </c>
      <c r="C1813">
        <f t="shared" si="28"/>
        <v>0</v>
      </c>
      <c r="E1813">
        <f>SUM($D$2:D1813)*B1813</f>
        <v>7327</v>
      </c>
    </row>
    <row r="1814" spans="1:5" x14ac:dyDescent="0.25">
      <c r="A1814" s="1">
        <v>39324</v>
      </c>
      <c r="B1814" t="s">
        <v>1782</v>
      </c>
      <c r="C1814">
        <f t="shared" si="28"/>
        <v>0</v>
      </c>
      <c r="E1814">
        <f>SUM($D$2:D1814)*B1814</f>
        <v>7307.5</v>
      </c>
    </row>
    <row r="1815" spans="1:5" x14ac:dyDescent="0.25">
      <c r="A1815" s="1">
        <v>39325</v>
      </c>
      <c r="B1815" t="s">
        <v>3420</v>
      </c>
      <c r="C1815">
        <f t="shared" si="28"/>
        <v>0</v>
      </c>
      <c r="E1815">
        <f>SUM($D$2:D1815)*B1815</f>
        <v>7379.5</v>
      </c>
    </row>
    <row r="1816" spans="1:5" x14ac:dyDescent="0.25">
      <c r="A1816" s="1">
        <v>39329</v>
      </c>
      <c r="B1816" t="s">
        <v>3419</v>
      </c>
      <c r="C1816">
        <f t="shared" si="28"/>
        <v>0</v>
      </c>
      <c r="E1816">
        <f>SUM($D$2:D1816)*B1816</f>
        <v>7454.0000000000009</v>
      </c>
    </row>
    <row r="1817" spans="1:5" x14ac:dyDescent="0.25">
      <c r="A1817" s="1">
        <v>39330</v>
      </c>
      <c r="B1817" t="s">
        <v>3418</v>
      </c>
      <c r="C1817">
        <f t="shared" si="28"/>
        <v>0</v>
      </c>
      <c r="E1817">
        <f>SUM($D$2:D1817)*B1817</f>
        <v>7389.5</v>
      </c>
    </row>
    <row r="1818" spans="1:5" x14ac:dyDescent="0.25">
      <c r="A1818" s="1">
        <v>39331</v>
      </c>
      <c r="B1818" t="s">
        <v>3357</v>
      </c>
      <c r="C1818">
        <f t="shared" si="28"/>
        <v>0</v>
      </c>
      <c r="E1818">
        <f>SUM($D$2:D1818)*B1818</f>
        <v>7406.5</v>
      </c>
    </row>
    <row r="1819" spans="1:5" x14ac:dyDescent="0.25">
      <c r="A1819" s="1">
        <v>39332</v>
      </c>
      <c r="B1819" t="s">
        <v>3417</v>
      </c>
      <c r="C1819">
        <f t="shared" si="28"/>
        <v>0</v>
      </c>
      <c r="E1819">
        <f>SUM($D$2:D1819)*B1819</f>
        <v>7303.5</v>
      </c>
    </row>
    <row r="1820" spans="1:5" x14ac:dyDescent="0.25">
      <c r="A1820" s="1">
        <v>39335</v>
      </c>
      <c r="B1820" t="s">
        <v>3377</v>
      </c>
      <c r="C1820">
        <f t="shared" si="28"/>
        <v>0</v>
      </c>
      <c r="E1820">
        <f>SUM($D$2:D1820)*B1820</f>
        <v>7289.5</v>
      </c>
    </row>
    <row r="1821" spans="1:5" x14ac:dyDescent="0.25">
      <c r="A1821" s="1">
        <v>39336</v>
      </c>
      <c r="B1821" t="s">
        <v>3378</v>
      </c>
      <c r="C1821">
        <f t="shared" si="28"/>
        <v>0</v>
      </c>
      <c r="E1821">
        <f>SUM($D$2:D1821)*B1821</f>
        <v>7374.5</v>
      </c>
    </row>
    <row r="1822" spans="1:5" x14ac:dyDescent="0.25">
      <c r="A1822" s="1">
        <v>39337</v>
      </c>
      <c r="B1822" t="s">
        <v>3416</v>
      </c>
      <c r="C1822">
        <f t="shared" si="28"/>
        <v>0</v>
      </c>
      <c r="E1822">
        <f>SUM($D$2:D1822)*B1822</f>
        <v>7393.5</v>
      </c>
    </row>
    <row r="1823" spans="1:5" x14ac:dyDescent="0.25">
      <c r="A1823" s="1">
        <v>39338</v>
      </c>
      <c r="B1823" t="s">
        <v>3415</v>
      </c>
      <c r="C1823">
        <f t="shared" si="28"/>
        <v>0</v>
      </c>
      <c r="E1823">
        <f>SUM($D$2:D1823)*B1823</f>
        <v>7445.5</v>
      </c>
    </row>
    <row r="1824" spans="1:5" x14ac:dyDescent="0.25">
      <c r="A1824" s="1">
        <v>39339</v>
      </c>
      <c r="B1824" t="s">
        <v>3414</v>
      </c>
      <c r="C1824">
        <f t="shared" si="28"/>
        <v>0</v>
      </c>
      <c r="E1824">
        <f>SUM($D$2:D1824)*B1824</f>
        <v>7445</v>
      </c>
    </row>
    <row r="1825" spans="1:5" x14ac:dyDescent="0.25">
      <c r="A1825" s="1">
        <v>39342</v>
      </c>
      <c r="B1825" t="s">
        <v>3411</v>
      </c>
      <c r="C1825">
        <f t="shared" si="28"/>
        <v>0</v>
      </c>
      <c r="E1825">
        <f>SUM($D$2:D1825)*B1825</f>
        <v>7405</v>
      </c>
    </row>
    <row r="1826" spans="1:5" x14ac:dyDescent="0.25">
      <c r="A1826" s="1">
        <v>39343</v>
      </c>
      <c r="B1826" t="s">
        <v>3413</v>
      </c>
      <c r="C1826">
        <f t="shared" si="28"/>
        <v>0</v>
      </c>
      <c r="E1826">
        <f>SUM($D$2:D1826)*B1826</f>
        <v>7623</v>
      </c>
    </row>
    <row r="1827" spans="1:5" x14ac:dyDescent="0.25">
      <c r="A1827" s="1">
        <v>39344</v>
      </c>
      <c r="B1827" t="s">
        <v>3412</v>
      </c>
      <c r="C1827">
        <f t="shared" si="28"/>
        <v>0</v>
      </c>
      <c r="E1827">
        <f>SUM($D$2:D1827)*B1827</f>
        <v>7668.0000000000009</v>
      </c>
    </row>
    <row r="1828" spans="1:5" x14ac:dyDescent="0.25">
      <c r="A1828" s="1">
        <v>39345</v>
      </c>
      <c r="B1828" t="s">
        <v>3409</v>
      </c>
      <c r="C1828">
        <f t="shared" si="28"/>
        <v>0</v>
      </c>
      <c r="E1828">
        <f>SUM($D$2:D1828)*B1828</f>
        <v>7614</v>
      </c>
    </row>
    <row r="1829" spans="1:5" x14ac:dyDescent="0.25">
      <c r="A1829" s="1">
        <v>39346</v>
      </c>
      <c r="B1829" t="s">
        <v>3408</v>
      </c>
      <c r="C1829">
        <f t="shared" si="28"/>
        <v>0</v>
      </c>
      <c r="E1829">
        <f>SUM($D$2:D1829)*B1829</f>
        <v>7598.5</v>
      </c>
    </row>
    <row r="1830" spans="1:5" x14ac:dyDescent="0.25">
      <c r="A1830" s="1">
        <v>39349</v>
      </c>
      <c r="B1830" t="s">
        <v>1742</v>
      </c>
      <c r="C1830">
        <f t="shared" si="28"/>
        <v>0</v>
      </c>
      <c r="E1830">
        <f>SUM($D$2:D1830)*B1830</f>
        <v>7584.5</v>
      </c>
    </row>
    <row r="1831" spans="1:5" x14ac:dyDescent="0.25">
      <c r="A1831" s="1">
        <v>39350</v>
      </c>
      <c r="B1831" t="s">
        <v>1746</v>
      </c>
      <c r="C1831">
        <f t="shared" si="28"/>
        <v>0</v>
      </c>
      <c r="E1831">
        <f>SUM($D$2:D1831)*B1831</f>
        <v>7569.4999999999991</v>
      </c>
    </row>
    <row r="1832" spans="1:5" x14ac:dyDescent="0.25">
      <c r="A1832" s="1">
        <v>39351</v>
      </c>
      <c r="B1832" t="s">
        <v>3406</v>
      </c>
      <c r="C1832">
        <f t="shared" si="28"/>
        <v>0</v>
      </c>
      <c r="E1832">
        <f>SUM($D$2:D1832)*B1832</f>
        <v>7609.5</v>
      </c>
    </row>
    <row r="1833" spans="1:5" x14ac:dyDescent="0.25">
      <c r="A1833" s="1">
        <v>39352</v>
      </c>
      <c r="B1833" t="s">
        <v>3407</v>
      </c>
      <c r="C1833">
        <f t="shared" si="28"/>
        <v>0</v>
      </c>
      <c r="E1833">
        <f>SUM($D$2:D1833)*B1833</f>
        <v>7654.5</v>
      </c>
    </row>
    <row r="1834" spans="1:5" x14ac:dyDescent="0.25">
      <c r="A1834" s="1">
        <v>39353</v>
      </c>
      <c r="B1834" t="s">
        <v>3405</v>
      </c>
      <c r="C1834">
        <f t="shared" si="28"/>
        <v>0</v>
      </c>
      <c r="E1834">
        <f>SUM($D$2:D1834)*B1834</f>
        <v>7629.0000000000009</v>
      </c>
    </row>
    <row r="1835" spans="1:5" x14ac:dyDescent="0.25">
      <c r="A1835" s="1">
        <v>39356</v>
      </c>
      <c r="B1835" t="s">
        <v>3403</v>
      </c>
      <c r="C1835">
        <f t="shared" si="28"/>
        <v>0</v>
      </c>
      <c r="E1835">
        <f>SUM($D$2:D1835)*B1835</f>
        <v>7715.0000000000009</v>
      </c>
    </row>
    <row r="1836" spans="1:5" x14ac:dyDescent="0.25">
      <c r="A1836" s="1">
        <v>39357</v>
      </c>
      <c r="B1836" t="s">
        <v>3401</v>
      </c>
      <c r="C1836">
        <f t="shared" si="28"/>
        <v>0</v>
      </c>
      <c r="E1836">
        <f>SUM($D$2:D1836)*B1836</f>
        <v>7704.5</v>
      </c>
    </row>
    <row r="1837" spans="1:5" x14ac:dyDescent="0.25">
      <c r="A1837" s="1">
        <v>39358</v>
      </c>
      <c r="B1837" t="s">
        <v>3396</v>
      </c>
      <c r="C1837">
        <f t="shared" si="28"/>
        <v>0</v>
      </c>
      <c r="E1837">
        <f>SUM($D$2:D1837)*B1837</f>
        <v>7689</v>
      </c>
    </row>
    <row r="1838" spans="1:5" x14ac:dyDescent="0.25">
      <c r="A1838" s="1">
        <v>39359</v>
      </c>
      <c r="B1838" t="s">
        <v>3400</v>
      </c>
      <c r="C1838">
        <f t="shared" si="28"/>
        <v>0</v>
      </c>
      <c r="E1838">
        <f>SUM($D$2:D1838)*B1838</f>
        <v>7701.0000000000009</v>
      </c>
    </row>
    <row r="1839" spans="1:5" x14ac:dyDescent="0.25">
      <c r="A1839" s="1">
        <v>39360</v>
      </c>
      <c r="B1839" t="s">
        <v>1719</v>
      </c>
      <c r="C1839">
        <f t="shared" si="28"/>
        <v>0</v>
      </c>
      <c r="E1839">
        <f>SUM($D$2:D1839)*B1839</f>
        <v>7792.5</v>
      </c>
    </row>
    <row r="1840" spans="1:5" x14ac:dyDescent="0.25">
      <c r="A1840" s="1">
        <v>39363</v>
      </c>
      <c r="B1840" t="s">
        <v>3399</v>
      </c>
      <c r="C1840">
        <f t="shared" si="28"/>
        <v>0</v>
      </c>
      <c r="E1840">
        <f>SUM($D$2:D1840)*B1840</f>
        <v>7751.0000000000009</v>
      </c>
    </row>
    <row r="1841" spans="1:5" x14ac:dyDescent="0.25">
      <c r="A1841" s="1">
        <v>39364</v>
      </c>
      <c r="B1841" t="s">
        <v>3392</v>
      </c>
      <c r="C1841">
        <f t="shared" si="28"/>
        <v>0</v>
      </c>
      <c r="E1841">
        <f>SUM($D$2:D1841)*B1841</f>
        <v>7823.9999999999991</v>
      </c>
    </row>
    <row r="1842" spans="1:5" x14ac:dyDescent="0.25">
      <c r="A1842" s="1">
        <v>39365</v>
      </c>
      <c r="B1842" t="s">
        <v>1702</v>
      </c>
      <c r="C1842">
        <f t="shared" si="28"/>
        <v>0</v>
      </c>
      <c r="E1842">
        <f>SUM($D$2:D1842)*B1842</f>
        <v>7811</v>
      </c>
    </row>
    <row r="1843" spans="1:5" x14ac:dyDescent="0.25">
      <c r="A1843" s="1">
        <v>39366</v>
      </c>
      <c r="B1843" t="s">
        <v>3398</v>
      </c>
      <c r="C1843">
        <f t="shared" si="28"/>
        <v>0</v>
      </c>
      <c r="E1843">
        <f>SUM($D$2:D1843)*B1843</f>
        <v>7773.5</v>
      </c>
    </row>
    <row r="1844" spans="1:5" x14ac:dyDescent="0.25">
      <c r="A1844" s="1">
        <v>39367</v>
      </c>
      <c r="B1844" t="s">
        <v>3397</v>
      </c>
      <c r="C1844">
        <f t="shared" si="28"/>
        <v>0</v>
      </c>
      <c r="E1844">
        <f>SUM($D$2:D1844)*B1844</f>
        <v>7816.5000000000009</v>
      </c>
    </row>
    <row r="1845" spans="1:5" x14ac:dyDescent="0.25">
      <c r="A1845" s="1">
        <v>39370</v>
      </c>
      <c r="B1845" t="s">
        <v>3394</v>
      </c>
      <c r="C1845">
        <f t="shared" si="28"/>
        <v>0</v>
      </c>
      <c r="E1845">
        <f>SUM($D$2:D1845)*B1845</f>
        <v>7750.5</v>
      </c>
    </row>
    <row r="1846" spans="1:5" x14ac:dyDescent="0.25">
      <c r="A1846" s="1">
        <v>39371</v>
      </c>
      <c r="B1846" t="s">
        <v>3396</v>
      </c>
      <c r="C1846">
        <f t="shared" si="28"/>
        <v>0</v>
      </c>
      <c r="E1846">
        <f>SUM($D$2:D1846)*B1846</f>
        <v>7689</v>
      </c>
    </row>
    <row r="1847" spans="1:5" x14ac:dyDescent="0.25">
      <c r="A1847" s="1">
        <v>39372</v>
      </c>
      <c r="B1847" t="s">
        <v>3395</v>
      </c>
      <c r="C1847">
        <f t="shared" si="28"/>
        <v>0</v>
      </c>
      <c r="E1847">
        <f>SUM($D$2:D1847)*B1847</f>
        <v>7712.5</v>
      </c>
    </row>
    <row r="1848" spans="1:5" x14ac:dyDescent="0.25">
      <c r="A1848" s="1">
        <v>39373</v>
      </c>
      <c r="B1848" t="s">
        <v>3393</v>
      </c>
      <c r="C1848">
        <f t="shared" si="28"/>
        <v>0</v>
      </c>
      <c r="E1848">
        <f>SUM($D$2:D1848)*B1848</f>
        <v>7684.5</v>
      </c>
    </row>
    <row r="1849" spans="1:5" x14ac:dyDescent="0.25">
      <c r="A1849" s="1">
        <v>39374</v>
      </c>
      <c r="B1849" t="s">
        <v>1759</v>
      </c>
      <c r="C1849">
        <f t="shared" si="28"/>
        <v>0</v>
      </c>
      <c r="E1849">
        <f>SUM($D$2:D1849)*B1849</f>
        <v>7483.4999999999991</v>
      </c>
    </row>
    <row r="1850" spans="1:5" x14ac:dyDescent="0.25">
      <c r="A1850" s="1">
        <v>39377</v>
      </c>
      <c r="B1850" t="s">
        <v>3391</v>
      </c>
      <c r="C1850">
        <f t="shared" si="28"/>
        <v>0</v>
      </c>
      <c r="E1850">
        <f>SUM($D$2:D1850)*B1850</f>
        <v>7527</v>
      </c>
    </row>
    <row r="1851" spans="1:5" x14ac:dyDescent="0.25">
      <c r="A1851" s="1">
        <v>39378</v>
      </c>
      <c r="B1851" t="s">
        <v>1728</v>
      </c>
      <c r="C1851">
        <f t="shared" si="28"/>
        <v>0</v>
      </c>
      <c r="E1851">
        <f>SUM($D$2:D1851)*B1851</f>
        <v>7588</v>
      </c>
    </row>
    <row r="1852" spans="1:5" x14ac:dyDescent="0.25">
      <c r="A1852" s="1">
        <v>39379</v>
      </c>
      <c r="B1852" t="s">
        <v>1751</v>
      </c>
      <c r="C1852">
        <f t="shared" si="28"/>
        <v>0</v>
      </c>
      <c r="E1852">
        <f>SUM($D$2:D1852)*B1852</f>
        <v>7573.9999999999991</v>
      </c>
    </row>
    <row r="1853" spans="1:5" x14ac:dyDescent="0.25">
      <c r="A1853" s="1">
        <v>39380</v>
      </c>
      <c r="B1853" t="s">
        <v>3390</v>
      </c>
      <c r="C1853">
        <f t="shared" si="28"/>
        <v>0</v>
      </c>
      <c r="E1853">
        <f>SUM($D$2:D1853)*B1853</f>
        <v>7592</v>
      </c>
    </row>
    <row r="1854" spans="1:5" x14ac:dyDescent="0.25">
      <c r="A1854" s="1">
        <v>39381</v>
      </c>
      <c r="B1854" t="s">
        <v>3389</v>
      </c>
      <c r="C1854">
        <f t="shared" si="28"/>
        <v>0</v>
      </c>
      <c r="E1854">
        <f>SUM($D$2:D1854)*B1854</f>
        <v>7681</v>
      </c>
    </row>
    <row r="1855" spans="1:5" x14ac:dyDescent="0.25">
      <c r="A1855" s="1">
        <v>39384</v>
      </c>
      <c r="B1855" t="s">
        <v>3388</v>
      </c>
      <c r="C1855">
        <f t="shared" si="28"/>
        <v>0</v>
      </c>
      <c r="E1855">
        <f>SUM($D$2:D1855)*B1855</f>
        <v>7706.5</v>
      </c>
    </row>
    <row r="1856" spans="1:5" x14ac:dyDescent="0.25">
      <c r="A1856" s="1">
        <v>39385</v>
      </c>
      <c r="B1856" t="s">
        <v>3387</v>
      </c>
      <c r="C1856">
        <f t="shared" si="28"/>
        <v>0</v>
      </c>
      <c r="E1856">
        <f>SUM($D$2:D1856)*B1856</f>
        <v>7653</v>
      </c>
    </row>
    <row r="1857" spans="1:5" x14ac:dyDescent="0.25">
      <c r="A1857" s="1">
        <v>39386</v>
      </c>
      <c r="B1857" t="s">
        <v>3386</v>
      </c>
      <c r="C1857">
        <f t="shared" si="28"/>
        <v>0</v>
      </c>
      <c r="E1857">
        <f>SUM($D$2:D1857)*B1857</f>
        <v>7732.5</v>
      </c>
    </row>
    <row r="1858" spans="1:5" x14ac:dyDescent="0.25">
      <c r="A1858" s="1">
        <v>39387</v>
      </c>
      <c r="B1858" t="s">
        <v>3385</v>
      </c>
      <c r="C1858">
        <f t="shared" si="28"/>
        <v>0</v>
      </c>
      <c r="E1858">
        <f>SUM($D$2:D1858)*B1858</f>
        <v>7551.5</v>
      </c>
    </row>
    <row r="1859" spans="1:5" x14ac:dyDescent="0.25">
      <c r="A1859" s="1">
        <v>39388</v>
      </c>
      <c r="B1859" t="s">
        <v>3384</v>
      </c>
      <c r="C1859">
        <f t="shared" ref="C1859:C1922" si="29">-1*D1859*B1859</f>
        <v>0</v>
      </c>
      <c r="E1859">
        <f>SUM($D$2:D1859)*B1859</f>
        <v>7559.9999999999991</v>
      </c>
    </row>
    <row r="1860" spans="1:5" x14ac:dyDescent="0.25">
      <c r="A1860" s="1">
        <v>39391</v>
      </c>
      <c r="B1860" t="s">
        <v>3383</v>
      </c>
      <c r="C1860">
        <f t="shared" si="29"/>
        <v>0</v>
      </c>
      <c r="E1860">
        <f>SUM($D$2:D1860)*B1860</f>
        <v>7502.5000000000009</v>
      </c>
    </row>
    <row r="1861" spans="1:5" x14ac:dyDescent="0.25">
      <c r="A1861" s="1">
        <v>39392</v>
      </c>
      <c r="B1861" t="s">
        <v>3382</v>
      </c>
      <c r="C1861">
        <f t="shared" si="29"/>
        <v>0</v>
      </c>
      <c r="E1861">
        <f>SUM($D$2:D1861)*B1861</f>
        <v>7603.5</v>
      </c>
    </row>
    <row r="1862" spans="1:5" x14ac:dyDescent="0.25">
      <c r="A1862" s="1">
        <v>39393</v>
      </c>
      <c r="B1862" t="s">
        <v>3364</v>
      </c>
      <c r="C1862">
        <f t="shared" si="29"/>
        <v>0</v>
      </c>
      <c r="E1862">
        <f>SUM($D$2:D1862)*B1862</f>
        <v>7395.5</v>
      </c>
    </row>
    <row r="1863" spans="1:5" x14ac:dyDescent="0.25">
      <c r="A1863" s="1">
        <v>39394</v>
      </c>
      <c r="B1863" t="s">
        <v>1880</v>
      </c>
      <c r="C1863">
        <f t="shared" si="29"/>
        <v>0</v>
      </c>
      <c r="E1863">
        <f>SUM($D$2:D1863)*B1863</f>
        <v>7358</v>
      </c>
    </row>
    <row r="1864" spans="1:5" x14ac:dyDescent="0.25">
      <c r="A1864" s="1">
        <v>39395</v>
      </c>
      <c r="B1864" t="s">
        <v>1795</v>
      </c>
      <c r="C1864">
        <f t="shared" si="29"/>
        <v>0</v>
      </c>
      <c r="E1864">
        <f>SUM($D$2:D1864)*B1864</f>
        <v>7256.9999999999991</v>
      </c>
    </row>
    <row r="1865" spans="1:5" x14ac:dyDescent="0.25">
      <c r="A1865" s="1">
        <v>39398</v>
      </c>
      <c r="B1865" t="s">
        <v>3380</v>
      </c>
      <c r="C1865">
        <f t="shared" si="29"/>
        <v>0</v>
      </c>
      <c r="E1865">
        <f>SUM($D$2:D1865)*B1865</f>
        <v>7184.9999999999991</v>
      </c>
    </row>
    <row r="1866" spans="1:5" x14ac:dyDescent="0.25">
      <c r="A1866" s="1">
        <v>39399</v>
      </c>
      <c r="B1866" t="s">
        <v>3379</v>
      </c>
      <c r="C1866">
        <f t="shared" si="29"/>
        <v>0</v>
      </c>
      <c r="E1866">
        <f>SUM($D$2:D1866)*B1866</f>
        <v>7404.0000000000009</v>
      </c>
    </row>
    <row r="1867" spans="1:5" x14ac:dyDescent="0.25">
      <c r="A1867" s="1">
        <v>39400</v>
      </c>
      <c r="B1867" t="s">
        <v>3352</v>
      </c>
      <c r="C1867">
        <f t="shared" si="29"/>
        <v>0</v>
      </c>
      <c r="E1867">
        <f>SUM($D$2:D1867)*B1867</f>
        <v>7383.4999999999991</v>
      </c>
    </row>
    <row r="1868" spans="1:5" x14ac:dyDescent="0.25">
      <c r="A1868" s="1">
        <v>39401</v>
      </c>
      <c r="B1868" t="s">
        <v>1872</v>
      </c>
      <c r="C1868">
        <f t="shared" si="29"/>
        <v>0</v>
      </c>
      <c r="E1868">
        <f>SUM($D$2:D1868)*B1868</f>
        <v>7277</v>
      </c>
    </row>
    <row r="1869" spans="1:5" x14ac:dyDescent="0.25">
      <c r="A1869" s="1">
        <v>39402</v>
      </c>
      <c r="B1869" t="s">
        <v>3377</v>
      </c>
      <c r="C1869">
        <f t="shared" si="29"/>
        <v>0</v>
      </c>
      <c r="E1869">
        <f>SUM($D$2:D1869)*B1869</f>
        <v>7289.5</v>
      </c>
    </row>
    <row r="1870" spans="1:5" x14ac:dyDescent="0.25">
      <c r="A1870" s="1">
        <v>39405</v>
      </c>
      <c r="B1870" t="s">
        <v>3376</v>
      </c>
      <c r="C1870">
        <f t="shared" si="29"/>
        <v>0</v>
      </c>
      <c r="E1870">
        <f>SUM($D$2:D1870)*B1870</f>
        <v>7188</v>
      </c>
    </row>
    <row r="1871" spans="1:5" x14ac:dyDescent="0.25">
      <c r="A1871" s="1">
        <v>39406</v>
      </c>
      <c r="B1871" t="s">
        <v>1889</v>
      </c>
      <c r="C1871">
        <f t="shared" si="29"/>
        <v>0</v>
      </c>
      <c r="E1871">
        <f>SUM($D$2:D1871)*B1871</f>
        <v>7231.9999999999991</v>
      </c>
    </row>
    <row r="1872" spans="1:5" x14ac:dyDescent="0.25">
      <c r="A1872" s="1">
        <v>39407</v>
      </c>
      <c r="B1872" t="s">
        <v>1853</v>
      </c>
      <c r="C1872">
        <f t="shared" si="29"/>
        <v>0</v>
      </c>
      <c r="E1872">
        <f>SUM($D$2:D1872)*B1872</f>
        <v>7084</v>
      </c>
    </row>
    <row r="1873" spans="1:5" x14ac:dyDescent="0.25">
      <c r="A1873" s="1">
        <v>39409</v>
      </c>
      <c r="B1873" t="s">
        <v>1884</v>
      </c>
      <c r="C1873">
        <f t="shared" si="29"/>
        <v>0</v>
      </c>
      <c r="E1873">
        <f>SUM($D$2:D1873)*B1873</f>
        <v>7206.5</v>
      </c>
    </row>
    <row r="1874" spans="1:5" x14ac:dyDescent="0.25">
      <c r="A1874" s="1">
        <v>39412</v>
      </c>
      <c r="B1874" t="s">
        <v>1924</v>
      </c>
      <c r="C1874">
        <f t="shared" si="29"/>
        <v>0</v>
      </c>
      <c r="E1874">
        <f>SUM($D$2:D1874)*B1874</f>
        <v>7047.4999999999991</v>
      </c>
    </row>
    <row r="1875" spans="1:5" x14ac:dyDescent="0.25">
      <c r="A1875" s="1">
        <v>39413</v>
      </c>
      <c r="B1875" t="s">
        <v>3375</v>
      </c>
      <c r="C1875">
        <f t="shared" si="29"/>
        <v>0</v>
      </c>
      <c r="E1875">
        <f>SUM($D$2:D1875)*B1875</f>
        <v>7128.5</v>
      </c>
    </row>
    <row r="1876" spans="1:5" x14ac:dyDescent="0.25">
      <c r="A1876" s="1">
        <v>39414</v>
      </c>
      <c r="B1876" t="s">
        <v>3374</v>
      </c>
      <c r="C1876">
        <f t="shared" si="29"/>
        <v>0</v>
      </c>
      <c r="E1876">
        <f>SUM($D$2:D1876)*B1876</f>
        <v>7356.5</v>
      </c>
    </row>
    <row r="1877" spans="1:5" x14ac:dyDescent="0.25">
      <c r="A1877" s="1">
        <v>39415</v>
      </c>
      <c r="B1877" t="s">
        <v>3373</v>
      </c>
      <c r="C1877">
        <f t="shared" si="29"/>
        <v>0</v>
      </c>
      <c r="E1877">
        <f>SUM($D$2:D1877)*B1877</f>
        <v>7359</v>
      </c>
    </row>
    <row r="1878" spans="1:5" x14ac:dyDescent="0.25">
      <c r="A1878" s="1">
        <v>39416</v>
      </c>
      <c r="B1878" t="s">
        <v>3372</v>
      </c>
      <c r="C1878">
        <f t="shared" si="29"/>
        <v>0</v>
      </c>
      <c r="E1878">
        <f>SUM($D$2:D1878)*B1878</f>
        <v>7433</v>
      </c>
    </row>
    <row r="1879" spans="1:5" x14ac:dyDescent="0.25">
      <c r="A1879" s="1">
        <v>39419</v>
      </c>
      <c r="B1879" t="s">
        <v>3371</v>
      </c>
      <c r="C1879">
        <f t="shared" si="29"/>
        <v>0</v>
      </c>
      <c r="E1879">
        <f>SUM($D$2:D1879)*B1879</f>
        <v>7384</v>
      </c>
    </row>
    <row r="1880" spans="1:5" x14ac:dyDescent="0.25">
      <c r="A1880" s="1">
        <v>39420</v>
      </c>
      <c r="B1880" t="s">
        <v>3370</v>
      </c>
      <c r="C1880">
        <f t="shared" si="29"/>
        <v>0</v>
      </c>
      <c r="E1880">
        <f>SUM($D$2:D1880)*B1880</f>
        <v>7318.0000000000009</v>
      </c>
    </row>
    <row r="1881" spans="1:5" x14ac:dyDescent="0.25">
      <c r="A1881" s="1">
        <v>39421</v>
      </c>
      <c r="B1881" t="s">
        <v>3369</v>
      </c>
      <c r="C1881">
        <f t="shared" si="29"/>
        <v>0</v>
      </c>
      <c r="E1881">
        <f>SUM($D$2:D1881)*B1881</f>
        <v>7440.5</v>
      </c>
    </row>
    <row r="1882" spans="1:5" x14ac:dyDescent="0.25">
      <c r="A1882" s="1">
        <v>39422</v>
      </c>
      <c r="B1882" t="s">
        <v>1757</v>
      </c>
      <c r="C1882">
        <f t="shared" si="29"/>
        <v>0</v>
      </c>
      <c r="E1882">
        <f>SUM($D$2:D1882)*B1882</f>
        <v>7547</v>
      </c>
    </row>
    <row r="1883" spans="1:5" x14ac:dyDescent="0.25">
      <c r="A1883" s="1">
        <v>39423</v>
      </c>
      <c r="B1883" t="s">
        <v>3368</v>
      </c>
      <c r="C1883">
        <f t="shared" si="29"/>
        <v>0</v>
      </c>
      <c r="E1883">
        <f>SUM($D$2:D1883)*B1883</f>
        <v>7545.5</v>
      </c>
    </row>
    <row r="1884" spans="1:5" x14ac:dyDescent="0.25">
      <c r="A1884" s="1">
        <v>39426</v>
      </c>
      <c r="B1884" t="s">
        <v>3366</v>
      </c>
      <c r="C1884">
        <f t="shared" si="29"/>
        <v>0</v>
      </c>
      <c r="E1884">
        <f>SUM($D$2:D1884)*B1884</f>
        <v>7604.0000000000009</v>
      </c>
    </row>
    <row r="1885" spans="1:5" x14ac:dyDescent="0.25">
      <c r="A1885" s="1">
        <v>39427</v>
      </c>
      <c r="B1885" t="s">
        <v>3364</v>
      </c>
      <c r="C1885">
        <f t="shared" si="29"/>
        <v>0</v>
      </c>
      <c r="E1885">
        <f>SUM($D$2:D1885)*B1885</f>
        <v>7395.5</v>
      </c>
    </row>
    <row r="1886" spans="1:5" x14ac:dyDescent="0.25">
      <c r="A1886" s="1">
        <v>39428</v>
      </c>
      <c r="B1886" t="s">
        <v>1762</v>
      </c>
      <c r="C1886">
        <f t="shared" si="29"/>
        <v>0</v>
      </c>
      <c r="E1886">
        <f>SUM($D$2:D1886)*B1886</f>
        <v>7468.5</v>
      </c>
    </row>
    <row r="1887" spans="1:5" x14ac:dyDescent="0.25">
      <c r="A1887" s="1">
        <v>39429</v>
      </c>
      <c r="B1887" t="s">
        <v>3362</v>
      </c>
      <c r="C1887">
        <f t="shared" si="29"/>
        <v>0</v>
      </c>
      <c r="E1887">
        <f>SUM($D$2:D1887)*B1887</f>
        <v>7453</v>
      </c>
    </row>
    <row r="1888" spans="1:5" x14ac:dyDescent="0.25">
      <c r="A1888" s="1">
        <v>39430</v>
      </c>
      <c r="B1888" t="s">
        <v>1894</v>
      </c>
      <c r="C1888">
        <f t="shared" si="29"/>
        <v>0</v>
      </c>
      <c r="E1888">
        <f>SUM($D$2:D1888)*B1888</f>
        <v>7358.4999999999991</v>
      </c>
    </row>
    <row r="1889" spans="1:5" x14ac:dyDescent="0.25">
      <c r="A1889" s="1">
        <v>39433</v>
      </c>
      <c r="B1889" t="s">
        <v>3360</v>
      </c>
      <c r="C1889">
        <f t="shared" si="29"/>
        <v>0</v>
      </c>
      <c r="E1889">
        <f>SUM($D$2:D1889)*B1889</f>
        <v>7253.5</v>
      </c>
    </row>
    <row r="1890" spans="1:5" x14ac:dyDescent="0.25">
      <c r="A1890" s="1">
        <v>39434</v>
      </c>
      <c r="B1890" t="s">
        <v>3359</v>
      </c>
      <c r="C1890">
        <f t="shared" si="29"/>
        <v>0</v>
      </c>
      <c r="E1890">
        <f>SUM($D$2:D1890)*B1890</f>
        <v>7294</v>
      </c>
    </row>
    <row r="1891" spans="1:5" x14ac:dyDescent="0.25">
      <c r="A1891" s="1">
        <v>39435</v>
      </c>
      <c r="B1891" t="s">
        <v>3359</v>
      </c>
      <c r="C1891">
        <f t="shared" si="29"/>
        <v>0</v>
      </c>
      <c r="E1891">
        <f>SUM($D$2:D1891)*B1891</f>
        <v>7294</v>
      </c>
    </row>
    <row r="1892" spans="1:5" x14ac:dyDescent="0.25">
      <c r="A1892" s="1">
        <v>39436</v>
      </c>
      <c r="B1892" t="s">
        <v>3358</v>
      </c>
      <c r="C1892">
        <f t="shared" si="29"/>
        <v>0</v>
      </c>
      <c r="E1892">
        <f>SUM($D$2:D1892)*B1892</f>
        <v>7340.0000000000009</v>
      </c>
    </row>
    <row r="1893" spans="1:5" x14ac:dyDescent="0.25">
      <c r="A1893" s="1">
        <v>39437</v>
      </c>
      <c r="B1893" t="s">
        <v>3357</v>
      </c>
      <c r="C1893">
        <f t="shared" si="29"/>
        <v>0</v>
      </c>
      <c r="E1893">
        <f>SUM($D$2:D1893)*B1893</f>
        <v>7406.5</v>
      </c>
    </row>
    <row r="1894" spans="1:5" x14ac:dyDescent="0.25">
      <c r="A1894" s="1">
        <v>39440</v>
      </c>
      <c r="B1894" t="s">
        <v>3356</v>
      </c>
      <c r="C1894">
        <f t="shared" si="29"/>
        <v>0</v>
      </c>
      <c r="E1894">
        <f>SUM($D$2:D1894)*B1894</f>
        <v>7461.4999999999991</v>
      </c>
    </row>
    <row r="1895" spans="1:5" x14ac:dyDescent="0.25">
      <c r="A1895" s="1">
        <v>39442</v>
      </c>
      <c r="B1895" t="s">
        <v>3354</v>
      </c>
      <c r="C1895">
        <f t="shared" si="29"/>
        <v>0</v>
      </c>
      <c r="E1895">
        <f>SUM($D$2:D1895)*B1895</f>
        <v>7477.5000000000009</v>
      </c>
    </row>
    <row r="1896" spans="1:5" x14ac:dyDescent="0.25">
      <c r="A1896" s="1">
        <v>39443</v>
      </c>
      <c r="B1896" t="s">
        <v>3352</v>
      </c>
      <c r="C1896">
        <f t="shared" si="29"/>
        <v>0</v>
      </c>
      <c r="E1896">
        <f>SUM($D$2:D1896)*B1896</f>
        <v>7383.4999999999991</v>
      </c>
    </row>
    <row r="1897" spans="1:5" x14ac:dyDescent="0.25">
      <c r="A1897" s="1">
        <v>39444</v>
      </c>
      <c r="B1897" t="s">
        <v>3351</v>
      </c>
      <c r="C1897">
        <f t="shared" si="29"/>
        <v>0</v>
      </c>
      <c r="E1897">
        <f>SUM($D$2:D1897)*B1897</f>
        <v>7365.0000000000009</v>
      </c>
    </row>
    <row r="1898" spans="1:5" x14ac:dyDescent="0.25">
      <c r="A1898" s="1">
        <v>39447</v>
      </c>
      <c r="B1898" t="s">
        <v>3350</v>
      </c>
      <c r="C1898">
        <f t="shared" si="29"/>
        <v>0</v>
      </c>
      <c r="E1898">
        <f>SUM($D$2:D1898)*B1898</f>
        <v>7310.5</v>
      </c>
    </row>
    <row r="1899" spans="1:5" x14ac:dyDescent="0.25">
      <c r="A1899" s="1">
        <v>39449</v>
      </c>
      <c r="B1899" t="s">
        <v>3349</v>
      </c>
      <c r="C1899">
        <f t="shared" si="29"/>
        <v>0</v>
      </c>
      <c r="E1899">
        <f>SUM($D$2:D1899)*B1899</f>
        <v>7246.5</v>
      </c>
    </row>
    <row r="1900" spans="1:5" x14ac:dyDescent="0.25">
      <c r="A1900" s="1">
        <v>39450</v>
      </c>
      <c r="B1900" t="s">
        <v>3348</v>
      </c>
      <c r="C1900">
        <f t="shared" si="29"/>
        <v>0</v>
      </c>
      <c r="E1900">
        <f>SUM($D$2:D1900)*B1900</f>
        <v>7243.0000000000009</v>
      </c>
    </row>
    <row r="1901" spans="1:5" x14ac:dyDescent="0.25">
      <c r="A1901" s="1">
        <v>39451</v>
      </c>
      <c r="B1901" t="s">
        <v>3347</v>
      </c>
      <c r="C1901">
        <f t="shared" si="29"/>
        <v>0</v>
      </c>
      <c r="E1901">
        <f>SUM($D$2:D1901)*B1901</f>
        <v>7065.5</v>
      </c>
    </row>
    <row r="1902" spans="1:5" x14ac:dyDescent="0.25">
      <c r="A1902" s="1">
        <v>39454</v>
      </c>
      <c r="B1902" t="s">
        <v>1923</v>
      </c>
      <c r="C1902">
        <f t="shared" si="29"/>
        <v>0</v>
      </c>
      <c r="E1902">
        <f>SUM($D$2:D1902)*B1902</f>
        <v>7059.5</v>
      </c>
    </row>
    <row r="1903" spans="1:5" x14ac:dyDescent="0.25">
      <c r="A1903" s="1">
        <v>39455</v>
      </c>
      <c r="B1903" t="s">
        <v>1833</v>
      </c>
      <c r="C1903">
        <f t="shared" si="29"/>
        <v>0</v>
      </c>
      <c r="E1903">
        <f>SUM($D$2:D1903)*B1903</f>
        <v>6945.5</v>
      </c>
    </row>
    <row r="1904" spans="1:5" x14ac:dyDescent="0.25">
      <c r="A1904" s="1">
        <v>39456</v>
      </c>
      <c r="B1904" t="s">
        <v>1816</v>
      </c>
      <c r="C1904">
        <f t="shared" si="29"/>
        <v>0</v>
      </c>
      <c r="E1904">
        <f>SUM($D$2:D1904)*B1904</f>
        <v>7018.5</v>
      </c>
    </row>
    <row r="1905" spans="1:5" x14ac:dyDescent="0.25">
      <c r="A1905" s="1">
        <v>39457</v>
      </c>
      <c r="B1905" t="s">
        <v>1907</v>
      </c>
      <c r="C1905">
        <f t="shared" si="29"/>
        <v>0</v>
      </c>
      <c r="E1905">
        <f>SUM($D$2:D1905)*B1905</f>
        <v>7064.5</v>
      </c>
    </row>
    <row r="1906" spans="1:5" x14ac:dyDescent="0.25">
      <c r="A1906" s="1">
        <v>39458</v>
      </c>
      <c r="B1906" t="s">
        <v>1928</v>
      </c>
      <c r="C1906">
        <f t="shared" si="29"/>
        <v>0</v>
      </c>
      <c r="E1906">
        <f>SUM($D$2:D1906)*B1906</f>
        <v>7007.5</v>
      </c>
    </row>
    <row r="1907" spans="1:5" x14ac:dyDescent="0.25">
      <c r="A1907" s="1">
        <v>39461</v>
      </c>
      <c r="B1907" t="s">
        <v>2079</v>
      </c>
      <c r="C1907">
        <f t="shared" si="29"/>
        <v>0</v>
      </c>
      <c r="E1907">
        <f>SUM($D$2:D1907)*B1907</f>
        <v>7064</v>
      </c>
    </row>
    <row r="1908" spans="1:5" x14ac:dyDescent="0.25">
      <c r="A1908" s="1">
        <v>39462</v>
      </c>
      <c r="B1908" t="s">
        <v>3346</v>
      </c>
      <c r="C1908">
        <f t="shared" si="29"/>
        <v>0</v>
      </c>
      <c r="E1908">
        <f>SUM($D$2:D1908)*B1908</f>
        <v>6908.4999999999991</v>
      </c>
    </row>
    <row r="1909" spans="1:5" x14ac:dyDescent="0.25">
      <c r="A1909" s="1">
        <v>39463</v>
      </c>
      <c r="B1909" t="s">
        <v>3345</v>
      </c>
      <c r="C1909">
        <f t="shared" si="29"/>
        <v>0</v>
      </c>
      <c r="E1909">
        <f>SUM($D$2:D1909)*B1909</f>
        <v>6848.9999999999991</v>
      </c>
    </row>
    <row r="1910" spans="1:5" x14ac:dyDescent="0.25">
      <c r="A1910" s="1">
        <v>39464</v>
      </c>
      <c r="B1910" t="s">
        <v>1978</v>
      </c>
      <c r="C1910">
        <f t="shared" si="29"/>
        <v>0</v>
      </c>
      <c r="E1910">
        <f>SUM($D$2:D1910)*B1910</f>
        <v>6671.5</v>
      </c>
    </row>
    <row r="1911" spans="1:5" x14ac:dyDescent="0.25">
      <c r="A1911" s="1">
        <v>39465</v>
      </c>
      <c r="B1911" t="s">
        <v>2440</v>
      </c>
      <c r="C1911">
        <f t="shared" si="29"/>
        <v>0</v>
      </c>
      <c r="E1911">
        <f>SUM($D$2:D1911)*B1911</f>
        <v>6603</v>
      </c>
    </row>
    <row r="1912" spans="1:5" x14ac:dyDescent="0.25">
      <c r="A1912" s="1">
        <v>39469</v>
      </c>
      <c r="B1912" t="s">
        <v>2402</v>
      </c>
      <c r="C1912">
        <f t="shared" si="29"/>
        <v>0</v>
      </c>
      <c r="E1912">
        <f>SUM($D$2:D1912)*B1912</f>
        <v>6536</v>
      </c>
    </row>
    <row r="1913" spans="1:5" x14ac:dyDescent="0.25">
      <c r="A1913" s="1">
        <v>39470</v>
      </c>
      <c r="B1913" t="s">
        <v>1957</v>
      </c>
      <c r="C1913">
        <f t="shared" si="29"/>
        <v>0</v>
      </c>
      <c r="E1913">
        <f>SUM($D$2:D1913)*B1913</f>
        <v>6693.0000000000009</v>
      </c>
    </row>
    <row r="1914" spans="1:5" x14ac:dyDescent="0.25">
      <c r="A1914" s="1">
        <v>39471</v>
      </c>
      <c r="B1914" t="s">
        <v>3336</v>
      </c>
      <c r="C1914">
        <f t="shared" si="29"/>
        <v>0</v>
      </c>
      <c r="E1914">
        <f>SUM($D$2:D1914)*B1914</f>
        <v>6749.5</v>
      </c>
    </row>
    <row r="1915" spans="1:5" x14ac:dyDescent="0.25">
      <c r="A1915" s="1">
        <v>39472</v>
      </c>
      <c r="B1915" t="s">
        <v>3341</v>
      </c>
      <c r="C1915">
        <f t="shared" si="29"/>
        <v>0</v>
      </c>
      <c r="E1915">
        <f>SUM($D$2:D1915)*B1915</f>
        <v>6652</v>
      </c>
    </row>
    <row r="1916" spans="1:5" x14ac:dyDescent="0.25">
      <c r="A1916" s="1">
        <v>39475</v>
      </c>
      <c r="B1916" t="s">
        <v>3302</v>
      </c>
      <c r="C1916">
        <f t="shared" si="29"/>
        <v>0</v>
      </c>
      <c r="E1916">
        <f>SUM($D$2:D1916)*B1916</f>
        <v>6762</v>
      </c>
    </row>
    <row r="1917" spans="1:5" x14ac:dyDescent="0.25">
      <c r="A1917" s="1">
        <v>39476</v>
      </c>
      <c r="B1917" t="s">
        <v>2092</v>
      </c>
      <c r="C1917">
        <f t="shared" si="29"/>
        <v>0</v>
      </c>
      <c r="E1917">
        <f>SUM($D$2:D1917)*B1917</f>
        <v>6795.5</v>
      </c>
    </row>
    <row r="1918" spans="1:5" x14ac:dyDescent="0.25">
      <c r="A1918" s="1">
        <v>39477</v>
      </c>
      <c r="B1918" t="s">
        <v>3335</v>
      </c>
      <c r="C1918">
        <f t="shared" si="29"/>
        <v>0</v>
      </c>
      <c r="E1918">
        <f>SUM($D$2:D1918)*B1918</f>
        <v>6745.5</v>
      </c>
    </row>
    <row r="1919" spans="1:5" x14ac:dyDescent="0.25">
      <c r="A1919" s="1">
        <v>39478</v>
      </c>
      <c r="B1919" t="s">
        <v>1952</v>
      </c>
      <c r="C1919">
        <f t="shared" si="29"/>
        <v>0</v>
      </c>
      <c r="E1919">
        <f>SUM($D$2:D1919)*B1919</f>
        <v>6868.5</v>
      </c>
    </row>
    <row r="1920" spans="1:5" x14ac:dyDescent="0.25">
      <c r="A1920" s="1">
        <v>39479</v>
      </c>
      <c r="B1920" t="s">
        <v>3340</v>
      </c>
      <c r="C1920">
        <f t="shared" si="29"/>
        <v>0</v>
      </c>
      <c r="E1920">
        <f>SUM($D$2:D1920)*B1920</f>
        <v>6979.0000000000009</v>
      </c>
    </row>
    <row r="1921" spans="1:5" x14ac:dyDescent="0.25">
      <c r="A1921" s="1">
        <v>39482</v>
      </c>
      <c r="B1921" t="s">
        <v>2096</v>
      </c>
      <c r="C1921">
        <f t="shared" si="29"/>
        <v>0</v>
      </c>
      <c r="E1921">
        <f>SUM($D$2:D1921)*B1921</f>
        <v>6891</v>
      </c>
    </row>
    <row r="1922" spans="1:5" x14ac:dyDescent="0.25">
      <c r="A1922" s="1">
        <v>39483</v>
      </c>
      <c r="B1922" t="s">
        <v>3339</v>
      </c>
      <c r="C1922">
        <f t="shared" si="29"/>
        <v>0</v>
      </c>
      <c r="E1922">
        <f>SUM($D$2:D1922)*B1922</f>
        <v>6706.5</v>
      </c>
    </row>
    <row r="1923" spans="1:5" x14ac:dyDescent="0.25">
      <c r="A1923" s="1">
        <v>39484</v>
      </c>
      <c r="B1923" t="s">
        <v>3338</v>
      </c>
      <c r="C1923">
        <f t="shared" ref="C1923:C1986" si="30">-1*D1923*B1923</f>
        <v>0</v>
      </c>
      <c r="E1923">
        <f>SUM($D$2:D1923)*B1923</f>
        <v>6652.5000000000009</v>
      </c>
    </row>
    <row r="1924" spans="1:5" x14ac:dyDescent="0.25">
      <c r="A1924" s="1">
        <v>39485</v>
      </c>
      <c r="B1924" t="s">
        <v>1945</v>
      </c>
      <c r="C1924">
        <f t="shared" si="30"/>
        <v>0</v>
      </c>
      <c r="E1924">
        <f>SUM($D$2:D1924)*B1924</f>
        <v>6696.5</v>
      </c>
    </row>
    <row r="1925" spans="1:5" x14ac:dyDescent="0.25">
      <c r="A1925" s="1">
        <v>39486</v>
      </c>
      <c r="B1925" t="s">
        <v>2387</v>
      </c>
      <c r="C1925">
        <f t="shared" si="30"/>
        <v>0</v>
      </c>
      <c r="E1925">
        <f>SUM($D$2:D1925)*B1925</f>
        <v>6653.5</v>
      </c>
    </row>
    <row r="1926" spans="1:5" x14ac:dyDescent="0.25">
      <c r="A1926" s="1">
        <v>39489</v>
      </c>
      <c r="B1926" t="s">
        <v>3337</v>
      </c>
      <c r="C1926">
        <f t="shared" si="30"/>
        <v>0</v>
      </c>
      <c r="E1926">
        <f>SUM($D$2:D1926)*B1926</f>
        <v>6687.5</v>
      </c>
    </row>
    <row r="1927" spans="1:5" x14ac:dyDescent="0.25">
      <c r="A1927" s="1">
        <v>39490</v>
      </c>
      <c r="B1927" t="s">
        <v>3336</v>
      </c>
      <c r="C1927">
        <f t="shared" si="30"/>
        <v>0</v>
      </c>
      <c r="E1927">
        <f>SUM($D$2:D1927)*B1927</f>
        <v>6749.5</v>
      </c>
    </row>
    <row r="1928" spans="1:5" x14ac:dyDescent="0.25">
      <c r="A1928" s="1">
        <v>39491</v>
      </c>
      <c r="B1928" t="s">
        <v>1842</v>
      </c>
      <c r="C1928">
        <f t="shared" si="30"/>
        <v>0</v>
      </c>
      <c r="E1928">
        <f>SUM($D$2:D1928)*B1928</f>
        <v>6818.5</v>
      </c>
    </row>
    <row r="1929" spans="1:5" x14ac:dyDescent="0.25">
      <c r="A1929" s="1">
        <v>39492</v>
      </c>
      <c r="B1929" t="s">
        <v>2033</v>
      </c>
      <c r="C1929">
        <f t="shared" si="30"/>
        <v>0</v>
      </c>
      <c r="E1929">
        <f>SUM($D$2:D1929)*B1929</f>
        <v>6758.4999999999991</v>
      </c>
    </row>
    <row r="1930" spans="1:5" x14ac:dyDescent="0.25">
      <c r="A1930" s="1">
        <v>39493</v>
      </c>
      <c r="B1930" t="s">
        <v>3334</v>
      </c>
      <c r="C1930">
        <f t="shared" si="30"/>
        <v>0</v>
      </c>
      <c r="E1930">
        <f>SUM($D$2:D1930)*B1930</f>
        <v>6756.9999999999991</v>
      </c>
    </row>
    <row r="1931" spans="1:5" x14ac:dyDescent="0.25">
      <c r="A1931" s="1">
        <v>39497</v>
      </c>
      <c r="B1931" t="s">
        <v>1973</v>
      </c>
      <c r="C1931">
        <f t="shared" si="30"/>
        <v>0</v>
      </c>
      <c r="E1931">
        <f>SUM($D$2:D1931)*B1931</f>
        <v>6776.0000000000009</v>
      </c>
    </row>
    <row r="1932" spans="1:5" x14ac:dyDescent="0.25">
      <c r="A1932" s="1">
        <v>39498</v>
      </c>
      <c r="B1932" t="s">
        <v>3333</v>
      </c>
      <c r="C1932">
        <f t="shared" si="30"/>
        <v>0</v>
      </c>
      <c r="E1932">
        <f>SUM($D$2:D1932)*B1932</f>
        <v>6795.9999999999991</v>
      </c>
    </row>
    <row r="1933" spans="1:5" x14ac:dyDescent="0.25">
      <c r="A1933" s="1">
        <v>39499</v>
      </c>
      <c r="B1933" t="s">
        <v>2107</v>
      </c>
      <c r="C1933">
        <f t="shared" si="30"/>
        <v>0</v>
      </c>
      <c r="E1933">
        <f>SUM($D$2:D1933)*B1933</f>
        <v>6739.5</v>
      </c>
    </row>
    <row r="1934" spans="1:5" x14ac:dyDescent="0.25">
      <c r="A1934" s="1">
        <v>39500</v>
      </c>
      <c r="B1934" t="s">
        <v>1845</v>
      </c>
      <c r="C1934">
        <f t="shared" si="30"/>
        <v>0</v>
      </c>
      <c r="E1934">
        <f>SUM($D$2:D1934)*B1934</f>
        <v>6781</v>
      </c>
    </row>
    <row r="1935" spans="1:5" x14ac:dyDescent="0.25">
      <c r="A1935" s="1">
        <v>39503</v>
      </c>
      <c r="B1935" t="s">
        <v>3332</v>
      </c>
      <c r="C1935">
        <f t="shared" si="30"/>
        <v>0</v>
      </c>
      <c r="E1935">
        <f>SUM($D$2:D1935)*B1935</f>
        <v>6866.5000000000009</v>
      </c>
    </row>
    <row r="1936" spans="1:5" x14ac:dyDescent="0.25">
      <c r="A1936" s="1">
        <v>39504</v>
      </c>
      <c r="B1936" t="s">
        <v>3331</v>
      </c>
      <c r="C1936">
        <f t="shared" si="30"/>
        <v>0</v>
      </c>
      <c r="E1936">
        <f>SUM($D$2:D1936)*B1936</f>
        <v>6918.0000000000009</v>
      </c>
    </row>
    <row r="1937" spans="1:5" x14ac:dyDescent="0.25">
      <c r="A1937" s="1">
        <v>39505</v>
      </c>
      <c r="B1937" t="s">
        <v>2067</v>
      </c>
      <c r="C1937">
        <f t="shared" si="30"/>
        <v>0</v>
      </c>
      <c r="E1937">
        <f>SUM($D$2:D1937)*B1937</f>
        <v>6911</v>
      </c>
    </row>
    <row r="1938" spans="1:5" x14ac:dyDescent="0.25">
      <c r="A1938" s="1">
        <v>39506</v>
      </c>
      <c r="B1938" t="s">
        <v>2034</v>
      </c>
      <c r="C1938">
        <f t="shared" si="30"/>
        <v>0</v>
      </c>
      <c r="E1938">
        <f>SUM($D$2:D1938)*B1938</f>
        <v>6843.5</v>
      </c>
    </row>
    <row r="1939" spans="1:5" x14ac:dyDescent="0.25">
      <c r="A1939" s="1">
        <v>39507</v>
      </c>
      <c r="B1939" t="s">
        <v>2447</v>
      </c>
      <c r="C1939">
        <f t="shared" si="30"/>
        <v>0</v>
      </c>
      <c r="E1939">
        <f>SUM($D$2:D1939)*B1939</f>
        <v>6691</v>
      </c>
    </row>
    <row r="1940" spans="1:5" x14ac:dyDescent="0.25">
      <c r="A1940" s="1">
        <v>39510</v>
      </c>
      <c r="B1940" t="s">
        <v>3330</v>
      </c>
      <c r="C1940">
        <f t="shared" si="30"/>
        <v>0</v>
      </c>
      <c r="E1940">
        <f>SUM($D$2:D1940)*B1940</f>
        <v>6675</v>
      </c>
    </row>
    <row r="1941" spans="1:5" x14ac:dyDescent="0.25">
      <c r="A1941" s="1">
        <v>39511</v>
      </c>
      <c r="B1941" t="s">
        <v>1976</v>
      </c>
      <c r="C1941">
        <f t="shared" si="30"/>
        <v>0</v>
      </c>
      <c r="E1941">
        <f>SUM($D$2:D1941)*B1941</f>
        <v>6649.5</v>
      </c>
    </row>
    <row r="1942" spans="1:5" x14ac:dyDescent="0.25">
      <c r="A1942" s="1">
        <v>39512</v>
      </c>
      <c r="B1942" t="s">
        <v>2108</v>
      </c>
      <c r="C1942">
        <f t="shared" si="30"/>
        <v>0</v>
      </c>
      <c r="E1942">
        <f>SUM($D$2:D1942)*B1942</f>
        <v>6691.5000000000009</v>
      </c>
    </row>
    <row r="1943" spans="1:5" x14ac:dyDescent="0.25">
      <c r="A1943" s="1">
        <v>39513</v>
      </c>
      <c r="B1943" t="s">
        <v>3327</v>
      </c>
      <c r="C1943">
        <f t="shared" si="30"/>
        <v>0</v>
      </c>
      <c r="E1943">
        <f>SUM($D$2:D1943)*B1943</f>
        <v>6553</v>
      </c>
    </row>
    <row r="1944" spans="1:5" x14ac:dyDescent="0.25">
      <c r="A1944" s="1">
        <v>39514</v>
      </c>
      <c r="B1944" t="s">
        <v>3329</v>
      </c>
      <c r="C1944">
        <f t="shared" si="30"/>
        <v>0</v>
      </c>
      <c r="E1944">
        <f>SUM($D$2:D1944)*B1944</f>
        <v>6485.5</v>
      </c>
    </row>
    <row r="1945" spans="1:5" x14ac:dyDescent="0.25">
      <c r="A1945" s="1">
        <v>39517</v>
      </c>
      <c r="B1945" t="s">
        <v>2146</v>
      </c>
      <c r="C1945">
        <f t="shared" si="30"/>
        <v>0</v>
      </c>
      <c r="E1945">
        <f>SUM($D$2:D1945)*B1945</f>
        <v>6400</v>
      </c>
    </row>
    <row r="1946" spans="1:5" x14ac:dyDescent="0.25">
      <c r="A1946" s="1">
        <v>39518</v>
      </c>
      <c r="B1946" t="s">
        <v>1960</v>
      </c>
      <c r="C1946">
        <f t="shared" si="30"/>
        <v>0</v>
      </c>
      <c r="E1946">
        <f>SUM($D$2:D1946)*B1946</f>
        <v>6630</v>
      </c>
    </row>
    <row r="1947" spans="1:5" x14ac:dyDescent="0.25">
      <c r="A1947" s="1">
        <v>39519</v>
      </c>
      <c r="B1947" t="s">
        <v>2119</v>
      </c>
      <c r="C1947">
        <f t="shared" si="30"/>
        <v>0</v>
      </c>
      <c r="E1947">
        <f>SUM($D$2:D1947)*B1947</f>
        <v>6568.0000000000009</v>
      </c>
    </row>
    <row r="1948" spans="1:5" x14ac:dyDescent="0.25">
      <c r="A1948" s="1">
        <v>39520</v>
      </c>
      <c r="B1948" t="s">
        <v>3328</v>
      </c>
      <c r="C1948">
        <f t="shared" si="30"/>
        <v>0</v>
      </c>
      <c r="E1948">
        <f>SUM($D$2:D1948)*B1948</f>
        <v>6582.5</v>
      </c>
    </row>
    <row r="1949" spans="1:5" x14ac:dyDescent="0.25">
      <c r="A1949" s="1">
        <v>39521</v>
      </c>
      <c r="B1949" t="s">
        <v>2403</v>
      </c>
      <c r="C1949">
        <f t="shared" si="30"/>
        <v>0</v>
      </c>
      <c r="E1949">
        <f>SUM($D$2:D1949)*B1949</f>
        <v>6480.5000000000009</v>
      </c>
    </row>
    <row r="1950" spans="1:5" x14ac:dyDescent="0.25">
      <c r="A1950" s="1">
        <v>39524</v>
      </c>
      <c r="B1950" t="s">
        <v>2409</v>
      </c>
      <c r="C1950">
        <f t="shared" si="30"/>
        <v>0</v>
      </c>
      <c r="E1950">
        <f>SUM($D$2:D1950)*B1950</f>
        <v>6415.0000000000009</v>
      </c>
    </row>
    <row r="1951" spans="1:5" x14ac:dyDescent="0.25">
      <c r="A1951" s="1">
        <v>39525</v>
      </c>
      <c r="B1951" t="s">
        <v>2493</v>
      </c>
      <c r="C1951">
        <f t="shared" si="30"/>
        <v>0</v>
      </c>
      <c r="E1951">
        <f>SUM($D$2:D1951)*B1951</f>
        <v>6681.5</v>
      </c>
    </row>
    <row r="1952" spans="1:5" x14ac:dyDescent="0.25">
      <c r="A1952" s="1">
        <v>39526</v>
      </c>
      <c r="B1952" t="s">
        <v>2131</v>
      </c>
      <c r="C1952">
        <f t="shared" si="30"/>
        <v>0</v>
      </c>
      <c r="E1952">
        <f>SUM($D$2:D1952)*B1952</f>
        <v>6516</v>
      </c>
    </row>
    <row r="1953" spans="1:5" x14ac:dyDescent="0.25">
      <c r="A1953" s="1">
        <v>39527</v>
      </c>
      <c r="B1953" t="s">
        <v>2463</v>
      </c>
      <c r="C1953">
        <f t="shared" si="30"/>
        <v>0</v>
      </c>
      <c r="E1953">
        <f>SUM($D$2:D1953)*B1953</f>
        <v>6604.0000000000009</v>
      </c>
    </row>
    <row r="1954" spans="1:5" x14ac:dyDescent="0.25">
      <c r="A1954" s="1">
        <v>39531</v>
      </c>
      <c r="B1954" t="s">
        <v>2385</v>
      </c>
      <c r="C1954">
        <f t="shared" si="30"/>
        <v>0</v>
      </c>
      <c r="E1954">
        <f>SUM($D$2:D1954)*B1954</f>
        <v>6736</v>
      </c>
    </row>
    <row r="1955" spans="1:5" x14ac:dyDescent="0.25">
      <c r="A1955" s="1">
        <v>39532</v>
      </c>
      <c r="B1955" t="s">
        <v>1967</v>
      </c>
      <c r="C1955">
        <f t="shared" si="30"/>
        <v>0</v>
      </c>
      <c r="E1955">
        <f>SUM($D$2:D1955)*B1955</f>
        <v>6742.5</v>
      </c>
    </row>
    <row r="1956" spans="1:5" x14ac:dyDescent="0.25">
      <c r="A1956" s="1">
        <v>39533</v>
      </c>
      <c r="B1956" t="s">
        <v>2456</v>
      </c>
      <c r="C1956">
        <f t="shared" si="30"/>
        <v>0</v>
      </c>
      <c r="E1956">
        <f>SUM($D$2:D1956)*B1956</f>
        <v>6659.9999999999991</v>
      </c>
    </row>
    <row r="1957" spans="1:5" x14ac:dyDescent="0.25">
      <c r="A1957" s="1">
        <v>39534</v>
      </c>
      <c r="B1957" t="s">
        <v>2393</v>
      </c>
      <c r="C1957">
        <f t="shared" si="30"/>
        <v>0</v>
      </c>
      <c r="E1957">
        <f>SUM($D$2:D1957)*B1957</f>
        <v>6639</v>
      </c>
    </row>
    <row r="1958" spans="1:5" x14ac:dyDescent="0.25">
      <c r="A1958" s="1">
        <v>39535</v>
      </c>
      <c r="B1958" t="s">
        <v>2123</v>
      </c>
      <c r="C1958">
        <f t="shared" si="30"/>
        <v>0</v>
      </c>
      <c r="E1958">
        <f>SUM($D$2:D1958)*B1958</f>
        <v>6575.5</v>
      </c>
    </row>
    <row r="1959" spans="1:5" x14ac:dyDescent="0.25">
      <c r="A1959" s="1">
        <v>39538</v>
      </c>
      <c r="B1959" t="s">
        <v>1979</v>
      </c>
      <c r="C1959">
        <f t="shared" si="30"/>
        <v>0</v>
      </c>
      <c r="E1959">
        <f>SUM($D$2:D1959)*B1959</f>
        <v>6598.5</v>
      </c>
    </row>
    <row r="1960" spans="1:5" x14ac:dyDescent="0.25">
      <c r="A1960" s="1">
        <v>39539</v>
      </c>
      <c r="B1960" t="s">
        <v>2038</v>
      </c>
      <c r="C1960">
        <f t="shared" si="30"/>
        <v>0</v>
      </c>
      <c r="E1960">
        <f>SUM($D$2:D1960)*B1960</f>
        <v>6830.5000000000009</v>
      </c>
    </row>
    <row r="1961" spans="1:5" x14ac:dyDescent="0.25">
      <c r="A1961" s="1">
        <v>39540</v>
      </c>
      <c r="B1961" t="s">
        <v>3325</v>
      </c>
      <c r="C1961">
        <f t="shared" si="30"/>
        <v>0</v>
      </c>
      <c r="E1961">
        <f>SUM($D$2:D1961)*B1961</f>
        <v>6834.9999999999991</v>
      </c>
    </row>
    <row r="1962" spans="1:5" x14ac:dyDescent="0.25">
      <c r="A1962" s="1">
        <v>39541</v>
      </c>
      <c r="B1962" t="s">
        <v>2091</v>
      </c>
      <c r="C1962">
        <f t="shared" si="30"/>
        <v>0</v>
      </c>
      <c r="E1962">
        <f>SUM($D$2:D1962)*B1962</f>
        <v>6852</v>
      </c>
    </row>
    <row r="1963" spans="1:5" x14ac:dyDescent="0.25">
      <c r="A1963" s="1">
        <v>39542</v>
      </c>
      <c r="B1963" t="s">
        <v>1940</v>
      </c>
      <c r="C1963">
        <f t="shared" si="30"/>
        <v>0</v>
      </c>
      <c r="E1963">
        <f>SUM($D$2:D1963)*B1963</f>
        <v>6844.4999999999991</v>
      </c>
    </row>
    <row r="1964" spans="1:5" x14ac:dyDescent="0.25">
      <c r="A1964" s="1">
        <v>39545</v>
      </c>
      <c r="B1964" t="s">
        <v>3324</v>
      </c>
      <c r="C1964">
        <f t="shared" si="30"/>
        <v>0</v>
      </c>
      <c r="E1964">
        <f>SUM($D$2:D1964)*B1964</f>
        <v>6848</v>
      </c>
    </row>
    <row r="1965" spans="1:5" x14ac:dyDescent="0.25">
      <c r="A1965" s="1">
        <v>39546</v>
      </c>
      <c r="B1965" t="s">
        <v>3323</v>
      </c>
      <c r="C1965">
        <f t="shared" si="30"/>
        <v>0</v>
      </c>
      <c r="E1965">
        <f>SUM($D$2:D1965)*B1965</f>
        <v>6841</v>
      </c>
    </row>
    <row r="1966" spans="1:5" x14ac:dyDescent="0.25">
      <c r="A1966" s="1">
        <v>39547</v>
      </c>
      <c r="B1966" t="s">
        <v>1954</v>
      </c>
      <c r="C1966">
        <f t="shared" si="30"/>
        <v>0</v>
      </c>
      <c r="E1966">
        <f>SUM($D$2:D1966)*B1966</f>
        <v>6791.5000000000009</v>
      </c>
    </row>
    <row r="1967" spans="1:5" x14ac:dyDescent="0.25">
      <c r="A1967" s="1">
        <v>39548</v>
      </c>
      <c r="B1967" t="s">
        <v>2037</v>
      </c>
      <c r="C1967">
        <f t="shared" si="30"/>
        <v>0</v>
      </c>
      <c r="E1967">
        <f>SUM($D$2:D1967)*B1967</f>
        <v>6801.0000000000009</v>
      </c>
    </row>
    <row r="1968" spans="1:5" x14ac:dyDescent="0.25">
      <c r="A1968" s="1">
        <v>39549</v>
      </c>
      <c r="B1968" t="s">
        <v>1959</v>
      </c>
      <c r="C1968">
        <f t="shared" si="30"/>
        <v>0</v>
      </c>
      <c r="E1968">
        <f>SUM($D$2:D1968)*B1968</f>
        <v>6669</v>
      </c>
    </row>
    <row r="1969" spans="1:5" x14ac:dyDescent="0.25">
      <c r="A1969" s="1">
        <v>39552</v>
      </c>
      <c r="B1969" t="s">
        <v>3322</v>
      </c>
      <c r="C1969">
        <f t="shared" si="30"/>
        <v>0</v>
      </c>
      <c r="E1969">
        <f>SUM($D$2:D1969)*B1969</f>
        <v>6646.5</v>
      </c>
    </row>
    <row r="1970" spans="1:5" x14ac:dyDescent="0.25">
      <c r="A1970" s="1">
        <v>39553</v>
      </c>
      <c r="B1970" t="s">
        <v>2436</v>
      </c>
      <c r="C1970">
        <f t="shared" si="30"/>
        <v>0</v>
      </c>
      <c r="E1970">
        <f>SUM($D$2:D1970)*B1970</f>
        <v>6662</v>
      </c>
    </row>
    <row r="1971" spans="1:5" x14ac:dyDescent="0.25">
      <c r="A1971" s="1">
        <v>39554</v>
      </c>
      <c r="B1971" t="s">
        <v>2036</v>
      </c>
      <c r="C1971">
        <f t="shared" si="30"/>
        <v>0</v>
      </c>
      <c r="E1971">
        <f>SUM($D$2:D1971)*B1971</f>
        <v>6842.5</v>
      </c>
    </row>
    <row r="1972" spans="1:5" x14ac:dyDescent="0.25">
      <c r="A1972" s="1">
        <v>39555</v>
      </c>
      <c r="B1972" t="s">
        <v>2062</v>
      </c>
      <c r="C1972">
        <f t="shared" si="30"/>
        <v>0</v>
      </c>
      <c r="E1972">
        <f>SUM($D$2:D1972)*B1972</f>
        <v>6852.5000000000009</v>
      </c>
    </row>
    <row r="1973" spans="1:5" x14ac:dyDescent="0.25">
      <c r="A1973" s="1">
        <v>39556</v>
      </c>
      <c r="B1973" t="s">
        <v>3321</v>
      </c>
      <c r="C1973">
        <f t="shared" si="30"/>
        <v>0</v>
      </c>
      <c r="E1973">
        <f>SUM($D$2:D1973)*B1973</f>
        <v>6923.9999999999991</v>
      </c>
    </row>
    <row r="1974" spans="1:5" x14ac:dyDescent="0.25">
      <c r="A1974" s="1">
        <v>39559</v>
      </c>
      <c r="B1974" t="s">
        <v>2076</v>
      </c>
      <c r="C1974">
        <f t="shared" si="30"/>
        <v>0</v>
      </c>
      <c r="E1974">
        <f>SUM($D$2:D1974)*B1974</f>
        <v>6927.5000000000009</v>
      </c>
    </row>
    <row r="1975" spans="1:5" x14ac:dyDescent="0.25">
      <c r="A1975" s="1">
        <v>39560</v>
      </c>
      <c r="B1975" t="s">
        <v>3320</v>
      </c>
      <c r="C1975">
        <f t="shared" si="30"/>
        <v>0</v>
      </c>
      <c r="E1975">
        <f>SUM($D$2:D1975)*B1975</f>
        <v>6897</v>
      </c>
    </row>
    <row r="1976" spans="1:5" x14ac:dyDescent="0.25">
      <c r="A1976" s="1">
        <v>39561</v>
      </c>
      <c r="B1976" t="s">
        <v>2059</v>
      </c>
      <c r="C1976">
        <f t="shared" si="30"/>
        <v>0</v>
      </c>
      <c r="E1976">
        <f>SUM($D$2:D1976)*B1976</f>
        <v>6886</v>
      </c>
    </row>
    <row r="1977" spans="1:5" x14ac:dyDescent="0.25">
      <c r="A1977" s="1">
        <v>39562</v>
      </c>
      <c r="B1977" t="s">
        <v>2087</v>
      </c>
      <c r="C1977">
        <f t="shared" si="30"/>
        <v>0</v>
      </c>
      <c r="E1977">
        <f>SUM($D$2:D1977)*B1977</f>
        <v>6916</v>
      </c>
    </row>
    <row r="1978" spans="1:5" x14ac:dyDescent="0.25">
      <c r="A1978" s="1">
        <v>39563</v>
      </c>
      <c r="B1978" t="s">
        <v>3318</v>
      </c>
      <c r="C1978">
        <f t="shared" si="30"/>
        <v>0</v>
      </c>
      <c r="E1978">
        <f>SUM($D$2:D1978)*B1978</f>
        <v>6980</v>
      </c>
    </row>
    <row r="1979" spans="1:5" x14ac:dyDescent="0.25">
      <c r="A1979" s="1">
        <v>39566</v>
      </c>
      <c r="B1979" t="s">
        <v>2049</v>
      </c>
      <c r="C1979">
        <f t="shared" si="30"/>
        <v>0</v>
      </c>
      <c r="E1979">
        <f>SUM($D$2:D1979)*B1979</f>
        <v>6981.5</v>
      </c>
    </row>
    <row r="1980" spans="1:5" x14ac:dyDescent="0.25">
      <c r="A1980" s="1">
        <v>39567</v>
      </c>
      <c r="B1980" t="s">
        <v>2060</v>
      </c>
      <c r="C1980">
        <f t="shared" si="30"/>
        <v>0</v>
      </c>
      <c r="E1980">
        <f>SUM($D$2:D1980)*B1980</f>
        <v>6954.0000000000009</v>
      </c>
    </row>
    <row r="1981" spans="1:5" x14ac:dyDescent="0.25">
      <c r="A1981" s="1">
        <v>39568</v>
      </c>
      <c r="B1981" t="s">
        <v>3316</v>
      </c>
      <c r="C1981">
        <f t="shared" si="30"/>
        <v>0</v>
      </c>
      <c r="E1981">
        <f>SUM($D$2:D1981)*B1981</f>
        <v>6913</v>
      </c>
    </row>
    <row r="1982" spans="1:5" x14ac:dyDescent="0.25">
      <c r="A1982" s="1">
        <v>39569</v>
      </c>
      <c r="B1982" t="s">
        <v>1911</v>
      </c>
      <c r="C1982">
        <f t="shared" si="30"/>
        <v>0</v>
      </c>
      <c r="E1982">
        <f>SUM($D$2:D1982)*B1982</f>
        <v>7056</v>
      </c>
    </row>
    <row r="1983" spans="1:5" x14ac:dyDescent="0.25">
      <c r="A1983" s="1">
        <v>39570</v>
      </c>
      <c r="B1983" t="s">
        <v>1912</v>
      </c>
      <c r="C1983">
        <f t="shared" si="30"/>
        <v>0</v>
      </c>
      <c r="E1983">
        <f>SUM($D$2:D1983)*B1983</f>
        <v>7075.5</v>
      </c>
    </row>
    <row r="1984" spans="1:5" x14ac:dyDescent="0.25">
      <c r="A1984" s="1">
        <v>39573</v>
      </c>
      <c r="B1984" t="s">
        <v>1865</v>
      </c>
      <c r="C1984">
        <f t="shared" si="30"/>
        <v>0</v>
      </c>
      <c r="E1984">
        <f>SUM($D$2:D1984)*B1984</f>
        <v>7041.5000000000009</v>
      </c>
    </row>
    <row r="1985" spans="1:5" x14ac:dyDescent="0.25">
      <c r="A1985" s="1">
        <v>39574</v>
      </c>
      <c r="B1985" t="s">
        <v>1918</v>
      </c>
      <c r="C1985">
        <f t="shared" si="30"/>
        <v>0</v>
      </c>
      <c r="E1985">
        <f>SUM($D$2:D1985)*B1985</f>
        <v>7102.5000000000009</v>
      </c>
    </row>
    <row r="1986" spans="1:5" x14ac:dyDescent="0.25">
      <c r="A1986" s="1">
        <v>39575</v>
      </c>
      <c r="B1986" t="s">
        <v>3314</v>
      </c>
      <c r="C1986">
        <f t="shared" si="30"/>
        <v>0</v>
      </c>
      <c r="E1986">
        <f>SUM($D$2:D1986)*B1986</f>
        <v>6976.0000000000009</v>
      </c>
    </row>
    <row r="1987" spans="1:5" x14ac:dyDescent="0.25">
      <c r="A1987" s="1">
        <v>39576</v>
      </c>
      <c r="B1987" t="s">
        <v>3313</v>
      </c>
      <c r="C1987">
        <f t="shared" ref="C1987:C2050" si="31">-1*D1987*B1987</f>
        <v>0</v>
      </c>
      <c r="E1987">
        <f>SUM($D$2:D1987)*B1987</f>
        <v>6961</v>
      </c>
    </row>
    <row r="1988" spans="1:5" x14ac:dyDescent="0.25">
      <c r="A1988" s="1">
        <v>39577</v>
      </c>
      <c r="B1988" t="s">
        <v>2064</v>
      </c>
      <c r="C1988">
        <f t="shared" si="31"/>
        <v>0</v>
      </c>
      <c r="E1988">
        <f>SUM($D$2:D1988)*B1988</f>
        <v>6945</v>
      </c>
    </row>
    <row r="1989" spans="1:5" x14ac:dyDescent="0.25">
      <c r="A1989" s="1">
        <v>39580</v>
      </c>
      <c r="B1989" t="s">
        <v>2047</v>
      </c>
      <c r="C1989">
        <f t="shared" si="31"/>
        <v>0</v>
      </c>
      <c r="E1989">
        <f>SUM($D$2:D1989)*B1989</f>
        <v>7023</v>
      </c>
    </row>
    <row r="1990" spans="1:5" x14ac:dyDescent="0.25">
      <c r="A1990" s="1">
        <v>39581</v>
      </c>
      <c r="B1990" t="s">
        <v>2081</v>
      </c>
      <c r="C1990">
        <f t="shared" si="31"/>
        <v>0</v>
      </c>
      <c r="E1990">
        <f>SUM($D$2:D1990)*B1990</f>
        <v>7023.9999999999991</v>
      </c>
    </row>
    <row r="1991" spans="1:5" x14ac:dyDescent="0.25">
      <c r="A1991" s="1">
        <v>39582</v>
      </c>
      <c r="B1991" t="s">
        <v>1927</v>
      </c>
      <c r="C1991">
        <f t="shared" si="31"/>
        <v>0</v>
      </c>
      <c r="E1991">
        <f>SUM($D$2:D1991)*B1991</f>
        <v>7038.5000000000009</v>
      </c>
    </row>
    <row r="1992" spans="1:5" x14ac:dyDescent="0.25">
      <c r="A1992" s="1">
        <v>39583</v>
      </c>
      <c r="B1992" t="s">
        <v>1810</v>
      </c>
      <c r="C1992">
        <f t="shared" si="31"/>
        <v>0</v>
      </c>
      <c r="E1992">
        <f>SUM($D$2:D1992)*B1992</f>
        <v>7126.5</v>
      </c>
    </row>
    <row r="1993" spans="1:5" x14ac:dyDescent="0.25">
      <c r="A1993" s="1">
        <v>39584</v>
      </c>
      <c r="B1993" t="s">
        <v>3312</v>
      </c>
      <c r="C1993">
        <f t="shared" si="31"/>
        <v>0</v>
      </c>
      <c r="E1993">
        <f>SUM($D$2:D1993)*B1993</f>
        <v>7133</v>
      </c>
    </row>
    <row r="1994" spans="1:5" x14ac:dyDescent="0.25">
      <c r="A1994" s="1">
        <v>39587</v>
      </c>
      <c r="B1994" t="s">
        <v>1867</v>
      </c>
      <c r="C1994">
        <f t="shared" si="31"/>
        <v>0</v>
      </c>
      <c r="E1994">
        <f>SUM($D$2:D1994)*B1994</f>
        <v>7152.5000000000009</v>
      </c>
    </row>
    <row r="1995" spans="1:5" x14ac:dyDescent="0.25">
      <c r="A1995" s="1">
        <v>39588</v>
      </c>
      <c r="B1995" t="s">
        <v>1910</v>
      </c>
      <c r="C1995">
        <f t="shared" si="31"/>
        <v>0</v>
      </c>
      <c r="E1995">
        <f>SUM($D$2:D1995)*B1995</f>
        <v>7094.4999999999991</v>
      </c>
    </row>
    <row r="1996" spans="1:5" x14ac:dyDescent="0.25">
      <c r="A1996" s="1">
        <v>39589</v>
      </c>
      <c r="B1996" t="s">
        <v>2052</v>
      </c>
      <c r="C1996">
        <f t="shared" si="31"/>
        <v>0</v>
      </c>
      <c r="E1996">
        <f>SUM($D$2:D1996)*B1996</f>
        <v>6974.5</v>
      </c>
    </row>
    <row r="1997" spans="1:5" x14ac:dyDescent="0.25">
      <c r="A1997" s="1">
        <v>39590</v>
      </c>
      <c r="B1997" t="s">
        <v>3307</v>
      </c>
      <c r="C1997">
        <f t="shared" si="31"/>
        <v>0</v>
      </c>
      <c r="E1997">
        <f>SUM($D$2:D1997)*B1997</f>
        <v>6975.5</v>
      </c>
    </row>
    <row r="1998" spans="1:5" x14ac:dyDescent="0.25">
      <c r="A1998" s="1">
        <v>39591</v>
      </c>
      <c r="B1998" t="s">
        <v>1951</v>
      </c>
      <c r="C1998">
        <f t="shared" si="31"/>
        <v>0</v>
      </c>
      <c r="E1998">
        <f>SUM($D$2:D1998)*B1998</f>
        <v>6881.9999999999991</v>
      </c>
    </row>
    <row r="1999" spans="1:5" x14ac:dyDescent="0.25">
      <c r="A1999" s="1">
        <v>39595</v>
      </c>
      <c r="B1999" t="s">
        <v>3310</v>
      </c>
      <c r="C1999">
        <f t="shared" si="31"/>
        <v>0</v>
      </c>
      <c r="E1999">
        <f>SUM($D$2:D1999)*B1999</f>
        <v>6933</v>
      </c>
    </row>
    <row r="2000" spans="1:5" x14ac:dyDescent="0.25">
      <c r="A2000" s="1">
        <v>39596</v>
      </c>
      <c r="B2000" t="s">
        <v>2045</v>
      </c>
      <c r="C2000">
        <f t="shared" si="31"/>
        <v>0</v>
      </c>
      <c r="E2000">
        <f>SUM($D$2:D2000)*B2000</f>
        <v>6965.0000000000009</v>
      </c>
    </row>
    <row r="2001" spans="1:5" x14ac:dyDescent="0.25">
      <c r="A2001" s="1">
        <v>39597</v>
      </c>
      <c r="B2001" t="s">
        <v>2082</v>
      </c>
      <c r="C2001">
        <f t="shared" si="31"/>
        <v>0</v>
      </c>
      <c r="E2001">
        <f>SUM($D$2:D2001)*B2001</f>
        <v>7000</v>
      </c>
    </row>
    <row r="2002" spans="1:5" x14ac:dyDescent="0.25">
      <c r="A2002" s="1">
        <v>39598</v>
      </c>
      <c r="B2002" t="s">
        <v>3309</v>
      </c>
      <c r="C2002">
        <f t="shared" si="31"/>
        <v>0</v>
      </c>
      <c r="E2002">
        <f>SUM($D$2:D2002)*B2002</f>
        <v>7017.5</v>
      </c>
    </row>
    <row r="2003" spans="1:5" x14ac:dyDescent="0.25">
      <c r="A2003" s="1">
        <v>39601</v>
      </c>
      <c r="B2003" t="s">
        <v>2064</v>
      </c>
      <c r="C2003">
        <f t="shared" si="31"/>
        <v>0</v>
      </c>
      <c r="E2003">
        <f>SUM($D$2:D2003)*B2003</f>
        <v>6945</v>
      </c>
    </row>
    <row r="2004" spans="1:5" x14ac:dyDescent="0.25">
      <c r="A2004" s="1">
        <v>39602</v>
      </c>
      <c r="B2004" t="s">
        <v>2088</v>
      </c>
      <c r="C2004">
        <f t="shared" si="31"/>
        <v>0</v>
      </c>
      <c r="E2004">
        <f>SUM($D$2:D2004)*B2004</f>
        <v>6904.5</v>
      </c>
    </row>
    <row r="2005" spans="1:5" x14ac:dyDescent="0.25">
      <c r="A2005" s="1">
        <v>39603</v>
      </c>
      <c r="B2005" t="s">
        <v>3308</v>
      </c>
      <c r="C2005">
        <f t="shared" si="31"/>
        <v>0</v>
      </c>
      <c r="E2005">
        <f>SUM($D$2:D2005)*B2005</f>
        <v>6901.0000000000009</v>
      </c>
    </row>
    <row r="2006" spans="1:5" x14ac:dyDescent="0.25">
      <c r="A2006" s="1">
        <v>39604</v>
      </c>
      <c r="B2006" t="s">
        <v>2084</v>
      </c>
      <c r="C2006">
        <f t="shared" si="31"/>
        <v>0</v>
      </c>
      <c r="E2006">
        <f>SUM($D$2:D2006)*B2006</f>
        <v>7039</v>
      </c>
    </row>
    <row r="2007" spans="1:5" x14ac:dyDescent="0.25">
      <c r="A2007" s="1">
        <v>39605</v>
      </c>
      <c r="B2007" t="s">
        <v>1970</v>
      </c>
      <c r="C2007">
        <f t="shared" si="31"/>
        <v>0</v>
      </c>
      <c r="E2007">
        <f>SUM($D$2:D2007)*B2007</f>
        <v>6814.5</v>
      </c>
    </row>
    <row r="2008" spans="1:5" x14ac:dyDescent="0.25">
      <c r="A2008" s="1">
        <v>39608</v>
      </c>
      <c r="B2008" t="s">
        <v>3306</v>
      </c>
      <c r="C2008">
        <f t="shared" si="31"/>
        <v>0</v>
      </c>
      <c r="E2008">
        <f>SUM($D$2:D2008)*B2008</f>
        <v>6831</v>
      </c>
    </row>
    <row r="2009" spans="1:5" x14ac:dyDescent="0.25">
      <c r="A2009" s="1">
        <v>39609</v>
      </c>
      <c r="B2009" t="s">
        <v>2057</v>
      </c>
      <c r="C2009">
        <f t="shared" si="31"/>
        <v>0</v>
      </c>
      <c r="E2009">
        <f>SUM($D$2:D2009)*B2009</f>
        <v>6797</v>
      </c>
    </row>
    <row r="2010" spans="1:5" x14ac:dyDescent="0.25">
      <c r="A2010" s="1">
        <v>39610</v>
      </c>
      <c r="B2010" t="s">
        <v>2027</v>
      </c>
      <c r="C2010">
        <f t="shared" si="31"/>
        <v>0</v>
      </c>
      <c r="E2010">
        <f>SUM($D$2:D2010)*B2010</f>
        <v>6697</v>
      </c>
    </row>
    <row r="2011" spans="1:5" x14ac:dyDescent="0.25">
      <c r="A2011" s="1">
        <v>39611</v>
      </c>
      <c r="B2011" t="s">
        <v>2109</v>
      </c>
      <c r="C2011">
        <f t="shared" si="31"/>
        <v>0</v>
      </c>
      <c r="E2011">
        <f>SUM($D$2:D2011)*B2011</f>
        <v>6722.4999999999991</v>
      </c>
    </row>
    <row r="2012" spans="1:5" x14ac:dyDescent="0.25">
      <c r="A2012" s="1">
        <v>39612</v>
      </c>
      <c r="B2012" t="s">
        <v>3305</v>
      </c>
      <c r="C2012">
        <f t="shared" si="31"/>
        <v>0</v>
      </c>
      <c r="E2012">
        <f>SUM($D$2:D2012)*B2012</f>
        <v>6807.5</v>
      </c>
    </row>
    <row r="2013" spans="1:5" x14ac:dyDescent="0.25">
      <c r="A2013" s="1">
        <v>39615</v>
      </c>
      <c r="B2013" t="s">
        <v>1963</v>
      </c>
      <c r="C2013">
        <f t="shared" si="31"/>
        <v>0</v>
      </c>
      <c r="E2013">
        <f>SUM($D$2:D2013)*B2013</f>
        <v>6811.4999999999991</v>
      </c>
    </row>
    <row r="2014" spans="1:5" x14ac:dyDescent="0.25">
      <c r="A2014" s="1">
        <v>39616</v>
      </c>
      <c r="B2014" t="s">
        <v>1965</v>
      </c>
      <c r="C2014">
        <f t="shared" si="31"/>
        <v>0</v>
      </c>
      <c r="E2014">
        <f>SUM($D$2:D2014)*B2014</f>
        <v>6778.5</v>
      </c>
    </row>
    <row r="2015" spans="1:5" x14ac:dyDescent="0.25">
      <c r="A2015" s="1">
        <v>39617</v>
      </c>
      <c r="B2015" t="s">
        <v>2002</v>
      </c>
      <c r="C2015">
        <f t="shared" si="31"/>
        <v>0</v>
      </c>
      <c r="E2015">
        <f>SUM($D$2:D2015)*B2015</f>
        <v>6712.5</v>
      </c>
    </row>
    <row r="2016" spans="1:5" x14ac:dyDescent="0.25">
      <c r="A2016" s="1">
        <v>39618</v>
      </c>
      <c r="B2016" t="s">
        <v>3304</v>
      </c>
      <c r="C2016">
        <f t="shared" si="31"/>
        <v>0</v>
      </c>
      <c r="E2016">
        <f>SUM($D$2:D2016)*B2016</f>
        <v>6720.9999999999991</v>
      </c>
    </row>
    <row r="2017" spans="1:5" x14ac:dyDescent="0.25">
      <c r="A2017" s="1">
        <v>39619</v>
      </c>
      <c r="B2017" t="s">
        <v>2473</v>
      </c>
      <c r="C2017">
        <f t="shared" si="31"/>
        <v>0</v>
      </c>
      <c r="E2017">
        <f>SUM($D$2:D2017)*B2017</f>
        <v>6579.0000000000009</v>
      </c>
    </row>
    <row r="2018" spans="1:5" x14ac:dyDescent="0.25">
      <c r="A2018" s="1">
        <v>39622</v>
      </c>
      <c r="B2018" t="s">
        <v>3301</v>
      </c>
      <c r="C2018">
        <f t="shared" si="31"/>
        <v>0</v>
      </c>
      <c r="E2018">
        <f>SUM($D$2:D2018)*B2018</f>
        <v>6572.4999999999991</v>
      </c>
    </row>
    <row r="2019" spans="1:5" x14ac:dyDescent="0.25">
      <c r="A2019" s="1">
        <v>39623</v>
      </c>
      <c r="B2019" t="s">
        <v>3299</v>
      </c>
      <c r="C2019">
        <f t="shared" si="31"/>
        <v>0</v>
      </c>
      <c r="E2019">
        <f>SUM($D$2:D2019)*B2019</f>
        <v>6559.5</v>
      </c>
    </row>
    <row r="2020" spans="1:5" x14ac:dyDescent="0.25">
      <c r="A2020" s="1">
        <v>39624</v>
      </c>
      <c r="B2020" t="s">
        <v>3298</v>
      </c>
      <c r="C2020">
        <f t="shared" si="31"/>
        <v>0</v>
      </c>
      <c r="E2020">
        <f>SUM($D$2:D2020)*B2020</f>
        <v>6590.5</v>
      </c>
    </row>
    <row r="2021" spans="1:5" x14ac:dyDescent="0.25">
      <c r="A2021" s="1">
        <v>39625</v>
      </c>
      <c r="B2021" t="s">
        <v>2152</v>
      </c>
      <c r="C2021">
        <f t="shared" si="31"/>
        <v>0</v>
      </c>
      <c r="E2021">
        <f>SUM($D$2:D2021)*B2021</f>
        <v>6411.4999999999991</v>
      </c>
    </row>
    <row r="2022" spans="1:5" x14ac:dyDescent="0.25">
      <c r="A2022" s="1">
        <v>39626</v>
      </c>
      <c r="B2022" t="s">
        <v>2375</v>
      </c>
      <c r="C2022">
        <f t="shared" si="31"/>
        <v>0</v>
      </c>
      <c r="E2022">
        <f>SUM($D$2:D2022)*B2022</f>
        <v>6376.5</v>
      </c>
    </row>
    <row r="2023" spans="1:5" x14ac:dyDescent="0.25">
      <c r="A2023" s="1">
        <v>39629</v>
      </c>
      <c r="B2023" t="s">
        <v>3297</v>
      </c>
      <c r="C2023">
        <f t="shared" si="31"/>
        <v>0</v>
      </c>
      <c r="E2023">
        <f>SUM($D$2:D2023)*B2023</f>
        <v>6399</v>
      </c>
    </row>
    <row r="2024" spans="1:5" x14ac:dyDescent="0.25">
      <c r="A2024" s="1">
        <v>39630</v>
      </c>
      <c r="B2024" t="s">
        <v>2158</v>
      </c>
      <c r="C2024">
        <f t="shared" si="31"/>
        <v>0</v>
      </c>
      <c r="E2024">
        <f>SUM($D$2:D2024)*B2024</f>
        <v>6419</v>
      </c>
    </row>
    <row r="2025" spans="1:5" x14ac:dyDescent="0.25">
      <c r="A2025" s="1">
        <v>39631</v>
      </c>
      <c r="B2025" t="s">
        <v>2195</v>
      </c>
      <c r="C2025">
        <f t="shared" si="31"/>
        <v>0</v>
      </c>
      <c r="E2025">
        <f>SUM($D$2:D2025)*B2025</f>
        <v>6309</v>
      </c>
    </row>
    <row r="2026" spans="1:5" x14ac:dyDescent="0.25">
      <c r="A2026" s="1">
        <v>39632</v>
      </c>
      <c r="B2026" t="s">
        <v>2374</v>
      </c>
      <c r="C2026">
        <f t="shared" si="31"/>
        <v>0</v>
      </c>
      <c r="E2026">
        <f>SUM($D$2:D2026)*B2026</f>
        <v>6315.5</v>
      </c>
    </row>
    <row r="2027" spans="1:5" x14ac:dyDescent="0.25">
      <c r="A2027" s="1">
        <v>39636</v>
      </c>
      <c r="B2027" t="s">
        <v>3295</v>
      </c>
      <c r="C2027">
        <f t="shared" si="31"/>
        <v>0</v>
      </c>
      <c r="E2027">
        <f>SUM($D$2:D2027)*B2027</f>
        <v>6251</v>
      </c>
    </row>
    <row r="2028" spans="1:5" x14ac:dyDescent="0.25">
      <c r="A2028" s="1">
        <v>39637</v>
      </c>
      <c r="B2028" t="s">
        <v>3294</v>
      </c>
      <c r="C2028">
        <f t="shared" si="31"/>
        <v>0</v>
      </c>
      <c r="E2028">
        <f>SUM($D$2:D2028)*B2028</f>
        <v>6362</v>
      </c>
    </row>
    <row r="2029" spans="1:5" x14ac:dyDescent="0.25">
      <c r="A2029" s="1">
        <v>39638</v>
      </c>
      <c r="B2029" t="s">
        <v>2231</v>
      </c>
      <c r="C2029">
        <f t="shared" si="31"/>
        <v>0</v>
      </c>
      <c r="E2029">
        <f>SUM($D$2:D2029)*B2029</f>
        <v>6239.5</v>
      </c>
    </row>
    <row r="2030" spans="1:5" x14ac:dyDescent="0.25">
      <c r="A2030" s="1">
        <v>39639</v>
      </c>
      <c r="B2030" t="s">
        <v>3292</v>
      </c>
      <c r="C2030">
        <f t="shared" si="31"/>
        <v>0</v>
      </c>
      <c r="E2030">
        <f>SUM($D$2:D2030)*B2030</f>
        <v>6265</v>
      </c>
    </row>
    <row r="2031" spans="1:5" x14ac:dyDescent="0.25">
      <c r="A2031" s="1">
        <v>39640</v>
      </c>
      <c r="B2031" t="s">
        <v>3291</v>
      </c>
      <c r="C2031">
        <f t="shared" si="31"/>
        <v>0</v>
      </c>
      <c r="E2031">
        <f>SUM($D$2:D2031)*B2031</f>
        <v>6192</v>
      </c>
    </row>
    <row r="2032" spans="1:5" x14ac:dyDescent="0.25">
      <c r="A2032" s="1">
        <v>39643</v>
      </c>
      <c r="B2032" t="s">
        <v>2257</v>
      </c>
      <c r="C2032">
        <f t="shared" si="31"/>
        <v>0</v>
      </c>
      <c r="E2032">
        <f>SUM($D$2:D2032)*B2032</f>
        <v>6136</v>
      </c>
    </row>
    <row r="2033" spans="1:5" x14ac:dyDescent="0.25">
      <c r="A2033" s="1">
        <v>39644</v>
      </c>
      <c r="B2033" t="s">
        <v>2803</v>
      </c>
      <c r="C2033">
        <f t="shared" si="31"/>
        <v>0</v>
      </c>
      <c r="E2033">
        <f>SUM($D$2:D2033)*B2033</f>
        <v>6049.5</v>
      </c>
    </row>
    <row r="2034" spans="1:5" x14ac:dyDescent="0.25">
      <c r="A2034" s="1">
        <v>39645</v>
      </c>
      <c r="B2034" t="s">
        <v>3262</v>
      </c>
      <c r="C2034">
        <f t="shared" si="31"/>
        <v>0</v>
      </c>
      <c r="E2034">
        <f>SUM($D$2:D2034)*B2034</f>
        <v>6198</v>
      </c>
    </row>
    <row r="2035" spans="1:5" x14ac:dyDescent="0.25">
      <c r="A2035" s="1">
        <v>39646</v>
      </c>
      <c r="B2035" t="s">
        <v>2540</v>
      </c>
      <c r="C2035">
        <f t="shared" si="31"/>
        <v>0</v>
      </c>
      <c r="E2035">
        <f>SUM($D$2:D2035)*B2035</f>
        <v>6260</v>
      </c>
    </row>
    <row r="2036" spans="1:5" x14ac:dyDescent="0.25">
      <c r="A2036" s="1">
        <v>39647</v>
      </c>
      <c r="B2036" t="s">
        <v>2523</v>
      </c>
      <c r="C2036">
        <f t="shared" si="31"/>
        <v>0</v>
      </c>
      <c r="E2036">
        <f>SUM($D$2:D2036)*B2036</f>
        <v>6299</v>
      </c>
    </row>
    <row r="2037" spans="1:5" x14ac:dyDescent="0.25">
      <c r="A2037" s="1">
        <v>39650</v>
      </c>
      <c r="B2037" t="s">
        <v>2193</v>
      </c>
      <c r="C2037">
        <f t="shared" si="31"/>
        <v>0</v>
      </c>
      <c r="E2037">
        <f>SUM($D$2:D2037)*B2037</f>
        <v>6302.5</v>
      </c>
    </row>
    <row r="2038" spans="1:5" x14ac:dyDescent="0.25">
      <c r="A2038" s="1">
        <v>39651</v>
      </c>
      <c r="B2038" t="s">
        <v>3277</v>
      </c>
      <c r="C2038">
        <f t="shared" si="31"/>
        <v>0</v>
      </c>
      <c r="E2038">
        <f>SUM($D$2:D2038)*B2038</f>
        <v>6374</v>
      </c>
    </row>
    <row r="2039" spans="1:5" x14ac:dyDescent="0.25">
      <c r="A2039" s="1">
        <v>39652</v>
      </c>
      <c r="B2039" t="s">
        <v>3284</v>
      </c>
      <c r="C2039">
        <f t="shared" si="31"/>
        <v>0</v>
      </c>
      <c r="E2039">
        <f>SUM($D$2:D2039)*B2039</f>
        <v>6408.4999999999991</v>
      </c>
    </row>
    <row r="2040" spans="1:5" x14ac:dyDescent="0.25">
      <c r="A2040" s="1">
        <v>39653</v>
      </c>
      <c r="B2040" t="s">
        <v>3283</v>
      </c>
      <c r="C2040">
        <f t="shared" si="31"/>
        <v>0</v>
      </c>
      <c r="E2040">
        <f>SUM($D$2:D2040)*B2040</f>
        <v>6275.5</v>
      </c>
    </row>
    <row r="2041" spans="1:5" x14ac:dyDescent="0.25">
      <c r="A2041" s="1">
        <v>39654</v>
      </c>
      <c r="B2041" t="s">
        <v>2239</v>
      </c>
      <c r="C2041">
        <f t="shared" si="31"/>
        <v>0</v>
      </c>
      <c r="E2041">
        <f>SUM($D$2:D2041)*B2041</f>
        <v>6274</v>
      </c>
    </row>
    <row r="2042" spans="1:5" x14ac:dyDescent="0.25">
      <c r="A2042" s="1">
        <v>39657</v>
      </c>
      <c r="B2042" t="s">
        <v>3282</v>
      </c>
      <c r="C2042">
        <f t="shared" si="31"/>
        <v>0</v>
      </c>
      <c r="E2042">
        <f>SUM($D$2:D2042)*B2042</f>
        <v>6182</v>
      </c>
    </row>
    <row r="2043" spans="1:5" x14ac:dyDescent="0.25">
      <c r="A2043" s="1">
        <v>39658</v>
      </c>
      <c r="B2043" t="s">
        <v>3281</v>
      </c>
      <c r="C2043">
        <f t="shared" si="31"/>
        <v>0</v>
      </c>
      <c r="E2043">
        <f>SUM($D$2:D2043)*B2043</f>
        <v>6314</v>
      </c>
    </row>
    <row r="2044" spans="1:5" x14ac:dyDescent="0.25">
      <c r="A2044" s="1">
        <v>39659</v>
      </c>
      <c r="B2044" t="s">
        <v>3280</v>
      </c>
      <c r="C2044">
        <f t="shared" si="31"/>
        <v>0</v>
      </c>
      <c r="E2044">
        <f>SUM($D$2:D2044)*B2044</f>
        <v>6426.5</v>
      </c>
    </row>
    <row r="2045" spans="1:5" x14ac:dyDescent="0.25">
      <c r="A2045" s="1">
        <v>39660</v>
      </c>
      <c r="B2045" t="s">
        <v>3278</v>
      </c>
      <c r="C2045">
        <f t="shared" si="31"/>
        <v>0</v>
      </c>
      <c r="E2045">
        <f>SUM($D$2:D2045)*B2045</f>
        <v>6341.5</v>
      </c>
    </row>
    <row r="2046" spans="1:5" x14ac:dyDescent="0.25">
      <c r="A2046" s="1">
        <v>39661</v>
      </c>
      <c r="B2046" t="s">
        <v>3279</v>
      </c>
      <c r="C2046">
        <f t="shared" si="31"/>
        <v>0</v>
      </c>
      <c r="E2046">
        <f>SUM($D$2:D2046)*B2046</f>
        <v>6308</v>
      </c>
    </row>
    <row r="2047" spans="1:5" x14ac:dyDescent="0.25">
      <c r="A2047" s="1">
        <v>39664</v>
      </c>
      <c r="B2047" t="s">
        <v>2206</v>
      </c>
      <c r="C2047">
        <f t="shared" si="31"/>
        <v>0</v>
      </c>
      <c r="E2047">
        <f>SUM($D$2:D2047)*B2047</f>
        <v>6249.5</v>
      </c>
    </row>
    <row r="2048" spans="1:5" x14ac:dyDescent="0.25">
      <c r="A2048" s="1">
        <v>39665</v>
      </c>
      <c r="B2048" t="s">
        <v>2413</v>
      </c>
      <c r="C2048">
        <f t="shared" si="31"/>
        <v>0</v>
      </c>
      <c r="E2048">
        <f>SUM($D$2:D2048)*B2048</f>
        <v>6418.0000000000009</v>
      </c>
    </row>
    <row r="2049" spans="1:5" x14ac:dyDescent="0.25">
      <c r="A2049" s="1">
        <v>39666</v>
      </c>
      <c r="B2049" t="s">
        <v>2424</v>
      </c>
      <c r="C2049">
        <f t="shared" si="31"/>
        <v>0</v>
      </c>
      <c r="E2049">
        <f>SUM($D$2:D2049)*B2049</f>
        <v>6446.5</v>
      </c>
    </row>
    <row r="2050" spans="1:5" x14ac:dyDescent="0.25">
      <c r="A2050" s="1">
        <v>39667</v>
      </c>
      <c r="B2050" t="s">
        <v>2151</v>
      </c>
      <c r="C2050">
        <f t="shared" si="31"/>
        <v>0</v>
      </c>
      <c r="E2050">
        <f>SUM($D$2:D2050)*B2050</f>
        <v>6350.5</v>
      </c>
    </row>
    <row r="2051" spans="1:5" x14ac:dyDescent="0.25">
      <c r="A2051" s="1">
        <v>39668</v>
      </c>
      <c r="B2051" t="s">
        <v>2248</v>
      </c>
      <c r="C2051">
        <f t="shared" ref="C2051:C2114" si="32">-1*D2051*B2051</f>
        <v>0</v>
      </c>
      <c r="E2051">
        <f>SUM($D$2:D2051)*B2051</f>
        <v>6470.9999999999991</v>
      </c>
    </row>
    <row r="2052" spans="1:5" x14ac:dyDescent="0.25">
      <c r="A2052" s="1">
        <v>39671</v>
      </c>
      <c r="B2052" t="s">
        <v>2461</v>
      </c>
      <c r="C2052">
        <f t="shared" si="32"/>
        <v>0</v>
      </c>
      <c r="E2052">
        <f>SUM($D$2:D2052)*B2052</f>
        <v>6534.9999999999991</v>
      </c>
    </row>
    <row r="2053" spans="1:5" x14ac:dyDescent="0.25">
      <c r="A2053" s="1">
        <v>39672</v>
      </c>
      <c r="B2053" t="s">
        <v>2133</v>
      </c>
      <c r="C2053">
        <f t="shared" si="32"/>
        <v>0</v>
      </c>
      <c r="E2053">
        <f>SUM($D$2:D2053)*B2053</f>
        <v>6467</v>
      </c>
    </row>
    <row r="2054" spans="1:5" x14ac:dyDescent="0.25">
      <c r="A2054" s="1">
        <v>39673</v>
      </c>
      <c r="B2054" t="s">
        <v>3276</v>
      </c>
      <c r="C2054">
        <f t="shared" si="32"/>
        <v>0</v>
      </c>
      <c r="E2054">
        <f>SUM($D$2:D2054)*B2054</f>
        <v>6432.5</v>
      </c>
    </row>
    <row r="2055" spans="1:5" x14ac:dyDescent="0.25">
      <c r="A2055" s="1">
        <v>39674</v>
      </c>
      <c r="B2055" t="s">
        <v>3275</v>
      </c>
      <c r="C2055">
        <f t="shared" si="32"/>
        <v>0</v>
      </c>
      <c r="E2055">
        <f>SUM($D$2:D2055)*B2055</f>
        <v>6479.0000000000009</v>
      </c>
    </row>
    <row r="2056" spans="1:5" x14ac:dyDescent="0.25">
      <c r="A2056" s="1">
        <v>39675</v>
      </c>
      <c r="B2056" t="s">
        <v>2495</v>
      </c>
      <c r="C2056">
        <f t="shared" si="32"/>
        <v>0</v>
      </c>
      <c r="E2056">
        <f>SUM($D$2:D2056)*B2056</f>
        <v>6510.5</v>
      </c>
    </row>
    <row r="2057" spans="1:5" x14ac:dyDescent="0.25">
      <c r="A2057" s="1">
        <v>39678</v>
      </c>
      <c r="B2057" t="s">
        <v>2427</v>
      </c>
      <c r="C2057">
        <f t="shared" si="32"/>
        <v>0</v>
      </c>
      <c r="E2057">
        <f>SUM($D$2:D2057)*B2057</f>
        <v>6423</v>
      </c>
    </row>
    <row r="2058" spans="1:5" x14ac:dyDescent="0.25">
      <c r="A2058" s="1">
        <v>39679</v>
      </c>
      <c r="B2058" t="s">
        <v>3273</v>
      </c>
      <c r="C2058">
        <f t="shared" si="32"/>
        <v>0</v>
      </c>
      <c r="E2058">
        <f>SUM($D$2:D2058)*B2058</f>
        <v>6351.5</v>
      </c>
    </row>
    <row r="2059" spans="1:5" x14ac:dyDescent="0.25">
      <c r="A2059" s="1">
        <v>39680</v>
      </c>
      <c r="B2059" t="s">
        <v>2247</v>
      </c>
      <c r="C2059">
        <f t="shared" si="32"/>
        <v>0</v>
      </c>
      <c r="E2059">
        <f>SUM($D$2:D2059)*B2059</f>
        <v>6381.5</v>
      </c>
    </row>
    <row r="2060" spans="1:5" x14ac:dyDescent="0.25">
      <c r="A2060" s="1">
        <v>39681</v>
      </c>
      <c r="B2060" t="s">
        <v>3271</v>
      </c>
      <c r="C2060">
        <f t="shared" si="32"/>
        <v>0</v>
      </c>
      <c r="E2060">
        <f>SUM($D$2:D2060)*B2060</f>
        <v>6391</v>
      </c>
    </row>
    <row r="2061" spans="1:5" x14ac:dyDescent="0.25">
      <c r="A2061" s="1">
        <v>39682</v>
      </c>
      <c r="B2061" t="s">
        <v>2139</v>
      </c>
      <c r="C2061">
        <f t="shared" si="32"/>
        <v>0</v>
      </c>
      <c r="E2061">
        <f>SUM($D$2:D2061)*B2061</f>
        <v>6475.5</v>
      </c>
    </row>
    <row r="2062" spans="1:5" x14ac:dyDescent="0.25">
      <c r="A2062" s="1">
        <v>39685</v>
      </c>
      <c r="B2062" t="s">
        <v>3260</v>
      </c>
      <c r="C2062">
        <f t="shared" si="32"/>
        <v>0</v>
      </c>
      <c r="E2062">
        <f>SUM($D$2:D2062)*B2062</f>
        <v>6348.5</v>
      </c>
    </row>
    <row r="2063" spans="1:5" x14ac:dyDescent="0.25">
      <c r="A2063" s="1">
        <v>39686</v>
      </c>
      <c r="B2063" t="s">
        <v>3267</v>
      </c>
      <c r="C2063">
        <f t="shared" si="32"/>
        <v>0</v>
      </c>
      <c r="E2063">
        <f>SUM($D$2:D2063)*B2063</f>
        <v>6373.5</v>
      </c>
    </row>
    <row r="2064" spans="1:5" x14ac:dyDescent="0.25">
      <c r="A2064" s="1">
        <v>39687</v>
      </c>
      <c r="B2064" t="s">
        <v>2142</v>
      </c>
      <c r="C2064">
        <f t="shared" si="32"/>
        <v>0</v>
      </c>
      <c r="E2064">
        <f>SUM($D$2:D2064)*B2064</f>
        <v>6426.0000000000009</v>
      </c>
    </row>
    <row r="2065" spans="1:5" x14ac:dyDescent="0.25">
      <c r="A2065" s="1">
        <v>39688</v>
      </c>
      <c r="B2065" t="s">
        <v>2505</v>
      </c>
      <c r="C2065">
        <f t="shared" si="32"/>
        <v>0</v>
      </c>
      <c r="E2065">
        <f>SUM($D$2:D2065)*B2065</f>
        <v>6506.9999999999991</v>
      </c>
    </row>
    <row r="2066" spans="1:5" x14ac:dyDescent="0.25">
      <c r="A2066" s="1">
        <v>39689</v>
      </c>
      <c r="B2066" t="s">
        <v>2512</v>
      </c>
      <c r="C2066">
        <f t="shared" si="32"/>
        <v>0</v>
      </c>
      <c r="E2066">
        <f>SUM($D$2:D2066)*B2066</f>
        <v>6434.5</v>
      </c>
    </row>
    <row r="2067" spans="1:5" x14ac:dyDescent="0.25">
      <c r="A2067" s="1">
        <v>39693</v>
      </c>
      <c r="B2067" t="s">
        <v>2148</v>
      </c>
      <c r="C2067">
        <f t="shared" si="32"/>
        <v>0</v>
      </c>
      <c r="E2067">
        <f>SUM($D$2:D2067)*B2067</f>
        <v>6401.0000000000009</v>
      </c>
    </row>
    <row r="2068" spans="1:5" x14ac:dyDescent="0.25">
      <c r="A2068" s="1">
        <v>39694</v>
      </c>
      <c r="B2068" t="s">
        <v>3263</v>
      </c>
      <c r="C2068">
        <f t="shared" si="32"/>
        <v>0</v>
      </c>
      <c r="E2068">
        <f>SUM($D$2:D2068)*B2068</f>
        <v>6396</v>
      </c>
    </row>
    <row r="2069" spans="1:5" x14ac:dyDescent="0.25">
      <c r="A2069" s="1">
        <v>39695</v>
      </c>
      <c r="B2069" t="s">
        <v>2254</v>
      </c>
      <c r="C2069">
        <f t="shared" si="32"/>
        <v>0</v>
      </c>
      <c r="E2069">
        <f>SUM($D$2:D2069)*B2069</f>
        <v>6203</v>
      </c>
    </row>
    <row r="2070" spans="1:5" x14ac:dyDescent="0.25">
      <c r="A2070" s="1">
        <v>39696</v>
      </c>
      <c r="B2070" t="s">
        <v>2542</v>
      </c>
      <c r="C2070">
        <f t="shared" si="32"/>
        <v>0</v>
      </c>
      <c r="E2070">
        <f>SUM($D$2:D2070)*B2070</f>
        <v>6224</v>
      </c>
    </row>
    <row r="2071" spans="1:5" x14ac:dyDescent="0.25">
      <c r="A2071" s="1">
        <v>39699</v>
      </c>
      <c r="B2071" t="s">
        <v>2418</v>
      </c>
      <c r="C2071">
        <f t="shared" si="32"/>
        <v>0</v>
      </c>
      <c r="E2071">
        <f>SUM($D$2:D2071)*B2071</f>
        <v>6353</v>
      </c>
    </row>
    <row r="2072" spans="1:5" x14ac:dyDescent="0.25">
      <c r="A2072" s="1">
        <v>39700</v>
      </c>
      <c r="B2072" t="s">
        <v>3259</v>
      </c>
      <c r="C2072">
        <f t="shared" si="32"/>
        <v>0</v>
      </c>
      <c r="E2072">
        <f>SUM($D$2:D2072)*B2072</f>
        <v>6159</v>
      </c>
    </row>
    <row r="2073" spans="1:5" x14ac:dyDescent="0.25">
      <c r="A2073" s="1">
        <v>39701</v>
      </c>
      <c r="B2073" t="s">
        <v>2544</v>
      </c>
      <c r="C2073">
        <f t="shared" si="32"/>
        <v>0</v>
      </c>
      <c r="E2073">
        <f>SUM($D$2:D2073)*B2073</f>
        <v>6188</v>
      </c>
    </row>
    <row r="2074" spans="1:5" x14ac:dyDescent="0.25">
      <c r="A2074" s="1">
        <v>39702</v>
      </c>
      <c r="B2074" t="s">
        <v>2528</v>
      </c>
      <c r="C2074">
        <f t="shared" si="32"/>
        <v>0</v>
      </c>
      <c r="E2074">
        <f>SUM($D$2:D2074)*B2074</f>
        <v>6280</v>
      </c>
    </row>
    <row r="2075" spans="1:5" x14ac:dyDescent="0.25">
      <c r="A2075" s="1">
        <v>39703</v>
      </c>
      <c r="B2075" t="s">
        <v>2515</v>
      </c>
      <c r="C2075">
        <f t="shared" si="32"/>
        <v>0</v>
      </c>
      <c r="E2075">
        <f>SUM($D$2:D2075)*B2075</f>
        <v>6310</v>
      </c>
    </row>
    <row r="2076" spans="1:5" x14ac:dyDescent="0.25">
      <c r="A2076" s="1">
        <v>39706</v>
      </c>
      <c r="B2076" t="s">
        <v>2205</v>
      </c>
      <c r="C2076">
        <f t="shared" si="32"/>
        <v>0</v>
      </c>
      <c r="E2076">
        <f>SUM($D$2:D2076)*B2076</f>
        <v>6000</v>
      </c>
    </row>
    <row r="2077" spans="1:5" x14ac:dyDescent="0.25">
      <c r="A2077" s="1">
        <v>39707</v>
      </c>
      <c r="B2077" t="s">
        <v>2184</v>
      </c>
      <c r="C2077">
        <f t="shared" si="32"/>
        <v>0</v>
      </c>
      <c r="E2077">
        <f>SUM($D$2:D2077)*B2077</f>
        <v>6099.5</v>
      </c>
    </row>
    <row r="2078" spans="1:5" x14ac:dyDescent="0.25">
      <c r="A2078" s="1">
        <v>39708</v>
      </c>
      <c r="B2078" t="s">
        <v>3255</v>
      </c>
      <c r="C2078">
        <f t="shared" si="32"/>
        <v>0</v>
      </c>
      <c r="E2078">
        <f>SUM($D$2:D2078)*B2078</f>
        <v>5835</v>
      </c>
    </row>
    <row r="2079" spans="1:5" x14ac:dyDescent="0.25">
      <c r="A2079" s="1">
        <v>39709</v>
      </c>
      <c r="B2079" t="s">
        <v>2210</v>
      </c>
      <c r="C2079">
        <f t="shared" si="32"/>
        <v>0</v>
      </c>
      <c r="E2079">
        <f>SUM($D$2:D2079)*B2079</f>
        <v>6009</v>
      </c>
    </row>
    <row r="2080" spans="1:5" x14ac:dyDescent="0.25">
      <c r="A2080" s="1">
        <v>39710</v>
      </c>
      <c r="B2080" t="s">
        <v>3253</v>
      </c>
      <c r="C2080">
        <f t="shared" si="32"/>
        <v>0</v>
      </c>
      <c r="E2080">
        <f>SUM($D$2:D2080)*B2080</f>
        <v>6224.415</v>
      </c>
    </row>
    <row r="2081" spans="1:5" x14ac:dyDescent="0.25">
      <c r="A2081" s="1">
        <v>39713</v>
      </c>
      <c r="B2081" t="s">
        <v>3251</v>
      </c>
      <c r="C2081">
        <f t="shared" si="32"/>
        <v>0</v>
      </c>
      <c r="E2081">
        <f>SUM($D$2:D2081)*B2081</f>
        <v>6057</v>
      </c>
    </row>
    <row r="2082" spans="1:5" x14ac:dyDescent="0.25">
      <c r="A2082" s="1">
        <v>39714</v>
      </c>
      <c r="B2082" t="s">
        <v>2556</v>
      </c>
      <c r="C2082">
        <f t="shared" si="32"/>
        <v>0</v>
      </c>
      <c r="E2082">
        <f>SUM($D$2:D2082)*B2082</f>
        <v>5925</v>
      </c>
    </row>
    <row r="2083" spans="1:5" x14ac:dyDescent="0.25">
      <c r="A2083" s="1">
        <v>39715</v>
      </c>
      <c r="B2083" t="s">
        <v>3250</v>
      </c>
      <c r="C2083">
        <f t="shared" si="32"/>
        <v>0</v>
      </c>
      <c r="E2083">
        <f>SUM($D$2:D2083)*B2083</f>
        <v>5946.5</v>
      </c>
    </row>
    <row r="2084" spans="1:5" x14ac:dyDescent="0.25">
      <c r="A2084" s="1">
        <v>39716</v>
      </c>
      <c r="B2084" t="s">
        <v>3249</v>
      </c>
      <c r="C2084">
        <f t="shared" si="32"/>
        <v>0</v>
      </c>
      <c r="E2084">
        <f>SUM($D$2:D2084)*B2084</f>
        <v>6038.5</v>
      </c>
    </row>
    <row r="2085" spans="1:5" x14ac:dyDescent="0.25">
      <c r="A2085" s="1">
        <v>39717</v>
      </c>
      <c r="B2085" t="s">
        <v>3248</v>
      </c>
      <c r="C2085">
        <f t="shared" si="32"/>
        <v>0</v>
      </c>
      <c r="E2085">
        <f>SUM($D$2:D2085)*B2085</f>
        <v>6048</v>
      </c>
    </row>
    <row r="2086" spans="1:5" x14ac:dyDescent="0.25">
      <c r="A2086" s="1">
        <v>39720</v>
      </c>
      <c r="B2086" t="s">
        <v>2886</v>
      </c>
      <c r="C2086">
        <f t="shared" si="32"/>
        <v>0</v>
      </c>
      <c r="E2086">
        <f>SUM($D$2:D2086)*B2086</f>
        <v>5575</v>
      </c>
    </row>
    <row r="2087" spans="1:5" x14ac:dyDescent="0.25">
      <c r="A2087" s="1">
        <v>39721</v>
      </c>
      <c r="B2087" t="s">
        <v>2214</v>
      </c>
      <c r="C2087">
        <f t="shared" si="32"/>
        <v>0</v>
      </c>
      <c r="E2087">
        <f>SUM($D$2:D2087)*B2087</f>
        <v>5810</v>
      </c>
    </row>
    <row r="2088" spans="1:5" x14ac:dyDescent="0.25">
      <c r="A2088" s="1">
        <v>39722</v>
      </c>
      <c r="B2088" t="s">
        <v>3244</v>
      </c>
      <c r="C2088">
        <f t="shared" si="32"/>
        <v>0</v>
      </c>
      <c r="E2088">
        <f>SUM($D$2:D2088)*B2088</f>
        <v>5808.5</v>
      </c>
    </row>
    <row r="2089" spans="1:5" x14ac:dyDescent="0.25">
      <c r="A2089" s="1">
        <v>39723</v>
      </c>
      <c r="B2089" t="s">
        <v>2733</v>
      </c>
      <c r="C2089">
        <f t="shared" si="32"/>
        <v>0</v>
      </c>
      <c r="E2089">
        <f>SUM($D$2:D2089)*B2089</f>
        <v>5595</v>
      </c>
    </row>
    <row r="2090" spans="1:5" x14ac:dyDescent="0.25">
      <c r="A2090" s="1">
        <v>39724</v>
      </c>
      <c r="B2090" t="s">
        <v>2861</v>
      </c>
      <c r="C2090">
        <f t="shared" si="32"/>
        <v>0</v>
      </c>
      <c r="E2090">
        <f>SUM($D$2:D2090)*B2090</f>
        <v>5510.5</v>
      </c>
    </row>
    <row r="2091" spans="1:5" x14ac:dyDescent="0.25">
      <c r="A2091" s="1">
        <v>39727</v>
      </c>
      <c r="B2091" t="s">
        <v>2662</v>
      </c>
      <c r="C2091">
        <f t="shared" si="32"/>
        <v>0</v>
      </c>
      <c r="E2091">
        <f>SUM($D$2:D2091)*B2091</f>
        <v>5244</v>
      </c>
    </row>
    <row r="2092" spans="1:5" x14ac:dyDescent="0.25">
      <c r="A2092" s="1">
        <v>39728</v>
      </c>
      <c r="B2092" t="s">
        <v>3242</v>
      </c>
      <c r="C2092">
        <f t="shared" si="32"/>
        <v>0</v>
      </c>
      <c r="E2092">
        <f>SUM($D$2:D2092)*B2092</f>
        <v>5012.5</v>
      </c>
    </row>
    <row r="2093" spans="1:5" x14ac:dyDescent="0.25">
      <c r="A2093" s="1">
        <v>39729</v>
      </c>
      <c r="B2093" t="s">
        <v>3239</v>
      </c>
      <c r="C2093">
        <f t="shared" si="32"/>
        <v>0</v>
      </c>
      <c r="E2093">
        <f>SUM($D$2:D2093)*B2093</f>
        <v>4880</v>
      </c>
    </row>
    <row r="2094" spans="1:5" x14ac:dyDescent="0.25">
      <c r="A2094" s="1">
        <v>39730</v>
      </c>
      <c r="B2094" t="s">
        <v>3061</v>
      </c>
      <c r="C2094">
        <f t="shared" si="32"/>
        <v>0</v>
      </c>
      <c r="E2094">
        <f>SUM($D$2:D2094)*B2094</f>
        <v>4546</v>
      </c>
    </row>
    <row r="2095" spans="1:5" x14ac:dyDescent="0.25">
      <c r="A2095" s="1">
        <v>39731</v>
      </c>
      <c r="B2095" t="s">
        <v>3238</v>
      </c>
      <c r="C2095">
        <f t="shared" si="32"/>
        <v>0</v>
      </c>
      <c r="E2095">
        <f>SUM($D$2:D2095)*B2095</f>
        <v>4441</v>
      </c>
    </row>
    <row r="2096" spans="1:5" x14ac:dyDescent="0.25">
      <c r="A2096" s="1">
        <v>39734</v>
      </c>
      <c r="B2096" t="s">
        <v>2976</v>
      </c>
      <c r="C2096">
        <f t="shared" si="32"/>
        <v>0</v>
      </c>
      <c r="E2096">
        <f>SUM($D$2:D2096)*B2096</f>
        <v>5061</v>
      </c>
    </row>
    <row r="2097" spans="1:5" x14ac:dyDescent="0.25">
      <c r="A2097" s="1">
        <v>39735</v>
      </c>
      <c r="B2097" t="s">
        <v>2998</v>
      </c>
      <c r="C2097">
        <f t="shared" si="32"/>
        <v>0</v>
      </c>
      <c r="E2097">
        <f>SUM($D$2:D2097)*B2097</f>
        <v>4992.5</v>
      </c>
    </row>
    <row r="2098" spans="1:5" x14ac:dyDescent="0.25">
      <c r="A2098" s="1">
        <v>39736</v>
      </c>
      <c r="B2098" t="s">
        <v>3172</v>
      </c>
      <c r="C2098">
        <f t="shared" si="32"/>
        <v>0</v>
      </c>
      <c r="E2098">
        <f>SUM($D$2:D2098)*B2098</f>
        <v>4510</v>
      </c>
    </row>
    <row r="2099" spans="1:5" x14ac:dyDescent="0.25">
      <c r="A2099" s="1">
        <v>39737</v>
      </c>
      <c r="B2099" t="s">
        <v>3221</v>
      </c>
      <c r="C2099">
        <f t="shared" si="32"/>
        <v>0</v>
      </c>
      <c r="E2099">
        <f>SUM($D$2:D2099)*B2099</f>
        <v>4692.5</v>
      </c>
    </row>
    <row r="2100" spans="1:5" x14ac:dyDescent="0.25">
      <c r="A2100" s="1">
        <v>39738</v>
      </c>
      <c r="B2100" t="s">
        <v>3043</v>
      </c>
      <c r="C2100">
        <f t="shared" si="32"/>
        <v>0</v>
      </c>
      <c r="E2100">
        <f>SUM($D$2:D2100)*B2100</f>
        <v>4664.5</v>
      </c>
    </row>
    <row r="2101" spans="1:5" x14ac:dyDescent="0.25">
      <c r="A2101" s="1">
        <v>39741</v>
      </c>
      <c r="B2101" t="s">
        <v>3236</v>
      </c>
      <c r="C2101">
        <f t="shared" si="32"/>
        <v>0</v>
      </c>
      <c r="E2101">
        <f>SUM($D$2:D2101)*B2101</f>
        <v>4945</v>
      </c>
    </row>
    <row r="2102" spans="1:5" x14ac:dyDescent="0.25">
      <c r="A2102" s="1">
        <v>39742</v>
      </c>
      <c r="B2102" t="s">
        <v>3235</v>
      </c>
      <c r="C2102">
        <f t="shared" si="32"/>
        <v>0</v>
      </c>
      <c r="E2102">
        <f>SUM($D$2:D2102)*B2102</f>
        <v>4801</v>
      </c>
    </row>
    <row r="2103" spans="1:5" x14ac:dyDescent="0.25">
      <c r="A2103" s="1">
        <v>39743</v>
      </c>
      <c r="B2103" t="s">
        <v>3234</v>
      </c>
      <c r="C2103">
        <f t="shared" si="32"/>
        <v>0</v>
      </c>
      <c r="E2103">
        <f>SUM($D$2:D2103)*B2103</f>
        <v>4527.5</v>
      </c>
    </row>
    <row r="2104" spans="1:5" x14ac:dyDescent="0.25">
      <c r="A2104" s="1">
        <v>39744</v>
      </c>
      <c r="B2104" t="s">
        <v>3044</v>
      </c>
      <c r="C2104">
        <f t="shared" si="32"/>
        <v>0</v>
      </c>
      <c r="E2104">
        <f>SUM($D$2:D2104)*B2104</f>
        <v>4582</v>
      </c>
    </row>
    <row r="2105" spans="1:5" x14ac:dyDescent="0.25">
      <c r="A2105" s="1">
        <v>39745</v>
      </c>
      <c r="B2105" t="s">
        <v>3232</v>
      </c>
      <c r="C2105">
        <f t="shared" si="32"/>
        <v>0</v>
      </c>
      <c r="E2105">
        <f>SUM($D$2:D2105)*B2105</f>
        <v>4351</v>
      </c>
    </row>
    <row r="2106" spans="1:5" x14ac:dyDescent="0.25">
      <c r="A2106" s="1">
        <v>39748</v>
      </c>
      <c r="B2106" t="s">
        <v>3230</v>
      </c>
      <c r="C2106">
        <f t="shared" si="32"/>
        <v>0</v>
      </c>
      <c r="E2106">
        <f>SUM($D$2:D2106)*B2106</f>
        <v>4190</v>
      </c>
    </row>
    <row r="2107" spans="1:5" x14ac:dyDescent="0.25">
      <c r="A2107" s="1">
        <v>39749</v>
      </c>
      <c r="B2107" t="s">
        <v>3229</v>
      </c>
      <c r="C2107">
        <f t="shared" si="32"/>
        <v>0</v>
      </c>
      <c r="E2107">
        <f>SUM($D$2:D2107)*B2107</f>
        <v>4695</v>
      </c>
    </row>
    <row r="2108" spans="1:5" x14ac:dyDescent="0.25">
      <c r="A2108" s="1">
        <v>39750</v>
      </c>
      <c r="B2108" t="s">
        <v>3228</v>
      </c>
      <c r="C2108">
        <f t="shared" si="32"/>
        <v>0</v>
      </c>
      <c r="E2108">
        <f>SUM($D$2:D2108)*B2108</f>
        <v>4652.5</v>
      </c>
    </row>
    <row r="2109" spans="1:5" x14ac:dyDescent="0.25">
      <c r="A2109" s="1">
        <v>39751</v>
      </c>
      <c r="B2109" t="s">
        <v>3226</v>
      </c>
      <c r="C2109">
        <f t="shared" si="32"/>
        <v>0</v>
      </c>
      <c r="E2109">
        <f>SUM($D$2:D2109)*B2109</f>
        <v>4810</v>
      </c>
    </row>
    <row r="2110" spans="1:5" x14ac:dyDescent="0.25">
      <c r="A2110" s="1">
        <v>39752</v>
      </c>
      <c r="B2110" t="s">
        <v>3224</v>
      </c>
      <c r="C2110">
        <f t="shared" si="32"/>
        <v>0</v>
      </c>
      <c r="E2110">
        <f>SUM($D$2:D2110)*B2110</f>
        <v>4841.5</v>
      </c>
    </row>
    <row r="2111" spans="1:5" x14ac:dyDescent="0.25">
      <c r="A2111" s="1">
        <v>39755</v>
      </c>
      <c r="B2111" t="s">
        <v>3225</v>
      </c>
      <c r="C2111">
        <f t="shared" si="32"/>
        <v>0</v>
      </c>
      <c r="E2111">
        <f>SUM($D$2:D2111)*B2111</f>
        <v>4858</v>
      </c>
    </row>
    <row r="2112" spans="1:5" x14ac:dyDescent="0.25">
      <c r="A2112" s="1">
        <v>39756</v>
      </c>
      <c r="B2112" t="s">
        <v>3223</v>
      </c>
      <c r="C2112">
        <f t="shared" si="32"/>
        <v>0</v>
      </c>
      <c r="E2112">
        <f>SUM($D$2:D2112)*B2112</f>
        <v>5025</v>
      </c>
    </row>
    <row r="2113" spans="1:5" x14ac:dyDescent="0.25">
      <c r="A2113" s="1">
        <v>39757</v>
      </c>
      <c r="B2113" t="s">
        <v>3222</v>
      </c>
      <c r="C2113">
        <f t="shared" si="32"/>
        <v>0</v>
      </c>
      <c r="E2113">
        <f>SUM($D$2:D2113)*B2113</f>
        <v>4805</v>
      </c>
    </row>
    <row r="2114" spans="1:5" x14ac:dyDescent="0.25">
      <c r="A2114" s="1">
        <v>39758</v>
      </c>
      <c r="B2114" t="s">
        <v>3070</v>
      </c>
      <c r="C2114">
        <f t="shared" si="32"/>
        <v>0</v>
      </c>
      <c r="E2114">
        <f>SUM($D$2:D2114)*B2114</f>
        <v>4540.5</v>
      </c>
    </row>
    <row r="2115" spans="1:5" x14ac:dyDescent="0.25">
      <c r="A2115" s="1">
        <v>39759</v>
      </c>
      <c r="B2115" t="s">
        <v>3221</v>
      </c>
      <c r="C2115">
        <f t="shared" ref="C2115:C2178" si="33">-1*D2115*B2115</f>
        <v>0</v>
      </c>
      <c r="E2115">
        <f>SUM($D$2:D2115)*B2115</f>
        <v>4692.5</v>
      </c>
    </row>
    <row r="2116" spans="1:5" x14ac:dyDescent="0.25">
      <c r="A2116" s="1">
        <v>39762</v>
      </c>
      <c r="B2116" t="s">
        <v>3219</v>
      </c>
      <c r="C2116">
        <f t="shared" si="33"/>
        <v>0</v>
      </c>
      <c r="E2116">
        <f>SUM($D$2:D2116)*B2116</f>
        <v>4624.5</v>
      </c>
    </row>
    <row r="2117" spans="1:5" x14ac:dyDescent="0.25">
      <c r="A2117" s="1">
        <v>39763</v>
      </c>
      <c r="B2117" t="s">
        <v>3023</v>
      </c>
      <c r="C2117">
        <f t="shared" si="33"/>
        <v>0</v>
      </c>
      <c r="E2117">
        <f>SUM($D$2:D2117)*B2117</f>
        <v>4485.5</v>
      </c>
    </row>
    <row r="2118" spans="1:5" x14ac:dyDescent="0.25">
      <c r="A2118" s="1">
        <v>39764</v>
      </c>
      <c r="B2118" t="s">
        <v>3165</v>
      </c>
      <c r="C2118">
        <f t="shared" si="33"/>
        <v>0</v>
      </c>
      <c r="E2118">
        <f>SUM($D$2:D2118)*B2118</f>
        <v>4287.5</v>
      </c>
    </row>
    <row r="2119" spans="1:5" x14ac:dyDescent="0.25">
      <c r="A2119" s="1">
        <v>39765</v>
      </c>
      <c r="B2119" t="s">
        <v>3198</v>
      </c>
      <c r="C2119">
        <f t="shared" si="33"/>
        <v>0</v>
      </c>
      <c r="E2119">
        <f>SUM($D$2:D2119)*B2119</f>
        <v>4550</v>
      </c>
    </row>
    <row r="2120" spans="1:5" x14ac:dyDescent="0.25">
      <c r="A2120" s="1">
        <v>39766</v>
      </c>
      <c r="B2120" t="s">
        <v>3089</v>
      </c>
      <c r="C2120">
        <f t="shared" si="33"/>
        <v>0</v>
      </c>
      <c r="E2120">
        <f>SUM($D$2:D2120)*B2120</f>
        <v>4326</v>
      </c>
    </row>
    <row r="2121" spans="1:5" x14ac:dyDescent="0.25">
      <c r="A2121" s="1">
        <v>39769</v>
      </c>
      <c r="B2121" t="s">
        <v>3216</v>
      </c>
      <c r="C2121">
        <f t="shared" si="33"/>
        <v>0</v>
      </c>
      <c r="E2121">
        <f>SUM($D$2:D2121)*B2121</f>
        <v>4275</v>
      </c>
    </row>
    <row r="2122" spans="1:5" x14ac:dyDescent="0.25">
      <c r="A2122" s="1">
        <v>39770</v>
      </c>
      <c r="B2122" t="s">
        <v>3214</v>
      </c>
      <c r="C2122">
        <f t="shared" si="33"/>
        <v>0</v>
      </c>
      <c r="E2122">
        <f>SUM($D$2:D2122)*B2122</f>
        <v>4352.5</v>
      </c>
    </row>
    <row r="2123" spans="1:5" x14ac:dyDescent="0.25">
      <c r="A2123" s="1">
        <v>39771</v>
      </c>
      <c r="B2123" t="s">
        <v>3213</v>
      </c>
      <c r="C2123">
        <f t="shared" si="33"/>
        <v>0</v>
      </c>
      <c r="E2123">
        <f>SUM($D$2:D2123)*B2123</f>
        <v>4082</v>
      </c>
    </row>
    <row r="2124" spans="1:5" x14ac:dyDescent="0.25">
      <c r="A2124" s="1">
        <v>39772</v>
      </c>
      <c r="B2124" t="s">
        <v>3212</v>
      </c>
      <c r="C2124">
        <f t="shared" si="33"/>
        <v>0</v>
      </c>
      <c r="E2124">
        <f>SUM($D$2:D2124)*B2124</f>
        <v>3774.4999999999995</v>
      </c>
    </row>
    <row r="2125" spans="1:5" x14ac:dyDescent="0.25">
      <c r="A2125" s="1">
        <v>39773</v>
      </c>
      <c r="B2125" t="s">
        <v>3115</v>
      </c>
      <c r="C2125">
        <f t="shared" si="33"/>
        <v>0</v>
      </c>
      <c r="E2125">
        <f>SUM($D$2:D2125)*B2125</f>
        <v>3976</v>
      </c>
    </row>
    <row r="2126" spans="1:5" x14ac:dyDescent="0.25">
      <c r="A2126" s="1">
        <v>39776</v>
      </c>
      <c r="B2126" t="s">
        <v>3211</v>
      </c>
      <c r="C2126">
        <f t="shared" si="33"/>
        <v>0</v>
      </c>
      <c r="E2126">
        <f>SUM($D$2:D2126)*B2126</f>
        <v>4261</v>
      </c>
    </row>
    <row r="2127" spans="1:5" x14ac:dyDescent="0.25">
      <c r="A2127" s="1">
        <v>39777</v>
      </c>
      <c r="B2127" t="s">
        <v>3107</v>
      </c>
      <c r="C2127">
        <f t="shared" si="33"/>
        <v>0</v>
      </c>
      <c r="E2127">
        <f>SUM($D$2:D2127)*B2127</f>
        <v>4291</v>
      </c>
    </row>
    <row r="2128" spans="1:5" x14ac:dyDescent="0.25">
      <c r="A2128" s="1">
        <v>39778</v>
      </c>
      <c r="B2128" t="s">
        <v>3179</v>
      </c>
      <c r="C2128">
        <f t="shared" si="33"/>
        <v>0</v>
      </c>
      <c r="E2128">
        <f>SUM($D$2:D2128)*B2128</f>
        <v>4452.5</v>
      </c>
    </row>
    <row r="2129" spans="1:5" x14ac:dyDescent="0.25">
      <c r="A2129" s="1">
        <v>39780</v>
      </c>
      <c r="B2129" t="s">
        <v>3210</v>
      </c>
      <c r="C2129">
        <f t="shared" si="33"/>
        <v>0</v>
      </c>
      <c r="E2129">
        <f>SUM($D$2:D2129)*B2129</f>
        <v>4504.5</v>
      </c>
    </row>
    <row r="2130" spans="1:5" x14ac:dyDescent="0.25">
      <c r="A2130" s="1">
        <v>39783</v>
      </c>
      <c r="B2130" t="s">
        <v>3209</v>
      </c>
      <c r="C2130">
        <f t="shared" si="33"/>
        <v>0</v>
      </c>
      <c r="E2130">
        <f>SUM($D$2:D2130)*B2130</f>
        <v>4105.5</v>
      </c>
    </row>
    <row r="2131" spans="1:5" x14ac:dyDescent="0.25">
      <c r="A2131" s="1">
        <v>39784</v>
      </c>
      <c r="B2131" t="s">
        <v>3208</v>
      </c>
      <c r="C2131">
        <f t="shared" si="33"/>
        <v>0</v>
      </c>
      <c r="E2131">
        <f>SUM($D$2:D2131)*B2131</f>
        <v>4263.5</v>
      </c>
    </row>
    <row r="2132" spans="1:5" x14ac:dyDescent="0.25">
      <c r="A2132" s="1">
        <v>39785</v>
      </c>
      <c r="B2132" t="s">
        <v>3207</v>
      </c>
      <c r="C2132">
        <f t="shared" si="33"/>
        <v>0</v>
      </c>
      <c r="E2132">
        <f>SUM($D$2:D2132)*B2132</f>
        <v>4366</v>
      </c>
    </row>
    <row r="2133" spans="1:5" x14ac:dyDescent="0.25">
      <c r="A2133" s="1">
        <v>39786</v>
      </c>
      <c r="B2133" t="s">
        <v>3205</v>
      </c>
      <c r="C2133">
        <f t="shared" si="33"/>
        <v>0</v>
      </c>
      <c r="E2133">
        <f>SUM($D$2:D2133)*B2133</f>
        <v>4265</v>
      </c>
    </row>
    <row r="2134" spans="1:5" x14ac:dyDescent="0.25">
      <c r="A2134" s="1">
        <v>39787</v>
      </c>
      <c r="B2134" t="s">
        <v>3184</v>
      </c>
      <c r="C2134">
        <f t="shared" si="33"/>
        <v>0</v>
      </c>
      <c r="E2134">
        <f>SUM($D$2:D2134)*B2134</f>
        <v>4396.5</v>
      </c>
    </row>
    <row r="2135" spans="1:5" x14ac:dyDescent="0.25">
      <c r="A2135" s="1">
        <v>39790</v>
      </c>
      <c r="B2135" t="s">
        <v>3198</v>
      </c>
      <c r="C2135">
        <f t="shared" si="33"/>
        <v>0</v>
      </c>
      <c r="E2135">
        <f>SUM($D$2:D2135)*B2135</f>
        <v>4550</v>
      </c>
    </row>
    <row r="2136" spans="1:5" x14ac:dyDescent="0.25">
      <c r="A2136" s="1">
        <v>39791</v>
      </c>
      <c r="B2136" t="s">
        <v>3202</v>
      </c>
      <c r="C2136">
        <f t="shared" si="33"/>
        <v>0</v>
      </c>
      <c r="E2136">
        <f>SUM($D$2:D2136)*B2136</f>
        <v>4475</v>
      </c>
    </row>
    <row r="2137" spans="1:5" x14ac:dyDescent="0.25">
      <c r="A2137" s="1">
        <v>39792</v>
      </c>
      <c r="B2137" t="s">
        <v>3201</v>
      </c>
      <c r="C2137">
        <f t="shared" si="33"/>
        <v>0</v>
      </c>
      <c r="E2137">
        <f>SUM($D$2:D2137)*B2137</f>
        <v>4505.5</v>
      </c>
    </row>
    <row r="2138" spans="1:5" x14ac:dyDescent="0.25">
      <c r="A2138" s="1">
        <v>39793</v>
      </c>
      <c r="B2138" t="s">
        <v>3199</v>
      </c>
      <c r="C2138">
        <f t="shared" si="33"/>
        <v>0</v>
      </c>
      <c r="E2138">
        <f>SUM($D$2:D2138)*B2138</f>
        <v>4397</v>
      </c>
    </row>
    <row r="2139" spans="1:5" x14ac:dyDescent="0.25">
      <c r="A2139" s="1">
        <v>39794</v>
      </c>
      <c r="B2139" t="s">
        <v>3196</v>
      </c>
      <c r="C2139">
        <f t="shared" si="33"/>
        <v>0</v>
      </c>
      <c r="E2139">
        <f>SUM($D$2:D2139)*B2139</f>
        <v>4449.5</v>
      </c>
    </row>
    <row r="2140" spans="1:5" x14ac:dyDescent="0.25">
      <c r="A2140" s="1">
        <v>39797</v>
      </c>
      <c r="B2140" t="s">
        <v>3194</v>
      </c>
      <c r="C2140">
        <f t="shared" si="33"/>
        <v>0</v>
      </c>
      <c r="E2140">
        <f>SUM($D$2:D2140)*B2140</f>
        <v>4387.5</v>
      </c>
    </row>
    <row r="2141" spans="1:5" x14ac:dyDescent="0.25">
      <c r="A2141" s="1">
        <v>39798</v>
      </c>
      <c r="B2141" t="s">
        <v>3193</v>
      </c>
      <c r="C2141">
        <f t="shared" si="33"/>
        <v>0</v>
      </c>
      <c r="E2141">
        <f>SUM($D$2:D2141)*B2141</f>
        <v>4594</v>
      </c>
    </row>
    <row r="2142" spans="1:5" x14ac:dyDescent="0.25">
      <c r="A2142" s="1">
        <v>39799</v>
      </c>
      <c r="B2142" t="s">
        <v>3191</v>
      </c>
      <c r="C2142">
        <f t="shared" si="33"/>
        <v>0</v>
      </c>
      <c r="E2142">
        <f>SUM($D$2:D2142)*B2142</f>
        <v>4549.5</v>
      </c>
    </row>
    <row r="2143" spans="1:5" x14ac:dyDescent="0.25">
      <c r="A2143" s="1">
        <v>39800</v>
      </c>
      <c r="B2143" t="s">
        <v>3190</v>
      </c>
      <c r="C2143">
        <f t="shared" si="33"/>
        <v>0</v>
      </c>
      <c r="E2143">
        <f>SUM($D$2:D2143)*B2143</f>
        <v>4464.5</v>
      </c>
    </row>
    <row r="2144" spans="1:5" x14ac:dyDescent="0.25">
      <c r="A2144" s="1">
        <v>39801</v>
      </c>
      <c r="B2144" t="s">
        <v>3188</v>
      </c>
      <c r="C2144">
        <f t="shared" si="33"/>
        <v>0</v>
      </c>
      <c r="E2144">
        <f>SUM($D$2:D2144)*B2144</f>
        <v>4409.5</v>
      </c>
    </row>
    <row r="2145" spans="1:5" x14ac:dyDescent="0.25">
      <c r="A2145" s="1">
        <v>39804</v>
      </c>
      <c r="B2145" t="s">
        <v>3186</v>
      </c>
      <c r="C2145">
        <f t="shared" si="33"/>
        <v>0</v>
      </c>
      <c r="E2145">
        <f>SUM($D$2:D2145)*B2145</f>
        <v>4353</v>
      </c>
    </row>
    <row r="2146" spans="1:5" x14ac:dyDescent="0.25">
      <c r="A2146" s="1">
        <v>39805</v>
      </c>
      <c r="B2146" t="s">
        <v>3185</v>
      </c>
      <c r="C2146">
        <f t="shared" si="33"/>
        <v>0</v>
      </c>
      <c r="E2146">
        <f>SUM($D$2:D2146)*B2146</f>
        <v>4308</v>
      </c>
    </row>
    <row r="2147" spans="1:5" x14ac:dyDescent="0.25">
      <c r="A2147" s="1">
        <v>39806</v>
      </c>
      <c r="B2147" t="s">
        <v>3094</v>
      </c>
      <c r="C2147">
        <f t="shared" si="33"/>
        <v>0</v>
      </c>
      <c r="E2147">
        <f>SUM($D$2:D2147)*B2147</f>
        <v>4333</v>
      </c>
    </row>
    <row r="2148" spans="1:5" x14ac:dyDescent="0.25">
      <c r="A2148" s="1">
        <v>39808</v>
      </c>
      <c r="B2148" t="s">
        <v>3183</v>
      </c>
      <c r="C2148">
        <f t="shared" si="33"/>
        <v>0</v>
      </c>
      <c r="E2148">
        <f>SUM($D$2:D2148)*B2148</f>
        <v>4358</v>
      </c>
    </row>
    <row r="2149" spans="1:5" x14ac:dyDescent="0.25">
      <c r="A2149" s="1">
        <v>39811</v>
      </c>
      <c r="B2149" t="s">
        <v>3182</v>
      </c>
      <c r="C2149">
        <f t="shared" si="33"/>
        <v>0</v>
      </c>
      <c r="E2149">
        <f>SUM($D$2:D2149)*B2149</f>
        <v>4345.5</v>
      </c>
    </row>
    <row r="2150" spans="1:5" x14ac:dyDescent="0.25">
      <c r="A2150" s="1">
        <v>39812</v>
      </c>
      <c r="B2150" t="s">
        <v>3180</v>
      </c>
      <c r="C2150">
        <f t="shared" si="33"/>
        <v>0</v>
      </c>
      <c r="E2150">
        <f>SUM($D$2:D2150)*B2150</f>
        <v>4448.5</v>
      </c>
    </row>
    <row r="2151" spans="1:5" x14ac:dyDescent="0.25">
      <c r="A2151" s="1">
        <v>39813</v>
      </c>
      <c r="B2151" t="s">
        <v>3177</v>
      </c>
      <c r="C2151">
        <f t="shared" si="33"/>
        <v>0</v>
      </c>
      <c r="E2151">
        <f>SUM($D$2:D2151)*B2151</f>
        <v>4512</v>
      </c>
    </row>
    <row r="2152" spans="1:5" x14ac:dyDescent="0.25">
      <c r="A2152" s="1">
        <v>39815</v>
      </c>
      <c r="B2152" t="s">
        <v>3176</v>
      </c>
      <c r="C2152">
        <f t="shared" si="33"/>
        <v>0</v>
      </c>
      <c r="E2152">
        <f>SUM($D$2:D2152)*B2152</f>
        <v>4648</v>
      </c>
    </row>
    <row r="2153" spans="1:5" x14ac:dyDescent="0.25">
      <c r="A2153" s="1">
        <v>39818</v>
      </c>
      <c r="B2153" t="s">
        <v>3175</v>
      </c>
      <c r="C2153">
        <f t="shared" si="33"/>
        <v>0</v>
      </c>
      <c r="E2153">
        <f>SUM($D$2:D2153)*B2153</f>
        <v>4642.5</v>
      </c>
    </row>
    <row r="2154" spans="1:5" x14ac:dyDescent="0.25">
      <c r="A2154" s="1">
        <v>39819</v>
      </c>
      <c r="B2154" t="s">
        <v>3174</v>
      </c>
      <c r="C2154">
        <f t="shared" si="33"/>
        <v>0</v>
      </c>
      <c r="E2154">
        <f>SUM($D$2:D2154)*B2154</f>
        <v>4673.5</v>
      </c>
    </row>
    <row r="2155" spans="1:5" x14ac:dyDescent="0.25">
      <c r="A2155" s="1">
        <v>39820</v>
      </c>
      <c r="B2155" t="s">
        <v>3173</v>
      </c>
      <c r="C2155">
        <f t="shared" si="33"/>
        <v>0</v>
      </c>
      <c r="E2155">
        <f>SUM($D$2:D2155)*B2155</f>
        <v>4533.5</v>
      </c>
    </row>
    <row r="2156" spans="1:5" x14ac:dyDescent="0.25">
      <c r="A2156" s="1">
        <v>39821</v>
      </c>
      <c r="B2156" t="s">
        <v>3171</v>
      </c>
      <c r="C2156">
        <f t="shared" si="33"/>
        <v>0</v>
      </c>
      <c r="E2156">
        <f>SUM($D$2:D2156)*B2156</f>
        <v>4552.1000000000004</v>
      </c>
    </row>
    <row r="2157" spans="1:5" x14ac:dyDescent="0.25">
      <c r="A2157" s="1">
        <v>39822</v>
      </c>
      <c r="B2157" t="s">
        <v>3170</v>
      </c>
      <c r="C2157">
        <f t="shared" si="33"/>
        <v>0</v>
      </c>
      <c r="E2157">
        <f>SUM($D$2:D2157)*B2157</f>
        <v>4454.5</v>
      </c>
    </row>
    <row r="2158" spans="1:5" x14ac:dyDescent="0.25">
      <c r="A2158" s="1">
        <v>39825</v>
      </c>
      <c r="B2158" t="s">
        <v>3168</v>
      </c>
      <c r="C2158">
        <f t="shared" si="33"/>
        <v>0</v>
      </c>
      <c r="E2158">
        <f>SUM($D$2:D2158)*B2158</f>
        <v>4347.5</v>
      </c>
    </row>
    <row r="2159" spans="1:5" x14ac:dyDescent="0.25">
      <c r="A2159" s="1">
        <v>39826</v>
      </c>
      <c r="B2159" t="s">
        <v>3167</v>
      </c>
      <c r="C2159">
        <f t="shared" si="33"/>
        <v>0</v>
      </c>
      <c r="E2159">
        <f>SUM($D$2:D2159)*B2159</f>
        <v>4355.5</v>
      </c>
    </row>
    <row r="2160" spans="1:5" x14ac:dyDescent="0.25">
      <c r="A2160" s="1">
        <v>39827</v>
      </c>
      <c r="B2160" t="s">
        <v>3166</v>
      </c>
      <c r="C2160">
        <f t="shared" si="33"/>
        <v>0</v>
      </c>
      <c r="E2160">
        <f>SUM($D$2:D2160)*B2160</f>
        <v>4218.5</v>
      </c>
    </row>
    <row r="2161" spans="1:5" x14ac:dyDescent="0.25">
      <c r="A2161" s="1">
        <v>39828</v>
      </c>
      <c r="B2161" t="s">
        <v>3164</v>
      </c>
      <c r="C2161">
        <f t="shared" si="33"/>
        <v>0</v>
      </c>
      <c r="E2161">
        <f>SUM($D$2:D2161)*B2161</f>
        <v>4220</v>
      </c>
    </row>
    <row r="2162" spans="1:5" x14ac:dyDescent="0.25">
      <c r="A2162" s="1">
        <v>39829</v>
      </c>
      <c r="B2162" t="s">
        <v>3099</v>
      </c>
      <c r="C2162">
        <f t="shared" si="33"/>
        <v>0</v>
      </c>
      <c r="E2162">
        <f>SUM($D$2:D2162)*B2162</f>
        <v>4253</v>
      </c>
    </row>
    <row r="2163" spans="1:5" x14ac:dyDescent="0.25">
      <c r="A2163" s="1">
        <v>39833</v>
      </c>
      <c r="B2163" t="s">
        <v>3163</v>
      </c>
      <c r="C2163">
        <f t="shared" si="33"/>
        <v>0</v>
      </c>
      <c r="E2163">
        <f>SUM($D$2:D2163)*B2163</f>
        <v>4028.4999999999995</v>
      </c>
    </row>
    <row r="2164" spans="1:5" x14ac:dyDescent="0.25">
      <c r="A2164" s="1">
        <v>39834</v>
      </c>
      <c r="B2164" t="s">
        <v>3150</v>
      </c>
      <c r="C2164">
        <f t="shared" si="33"/>
        <v>0</v>
      </c>
      <c r="E2164">
        <f>SUM($D$2:D2164)*B2164</f>
        <v>4202.5</v>
      </c>
    </row>
    <row r="2165" spans="1:5" x14ac:dyDescent="0.25">
      <c r="A2165" s="1">
        <v>39835</v>
      </c>
      <c r="B2165" t="s">
        <v>3098</v>
      </c>
      <c r="C2165">
        <f t="shared" si="33"/>
        <v>0</v>
      </c>
      <c r="E2165">
        <f>SUM($D$2:D2165)*B2165</f>
        <v>4137.5</v>
      </c>
    </row>
    <row r="2166" spans="1:5" x14ac:dyDescent="0.25">
      <c r="A2166" s="1">
        <v>39836</v>
      </c>
      <c r="B2166" t="s">
        <v>3119</v>
      </c>
      <c r="C2166">
        <f t="shared" si="33"/>
        <v>0</v>
      </c>
      <c r="E2166">
        <f>SUM($D$2:D2166)*B2166</f>
        <v>4155.5</v>
      </c>
    </row>
    <row r="2167" spans="1:5" x14ac:dyDescent="0.25">
      <c r="A2167" s="1">
        <v>39839</v>
      </c>
      <c r="B2167" t="s">
        <v>3162</v>
      </c>
      <c r="C2167">
        <f t="shared" si="33"/>
        <v>0</v>
      </c>
      <c r="E2167">
        <f>SUM($D$2:D2167)*B2167</f>
        <v>4184</v>
      </c>
    </row>
    <row r="2168" spans="1:5" x14ac:dyDescent="0.25">
      <c r="A2168" s="1">
        <v>39840</v>
      </c>
      <c r="B2168" t="s">
        <v>3161</v>
      </c>
      <c r="C2168">
        <f t="shared" si="33"/>
        <v>0</v>
      </c>
      <c r="E2168">
        <f>SUM($D$2:D2168)*B2168</f>
        <v>4226.5</v>
      </c>
    </row>
    <row r="2169" spans="1:5" x14ac:dyDescent="0.25">
      <c r="A2169" s="1">
        <v>39841</v>
      </c>
      <c r="B2169" t="s">
        <v>3090</v>
      </c>
      <c r="C2169">
        <f t="shared" si="33"/>
        <v>0</v>
      </c>
      <c r="E2169">
        <f>SUM($D$2:D2169)*B2169</f>
        <v>4369.5</v>
      </c>
    </row>
    <row r="2170" spans="1:5" x14ac:dyDescent="0.25">
      <c r="A2170" s="1">
        <v>39842</v>
      </c>
      <c r="B2170" t="s">
        <v>3160</v>
      </c>
      <c r="C2170">
        <f t="shared" si="33"/>
        <v>0</v>
      </c>
      <c r="E2170">
        <f>SUM($D$2:D2170)*B2170</f>
        <v>4227.5</v>
      </c>
    </row>
    <row r="2171" spans="1:5" x14ac:dyDescent="0.25">
      <c r="A2171" s="1">
        <v>39843</v>
      </c>
      <c r="B2171" t="s">
        <v>3158</v>
      </c>
      <c r="C2171">
        <f t="shared" si="33"/>
        <v>0</v>
      </c>
      <c r="E2171">
        <f>SUM($D$2:D2171)*B2171</f>
        <v>4141.5</v>
      </c>
    </row>
    <row r="2172" spans="1:5" x14ac:dyDescent="0.25">
      <c r="A2172" s="1">
        <v>39846</v>
      </c>
      <c r="B2172" t="s">
        <v>3157</v>
      </c>
      <c r="C2172">
        <f t="shared" si="33"/>
        <v>0</v>
      </c>
      <c r="E2172">
        <f>SUM($D$2:D2172)*B2172</f>
        <v>4129</v>
      </c>
    </row>
    <row r="2173" spans="1:5" x14ac:dyDescent="0.25">
      <c r="A2173" s="1">
        <v>39847</v>
      </c>
      <c r="B2173" t="s">
        <v>3156</v>
      </c>
      <c r="C2173">
        <f t="shared" si="33"/>
        <v>0</v>
      </c>
      <c r="E2173">
        <f>SUM($D$2:D2173)*B2173</f>
        <v>4187</v>
      </c>
    </row>
    <row r="2174" spans="1:5" x14ac:dyDescent="0.25">
      <c r="A2174" s="1">
        <v>39848</v>
      </c>
      <c r="B2174" t="s">
        <v>3155</v>
      </c>
      <c r="C2174">
        <f t="shared" si="33"/>
        <v>0</v>
      </c>
      <c r="E2174">
        <f>SUM($D$2:D2174)*B2174</f>
        <v>4166.5</v>
      </c>
    </row>
    <row r="2175" spans="1:5" x14ac:dyDescent="0.25">
      <c r="A2175" s="1">
        <v>39849</v>
      </c>
      <c r="B2175" t="s">
        <v>3154</v>
      </c>
      <c r="C2175">
        <f t="shared" si="33"/>
        <v>0</v>
      </c>
      <c r="E2175">
        <f>SUM($D$2:D2175)*B2175</f>
        <v>4228.5</v>
      </c>
    </row>
    <row r="2176" spans="1:5" x14ac:dyDescent="0.25">
      <c r="A2176" s="1">
        <v>39850</v>
      </c>
      <c r="B2176" t="s">
        <v>3153</v>
      </c>
      <c r="C2176">
        <f t="shared" si="33"/>
        <v>0</v>
      </c>
      <c r="E2176">
        <f>SUM($D$2:D2176)*B2176</f>
        <v>4348.95</v>
      </c>
    </row>
    <row r="2177" spans="1:5" x14ac:dyDescent="0.25">
      <c r="A2177" s="1">
        <v>39853</v>
      </c>
      <c r="B2177" t="s">
        <v>3152</v>
      </c>
      <c r="C2177">
        <f t="shared" si="33"/>
        <v>0</v>
      </c>
      <c r="E2177">
        <f>SUM($D$2:D2177)*B2177</f>
        <v>4355</v>
      </c>
    </row>
    <row r="2178" spans="1:5" x14ac:dyDescent="0.25">
      <c r="A2178" s="1">
        <v>39854</v>
      </c>
      <c r="B2178" t="s">
        <v>3119</v>
      </c>
      <c r="C2178">
        <f t="shared" si="33"/>
        <v>0</v>
      </c>
      <c r="E2178">
        <f>SUM($D$2:D2178)*B2178</f>
        <v>4155.5</v>
      </c>
    </row>
    <row r="2179" spans="1:5" x14ac:dyDescent="0.25">
      <c r="A2179" s="1">
        <v>39855</v>
      </c>
      <c r="B2179" t="s">
        <v>3112</v>
      </c>
      <c r="C2179">
        <f t="shared" ref="C2179:C2242" si="34">-1*D2179*B2179</f>
        <v>0</v>
      </c>
      <c r="E2179">
        <f>SUM($D$2:D2179)*B2179</f>
        <v>4180</v>
      </c>
    </row>
    <row r="2180" spans="1:5" x14ac:dyDescent="0.25">
      <c r="A2180" s="1">
        <v>39856</v>
      </c>
      <c r="B2180" t="s">
        <v>3148</v>
      </c>
      <c r="C2180">
        <f t="shared" si="34"/>
        <v>0</v>
      </c>
      <c r="E2180">
        <f>SUM($D$2:D2180)*B2180</f>
        <v>4183</v>
      </c>
    </row>
    <row r="2181" spans="1:5" x14ac:dyDescent="0.25">
      <c r="A2181" s="1">
        <v>39857</v>
      </c>
      <c r="B2181" t="s">
        <v>3147</v>
      </c>
      <c r="C2181">
        <f t="shared" si="34"/>
        <v>0</v>
      </c>
      <c r="E2181">
        <f>SUM($D$2:D2181)*B2181</f>
        <v>4138</v>
      </c>
    </row>
    <row r="2182" spans="1:5" x14ac:dyDescent="0.25">
      <c r="A2182" s="1">
        <v>39861</v>
      </c>
      <c r="B2182" t="s">
        <v>3146</v>
      </c>
      <c r="C2182">
        <f t="shared" si="34"/>
        <v>0</v>
      </c>
      <c r="E2182">
        <f>SUM($D$2:D2182)*B2182</f>
        <v>3961</v>
      </c>
    </row>
    <row r="2183" spans="1:5" x14ac:dyDescent="0.25">
      <c r="A2183" s="1">
        <v>39862</v>
      </c>
      <c r="B2183" t="s">
        <v>3145</v>
      </c>
      <c r="C2183">
        <f t="shared" si="34"/>
        <v>0</v>
      </c>
      <c r="E2183">
        <f>SUM($D$2:D2183)*B2183</f>
        <v>3951.5</v>
      </c>
    </row>
    <row r="2184" spans="1:5" x14ac:dyDescent="0.25">
      <c r="A2184" s="1">
        <v>39863</v>
      </c>
      <c r="B2184" t="s">
        <v>3144</v>
      </c>
      <c r="C2184">
        <f t="shared" si="34"/>
        <v>0</v>
      </c>
      <c r="E2184">
        <f>SUM($D$2:D2184)*B2184</f>
        <v>3909.0499999999997</v>
      </c>
    </row>
    <row r="2185" spans="1:5" x14ac:dyDescent="0.25">
      <c r="A2185" s="1">
        <v>39864</v>
      </c>
      <c r="B2185" t="s">
        <v>3143</v>
      </c>
      <c r="C2185">
        <f t="shared" si="34"/>
        <v>0</v>
      </c>
      <c r="E2185">
        <f>SUM($D$2:D2185)*B2185</f>
        <v>3871</v>
      </c>
    </row>
    <row r="2186" spans="1:5" x14ac:dyDescent="0.25">
      <c r="A2186" s="1">
        <v>39867</v>
      </c>
      <c r="B2186" t="s">
        <v>3142</v>
      </c>
      <c r="C2186">
        <f t="shared" si="34"/>
        <v>0</v>
      </c>
      <c r="E2186">
        <f>SUM($D$2:D2186)*B2186</f>
        <v>3732.5000000000005</v>
      </c>
    </row>
    <row r="2187" spans="1:5" x14ac:dyDescent="0.25">
      <c r="A2187" s="1">
        <v>39868</v>
      </c>
      <c r="B2187" t="s">
        <v>3141</v>
      </c>
      <c r="C2187">
        <f t="shared" si="34"/>
        <v>0</v>
      </c>
      <c r="E2187">
        <f>SUM($D$2:D2187)*B2187</f>
        <v>3874</v>
      </c>
    </row>
    <row r="2188" spans="1:5" x14ac:dyDescent="0.25">
      <c r="A2188" s="1">
        <v>39869</v>
      </c>
      <c r="B2188" t="s">
        <v>3140</v>
      </c>
      <c r="C2188">
        <f t="shared" si="34"/>
        <v>0</v>
      </c>
      <c r="E2188">
        <f>SUM($D$2:D2188)*B2188</f>
        <v>3843.6</v>
      </c>
    </row>
    <row r="2189" spans="1:5" x14ac:dyDescent="0.25">
      <c r="A2189" s="1">
        <v>39870</v>
      </c>
      <c r="B2189" t="s">
        <v>3139</v>
      </c>
      <c r="C2189">
        <f t="shared" si="34"/>
        <v>0</v>
      </c>
      <c r="E2189">
        <f>SUM($D$2:D2189)*B2189</f>
        <v>3781</v>
      </c>
    </row>
    <row r="2190" spans="1:5" x14ac:dyDescent="0.25">
      <c r="A2190" s="1">
        <v>39871</v>
      </c>
      <c r="B2190" t="s">
        <v>3138</v>
      </c>
      <c r="C2190">
        <f t="shared" si="34"/>
        <v>0</v>
      </c>
      <c r="E2190">
        <f>SUM($D$2:D2190)*B2190</f>
        <v>3696.5000000000005</v>
      </c>
    </row>
    <row r="2191" spans="1:5" x14ac:dyDescent="0.25">
      <c r="A2191" s="1">
        <v>39874</v>
      </c>
      <c r="B2191" t="s">
        <v>3137</v>
      </c>
      <c r="C2191">
        <f t="shared" si="34"/>
        <v>0</v>
      </c>
      <c r="E2191">
        <f>SUM($D$2:D2191)*B2191</f>
        <v>3529.9999999999995</v>
      </c>
    </row>
    <row r="2192" spans="1:5" x14ac:dyDescent="0.25">
      <c r="A2192" s="1">
        <v>39875</v>
      </c>
      <c r="B2192" t="s">
        <v>3134</v>
      </c>
      <c r="C2192">
        <f t="shared" si="34"/>
        <v>0</v>
      </c>
      <c r="E2192">
        <f>SUM($D$2:D2192)*B2192</f>
        <v>3503.4999999999995</v>
      </c>
    </row>
    <row r="2193" spans="1:5" x14ac:dyDescent="0.25">
      <c r="A2193" s="1">
        <v>39876</v>
      </c>
      <c r="B2193" t="s">
        <v>3135</v>
      </c>
      <c r="C2193">
        <f t="shared" si="34"/>
        <v>0</v>
      </c>
      <c r="E2193">
        <f>SUM($D$2:D2193)*B2193</f>
        <v>3586.5</v>
      </c>
    </row>
    <row r="2194" spans="1:5" x14ac:dyDescent="0.25">
      <c r="A2194" s="1">
        <v>39877</v>
      </c>
      <c r="B2194" t="s">
        <v>3136</v>
      </c>
      <c r="C2194">
        <f t="shared" si="34"/>
        <v>0</v>
      </c>
      <c r="E2194">
        <f>SUM($D$2:D2194)*B2194</f>
        <v>3440</v>
      </c>
    </row>
    <row r="2195" spans="1:5" x14ac:dyDescent="0.25">
      <c r="A2195" s="1">
        <v>39878</v>
      </c>
      <c r="B2195" t="s">
        <v>3133</v>
      </c>
      <c r="C2195">
        <f t="shared" si="34"/>
        <v>0</v>
      </c>
      <c r="E2195">
        <f>SUM($D$2:D2195)*B2195</f>
        <v>3446</v>
      </c>
    </row>
    <row r="2196" spans="1:5" x14ac:dyDescent="0.25">
      <c r="A2196" s="1">
        <v>39881</v>
      </c>
      <c r="B2196" t="s">
        <v>3132</v>
      </c>
      <c r="C2196">
        <f t="shared" si="34"/>
        <v>0</v>
      </c>
      <c r="E2196">
        <f>SUM($D$2:D2196)*B2196</f>
        <v>3405.5</v>
      </c>
    </row>
    <row r="2197" spans="1:5" x14ac:dyDescent="0.25">
      <c r="A2197" s="1">
        <v>39882</v>
      </c>
      <c r="B2197" t="s">
        <v>3131</v>
      </c>
      <c r="C2197">
        <f t="shared" si="34"/>
        <v>0</v>
      </c>
      <c r="E2197">
        <f>SUM($D$2:D2197)*B2197</f>
        <v>3608.5</v>
      </c>
    </row>
    <row r="2198" spans="1:5" x14ac:dyDescent="0.25">
      <c r="A2198" s="1">
        <v>39883</v>
      </c>
      <c r="B2198" t="s">
        <v>3130</v>
      </c>
      <c r="C2198">
        <f t="shared" si="34"/>
        <v>0</v>
      </c>
      <c r="E2198">
        <f>SUM($D$2:D2198)*B2198</f>
        <v>3632</v>
      </c>
    </row>
    <row r="2199" spans="1:5" x14ac:dyDescent="0.25">
      <c r="A2199" s="1">
        <v>39884</v>
      </c>
      <c r="B2199" t="s">
        <v>3129</v>
      </c>
      <c r="C2199">
        <f t="shared" si="34"/>
        <v>0</v>
      </c>
      <c r="E2199">
        <f>SUM($D$2:D2199)*B2199</f>
        <v>3775</v>
      </c>
    </row>
    <row r="2200" spans="1:5" x14ac:dyDescent="0.25">
      <c r="A2200" s="1">
        <v>39885</v>
      </c>
      <c r="B2200" t="s">
        <v>3128</v>
      </c>
      <c r="C2200">
        <f t="shared" si="34"/>
        <v>0</v>
      </c>
      <c r="E2200">
        <f>SUM($D$2:D2200)*B2200</f>
        <v>3804.5</v>
      </c>
    </row>
    <row r="2201" spans="1:5" x14ac:dyDescent="0.25">
      <c r="A2201" s="1">
        <v>39888</v>
      </c>
      <c r="B2201" t="s">
        <v>3127</v>
      </c>
      <c r="C2201">
        <f t="shared" si="34"/>
        <v>0</v>
      </c>
      <c r="E2201">
        <f>SUM($D$2:D2201)*B2201</f>
        <v>3793</v>
      </c>
    </row>
    <row r="2202" spans="1:5" x14ac:dyDescent="0.25">
      <c r="A2202" s="1">
        <v>39889</v>
      </c>
      <c r="B2202" t="s">
        <v>3126</v>
      </c>
      <c r="C2202">
        <f t="shared" si="34"/>
        <v>0</v>
      </c>
      <c r="E2202">
        <f>SUM($D$2:D2202)*B2202</f>
        <v>3909.0000000000005</v>
      </c>
    </row>
    <row r="2203" spans="1:5" x14ac:dyDescent="0.25">
      <c r="A2203" s="1">
        <v>39890</v>
      </c>
      <c r="B2203" t="s">
        <v>3125</v>
      </c>
      <c r="C2203">
        <f t="shared" si="34"/>
        <v>0</v>
      </c>
      <c r="E2203">
        <f>SUM($D$2:D2203)*B2203</f>
        <v>3996.5000000000005</v>
      </c>
    </row>
    <row r="2204" spans="1:5" x14ac:dyDescent="0.25">
      <c r="A2204" s="1">
        <v>39891</v>
      </c>
      <c r="B2204" t="s">
        <v>3124</v>
      </c>
      <c r="C2204">
        <f t="shared" si="34"/>
        <v>0</v>
      </c>
      <c r="E2204">
        <f>SUM($D$2:D2204)*B2204</f>
        <v>3947</v>
      </c>
    </row>
    <row r="2205" spans="1:5" x14ac:dyDescent="0.25">
      <c r="A2205" s="1">
        <v>39892</v>
      </c>
      <c r="B2205" t="s">
        <v>3123</v>
      </c>
      <c r="C2205">
        <f t="shared" si="34"/>
        <v>0</v>
      </c>
      <c r="E2205">
        <f>SUM($D$2:D2205)*B2205</f>
        <v>3835.4999999999995</v>
      </c>
    </row>
    <row r="2206" spans="1:5" x14ac:dyDescent="0.25">
      <c r="A2206" s="1">
        <v>39895</v>
      </c>
      <c r="B2206" t="s">
        <v>3122</v>
      </c>
      <c r="C2206">
        <f t="shared" si="34"/>
        <v>0</v>
      </c>
      <c r="E2206">
        <f>SUM($D$2:D2206)*B2206</f>
        <v>4112</v>
      </c>
    </row>
    <row r="2207" spans="1:5" x14ac:dyDescent="0.25">
      <c r="A2207" s="1">
        <v>39896</v>
      </c>
      <c r="B2207" t="s">
        <v>3121</v>
      </c>
      <c r="C2207">
        <f t="shared" si="34"/>
        <v>0</v>
      </c>
      <c r="E2207">
        <f>SUM($D$2:D2207)*B2207</f>
        <v>4035.4999999999995</v>
      </c>
    </row>
    <row r="2208" spans="1:5" x14ac:dyDescent="0.25">
      <c r="A2208" s="1">
        <v>39897</v>
      </c>
      <c r="B2208" t="s">
        <v>3120</v>
      </c>
      <c r="C2208">
        <f t="shared" si="34"/>
        <v>0</v>
      </c>
      <c r="E2208">
        <f>SUM($D$2:D2208)*B2208</f>
        <v>4072.5</v>
      </c>
    </row>
    <row r="2209" spans="1:5" x14ac:dyDescent="0.25">
      <c r="A2209" s="1">
        <v>39898</v>
      </c>
      <c r="B2209" t="s">
        <v>3119</v>
      </c>
      <c r="C2209">
        <f t="shared" si="34"/>
        <v>0</v>
      </c>
      <c r="E2209">
        <f>SUM($D$2:D2209)*B2209</f>
        <v>4155.5</v>
      </c>
    </row>
    <row r="2210" spans="1:5" x14ac:dyDescent="0.25">
      <c r="A2210" s="1">
        <v>39899</v>
      </c>
      <c r="B2210" t="s">
        <v>3117</v>
      </c>
      <c r="C2210">
        <f t="shared" si="34"/>
        <v>0</v>
      </c>
      <c r="E2210">
        <f>SUM($D$2:D2210)*B2210</f>
        <v>4080.5</v>
      </c>
    </row>
    <row r="2211" spans="1:5" x14ac:dyDescent="0.25">
      <c r="A2211" s="1">
        <v>39902</v>
      </c>
      <c r="B2211" t="s">
        <v>3116</v>
      </c>
      <c r="C2211">
        <f t="shared" si="34"/>
        <v>0</v>
      </c>
      <c r="E2211">
        <f>SUM($D$2:D2211)*B2211</f>
        <v>3939.5000000000005</v>
      </c>
    </row>
    <row r="2212" spans="1:5" x14ac:dyDescent="0.25">
      <c r="A2212" s="1">
        <v>39903</v>
      </c>
      <c r="B2212" t="s">
        <v>3115</v>
      </c>
      <c r="C2212">
        <f t="shared" si="34"/>
        <v>0</v>
      </c>
      <c r="E2212">
        <f>SUM($D$2:D2212)*B2212</f>
        <v>3976</v>
      </c>
    </row>
    <row r="2213" spans="1:5" x14ac:dyDescent="0.25">
      <c r="A2213" s="1">
        <v>39904</v>
      </c>
      <c r="B2213" t="s">
        <v>3114</v>
      </c>
      <c r="C2213">
        <f t="shared" si="34"/>
        <v>0</v>
      </c>
      <c r="E2213">
        <f>SUM($D$2:D2213)*B2213</f>
        <v>4053</v>
      </c>
    </row>
    <row r="2214" spans="1:5" x14ac:dyDescent="0.25">
      <c r="A2214" s="1">
        <v>39905</v>
      </c>
      <c r="B2214" t="s">
        <v>3100</v>
      </c>
      <c r="C2214">
        <f t="shared" si="34"/>
        <v>0</v>
      </c>
      <c r="E2214">
        <f>SUM($D$2:D2214)*B2214</f>
        <v>4171.5</v>
      </c>
    </row>
    <row r="2215" spans="1:5" x14ac:dyDescent="0.25">
      <c r="A2215" s="1">
        <v>39906</v>
      </c>
      <c r="B2215" t="s">
        <v>3113</v>
      </c>
      <c r="C2215">
        <f t="shared" si="34"/>
        <v>0</v>
      </c>
      <c r="E2215">
        <f>SUM($D$2:D2215)*B2215</f>
        <v>4213</v>
      </c>
    </row>
    <row r="2216" spans="1:5" x14ac:dyDescent="0.25">
      <c r="A2216" s="1">
        <v>39909</v>
      </c>
      <c r="B2216" t="s">
        <v>3112</v>
      </c>
      <c r="C2216">
        <f t="shared" si="34"/>
        <v>0</v>
      </c>
      <c r="E2216">
        <f>SUM($D$2:D2216)*B2216</f>
        <v>4180</v>
      </c>
    </row>
    <row r="2217" spans="1:5" x14ac:dyDescent="0.25">
      <c r="A2217" s="1">
        <v>39910</v>
      </c>
      <c r="B2217" t="s">
        <v>3111</v>
      </c>
      <c r="C2217">
        <f t="shared" si="34"/>
        <v>0</v>
      </c>
      <c r="E2217">
        <f>SUM($D$2:D2217)*B2217</f>
        <v>4082.5000000000005</v>
      </c>
    </row>
    <row r="2218" spans="1:5" x14ac:dyDescent="0.25">
      <c r="A2218" s="1">
        <v>39911</v>
      </c>
      <c r="B2218" t="s">
        <v>3110</v>
      </c>
      <c r="C2218">
        <f t="shared" si="34"/>
        <v>0</v>
      </c>
      <c r="E2218">
        <f>SUM($D$2:D2218)*B2218</f>
        <v>4126.5</v>
      </c>
    </row>
    <row r="2219" spans="1:5" x14ac:dyDescent="0.25">
      <c r="A2219" s="1">
        <v>39912</v>
      </c>
      <c r="B2219" t="s">
        <v>3109</v>
      </c>
      <c r="C2219">
        <f t="shared" si="34"/>
        <v>0</v>
      </c>
      <c r="E2219">
        <f>SUM($D$2:D2219)*B2219</f>
        <v>4290.5</v>
      </c>
    </row>
    <row r="2220" spans="1:5" x14ac:dyDescent="0.25">
      <c r="A2220" s="1">
        <v>39916</v>
      </c>
      <c r="B2220" t="s">
        <v>3106</v>
      </c>
      <c r="C2220">
        <f t="shared" si="34"/>
        <v>0</v>
      </c>
      <c r="E2220">
        <f>SUM($D$2:D2220)*B2220</f>
        <v>4291.5</v>
      </c>
    </row>
    <row r="2221" spans="1:5" x14ac:dyDescent="0.25">
      <c r="A2221" s="1">
        <v>39917</v>
      </c>
      <c r="B2221" t="s">
        <v>3105</v>
      </c>
      <c r="C2221">
        <f t="shared" si="34"/>
        <v>0</v>
      </c>
      <c r="E2221">
        <f>SUM($D$2:D2221)*B2221</f>
        <v>4217.5</v>
      </c>
    </row>
    <row r="2222" spans="1:5" x14ac:dyDescent="0.25">
      <c r="A2222" s="1">
        <v>39918</v>
      </c>
      <c r="B2222" t="s">
        <v>3104</v>
      </c>
      <c r="C2222">
        <f t="shared" si="34"/>
        <v>0</v>
      </c>
      <c r="E2222">
        <f>SUM($D$2:D2222)*B2222</f>
        <v>4262.5</v>
      </c>
    </row>
    <row r="2223" spans="1:5" x14ac:dyDescent="0.25">
      <c r="A2223" s="1">
        <v>39919</v>
      </c>
      <c r="B2223" t="s">
        <v>3103</v>
      </c>
      <c r="C2223">
        <f t="shared" si="34"/>
        <v>0</v>
      </c>
      <c r="E2223">
        <f>SUM($D$2:D2223)*B2223</f>
        <v>4325</v>
      </c>
    </row>
    <row r="2224" spans="1:5" x14ac:dyDescent="0.25">
      <c r="A2224" s="1">
        <v>39920</v>
      </c>
      <c r="B2224" t="s">
        <v>3101</v>
      </c>
      <c r="C2224">
        <f t="shared" si="34"/>
        <v>0</v>
      </c>
      <c r="E2224">
        <f>SUM($D$2:D2224)*B2224</f>
        <v>4354</v>
      </c>
    </row>
    <row r="2225" spans="1:5" x14ac:dyDescent="0.25">
      <c r="A2225" s="1">
        <v>39923</v>
      </c>
      <c r="B2225" t="s">
        <v>3100</v>
      </c>
      <c r="C2225">
        <f t="shared" si="34"/>
        <v>0</v>
      </c>
      <c r="E2225">
        <f>SUM($D$2:D2225)*B2225</f>
        <v>4171.5</v>
      </c>
    </row>
    <row r="2226" spans="1:5" x14ac:dyDescent="0.25">
      <c r="A2226" s="1">
        <v>39924</v>
      </c>
      <c r="B2226" t="s">
        <v>3099</v>
      </c>
      <c r="C2226">
        <f t="shared" si="34"/>
        <v>0</v>
      </c>
      <c r="E2226">
        <f>SUM($D$2:D2226)*B2226</f>
        <v>4253</v>
      </c>
    </row>
    <row r="2227" spans="1:5" x14ac:dyDescent="0.25">
      <c r="A2227" s="1">
        <v>39925</v>
      </c>
      <c r="B2227" t="s">
        <v>3097</v>
      </c>
      <c r="C2227">
        <f t="shared" si="34"/>
        <v>0</v>
      </c>
      <c r="E2227">
        <f>SUM($D$2:D2227)*B2227</f>
        <v>4227</v>
      </c>
    </row>
    <row r="2228" spans="1:5" x14ac:dyDescent="0.25">
      <c r="A2228" s="1">
        <v>39926</v>
      </c>
      <c r="B2228" t="s">
        <v>3096</v>
      </c>
      <c r="C2228">
        <f t="shared" si="34"/>
        <v>0</v>
      </c>
      <c r="E2228">
        <f>SUM($D$2:D2228)*B2228</f>
        <v>4268.5</v>
      </c>
    </row>
    <row r="2229" spans="1:5" x14ac:dyDescent="0.25">
      <c r="A2229" s="1">
        <v>39927</v>
      </c>
      <c r="B2229" t="s">
        <v>3094</v>
      </c>
      <c r="C2229">
        <f t="shared" si="34"/>
        <v>0</v>
      </c>
      <c r="E2229">
        <f>SUM($D$2:D2229)*B2229</f>
        <v>4333</v>
      </c>
    </row>
    <row r="2230" spans="1:5" x14ac:dyDescent="0.25">
      <c r="A2230" s="1">
        <v>39930</v>
      </c>
      <c r="B2230" t="s">
        <v>3093</v>
      </c>
      <c r="C2230">
        <f t="shared" si="34"/>
        <v>0</v>
      </c>
      <c r="E2230">
        <f>SUM($D$2:D2230)*B2230</f>
        <v>4292</v>
      </c>
    </row>
    <row r="2231" spans="1:5" x14ac:dyDescent="0.25">
      <c r="A2231" s="1">
        <v>39931</v>
      </c>
      <c r="B2231" t="s">
        <v>3092</v>
      </c>
      <c r="C2231">
        <f t="shared" si="34"/>
        <v>0</v>
      </c>
      <c r="E2231">
        <f>SUM($D$2:D2231)*B2231</f>
        <v>4278.5</v>
      </c>
    </row>
    <row r="2232" spans="1:5" x14ac:dyDescent="0.25">
      <c r="A2232" s="1">
        <v>39932</v>
      </c>
      <c r="B2232" t="s">
        <v>3090</v>
      </c>
      <c r="C2232">
        <f t="shared" si="34"/>
        <v>0</v>
      </c>
      <c r="E2232">
        <f>SUM($D$2:D2232)*B2232</f>
        <v>4369.5</v>
      </c>
    </row>
    <row r="2233" spans="1:5" x14ac:dyDescent="0.25">
      <c r="A2233" s="1">
        <v>39933</v>
      </c>
      <c r="B2233" t="s">
        <v>3088</v>
      </c>
      <c r="C2233">
        <f t="shared" si="34"/>
        <v>0</v>
      </c>
      <c r="E2233">
        <f>SUM($D$2:D2233)*B2233</f>
        <v>4371</v>
      </c>
    </row>
    <row r="2234" spans="1:5" x14ac:dyDescent="0.25">
      <c r="A2234" s="1">
        <v>39934</v>
      </c>
      <c r="B2234" t="s">
        <v>3087</v>
      </c>
      <c r="C2234">
        <f t="shared" si="34"/>
        <v>0</v>
      </c>
      <c r="E2234">
        <f>SUM($D$2:D2234)*B2234</f>
        <v>4394.5</v>
      </c>
    </row>
    <row r="2235" spans="1:5" x14ac:dyDescent="0.25">
      <c r="A2235" s="1">
        <v>39937</v>
      </c>
      <c r="B2235" t="s">
        <v>3086</v>
      </c>
      <c r="C2235">
        <f t="shared" si="34"/>
        <v>0</v>
      </c>
      <c r="E2235">
        <f>SUM($D$2:D2235)*B2235</f>
        <v>4544</v>
      </c>
    </row>
    <row r="2236" spans="1:5" x14ac:dyDescent="0.25">
      <c r="A2236" s="1">
        <v>39938</v>
      </c>
      <c r="B2236" t="s">
        <v>3084</v>
      </c>
      <c r="C2236">
        <f t="shared" si="34"/>
        <v>0</v>
      </c>
      <c r="E2236">
        <f>SUM($D$2:D2236)*B2236</f>
        <v>4528.5</v>
      </c>
    </row>
    <row r="2237" spans="1:5" x14ac:dyDescent="0.25">
      <c r="A2237" s="1">
        <v>39939</v>
      </c>
      <c r="B2237" t="s">
        <v>3083</v>
      </c>
      <c r="C2237">
        <f t="shared" si="34"/>
        <v>0</v>
      </c>
      <c r="E2237">
        <f>SUM($D$2:D2237)*B2237</f>
        <v>4607.05</v>
      </c>
    </row>
    <row r="2238" spans="1:5" x14ac:dyDescent="0.25">
      <c r="A2238" s="1">
        <v>39940</v>
      </c>
      <c r="B2238" t="s">
        <v>3082</v>
      </c>
      <c r="C2238">
        <f t="shared" si="34"/>
        <v>0</v>
      </c>
      <c r="E2238">
        <f>SUM($D$2:D2238)*B2238</f>
        <v>4543</v>
      </c>
    </row>
    <row r="2239" spans="1:5" x14ac:dyDescent="0.25">
      <c r="A2239" s="1">
        <v>39941</v>
      </c>
      <c r="B2239" t="s">
        <v>3081</v>
      </c>
      <c r="C2239">
        <f t="shared" si="34"/>
        <v>0</v>
      </c>
      <c r="E2239">
        <f>SUM($D$2:D2239)*B2239</f>
        <v>4649</v>
      </c>
    </row>
    <row r="2240" spans="1:5" x14ac:dyDescent="0.25">
      <c r="A2240" s="1">
        <v>39944</v>
      </c>
      <c r="B2240" t="s">
        <v>3078</v>
      </c>
      <c r="C2240">
        <f t="shared" si="34"/>
        <v>0</v>
      </c>
      <c r="E2240">
        <f>SUM($D$2:D2240)*B2240</f>
        <v>4562</v>
      </c>
    </row>
    <row r="2241" spans="1:5" x14ac:dyDescent="0.25">
      <c r="A2241" s="1">
        <v>39945</v>
      </c>
      <c r="B2241" t="s">
        <v>3076</v>
      </c>
      <c r="C2241">
        <f t="shared" si="34"/>
        <v>0</v>
      </c>
      <c r="E2241">
        <f>SUM($D$2:D2241)*B2241</f>
        <v>4548.5</v>
      </c>
    </row>
    <row r="2242" spans="1:5" x14ac:dyDescent="0.25">
      <c r="A2242" s="1">
        <v>39946</v>
      </c>
      <c r="B2242" t="s">
        <v>3065</v>
      </c>
      <c r="C2242">
        <f t="shared" si="34"/>
        <v>0</v>
      </c>
      <c r="E2242">
        <f>SUM($D$2:D2242)*B2242</f>
        <v>4434</v>
      </c>
    </row>
    <row r="2243" spans="1:5" x14ac:dyDescent="0.25">
      <c r="A2243" s="1">
        <v>39947</v>
      </c>
      <c r="B2243" t="s">
        <v>3075</v>
      </c>
      <c r="C2243">
        <f t="shared" ref="C2243:C2306" si="35">-1*D2243*B2243</f>
        <v>0</v>
      </c>
      <c r="E2243">
        <f>SUM($D$2:D2243)*B2243</f>
        <v>4472</v>
      </c>
    </row>
    <row r="2244" spans="1:5" x14ac:dyDescent="0.25">
      <c r="A2244" s="1">
        <v>39948</v>
      </c>
      <c r="B2244" t="s">
        <v>3074</v>
      </c>
      <c r="C2244">
        <f t="shared" si="35"/>
        <v>0</v>
      </c>
      <c r="E2244">
        <f>SUM($D$2:D2244)*B2244</f>
        <v>4435.5</v>
      </c>
    </row>
    <row r="2245" spans="1:5" x14ac:dyDescent="0.25">
      <c r="A2245" s="1">
        <v>39951</v>
      </c>
      <c r="B2245" t="s">
        <v>3072</v>
      </c>
      <c r="C2245">
        <f t="shared" si="35"/>
        <v>0</v>
      </c>
      <c r="E2245">
        <f>SUM($D$2:D2245)*B2245</f>
        <v>4561.5</v>
      </c>
    </row>
    <row r="2246" spans="1:5" x14ac:dyDescent="0.25">
      <c r="A2246" s="1">
        <v>39952</v>
      </c>
      <c r="B2246" t="s">
        <v>3071</v>
      </c>
      <c r="C2246">
        <f t="shared" si="35"/>
        <v>0</v>
      </c>
      <c r="E2246">
        <f>SUM($D$2:D2246)*B2246</f>
        <v>4556</v>
      </c>
    </row>
    <row r="2247" spans="1:5" x14ac:dyDescent="0.25">
      <c r="A2247" s="1">
        <v>39953</v>
      </c>
      <c r="B2247" t="s">
        <v>3069</v>
      </c>
      <c r="C2247">
        <f t="shared" si="35"/>
        <v>0</v>
      </c>
      <c r="E2247">
        <f>SUM($D$2:D2247)*B2247</f>
        <v>4525.5</v>
      </c>
    </row>
    <row r="2248" spans="1:5" x14ac:dyDescent="0.25">
      <c r="A2248" s="1">
        <v>39954</v>
      </c>
      <c r="B2248" t="s">
        <v>3068</v>
      </c>
      <c r="C2248">
        <f t="shared" si="35"/>
        <v>0</v>
      </c>
      <c r="E2248">
        <f>SUM($D$2:D2248)*B2248</f>
        <v>4460.5</v>
      </c>
    </row>
    <row r="2249" spans="1:5" x14ac:dyDescent="0.25">
      <c r="A2249" s="1">
        <v>39955</v>
      </c>
      <c r="B2249" t="s">
        <v>3066</v>
      </c>
      <c r="C2249">
        <f t="shared" si="35"/>
        <v>0</v>
      </c>
      <c r="E2249">
        <f>SUM($D$2:D2249)*B2249</f>
        <v>4451</v>
      </c>
    </row>
    <row r="2250" spans="1:5" x14ac:dyDescent="0.25">
      <c r="A2250" s="1">
        <v>39959</v>
      </c>
      <c r="B2250" t="s">
        <v>3063</v>
      </c>
      <c r="C2250">
        <f t="shared" si="35"/>
        <v>0</v>
      </c>
      <c r="E2250">
        <f>SUM($D$2:D2250)*B2250</f>
        <v>4565</v>
      </c>
    </row>
    <row r="2251" spans="1:5" x14ac:dyDescent="0.25">
      <c r="A2251" s="1">
        <v>39960</v>
      </c>
      <c r="B2251" t="s">
        <v>3034</v>
      </c>
      <c r="C2251">
        <f t="shared" si="35"/>
        <v>0</v>
      </c>
      <c r="E2251">
        <f>SUM($D$2:D2251)*B2251</f>
        <v>4483.5</v>
      </c>
    </row>
    <row r="2252" spans="1:5" x14ac:dyDescent="0.25">
      <c r="A2252" s="1">
        <v>39961</v>
      </c>
      <c r="B2252" t="s">
        <v>3061</v>
      </c>
      <c r="C2252">
        <f t="shared" si="35"/>
        <v>0</v>
      </c>
      <c r="E2252">
        <f>SUM($D$2:D2252)*B2252</f>
        <v>4546</v>
      </c>
    </row>
    <row r="2253" spans="1:5" x14ac:dyDescent="0.25">
      <c r="A2253" s="1">
        <v>39962</v>
      </c>
      <c r="B2253" t="s">
        <v>3059</v>
      </c>
      <c r="C2253">
        <f t="shared" si="35"/>
        <v>0</v>
      </c>
      <c r="E2253">
        <f>SUM($D$2:D2253)*B2253</f>
        <v>4626.5</v>
      </c>
    </row>
    <row r="2254" spans="1:5" x14ac:dyDescent="0.25">
      <c r="A2254" s="1">
        <v>39965</v>
      </c>
      <c r="B2254" t="s">
        <v>3058</v>
      </c>
      <c r="C2254">
        <f t="shared" si="35"/>
        <v>0</v>
      </c>
      <c r="E2254">
        <f>SUM($D$2:D2254)*B2254</f>
        <v>4738.5</v>
      </c>
    </row>
    <row r="2255" spans="1:5" x14ac:dyDescent="0.25">
      <c r="A2255" s="1">
        <v>39966</v>
      </c>
      <c r="B2255" t="s">
        <v>3057</v>
      </c>
      <c r="C2255">
        <f t="shared" si="35"/>
        <v>0</v>
      </c>
      <c r="E2255">
        <f>SUM($D$2:D2255)*B2255</f>
        <v>4742.5</v>
      </c>
    </row>
    <row r="2256" spans="1:5" x14ac:dyDescent="0.25">
      <c r="A2256" s="1">
        <v>39967</v>
      </c>
      <c r="B2256" t="s">
        <v>3056</v>
      </c>
      <c r="C2256">
        <f t="shared" si="35"/>
        <v>0</v>
      </c>
      <c r="E2256">
        <f>SUM($D$2:D2256)*B2256</f>
        <v>4682.5</v>
      </c>
    </row>
    <row r="2257" spans="1:5" x14ac:dyDescent="0.25">
      <c r="A2257" s="1">
        <v>39968</v>
      </c>
      <c r="B2257" t="s">
        <v>3055</v>
      </c>
      <c r="C2257">
        <f t="shared" si="35"/>
        <v>0</v>
      </c>
      <c r="E2257">
        <f>SUM($D$2:D2257)*B2257</f>
        <v>4726.5</v>
      </c>
    </row>
    <row r="2258" spans="1:5" x14ac:dyDescent="0.25">
      <c r="A2258" s="1">
        <v>39969</v>
      </c>
      <c r="B2258" t="s">
        <v>3054</v>
      </c>
      <c r="C2258">
        <f t="shared" si="35"/>
        <v>0</v>
      </c>
      <c r="E2258">
        <f>SUM($D$2:D2258)*B2258</f>
        <v>4727.5</v>
      </c>
    </row>
    <row r="2259" spans="1:5" x14ac:dyDescent="0.25">
      <c r="A2259" s="1">
        <v>39972</v>
      </c>
      <c r="B2259" t="s">
        <v>3052</v>
      </c>
      <c r="C2259">
        <f t="shared" si="35"/>
        <v>0</v>
      </c>
      <c r="E2259">
        <f>SUM($D$2:D2259)*B2259</f>
        <v>4708</v>
      </c>
    </row>
    <row r="2260" spans="1:5" x14ac:dyDescent="0.25">
      <c r="A2260" s="1">
        <v>39973</v>
      </c>
      <c r="B2260" t="s">
        <v>3050</v>
      </c>
      <c r="C2260">
        <f t="shared" si="35"/>
        <v>0</v>
      </c>
      <c r="E2260">
        <f>SUM($D$2:D2260)*B2260</f>
        <v>4732</v>
      </c>
    </row>
    <row r="2261" spans="1:5" x14ac:dyDescent="0.25">
      <c r="A2261" s="1">
        <v>39974</v>
      </c>
      <c r="B2261" t="s">
        <v>3047</v>
      </c>
      <c r="C2261">
        <f t="shared" si="35"/>
        <v>0</v>
      </c>
      <c r="E2261">
        <f>SUM($D$2:D2261)*B2261</f>
        <v>4720</v>
      </c>
    </row>
    <row r="2262" spans="1:5" x14ac:dyDescent="0.25">
      <c r="A2262" s="1">
        <v>39975</v>
      </c>
      <c r="B2262" t="s">
        <v>3049</v>
      </c>
      <c r="C2262">
        <f t="shared" si="35"/>
        <v>0</v>
      </c>
      <c r="E2262">
        <f>SUM($D$2:D2262)*B2262</f>
        <v>4741</v>
      </c>
    </row>
    <row r="2263" spans="1:5" x14ac:dyDescent="0.25">
      <c r="A2263" s="1">
        <v>39976</v>
      </c>
      <c r="B2263" t="s">
        <v>3048</v>
      </c>
      <c r="C2263">
        <f t="shared" si="35"/>
        <v>0</v>
      </c>
      <c r="E2263">
        <f>SUM($D$2:D2263)*B2263</f>
        <v>4754</v>
      </c>
    </row>
    <row r="2264" spans="1:5" x14ac:dyDescent="0.25">
      <c r="A2264" s="1">
        <v>39979</v>
      </c>
      <c r="B2264" t="s">
        <v>3046</v>
      </c>
      <c r="C2264">
        <f t="shared" si="35"/>
        <v>0</v>
      </c>
      <c r="E2264">
        <f>SUM($D$2:D2264)*B2264</f>
        <v>4645</v>
      </c>
    </row>
    <row r="2265" spans="1:5" x14ac:dyDescent="0.25">
      <c r="A2265" s="1">
        <v>39980</v>
      </c>
      <c r="B2265" t="s">
        <v>3044</v>
      </c>
      <c r="C2265">
        <f t="shared" si="35"/>
        <v>0</v>
      </c>
      <c r="E2265">
        <f>SUM($D$2:D2265)*B2265</f>
        <v>4582</v>
      </c>
    </row>
    <row r="2266" spans="1:5" x14ac:dyDescent="0.25">
      <c r="A2266" s="1">
        <v>39981</v>
      </c>
      <c r="B2266" t="s">
        <v>3042</v>
      </c>
      <c r="C2266">
        <f t="shared" si="35"/>
        <v>0</v>
      </c>
      <c r="E2266">
        <f>SUM($D$2:D2266)*B2266</f>
        <v>4577.5</v>
      </c>
    </row>
    <row r="2267" spans="1:5" x14ac:dyDescent="0.25">
      <c r="A2267" s="1">
        <v>39982</v>
      </c>
      <c r="B2267" t="s">
        <v>3041</v>
      </c>
      <c r="C2267">
        <f t="shared" si="35"/>
        <v>0</v>
      </c>
      <c r="E2267">
        <f>SUM($D$2:D2267)*B2267</f>
        <v>4610.95</v>
      </c>
    </row>
    <row r="2268" spans="1:5" x14ac:dyDescent="0.25">
      <c r="A2268" s="1">
        <v>39983</v>
      </c>
      <c r="B2268" t="s">
        <v>3040</v>
      </c>
      <c r="C2268">
        <f t="shared" si="35"/>
        <v>0</v>
      </c>
      <c r="E2268">
        <f>SUM($D$2:D2268)*B2268</f>
        <v>4602</v>
      </c>
    </row>
    <row r="2269" spans="1:5" x14ac:dyDescent="0.25">
      <c r="A2269" s="1">
        <v>39986</v>
      </c>
      <c r="B2269" t="s">
        <v>3039</v>
      </c>
      <c r="C2269">
        <f t="shared" si="35"/>
        <v>0</v>
      </c>
      <c r="E2269">
        <f>SUM($D$2:D2269)*B2269</f>
        <v>4464</v>
      </c>
    </row>
    <row r="2270" spans="1:5" x14ac:dyDescent="0.25">
      <c r="A2270" s="1">
        <v>39987</v>
      </c>
      <c r="B2270" t="s">
        <v>3037</v>
      </c>
      <c r="C2270">
        <f t="shared" si="35"/>
        <v>0</v>
      </c>
      <c r="E2270">
        <f>SUM($D$2:D2270)*B2270</f>
        <v>4467.5</v>
      </c>
    </row>
    <row r="2271" spans="1:5" x14ac:dyDescent="0.25">
      <c r="A2271" s="1">
        <v>39988</v>
      </c>
      <c r="B2271" t="s">
        <v>3036</v>
      </c>
      <c r="C2271">
        <f t="shared" si="35"/>
        <v>0</v>
      </c>
      <c r="E2271">
        <f>SUM($D$2:D2271)*B2271</f>
        <v>4505.8999999999996</v>
      </c>
    </row>
    <row r="2272" spans="1:5" x14ac:dyDescent="0.25">
      <c r="A2272" s="1">
        <v>39989</v>
      </c>
      <c r="B2272" t="s">
        <v>3035</v>
      </c>
      <c r="C2272">
        <f t="shared" si="35"/>
        <v>0</v>
      </c>
      <c r="E2272">
        <f>SUM($D$2:D2272)*B2272</f>
        <v>4604</v>
      </c>
    </row>
    <row r="2273" spans="1:5" x14ac:dyDescent="0.25">
      <c r="A2273" s="1">
        <v>39990</v>
      </c>
      <c r="B2273" t="s">
        <v>3033</v>
      </c>
      <c r="C2273">
        <f t="shared" si="35"/>
        <v>0</v>
      </c>
      <c r="E2273">
        <f>SUM($D$2:D2273)*B2273</f>
        <v>4592</v>
      </c>
    </row>
    <row r="2274" spans="1:5" x14ac:dyDescent="0.25">
      <c r="A2274" s="1">
        <v>39993</v>
      </c>
      <c r="B2274" t="s">
        <v>3032</v>
      </c>
      <c r="C2274">
        <f t="shared" si="35"/>
        <v>0</v>
      </c>
      <c r="E2274">
        <f>SUM($D$2:D2274)*B2274</f>
        <v>4635</v>
      </c>
    </row>
    <row r="2275" spans="1:5" x14ac:dyDescent="0.25">
      <c r="A2275" s="1">
        <v>39994</v>
      </c>
      <c r="B2275" t="s">
        <v>3031</v>
      </c>
      <c r="C2275">
        <f t="shared" si="35"/>
        <v>0</v>
      </c>
      <c r="E2275">
        <f>SUM($D$2:D2275)*B2275</f>
        <v>4597.5</v>
      </c>
    </row>
    <row r="2276" spans="1:5" x14ac:dyDescent="0.25">
      <c r="A2276" s="1">
        <v>39995</v>
      </c>
      <c r="B2276" t="s">
        <v>3029</v>
      </c>
      <c r="C2276">
        <f t="shared" si="35"/>
        <v>0</v>
      </c>
      <c r="E2276">
        <f>SUM($D$2:D2276)*B2276</f>
        <v>4616.5</v>
      </c>
    </row>
    <row r="2277" spans="1:5" x14ac:dyDescent="0.25">
      <c r="A2277" s="1">
        <v>39996</v>
      </c>
      <c r="B2277" t="s">
        <v>3027</v>
      </c>
      <c r="C2277">
        <f t="shared" si="35"/>
        <v>0</v>
      </c>
      <c r="E2277">
        <f>SUM($D$2:D2277)*B2277</f>
        <v>4490.5</v>
      </c>
    </row>
    <row r="2278" spans="1:5" x14ac:dyDescent="0.25">
      <c r="A2278" s="1">
        <v>40000</v>
      </c>
      <c r="B2278" t="s">
        <v>3025</v>
      </c>
      <c r="C2278">
        <f t="shared" si="35"/>
        <v>0</v>
      </c>
      <c r="E2278">
        <f>SUM($D$2:D2278)*B2278</f>
        <v>4490</v>
      </c>
    </row>
    <row r="2279" spans="1:5" x14ac:dyDescent="0.25">
      <c r="A2279" s="1">
        <v>40001</v>
      </c>
      <c r="B2279" t="s">
        <v>3024</v>
      </c>
      <c r="C2279">
        <f t="shared" si="35"/>
        <v>0</v>
      </c>
      <c r="E2279">
        <f>SUM($D$2:D2279)*B2279</f>
        <v>4403</v>
      </c>
    </row>
    <row r="2280" spans="1:5" x14ac:dyDescent="0.25">
      <c r="A2280" s="1">
        <v>40002</v>
      </c>
      <c r="B2280" t="s">
        <v>3022</v>
      </c>
      <c r="C2280">
        <f t="shared" si="35"/>
        <v>0</v>
      </c>
      <c r="E2280">
        <f>SUM($D$2:D2280)*B2280</f>
        <v>4400</v>
      </c>
    </row>
    <row r="2281" spans="1:5" x14ac:dyDescent="0.25">
      <c r="A2281" s="1">
        <v>40003</v>
      </c>
      <c r="B2281" t="s">
        <v>3021</v>
      </c>
      <c r="C2281">
        <f t="shared" si="35"/>
        <v>0</v>
      </c>
      <c r="E2281">
        <f>SUM($D$2:D2281)*B2281</f>
        <v>4408.5</v>
      </c>
    </row>
    <row r="2282" spans="1:5" x14ac:dyDescent="0.25">
      <c r="A2282" s="1">
        <v>40004</v>
      </c>
      <c r="B2282" t="s">
        <v>3020</v>
      </c>
      <c r="C2282">
        <f t="shared" si="35"/>
        <v>0</v>
      </c>
      <c r="E2282">
        <f>SUM($D$2:D2282)*B2282</f>
        <v>4398</v>
      </c>
    </row>
    <row r="2283" spans="1:5" x14ac:dyDescent="0.25">
      <c r="A2283" s="1">
        <v>40007</v>
      </c>
      <c r="B2283" t="s">
        <v>3018</v>
      </c>
      <c r="C2283">
        <f t="shared" si="35"/>
        <v>0</v>
      </c>
      <c r="E2283">
        <f>SUM($D$2:D2283)*B2283</f>
        <v>4505.1000000000004</v>
      </c>
    </row>
    <row r="2284" spans="1:5" x14ac:dyDescent="0.25">
      <c r="A2284" s="1">
        <v>40008</v>
      </c>
      <c r="B2284" t="s">
        <v>3016</v>
      </c>
      <c r="C2284">
        <f t="shared" si="35"/>
        <v>0</v>
      </c>
      <c r="E2284">
        <f>SUM($D$2:D2284)*B2284</f>
        <v>4530.5</v>
      </c>
    </row>
    <row r="2285" spans="1:5" x14ac:dyDescent="0.25">
      <c r="A2285" s="1">
        <v>40009</v>
      </c>
      <c r="B2285" t="s">
        <v>3015</v>
      </c>
      <c r="C2285">
        <f t="shared" si="35"/>
        <v>0</v>
      </c>
      <c r="E2285">
        <f>SUM($D$2:D2285)*B2285</f>
        <v>4663</v>
      </c>
    </row>
    <row r="2286" spans="1:5" x14ac:dyDescent="0.25">
      <c r="A2286" s="1">
        <v>40010</v>
      </c>
      <c r="B2286" t="s">
        <v>3014</v>
      </c>
      <c r="C2286">
        <f t="shared" si="35"/>
        <v>0</v>
      </c>
      <c r="E2286">
        <f>SUM($D$2:D2286)*B2286</f>
        <v>4655.5</v>
      </c>
    </row>
    <row r="2287" spans="1:5" x14ac:dyDescent="0.25">
      <c r="A2287" s="1">
        <v>40011</v>
      </c>
      <c r="B2287" t="s">
        <v>3012</v>
      </c>
      <c r="C2287">
        <f t="shared" si="35"/>
        <v>0</v>
      </c>
      <c r="E2287">
        <f>SUM($D$2:D2287)*B2287</f>
        <v>4706.5</v>
      </c>
    </row>
    <row r="2288" spans="1:5" x14ac:dyDescent="0.25">
      <c r="A2288" s="1">
        <v>40014</v>
      </c>
      <c r="B2288" t="s">
        <v>3011</v>
      </c>
      <c r="C2288">
        <f t="shared" si="35"/>
        <v>0</v>
      </c>
      <c r="E2288">
        <f>SUM($D$2:D2288)*B2288</f>
        <v>4756.55</v>
      </c>
    </row>
    <row r="2289" spans="1:5" x14ac:dyDescent="0.25">
      <c r="A2289" s="1">
        <v>40015</v>
      </c>
      <c r="B2289" t="s">
        <v>3010</v>
      </c>
      <c r="C2289">
        <f t="shared" si="35"/>
        <v>0</v>
      </c>
      <c r="E2289">
        <f>SUM($D$2:D2289)*B2289</f>
        <v>4778.5</v>
      </c>
    </row>
    <row r="2290" spans="1:5" x14ac:dyDescent="0.25">
      <c r="A2290" s="1">
        <v>40016</v>
      </c>
      <c r="B2290" t="s">
        <v>3009</v>
      </c>
      <c r="C2290">
        <f t="shared" si="35"/>
        <v>0</v>
      </c>
      <c r="E2290">
        <f>SUM($D$2:D2290)*B2290</f>
        <v>4777.5</v>
      </c>
    </row>
    <row r="2291" spans="1:5" x14ac:dyDescent="0.25">
      <c r="A2291" s="1">
        <v>40017</v>
      </c>
      <c r="B2291" t="s">
        <v>3008</v>
      </c>
      <c r="C2291">
        <f t="shared" si="35"/>
        <v>0</v>
      </c>
      <c r="E2291">
        <f>SUM($D$2:D2291)*B2291</f>
        <v>4883.05</v>
      </c>
    </row>
    <row r="2292" spans="1:5" x14ac:dyDescent="0.25">
      <c r="A2292" s="1">
        <v>40018</v>
      </c>
      <c r="B2292" t="s">
        <v>3007</v>
      </c>
      <c r="C2292">
        <f t="shared" si="35"/>
        <v>0</v>
      </c>
      <c r="E2292">
        <f>SUM($D$2:D2292)*B2292</f>
        <v>4903</v>
      </c>
    </row>
    <row r="2293" spans="1:5" x14ac:dyDescent="0.25">
      <c r="A2293" s="1">
        <v>40021</v>
      </c>
      <c r="B2293" t="s">
        <v>2983</v>
      </c>
      <c r="C2293">
        <f t="shared" si="35"/>
        <v>0</v>
      </c>
      <c r="E2293">
        <f>SUM($D$2:D2293)*B2293</f>
        <v>4917.5</v>
      </c>
    </row>
    <row r="2294" spans="1:5" x14ac:dyDescent="0.25">
      <c r="A2294" s="1">
        <v>40022</v>
      </c>
      <c r="B2294" t="s">
        <v>3006</v>
      </c>
      <c r="C2294">
        <f t="shared" si="35"/>
        <v>0</v>
      </c>
      <c r="E2294">
        <f>SUM($D$2:D2294)*B2294</f>
        <v>4894.5</v>
      </c>
    </row>
    <row r="2295" spans="1:5" x14ac:dyDescent="0.25">
      <c r="A2295" s="1">
        <v>40023</v>
      </c>
      <c r="B2295" t="s">
        <v>3004</v>
      </c>
      <c r="C2295">
        <f t="shared" si="35"/>
        <v>0</v>
      </c>
      <c r="E2295">
        <f>SUM($D$2:D2295)*B2295</f>
        <v>4882.6000000000004</v>
      </c>
    </row>
    <row r="2296" spans="1:5" x14ac:dyDescent="0.25">
      <c r="A2296" s="1">
        <v>40024</v>
      </c>
      <c r="B2296" t="s">
        <v>3002</v>
      </c>
      <c r="C2296">
        <f t="shared" si="35"/>
        <v>0</v>
      </c>
      <c r="E2296">
        <f>SUM($D$2:D2296)*B2296</f>
        <v>4933.5</v>
      </c>
    </row>
    <row r="2297" spans="1:5" x14ac:dyDescent="0.25">
      <c r="A2297" s="1">
        <v>40025</v>
      </c>
      <c r="B2297" t="s">
        <v>3001</v>
      </c>
      <c r="C2297">
        <f t="shared" si="35"/>
        <v>0</v>
      </c>
      <c r="E2297">
        <f>SUM($D$2:D2297)*B2297</f>
        <v>4940.5</v>
      </c>
    </row>
    <row r="2298" spans="1:5" x14ac:dyDescent="0.25">
      <c r="A2298" s="1">
        <v>40028</v>
      </c>
      <c r="B2298" t="s">
        <v>2965</v>
      </c>
      <c r="C2298">
        <f t="shared" si="35"/>
        <v>0</v>
      </c>
      <c r="E2298">
        <f>SUM($D$2:D2298)*B2298</f>
        <v>5022</v>
      </c>
    </row>
    <row r="2299" spans="1:5" x14ac:dyDescent="0.25">
      <c r="A2299" s="1">
        <v>40029</v>
      </c>
      <c r="B2299" t="s">
        <v>2997</v>
      </c>
      <c r="C2299">
        <f t="shared" si="35"/>
        <v>0</v>
      </c>
      <c r="E2299">
        <f>SUM($D$2:D2299)*B2299</f>
        <v>5035</v>
      </c>
    </row>
    <row r="2300" spans="1:5" x14ac:dyDescent="0.25">
      <c r="A2300" s="1">
        <v>40030</v>
      </c>
      <c r="B2300" t="s">
        <v>2996</v>
      </c>
      <c r="C2300">
        <f t="shared" si="35"/>
        <v>0</v>
      </c>
      <c r="E2300">
        <f>SUM($D$2:D2300)*B2300</f>
        <v>5020.5</v>
      </c>
    </row>
    <row r="2301" spans="1:5" x14ac:dyDescent="0.25">
      <c r="A2301" s="1">
        <v>40031</v>
      </c>
      <c r="B2301" t="s">
        <v>2994</v>
      </c>
      <c r="C2301">
        <f t="shared" si="35"/>
        <v>0</v>
      </c>
      <c r="E2301">
        <f>SUM($D$2:D2301)*B2301</f>
        <v>4994.5</v>
      </c>
    </row>
    <row r="2302" spans="1:5" x14ac:dyDescent="0.25">
      <c r="A2302" s="1">
        <v>40032</v>
      </c>
      <c r="B2302" t="s">
        <v>2993</v>
      </c>
      <c r="C2302">
        <f t="shared" si="35"/>
        <v>0</v>
      </c>
      <c r="E2302">
        <f>SUM($D$2:D2302)*B2302</f>
        <v>5060</v>
      </c>
    </row>
    <row r="2303" spans="1:5" x14ac:dyDescent="0.25">
      <c r="A2303" s="1">
        <v>40035</v>
      </c>
      <c r="B2303" t="s">
        <v>2977</v>
      </c>
      <c r="C2303">
        <f t="shared" si="35"/>
        <v>0</v>
      </c>
      <c r="E2303">
        <f>SUM($D$2:D2303)*B2303</f>
        <v>5049.5</v>
      </c>
    </row>
    <row r="2304" spans="1:5" x14ac:dyDescent="0.25">
      <c r="A2304" s="1">
        <v>40036</v>
      </c>
      <c r="B2304" t="s">
        <v>2992</v>
      </c>
      <c r="C2304">
        <f t="shared" si="35"/>
        <v>0</v>
      </c>
      <c r="E2304">
        <f>SUM($D$2:D2304)*B2304</f>
        <v>4986.5</v>
      </c>
    </row>
    <row r="2305" spans="1:5" x14ac:dyDescent="0.25">
      <c r="A2305" s="1">
        <v>40037</v>
      </c>
      <c r="B2305" t="s">
        <v>2990</v>
      </c>
      <c r="C2305">
        <f t="shared" si="35"/>
        <v>0</v>
      </c>
      <c r="E2305">
        <f>SUM($D$2:D2305)*B2305</f>
        <v>5040</v>
      </c>
    </row>
    <row r="2306" spans="1:5" x14ac:dyDescent="0.25">
      <c r="A2306" s="1">
        <v>40038</v>
      </c>
      <c r="B2306" t="s">
        <v>2987</v>
      </c>
      <c r="C2306">
        <f t="shared" si="35"/>
        <v>0</v>
      </c>
      <c r="E2306">
        <f>SUM($D$2:D2306)*B2306</f>
        <v>5078.5</v>
      </c>
    </row>
    <row r="2307" spans="1:5" x14ac:dyDescent="0.25">
      <c r="A2307" s="1">
        <v>40039</v>
      </c>
      <c r="B2307" t="s">
        <v>2986</v>
      </c>
      <c r="C2307">
        <f t="shared" ref="C2307:C2370" si="36">-1*D2307*B2307</f>
        <v>0</v>
      </c>
      <c r="E2307">
        <f>SUM($D$2:D2307)*B2307</f>
        <v>5039.5</v>
      </c>
    </row>
    <row r="2308" spans="1:5" x14ac:dyDescent="0.25">
      <c r="A2308" s="1">
        <v>40042</v>
      </c>
      <c r="B2308" t="s">
        <v>2978</v>
      </c>
      <c r="C2308">
        <f t="shared" si="36"/>
        <v>0</v>
      </c>
      <c r="E2308">
        <f>SUM($D$2:D2308)*B2308</f>
        <v>4915.5</v>
      </c>
    </row>
    <row r="2309" spans="1:5" x14ac:dyDescent="0.25">
      <c r="A2309" s="1">
        <v>40043</v>
      </c>
      <c r="B2309" t="s">
        <v>2984</v>
      </c>
      <c r="C2309">
        <f t="shared" si="36"/>
        <v>0</v>
      </c>
      <c r="E2309">
        <f>SUM($D$2:D2309)*B2309</f>
        <v>4954.5</v>
      </c>
    </row>
    <row r="2310" spans="1:5" x14ac:dyDescent="0.25">
      <c r="A2310" s="1">
        <v>40044</v>
      </c>
      <c r="B2310" t="s">
        <v>2980</v>
      </c>
      <c r="C2310">
        <f t="shared" si="36"/>
        <v>0</v>
      </c>
      <c r="E2310">
        <f>SUM($D$2:D2310)*B2310</f>
        <v>4998</v>
      </c>
    </row>
    <row r="2311" spans="1:5" x14ac:dyDescent="0.25">
      <c r="A2311" s="1">
        <v>40045</v>
      </c>
      <c r="B2311" t="s">
        <v>2977</v>
      </c>
      <c r="C2311">
        <f t="shared" si="36"/>
        <v>0</v>
      </c>
      <c r="E2311">
        <f>SUM($D$2:D2311)*B2311</f>
        <v>5049.5</v>
      </c>
    </row>
    <row r="2312" spans="1:5" x14ac:dyDescent="0.25">
      <c r="A2312" s="1">
        <v>40046</v>
      </c>
      <c r="B2312" t="s">
        <v>2941</v>
      </c>
      <c r="C2312">
        <f t="shared" si="36"/>
        <v>0</v>
      </c>
      <c r="E2312">
        <f>SUM($D$2:D2312)*B2312</f>
        <v>5148.5</v>
      </c>
    </row>
    <row r="2313" spans="1:5" x14ac:dyDescent="0.25">
      <c r="A2313" s="1">
        <v>40049</v>
      </c>
      <c r="B2313" t="s">
        <v>2975</v>
      </c>
      <c r="C2313">
        <f t="shared" si="36"/>
        <v>0</v>
      </c>
      <c r="E2313">
        <f>SUM($D$2:D2313)*B2313</f>
        <v>5148</v>
      </c>
    </row>
    <row r="2314" spans="1:5" x14ac:dyDescent="0.25">
      <c r="A2314" s="1">
        <v>40050</v>
      </c>
      <c r="B2314" t="s">
        <v>2973</v>
      </c>
      <c r="C2314">
        <f t="shared" si="36"/>
        <v>0</v>
      </c>
      <c r="E2314">
        <f>SUM($D$2:D2314)*B2314</f>
        <v>5158</v>
      </c>
    </row>
    <row r="2315" spans="1:5" x14ac:dyDescent="0.25">
      <c r="A2315" s="1">
        <v>40051</v>
      </c>
      <c r="B2315" t="s">
        <v>2971</v>
      </c>
      <c r="C2315">
        <f t="shared" si="36"/>
        <v>0</v>
      </c>
      <c r="E2315">
        <f>SUM($D$2:D2315)*B2315</f>
        <v>5158.5</v>
      </c>
    </row>
    <row r="2316" spans="1:5" x14ac:dyDescent="0.25">
      <c r="A2316" s="1">
        <v>40052</v>
      </c>
      <c r="B2316" t="s">
        <v>2970</v>
      </c>
      <c r="C2316">
        <f t="shared" si="36"/>
        <v>0</v>
      </c>
      <c r="E2316">
        <f>SUM($D$2:D2316)*B2316</f>
        <v>5170</v>
      </c>
    </row>
    <row r="2317" spans="1:5" x14ac:dyDescent="0.25">
      <c r="A2317" s="1">
        <v>40053</v>
      </c>
      <c r="B2317" t="s">
        <v>2969</v>
      </c>
      <c r="C2317">
        <f t="shared" si="36"/>
        <v>0</v>
      </c>
      <c r="E2317">
        <f>SUM($D$2:D2317)*B2317</f>
        <v>5169</v>
      </c>
    </row>
    <row r="2318" spans="1:5" x14ac:dyDescent="0.25">
      <c r="A2318" s="1">
        <v>40056</v>
      </c>
      <c r="B2318" t="s">
        <v>2968</v>
      </c>
      <c r="C2318">
        <f t="shared" si="36"/>
        <v>0</v>
      </c>
      <c r="E2318">
        <f>SUM($D$2:D2318)*B2318</f>
        <v>5123</v>
      </c>
    </row>
    <row r="2319" spans="1:5" x14ac:dyDescent="0.25">
      <c r="A2319" s="1">
        <v>40057</v>
      </c>
      <c r="B2319" t="s">
        <v>2967</v>
      </c>
      <c r="C2319">
        <f t="shared" si="36"/>
        <v>0</v>
      </c>
      <c r="E2319">
        <f>SUM($D$2:D2319)*B2319</f>
        <v>5010</v>
      </c>
    </row>
    <row r="2320" spans="1:5" x14ac:dyDescent="0.25">
      <c r="A2320" s="1">
        <v>40058</v>
      </c>
      <c r="B2320" t="s">
        <v>2966</v>
      </c>
      <c r="C2320">
        <f t="shared" si="36"/>
        <v>0</v>
      </c>
      <c r="E2320">
        <f>SUM($D$2:D2320)*B2320</f>
        <v>4991</v>
      </c>
    </row>
    <row r="2321" spans="1:5" x14ac:dyDescent="0.25">
      <c r="A2321" s="1">
        <v>40059</v>
      </c>
      <c r="B2321" t="s">
        <v>2964</v>
      </c>
      <c r="C2321">
        <f t="shared" si="36"/>
        <v>0</v>
      </c>
      <c r="E2321">
        <f>SUM($D$2:D2321)*B2321</f>
        <v>5032.5</v>
      </c>
    </row>
    <row r="2322" spans="1:5" x14ac:dyDescent="0.25">
      <c r="A2322" s="1">
        <v>40060</v>
      </c>
      <c r="B2322" t="s">
        <v>2962</v>
      </c>
      <c r="C2322">
        <f t="shared" si="36"/>
        <v>0</v>
      </c>
      <c r="E2322">
        <f>SUM($D$2:D2322)*B2322</f>
        <v>5103</v>
      </c>
    </row>
    <row r="2323" spans="1:5" x14ac:dyDescent="0.25">
      <c r="A2323" s="1">
        <v>40064</v>
      </c>
      <c r="B2323" t="s">
        <v>2960</v>
      </c>
      <c r="C2323">
        <f t="shared" si="36"/>
        <v>0</v>
      </c>
      <c r="E2323">
        <f>SUM($D$2:D2323)*B2323</f>
        <v>5147</v>
      </c>
    </row>
    <row r="2324" spans="1:5" x14ac:dyDescent="0.25">
      <c r="A2324" s="1">
        <v>40065</v>
      </c>
      <c r="B2324" t="s">
        <v>2959</v>
      </c>
      <c r="C2324">
        <f t="shared" si="36"/>
        <v>0</v>
      </c>
      <c r="E2324">
        <f>SUM($D$2:D2324)*B2324</f>
        <v>5186.5</v>
      </c>
    </row>
    <row r="2325" spans="1:5" x14ac:dyDescent="0.25">
      <c r="A2325" s="1">
        <v>40066</v>
      </c>
      <c r="B2325" t="s">
        <v>2957</v>
      </c>
      <c r="C2325">
        <f t="shared" si="36"/>
        <v>0</v>
      </c>
      <c r="E2325">
        <f>SUM($D$2:D2325)*B2325</f>
        <v>5239.5</v>
      </c>
    </row>
    <row r="2326" spans="1:5" x14ac:dyDescent="0.25">
      <c r="A2326" s="1">
        <v>40067</v>
      </c>
      <c r="B2326" t="s">
        <v>2936</v>
      </c>
      <c r="C2326">
        <f t="shared" si="36"/>
        <v>0</v>
      </c>
      <c r="E2326">
        <f>SUM($D$2:D2326)*B2326</f>
        <v>5238.5</v>
      </c>
    </row>
    <row r="2327" spans="1:5" x14ac:dyDescent="0.25">
      <c r="A2327" s="1">
        <v>40070</v>
      </c>
      <c r="B2327" t="s">
        <v>2953</v>
      </c>
      <c r="C2327">
        <f t="shared" si="36"/>
        <v>0</v>
      </c>
      <c r="E2327">
        <f>SUM($D$2:D2327)*B2327</f>
        <v>5264</v>
      </c>
    </row>
    <row r="2328" spans="1:5" x14ac:dyDescent="0.25">
      <c r="A2328" s="1">
        <v>40071</v>
      </c>
      <c r="B2328" t="s">
        <v>2951</v>
      </c>
      <c r="C2328">
        <f t="shared" si="36"/>
        <v>0</v>
      </c>
      <c r="E2328">
        <f>SUM($D$2:D2328)*B2328</f>
        <v>5286</v>
      </c>
    </row>
    <row r="2329" spans="1:5" x14ac:dyDescent="0.25">
      <c r="A2329" s="1">
        <v>40072</v>
      </c>
      <c r="B2329" t="s">
        <v>2947</v>
      </c>
      <c r="C2329">
        <f t="shared" si="36"/>
        <v>0</v>
      </c>
      <c r="E2329">
        <f>SUM($D$2:D2329)*B2329</f>
        <v>5366</v>
      </c>
    </row>
    <row r="2330" spans="1:5" x14ac:dyDescent="0.25">
      <c r="A2330" s="1">
        <v>40073</v>
      </c>
      <c r="B2330" t="s">
        <v>2720</v>
      </c>
      <c r="C2330">
        <f t="shared" si="36"/>
        <v>0</v>
      </c>
      <c r="E2330">
        <f>SUM($D$2:D2330)*B2330</f>
        <v>5358</v>
      </c>
    </row>
    <row r="2331" spans="1:5" x14ac:dyDescent="0.25">
      <c r="A2331" s="1">
        <v>40074</v>
      </c>
      <c r="B2331" t="s">
        <v>2950</v>
      </c>
      <c r="C2331">
        <f t="shared" si="36"/>
        <v>0</v>
      </c>
      <c r="E2331">
        <f>SUM($D$2:D2331)*B2331</f>
        <v>5336</v>
      </c>
    </row>
    <row r="2332" spans="1:5" x14ac:dyDescent="0.25">
      <c r="A2332" s="1">
        <v>40077</v>
      </c>
      <c r="B2332" t="s">
        <v>2709</v>
      </c>
      <c r="C2332">
        <f t="shared" si="36"/>
        <v>0</v>
      </c>
      <c r="E2332">
        <f>SUM($D$2:D2332)*B2332</f>
        <v>5322.5</v>
      </c>
    </row>
    <row r="2333" spans="1:5" x14ac:dyDescent="0.25">
      <c r="A2333" s="1">
        <v>40078</v>
      </c>
      <c r="B2333" t="s">
        <v>2668</v>
      </c>
      <c r="C2333">
        <f t="shared" si="36"/>
        <v>0</v>
      </c>
      <c r="E2333">
        <f>SUM($D$2:D2333)*B2333</f>
        <v>5353.5</v>
      </c>
    </row>
    <row r="2334" spans="1:5" x14ac:dyDescent="0.25">
      <c r="A2334" s="1">
        <v>40079</v>
      </c>
      <c r="B2334" t="s">
        <v>2949</v>
      </c>
      <c r="C2334">
        <f t="shared" si="36"/>
        <v>0</v>
      </c>
      <c r="E2334">
        <f>SUM($D$2:D2334)*B2334</f>
        <v>5309</v>
      </c>
    </row>
    <row r="2335" spans="1:5" x14ac:dyDescent="0.25">
      <c r="A2335" s="1">
        <v>40080</v>
      </c>
      <c r="B2335" t="s">
        <v>2946</v>
      </c>
      <c r="C2335">
        <f t="shared" si="36"/>
        <v>0</v>
      </c>
      <c r="E2335">
        <f>SUM($D$2:D2335)*B2335</f>
        <v>5250.5</v>
      </c>
    </row>
    <row r="2336" spans="1:5" x14ac:dyDescent="0.25">
      <c r="A2336" s="1">
        <v>40081</v>
      </c>
      <c r="B2336" t="s">
        <v>2945</v>
      </c>
      <c r="C2336">
        <f t="shared" si="36"/>
        <v>0</v>
      </c>
      <c r="E2336">
        <f>SUM($D$2:D2336)*B2336</f>
        <v>5222.5</v>
      </c>
    </row>
    <row r="2337" spans="1:5" x14ac:dyDescent="0.25">
      <c r="A2337" s="1">
        <v>40084</v>
      </c>
      <c r="B2337" t="s">
        <v>2944</v>
      </c>
      <c r="C2337">
        <f t="shared" si="36"/>
        <v>0</v>
      </c>
      <c r="E2337">
        <f>SUM($D$2:D2337)*B2337</f>
        <v>5316</v>
      </c>
    </row>
    <row r="2338" spans="1:5" x14ac:dyDescent="0.25">
      <c r="A2338" s="1">
        <v>40085</v>
      </c>
      <c r="B2338" t="s">
        <v>2943</v>
      </c>
      <c r="C2338">
        <f t="shared" si="36"/>
        <v>0</v>
      </c>
      <c r="E2338">
        <f>SUM($D$2:D2338)*B2338</f>
        <v>5300</v>
      </c>
    </row>
    <row r="2339" spans="1:5" x14ac:dyDescent="0.25">
      <c r="A2339" s="1">
        <v>40086</v>
      </c>
      <c r="B2339" t="s">
        <v>2942</v>
      </c>
      <c r="C2339">
        <f t="shared" si="36"/>
        <v>0</v>
      </c>
      <c r="E2339">
        <f>SUM($D$2:D2339)*B2339</f>
        <v>5279.5</v>
      </c>
    </row>
    <row r="2340" spans="1:5" x14ac:dyDescent="0.25">
      <c r="A2340" s="1">
        <v>40087</v>
      </c>
      <c r="B2340" t="s">
        <v>2941</v>
      </c>
      <c r="C2340">
        <f t="shared" si="36"/>
        <v>0</v>
      </c>
      <c r="E2340">
        <f>SUM($D$2:D2340)*B2340</f>
        <v>5148.5</v>
      </c>
    </row>
    <row r="2341" spans="1:5" x14ac:dyDescent="0.25">
      <c r="A2341" s="1">
        <v>40088</v>
      </c>
      <c r="B2341" t="s">
        <v>2939</v>
      </c>
      <c r="C2341">
        <f t="shared" si="36"/>
        <v>0</v>
      </c>
      <c r="E2341">
        <f>SUM($D$2:D2341)*B2341</f>
        <v>5124.5</v>
      </c>
    </row>
    <row r="2342" spans="1:5" x14ac:dyDescent="0.25">
      <c r="A2342" s="1">
        <v>40091</v>
      </c>
      <c r="B2342" t="s">
        <v>2938</v>
      </c>
      <c r="C2342">
        <f t="shared" si="36"/>
        <v>0</v>
      </c>
      <c r="E2342">
        <f>SUM($D$2:D2342)*B2342</f>
        <v>5201</v>
      </c>
    </row>
    <row r="2343" spans="1:5" x14ac:dyDescent="0.25">
      <c r="A2343" s="1">
        <v>40092</v>
      </c>
      <c r="B2343" t="s">
        <v>2917</v>
      </c>
      <c r="C2343">
        <f t="shared" si="36"/>
        <v>0</v>
      </c>
      <c r="E2343">
        <f>SUM($D$2:D2343)*B2343</f>
        <v>5275.5</v>
      </c>
    </row>
    <row r="2344" spans="1:5" x14ac:dyDescent="0.25">
      <c r="A2344" s="1">
        <v>40093</v>
      </c>
      <c r="B2344" t="s">
        <v>2935</v>
      </c>
      <c r="C2344">
        <f t="shared" si="36"/>
        <v>0</v>
      </c>
      <c r="E2344">
        <f>SUM($D$2:D2344)*B2344</f>
        <v>5290</v>
      </c>
    </row>
    <row r="2345" spans="1:5" x14ac:dyDescent="0.25">
      <c r="A2345" s="1">
        <v>40094</v>
      </c>
      <c r="B2345" t="s">
        <v>2924</v>
      </c>
      <c r="C2345">
        <f t="shared" si="36"/>
        <v>0</v>
      </c>
      <c r="E2345">
        <f>SUM($D$2:D2345)*B2345</f>
        <v>5330.5</v>
      </c>
    </row>
    <row r="2346" spans="1:5" x14ac:dyDescent="0.25">
      <c r="A2346" s="1">
        <v>40095</v>
      </c>
      <c r="B2346" t="s">
        <v>2932</v>
      </c>
      <c r="C2346">
        <f t="shared" si="36"/>
        <v>0</v>
      </c>
      <c r="E2346">
        <f>SUM($D$2:D2346)*B2346</f>
        <v>5363</v>
      </c>
    </row>
    <row r="2347" spans="1:5" x14ac:dyDescent="0.25">
      <c r="A2347" s="1">
        <v>40098</v>
      </c>
      <c r="B2347" t="s">
        <v>2931</v>
      </c>
      <c r="C2347">
        <f t="shared" si="36"/>
        <v>0</v>
      </c>
      <c r="E2347">
        <f>SUM($D$2:D2347)*B2347</f>
        <v>5384</v>
      </c>
    </row>
    <row r="2348" spans="1:5" x14ac:dyDescent="0.25">
      <c r="A2348" s="1">
        <v>40099</v>
      </c>
      <c r="B2348" t="s">
        <v>2930</v>
      </c>
      <c r="C2348">
        <f t="shared" si="36"/>
        <v>0</v>
      </c>
      <c r="E2348">
        <f>SUM($D$2:D2348)*B2348</f>
        <v>5373</v>
      </c>
    </row>
    <row r="2349" spans="1:5" x14ac:dyDescent="0.25">
      <c r="A2349" s="1">
        <v>40100</v>
      </c>
      <c r="B2349" t="s">
        <v>2712</v>
      </c>
      <c r="C2349">
        <f t="shared" si="36"/>
        <v>0</v>
      </c>
      <c r="E2349">
        <f>SUM($D$2:D2349)*B2349</f>
        <v>5465.5</v>
      </c>
    </row>
    <row r="2350" spans="1:5" x14ac:dyDescent="0.25">
      <c r="A2350" s="1">
        <v>40101</v>
      </c>
      <c r="B2350" t="s">
        <v>2929</v>
      </c>
      <c r="C2350">
        <f t="shared" si="36"/>
        <v>0</v>
      </c>
      <c r="E2350">
        <f>SUM($D$2:D2350)*B2350</f>
        <v>5485.5</v>
      </c>
    </row>
    <row r="2351" spans="1:5" x14ac:dyDescent="0.25">
      <c r="A2351" s="1">
        <v>40102</v>
      </c>
      <c r="B2351" t="s">
        <v>2928</v>
      </c>
      <c r="C2351">
        <f t="shared" si="36"/>
        <v>0</v>
      </c>
      <c r="E2351">
        <f>SUM($D$2:D2351)*B2351</f>
        <v>5444.5</v>
      </c>
    </row>
    <row r="2352" spans="1:5" x14ac:dyDescent="0.25">
      <c r="A2352" s="1">
        <v>40105</v>
      </c>
      <c r="B2352" t="s">
        <v>2674</v>
      </c>
      <c r="C2352">
        <f t="shared" si="36"/>
        <v>0</v>
      </c>
      <c r="E2352">
        <f>SUM($D$2:D2352)*B2352</f>
        <v>5489.5</v>
      </c>
    </row>
    <row r="2353" spans="1:5" x14ac:dyDescent="0.25">
      <c r="A2353" s="1">
        <v>40106</v>
      </c>
      <c r="B2353" t="s">
        <v>2708</v>
      </c>
      <c r="C2353">
        <f t="shared" si="36"/>
        <v>0</v>
      </c>
      <c r="E2353">
        <f>SUM($D$2:D2353)*B2353</f>
        <v>5460.5</v>
      </c>
    </row>
    <row r="2354" spans="1:5" x14ac:dyDescent="0.25">
      <c r="A2354" s="1">
        <v>40107</v>
      </c>
      <c r="B2354" t="s">
        <v>2925</v>
      </c>
      <c r="C2354">
        <f t="shared" si="36"/>
        <v>0</v>
      </c>
      <c r="E2354">
        <f>SUM($D$2:D2354)*B2354</f>
        <v>5411.5</v>
      </c>
    </row>
    <row r="2355" spans="1:5" x14ac:dyDescent="0.25">
      <c r="A2355" s="1">
        <v>40108</v>
      </c>
      <c r="B2355" t="s">
        <v>2755</v>
      </c>
      <c r="C2355">
        <f t="shared" si="36"/>
        <v>0</v>
      </c>
      <c r="E2355">
        <f>SUM($D$2:D2355)*B2355</f>
        <v>5466.5</v>
      </c>
    </row>
    <row r="2356" spans="1:5" x14ac:dyDescent="0.25">
      <c r="A2356" s="1">
        <v>40109</v>
      </c>
      <c r="B2356" t="s">
        <v>2760</v>
      </c>
      <c r="C2356">
        <f t="shared" si="36"/>
        <v>0</v>
      </c>
      <c r="E2356">
        <f>SUM($D$2:D2356)*B2356</f>
        <v>5404</v>
      </c>
    </row>
    <row r="2357" spans="1:5" x14ac:dyDescent="0.25">
      <c r="A2357" s="1">
        <v>40112</v>
      </c>
      <c r="B2357" t="s">
        <v>2657</v>
      </c>
      <c r="C2357">
        <f t="shared" si="36"/>
        <v>0</v>
      </c>
      <c r="E2357">
        <f>SUM($D$2:D2357)*B2357</f>
        <v>5345.5</v>
      </c>
    </row>
    <row r="2358" spans="1:5" x14ac:dyDescent="0.25">
      <c r="A2358" s="1">
        <v>40113</v>
      </c>
      <c r="B2358" t="s">
        <v>2853</v>
      </c>
      <c r="C2358">
        <f t="shared" si="36"/>
        <v>0</v>
      </c>
      <c r="E2358">
        <f>SUM($D$2:D2358)*B2358</f>
        <v>5321</v>
      </c>
    </row>
    <row r="2359" spans="1:5" x14ac:dyDescent="0.25">
      <c r="A2359" s="1">
        <v>40114</v>
      </c>
      <c r="B2359" t="s">
        <v>2923</v>
      </c>
      <c r="C2359">
        <f t="shared" si="36"/>
        <v>0</v>
      </c>
      <c r="E2359">
        <f>SUM($D$2:D2359)*B2359</f>
        <v>5220.5</v>
      </c>
    </row>
    <row r="2360" spans="1:5" x14ac:dyDescent="0.25">
      <c r="A2360" s="1">
        <v>40115</v>
      </c>
      <c r="B2360" t="s">
        <v>2922</v>
      </c>
      <c r="C2360">
        <f t="shared" si="36"/>
        <v>0</v>
      </c>
      <c r="E2360">
        <f>SUM($D$2:D2360)*B2360</f>
        <v>5332.5</v>
      </c>
    </row>
    <row r="2361" spans="1:5" x14ac:dyDescent="0.25">
      <c r="A2361" s="1">
        <v>40116</v>
      </c>
      <c r="B2361" t="s">
        <v>2921</v>
      </c>
      <c r="C2361">
        <f t="shared" si="36"/>
        <v>0</v>
      </c>
      <c r="E2361">
        <f>SUM($D$2:D2361)*B2361</f>
        <v>5178</v>
      </c>
    </row>
    <row r="2362" spans="1:5" x14ac:dyDescent="0.25">
      <c r="A2362" s="1">
        <v>40119</v>
      </c>
      <c r="B2362" t="s">
        <v>2920</v>
      </c>
      <c r="C2362">
        <f t="shared" si="36"/>
        <v>0</v>
      </c>
      <c r="E2362">
        <f>SUM($D$2:D2362)*B2362</f>
        <v>5216</v>
      </c>
    </row>
    <row r="2363" spans="1:5" x14ac:dyDescent="0.25">
      <c r="A2363" s="1">
        <v>40120</v>
      </c>
      <c r="B2363" t="s">
        <v>2750</v>
      </c>
      <c r="C2363">
        <f t="shared" si="36"/>
        <v>0</v>
      </c>
      <c r="E2363">
        <f>SUM($D$2:D2363)*B2363</f>
        <v>5232.5</v>
      </c>
    </row>
    <row r="2364" spans="1:5" x14ac:dyDescent="0.25">
      <c r="A2364" s="1">
        <v>40121</v>
      </c>
      <c r="B2364" t="s">
        <v>2655</v>
      </c>
      <c r="C2364">
        <f t="shared" si="36"/>
        <v>0</v>
      </c>
      <c r="E2364">
        <f>SUM($D$2:D2364)*B2364</f>
        <v>5246</v>
      </c>
    </row>
    <row r="2365" spans="1:5" x14ac:dyDescent="0.25">
      <c r="A2365" s="1">
        <v>40122</v>
      </c>
      <c r="B2365" t="s">
        <v>2766</v>
      </c>
      <c r="C2365">
        <f t="shared" si="36"/>
        <v>0</v>
      </c>
      <c r="E2365">
        <f>SUM($D$2:D2365)*B2365</f>
        <v>5342.5</v>
      </c>
    </row>
    <row r="2366" spans="1:5" x14ac:dyDescent="0.25">
      <c r="A2366" s="1">
        <v>40123</v>
      </c>
      <c r="B2366" t="s">
        <v>2717</v>
      </c>
      <c r="C2366">
        <f t="shared" si="36"/>
        <v>0</v>
      </c>
      <c r="E2366">
        <f>SUM($D$2:D2366)*B2366</f>
        <v>5356.5</v>
      </c>
    </row>
    <row r="2367" spans="1:5" x14ac:dyDescent="0.25">
      <c r="A2367" s="1">
        <v>40126</v>
      </c>
      <c r="B2367" t="s">
        <v>2734</v>
      </c>
      <c r="C2367">
        <f t="shared" si="36"/>
        <v>0</v>
      </c>
      <c r="E2367">
        <f>SUM($D$2:D2367)*B2367</f>
        <v>5478.5</v>
      </c>
    </row>
    <row r="2368" spans="1:5" x14ac:dyDescent="0.25">
      <c r="A2368" s="1">
        <v>40127</v>
      </c>
      <c r="B2368" t="s">
        <v>2675</v>
      </c>
      <c r="C2368">
        <f t="shared" si="36"/>
        <v>0</v>
      </c>
      <c r="E2368">
        <f>SUM($D$2:D2368)*B2368</f>
        <v>5479.5</v>
      </c>
    </row>
    <row r="2369" spans="1:5" x14ac:dyDescent="0.25">
      <c r="A2369" s="1">
        <v>40128</v>
      </c>
      <c r="B2369" t="s">
        <v>2915</v>
      </c>
      <c r="C2369">
        <f t="shared" si="36"/>
        <v>0</v>
      </c>
      <c r="E2369">
        <f>SUM($D$2:D2369)*B2369</f>
        <v>5507.5</v>
      </c>
    </row>
    <row r="2370" spans="1:5" x14ac:dyDescent="0.25">
      <c r="A2370" s="1">
        <v>40129</v>
      </c>
      <c r="B2370" t="s">
        <v>2852</v>
      </c>
      <c r="C2370">
        <f t="shared" si="36"/>
        <v>0</v>
      </c>
      <c r="E2370">
        <f>SUM($D$2:D2370)*B2370</f>
        <v>5451.5</v>
      </c>
    </row>
    <row r="2371" spans="1:5" x14ac:dyDescent="0.25">
      <c r="A2371" s="1">
        <v>40130</v>
      </c>
      <c r="B2371" t="s">
        <v>2913</v>
      </c>
      <c r="C2371">
        <f t="shared" ref="C2371:C2434" si="37">-1*D2371*B2371</f>
        <v>0</v>
      </c>
      <c r="E2371">
        <f>SUM($D$2:D2371)*B2371</f>
        <v>5481</v>
      </c>
    </row>
    <row r="2372" spans="1:5" x14ac:dyDescent="0.25">
      <c r="A2372" s="1">
        <v>40133</v>
      </c>
      <c r="B2372" t="s">
        <v>2911</v>
      </c>
      <c r="C2372">
        <f t="shared" si="37"/>
        <v>0</v>
      </c>
      <c r="E2372">
        <f>SUM($D$2:D2372)*B2372</f>
        <v>5560.5</v>
      </c>
    </row>
    <row r="2373" spans="1:5" x14ac:dyDescent="0.25">
      <c r="A2373" s="1">
        <v>40134</v>
      </c>
      <c r="B2373" t="s">
        <v>2910</v>
      </c>
      <c r="C2373">
        <f t="shared" si="37"/>
        <v>0</v>
      </c>
      <c r="E2373">
        <f>SUM($D$2:D2373)*B2373</f>
        <v>5567</v>
      </c>
    </row>
    <row r="2374" spans="1:5" x14ac:dyDescent="0.25">
      <c r="A2374" s="1">
        <v>40135</v>
      </c>
      <c r="B2374" t="s">
        <v>2891</v>
      </c>
      <c r="C2374">
        <f t="shared" si="37"/>
        <v>0</v>
      </c>
      <c r="E2374">
        <f>SUM($D$2:D2374)*B2374</f>
        <v>5563.5</v>
      </c>
    </row>
    <row r="2375" spans="1:5" x14ac:dyDescent="0.25">
      <c r="A2375" s="1">
        <v>40136</v>
      </c>
      <c r="B2375" t="s">
        <v>2908</v>
      </c>
      <c r="C2375">
        <f t="shared" si="37"/>
        <v>0</v>
      </c>
      <c r="E2375">
        <f>SUM($D$2:D2375)*B2375</f>
        <v>5491</v>
      </c>
    </row>
    <row r="2376" spans="1:5" x14ac:dyDescent="0.25">
      <c r="A2376" s="1">
        <v>40137</v>
      </c>
      <c r="B2376" t="s">
        <v>2907</v>
      </c>
      <c r="C2376">
        <f t="shared" si="37"/>
        <v>0</v>
      </c>
      <c r="E2376">
        <f>SUM($D$2:D2376)*B2376</f>
        <v>5471.5</v>
      </c>
    </row>
    <row r="2377" spans="1:5" x14ac:dyDescent="0.25">
      <c r="A2377" s="1">
        <v>40140</v>
      </c>
      <c r="B2377" t="s">
        <v>2839</v>
      </c>
      <c r="C2377">
        <f t="shared" si="37"/>
        <v>0</v>
      </c>
      <c r="E2377">
        <f>SUM($D$2:D2377)*B2377</f>
        <v>5541</v>
      </c>
    </row>
    <row r="2378" spans="1:5" x14ac:dyDescent="0.25">
      <c r="A2378" s="1">
        <v>40141</v>
      </c>
      <c r="B2378" t="s">
        <v>2649</v>
      </c>
      <c r="C2378">
        <f t="shared" si="37"/>
        <v>0</v>
      </c>
      <c r="E2378">
        <f>SUM($D$2:D2378)*B2378</f>
        <v>5549.5</v>
      </c>
    </row>
    <row r="2379" spans="1:5" x14ac:dyDescent="0.25">
      <c r="A2379" s="1">
        <v>40142</v>
      </c>
      <c r="B2379" t="s">
        <v>2906</v>
      </c>
      <c r="C2379">
        <f t="shared" si="37"/>
        <v>0</v>
      </c>
      <c r="E2379">
        <f>SUM($D$2:D2379)*B2379</f>
        <v>5569</v>
      </c>
    </row>
    <row r="2380" spans="1:5" x14ac:dyDescent="0.25">
      <c r="A2380" s="1">
        <v>40144</v>
      </c>
      <c r="B2380" t="s">
        <v>2734</v>
      </c>
      <c r="C2380">
        <f t="shared" si="37"/>
        <v>0</v>
      </c>
      <c r="E2380">
        <f>SUM($D$2:D2380)*B2380</f>
        <v>5478.5</v>
      </c>
    </row>
    <row r="2381" spans="1:5" x14ac:dyDescent="0.25">
      <c r="A2381" s="1">
        <v>40147</v>
      </c>
      <c r="B2381" t="s">
        <v>2704</v>
      </c>
      <c r="C2381">
        <f t="shared" si="37"/>
        <v>0</v>
      </c>
      <c r="E2381">
        <f>SUM($D$2:D2381)*B2381</f>
        <v>5497</v>
      </c>
    </row>
    <row r="2382" spans="1:5" x14ac:dyDescent="0.25">
      <c r="A2382" s="1">
        <v>40148</v>
      </c>
      <c r="B2382" t="s">
        <v>2310</v>
      </c>
      <c r="C2382">
        <f t="shared" si="37"/>
        <v>0</v>
      </c>
      <c r="E2382">
        <f>SUM($D$2:D2382)*B2382</f>
        <v>5565</v>
      </c>
    </row>
    <row r="2383" spans="1:5" x14ac:dyDescent="0.25">
      <c r="A2383" s="1">
        <v>40149</v>
      </c>
      <c r="B2383" t="s">
        <v>2904</v>
      </c>
      <c r="C2383">
        <f t="shared" si="37"/>
        <v>0</v>
      </c>
      <c r="E2383">
        <f>SUM($D$2:D2383)*B2383</f>
        <v>5562.5</v>
      </c>
    </row>
    <row r="2384" spans="1:5" x14ac:dyDescent="0.25">
      <c r="A2384" s="1">
        <v>40150</v>
      </c>
      <c r="B2384" t="s">
        <v>2672</v>
      </c>
      <c r="C2384">
        <f t="shared" si="37"/>
        <v>0</v>
      </c>
      <c r="E2384">
        <f>SUM($D$2:D2384)*B2384</f>
        <v>5519</v>
      </c>
    </row>
    <row r="2385" spans="1:5" x14ac:dyDescent="0.25">
      <c r="A2385" s="1">
        <v>40151</v>
      </c>
      <c r="B2385" t="s">
        <v>2902</v>
      </c>
      <c r="C2385">
        <f t="shared" si="37"/>
        <v>0</v>
      </c>
      <c r="E2385">
        <f>SUM($D$2:D2385)*B2385</f>
        <v>5550.5</v>
      </c>
    </row>
    <row r="2386" spans="1:5" x14ac:dyDescent="0.25">
      <c r="A2386" s="1">
        <v>40154</v>
      </c>
      <c r="B2386" t="s">
        <v>2900</v>
      </c>
      <c r="C2386">
        <f t="shared" si="37"/>
        <v>0</v>
      </c>
      <c r="E2386">
        <f>SUM($D$2:D2386)*B2386</f>
        <v>5542</v>
      </c>
    </row>
    <row r="2387" spans="1:5" x14ac:dyDescent="0.25">
      <c r="A2387" s="1">
        <v>40155</v>
      </c>
      <c r="B2387" t="s">
        <v>2710</v>
      </c>
      <c r="C2387">
        <f t="shared" si="37"/>
        <v>0</v>
      </c>
      <c r="E2387">
        <f>SUM($D$2:D2387)*B2387</f>
        <v>5480.5</v>
      </c>
    </row>
    <row r="2388" spans="1:5" x14ac:dyDescent="0.25">
      <c r="A2388" s="1">
        <v>40156</v>
      </c>
      <c r="B2388" t="s">
        <v>2898</v>
      </c>
      <c r="C2388">
        <f t="shared" si="37"/>
        <v>0</v>
      </c>
      <c r="E2388">
        <f>SUM($D$2:D2388)*B2388</f>
        <v>5501</v>
      </c>
    </row>
    <row r="2389" spans="1:5" x14ac:dyDescent="0.25">
      <c r="A2389" s="1">
        <v>40157</v>
      </c>
      <c r="B2389" t="s">
        <v>2762</v>
      </c>
      <c r="C2389">
        <f t="shared" si="37"/>
        <v>0</v>
      </c>
      <c r="E2389">
        <f>SUM($D$2:D2389)*B2389</f>
        <v>5532</v>
      </c>
    </row>
    <row r="2390" spans="1:5" x14ac:dyDescent="0.25">
      <c r="A2390" s="1">
        <v>40158</v>
      </c>
      <c r="B2390" t="s">
        <v>2699</v>
      </c>
      <c r="C2390">
        <f t="shared" si="37"/>
        <v>0</v>
      </c>
      <c r="E2390">
        <f>SUM($D$2:D2390)*B2390</f>
        <v>5555.5</v>
      </c>
    </row>
    <row r="2391" spans="1:5" x14ac:dyDescent="0.25">
      <c r="A2391" s="1">
        <v>40161</v>
      </c>
      <c r="B2391" t="s">
        <v>2895</v>
      </c>
      <c r="C2391">
        <f t="shared" si="37"/>
        <v>0</v>
      </c>
      <c r="E2391">
        <f>SUM($D$2:D2391)*B2391</f>
        <v>5593.5</v>
      </c>
    </row>
    <row r="2392" spans="1:5" x14ac:dyDescent="0.25">
      <c r="A2392" s="1">
        <v>40162</v>
      </c>
      <c r="B2392" t="s">
        <v>2894</v>
      </c>
      <c r="C2392">
        <f t="shared" si="37"/>
        <v>0</v>
      </c>
      <c r="E2392">
        <f>SUM($D$2:D2392)*B2392</f>
        <v>5567.5</v>
      </c>
    </row>
    <row r="2393" spans="1:5" x14ac:dyDescent="0.25">
      <c r="A2393" s="1">
        <v>40163</v>
      </c>
      <c r="B2393" t="s">
        <v>2695</v>
      </c>
      <c r="C2393">
        <f t="shared" si="37"/>
        <v>0</v>
      </c>
      <c r="E2393">
        <f>SUM($D$2:D2393)*B2393</f>
        <v>5576</v>
      </c>
    </row>
    <row r="2394" spans="1:5" x14ac:dyDescent="0.25">
      <c r="A2394" s="1">
        <v>40164</v>
      </c>
      <c r="B2394" t="s">
        <v>2890</v>
      </c>
      <c r="C2394">
        <f t="shared" si="37"/>
        <v>0</v>
      </c>
      <c r="E2394">
        <f>SUM($D$2:D2394)*B2394</f>
        <v>5509</v>
      </c>
    </row>
    <row r="2395" spans="1:5" x14ac:dyDescent="0.25">
      <c r="A2395" s="1">
        <v>40165</v>
      </c>
      <c r="B2395" t="s">
        <v>2861</v>
      </c>
      <c r="C2395">
        <f t="shared" si="37"/>
        <v>0</v>
      </c>
      <c r="E2395">
        <f>SUM($D$2:D2395)*B2395</f>
        <v>5510.5</v>
      </c>
    </row>
    <row r="2396" spans="1:5" x14ac:dyDescent="0.25">
      <c r="A2396" s="1">
        <v>40168</v>
      </c>
      <c r="B2396" t="s">
        <v>2887</v>
      </c>
      <c r="C2396">
        <f t="shared" si="37"/>
        <v>0</v>
      </c>
      <c r="E2396">
        <f>SUM($D$2:D2396)*B2396</f>
        <v>5566.5</v>
      </c>
    </row>
    <row r="2397" spans="1:5" x14ac:dyDescent="0.25">
      <c r="A2397" s="1">
        <v>40169</v>
      </c>
      <c r="B2397" t="s">
        <v>2737</v>
      </c>
      <c r="C2397">
        <f t="shared" si="37"/>
        <v>0</v>
      </c>
      <c r="E2397">
        <f>SUM($D$2:D2397)*B2397</f>
        <v>5586.5</v>
      </c>
    </row>
    <row r="2398" spans="1:5" x14ac:dyDescent="0.25">
      <c r="A2398" s="1">
        <v>40170</v>
      </c>
      <c r="B2398" t="s">
        <v>2367</v>
      </c>
      <c r="C2398">
        <f t="shared" si="37"/>
        <v>0</v>
      </c>
      <c r="E2398">
        <f>SUM($D$2:D2398)*B2398</f>
        <v>5597.5</v>
      </c>
    </row>
    <row r="2399" spans="1:5" x14ac:dyDescent="0.25">
      <c r="A2399" s="1">
        <v>40171</v>
      </c>
      <c r="B2399" t="s">
        <v>2689</v>
      </c>
      <c r="C2399">
        <f t="shared" si="37"/>
        <v>0</v>
      </c>
      <c r="E2399">
        <f>SUM($D$2:D2399)*B2399</f>
        <v>5624</v>
      </c>
    </row>
    <row r="2400" spans="1:5" x14ac:dyDescent="0.25">
      <c r="A2400" s="1">
        <v>40175</v>
      </c>
      <c r="B2400" t="s">
        <v>2640</v>
      </c>
      <c r="C2400">
        <f t="shared" si="37"/>
        <v>0</v>
      </c>
      <c r="E2400">
        <f>SUM($D$2:D2400)*B2400</f>
        <v>5636</v>
      </c>
    </row>
    <row r="2401" spans="1:5" x14ac:dyDescent="0.25">
      <c r="A2401" s="1">
        <v>40176</v>
      </c>
      <c r="B2401" t="s">
        <v>2883</v>
      </c>
      <c r="C2401">
        <f t="shared" si="37"/>
        <v>0</v>
      </c>
      <c r="E2401">
        <f>SUM($D$2:D2401)*B2401</f>
        <v>5628</v>
      </c>
    </row>
    <row r="2402" spans="1:5" x14ac:dyDescent="0.25">
      <c r="A2402" s="1">
        <v>40177</v>
      </c>
      <c r="B2402" t="s">
        <v>2634</v>
      </c>
      <c r="C2402">
        <f t="shared" si="37"/>
        <v>0</v>
      </c>
      <c r="E2402">
        <f>SUM($D$2:D2402)*B2402</f>
        <v>5626</v>
      </c>
    </row>
    <row r="2403" spans="1:5" x14ac:dyDescent="0.25">
      <c r="A2403" s="1">
        <v>40178</v>
      </c>
      <c r="B2403" t="s">
        <v>2881</v>
      </c>
      <c r="C2403">
        <f t="shared" si="37"/>
        <v>0</v>
      </c>
      <c r="E2403">
        <f>SUM($D$2:D2403)*B2403</f>
        <v>5572</v>
      </c>
    </row>
    <row r="2404" spans="1:5" x14ac:dyDescent="0.25">
      <c r="A2404" s="1">
        <v>40182</v>
      </c>
      <c r="B2404" t="s">
        <v>2880</v>
      </c>
      <c r="C2404">
        <f t="shared" si="37"/>
        <v>0</v>
      </c>
      <c r="E2404">
        <f>SUM($D$2:D2404)*B2404</f>
        <v>5666.5</v>
      </c>
    </row>
    <row r="2405" spans="1:5" x14ac:dyDescent="0.25">
      <c r="A2405" s="1">
        <v>40183</v>
      </c>
      <c r="B2405" t="s">
        <v>2879</v>
      </c>
      <c r="C2405">
        <f t="shared" si="37"/>
        <v>0</v>
      </c>
      <c r="E2405">
        <f>SUM($D$2:D2405)*B2405</f>
        <v>5681.5</v>
      </c>
    </row>
    <row r="2406" spans="1:5" x14ac:dyDescent="0.25">
      <c r="A2406" s="1">
        <v>40184</v>
      </c>
      <c r="B2406" t="s">
        <v>2878</v>
      </c>
      <c r="C2406">
        <f t="shared" si="37"/>
        <v>0</v>
      </c>
      <c r="E2406">
        <f>SUM($D$2:D2406)*B2406</f>
        <v>5685.5</v>
      </c>
    </row>
    <row r="2407" spans="1:5" x14ac:dyDescent="0.25">
      <c r="A2407" s="1">
        <v>40185</v>
      </c>
      <c r="B2407" t="s">
        <v>2876</v>
      </c>
      <c r="C2407">
        <f t="shared" si="37"/>
        <v>0</v>
      </c>
      <c r="E2407">
        <f>SUM($D$2:D2407)*B2407</f>
        <v>5709.5</v>
      </c>
    </row>
    <row r="2408" spans="1:5" x14ac:dyDescent="0.25">
      <c r="A2408" s="1">
        <v>40186</v>
      </c>
      <c r="B2408" t="s">
        <v>2874</v>
      </c>
      <c r="C2408">
        <f t="shared" si="37"/>
        <v>0</v>
      </c>
      <c r="E2408">
        <f>SUM($D$2:D2408)*B2408</f>
        <v>5728.5</v>
      </c>
    </row>
    <row r="2409" spans="1:5" x14ac:dyDescent="0.25">
      <c r="A2409" s="1">
        <v>40189</v>
      </c>
      <c r="B2409" t="s">
        <v>2866</v>
      </c>
      <c r="C2409">
        <f t="shared" si="37"/>
        <v>0</v>
      </c>
      <c r="E2409">
        <f>SUM($D$2:D2409)*B2409</f>
        <v>5736.5</v>
      </c>
    </row>
    <row r="2410" spans="1:5" x14ac:dyDescent="0.25">
      <c r="A2410" s="1">
        <v>40190</v>
      </c>
      <c r="B2410" t="s">
        <v>2873</v>
      </c>
      <c r="C2410">
        <f t="shared" si="37"/>
        <v>0</v>
      </c>
      <c r="E2410">
        <f>SUM($D$2:D2410)*B2410</f>
        <v>5683</v>
      </c>
    </row>
    <row r="2411" spans="1:5" x14ac:dyDescent="0.25">
      <c r="A2411" s="1">
        <v>40191</v>
      </c>
      <c r="B2411" t="s">
        <v>2870</v>
      </c>
      <c r="C2411">
        <f t="shared" si="37"/>
        <v>0</v>
      </c>
      <c r="E2411">
        <f>SUM($D$2:D2411)*B2411</f>
        <v>5731</v>
      </c>
    </row>
    <row r="2412" spans="1:5" x14ac:dyDescent="0.25">
      <c r="A2412" s="1">
        <v>40192</v>
      </c>
      <c r="B2412" t="s">
        <v>2868</v>
      </c>
      <c r="C2412">
        <f t="shared" si="37"/>
        <v>0</v>
      </c>
      <c r="E2412">
        <f>SUM($D$2:D2412)*B2412</f>
        <v>5746.5</v>
      </c>
    </row>
    <row r="2413" spans="1:5" x14ac:dyDescent="0.25">
      <c r="A2413" s="1">
        <v>40193</v>
      </c>
      <c r="B2413" t="s">
        <v>2867</v>
      </c>
      <c r="C2413">
        <f t="shared" si="37"/>
        <v>0</v>
      </c>
      <c r="E2413">
        <f>SUM($D$2:D2413)*B2413</f>
        <v>5682</v>
      </c>
    </row>
    <row r="2414" spans="1:5" x14ac:dyDescent="0.25">
      <c r="A2414" s="1">
        <v>40197</v>
      </c>
      <c r="B2414" t="s">
        <v>2280</v>
      </c>
      <c r="C2414">
        <f t="shared" si="37"/>
        <v>0</v>
      </c>
      <c r="E2414">
        <f>SUM($D$2:D2414)*B2414</f>
        <v>5753</v>
      </c>
    </row>
    <row r="2415" spans="1:5" x14ac:dyDescent="0.25">
      <c r="A2415" s="1">
        <v>40198</v>
      </c>
      <c r="B2415" t="s">
        <v>2777</v>
      </c>
      <c r="C2415">
        <f t="shared" si="37"/>
        <v>0</v>
      </c>
      <c r="E2415">
        <f>SUM($D$2:D2415)*B2415</f>
        <v>5694.5</v>
      </c>
    </row>
    <row r="2416" spans="1:5" x14ac:dyDescent="0.25">
      <c r="A2416" s="1">
        <v>40199</v>
      </c>
      <c r="B2416" t="s">
        <v>2864</v>
      </c>
      <c r="C2416">
        <f t="shared" si="37"/>
        <v>0</v>
      </c>
      <c r="E2416">
        <f>SUM($D$2:D2416)*B2416</f>
        <v>5585</v>
      </c>
    </row>
    <row r="2417" spans="1:5" x14ac:dyDescent="0.25">
      <c r="A2417" s="1">
        <v>40200</v>
      </c>
      <c r="B2417" t="s">
        <v>2708</v>
      </c>
      <c r="C2417">
        <f t="shared" si="37"/>
        <v>0</v>
      </c>
      <c r="E2417">
        <f>SUM($D$2:D2417)*B2417</f>
        <v>5460.5</v>
      </c>
    </row>
    <row r="2418" spans="1:5" x14ac:dyDescent="0.25">
      <c r="A2418" s="1">
        <v>40203</v>
      </c>
      <c r="B2418" t="s">
        <v>2862</v>
      </c>
      <c r="C2418">
        <f t="shared" si="37"/>
        <v>0</v>
      </c>
      <c r="E2418">
        <f>SUM($D$2:D2418)*B2418</f>
        <v>5488.5</v>
      </c>
    </row>
    <row r="2419" spans="1:5" x14ac:dyDescent="0.25">
      <c r="A2419" s="1">
        <v>40204</v>
      </c>
      <c r="B2419" t="s">
        <v>2712</v>
      </c>
      <c r="C2419">
        <f t="shared" si="37"/>
        <v>0</v>
      </c>
      <c r="E2419">
        <f>SUM($D$2:D2419)*B2419</f>
        <v>5465.5</v>
      </c>
    </row>
    <row r="2420" spans="1:5" x14ac:dyDescent="0.25">
      <c r="A2420" s="1">
        <v>40205</v>
      </c>
      <c r="B2420" t="s">
        <v>2856</v>
      </c>
      <c r="C2420">
        <f t="shared" si="37"/>
        <v>0</v>
      </c>
      <c r="E2420">
        <f>SUM($D$2:D2420)*B2420</f>
        <v>5491.5</v>
      </c>
    </row>
    <row r="2421" spans="1:5" x14ac:dyDescent="0.25">
      <c r="A2421" s="1">
        <v>40206</v>
      </c>
      <c r="B2421" t="s">
        <v>2667</v>
      </c>
      <c r="C2421">
        <f t="shared" si="37"/>
        <v>0</v>
      </c>
      <c r="E2421">
        <f>SUM($D$2:D2421)*B2421</f>
        <v>5428.5</v>
      </c>
    </row>
    <row r="2422" spans="1:5" x14ac:dyDescent="0.25">
      <c r="A2422" s="1">
        <v>40207</v>
      </c>
      <c r="B2422" t="s">
        <v>2860</v>
      </c>
      <c r="C2422">
        <f t="shared" si="37"/>
        <v>0</v>
      </c>
      <c r="E2422">
        <f>SUM($D$2:D2422)*B2422</f>
        <v>5369.5</v>
      </c>
    </row>
    <row r="2423" spans="1:5" x14ac:dyDescent="0.25">
      <c r="A2423" s="1">
        <v>40210</v>
      </c>
      <c r="B2423" t="s">
        <v>2858</v>
      </c>
      <c r="C2423">
        <f t="shared" si="37"/>
        <v>0</v>
      </c>
      <c r="E2423">
        <f>SUM($D$2:D2423)*B2423</f>
        <v>5453</v>
      </c>
    </row>
    <row r="2424" spans="1:5" x14ac:dyDescent="0.25">
      <c r="A2424" s="1">
        <v>40211</v>
      </c>
      <c r="B2424" t="s">
        <v>2672</v>
      </c>
      <c r="C2424">
        <f t="shared" si="37"/>
        <v>0</v>
      </c>
      <c r="E2424">
        <f>SUM($D$2:D2424)*B2424</f>
        <v>5519</v>
      </c>
    </row>
    <row r="2425" spans="1:5" x14ac:dyDescent="0.25">
      <c r="A2425" s="1">
        <v>40212</v>
      </c>
      <c r="B2425" t="s">
        <v>2856</v>
      </c>
      <c r="C2425">
        <f t="shared" si="37"/>
        <v>0</v>
      </c>
      <c r="E2425">
        <f>SUM($D$2:D2425)*B2425</f>
        <v>5491.5</v>
      </c>
    </row>
    <row r="2426" spans="1:5" x14ac:dyDescent="0.25">
      <c r="A2426" s="1">
        <v>40213</v>
      </c>
      <c r="B2426" t="s">
        <v>2661</v>
      </c>
      <c r="C2426">
        <f t="shared" si="37"/>
        <v>0</v>
      </c>
      <c r="E2426">
        <f>SUM($D$2:D2426)*B2426</f>
        <v>5322</v>
      </c>
    </row>
    <row r="2427" spans="1:5" x14ac:dyDescent="0.25">
      <c r="A2427" s="1">
        <v>40214</v>
      </c>
      <c r="B2427" t="s">
        <v>2653</v>
      </c>
      <c r="C2427">
        <f t="shared" si="37"/>
        <v>0</v>
      </c>
      <c r="E2427">
        <f>SUM($D$2:D2427)*B2427</f>
        <v>5333</v>
      </c>
    </row>
    <row r="2428" spans="1:5" x14ac:dyDescent="0.25">
      <c r="A2428" s="1">
        <v>40217</v>
      </c>
      <c r="B2428" t="s">
        <v>2659</v>
      </c>
      <c r="C2428">
        <f t="shared" si="37"/>
        <v>0</v>
      </c>
      <c r="E2428">
        <f>SUM($D$2:D2428)*B2428</f>
        <v>5294.5</v>
      </c>
    </row>
    <row r="2429" spans="1:5" x14ac:dyDescent="0.25">
      <c r="A2429" s="1">
        <v>40218</v>
      </c>
      <c r="B2429" t="s">
        <v>2849</v>
      </c>
      <c r="C2429">
        <f t="shared" si="37"/>
        <v>0</v>
      </c>
      <c r="E2429">
        <f>SUM($D$2:D2429)*B2429</f>
        <v>5361</v>
      </c>
    </row>
    <row r="2430" spans="1:5" x14ac:dyDescent="0.25">
      <c r="A2430" s="1">
        <v>40219</v>
      </c>
      <c r="B2430" t="s">
        <v>2848</v>
      </c>
      <c r="C2430">
        <f t="shared" si="37"/>
        <v>0</v>
      </c>
      <c r="E2430">
        <f>SUM($D$2:D2430)*B2430</f>
        <v>5350.5</v>
      </c>
    </row>
    <row r="2431" spans="1:5" x14ac:dyDescent="0.25">
      <c r="A2431" s="1">
        <v>40220</v>
      </c>
      <c r="B2431" t="s">
        <v>2847</v>
      </c>
      <c r="C2431">
        <f t="shared" si="37"/>
        <v>0</v>
      </c>
      <c r="E2431">
        <f>SUM($D$2:D2431)*B2431</f>
        <v>5406.5</v>
      </c>
    </row>
    <row r="2432" spans="1:5" x14ac:dyDescent="0.25">
      <c r="A2432" s="1">
        <v>40221</v>
      </c>
      <c r="B2432" t="s">
        <v>2666</v>
      </c>
      <c r="C2432">
        <f t="shared" si="37"/>
        <v>0</v>
      </c>
      <c r="E2432">
        <f>SUM($D$2:D2432)*B2432</f>
        <v>5402</v>
      </c>
    </row>
    <row r="2433" spans="1:5" x14ac:dyDescent="0.25">
      <c r="A2433" s="1">
        <v>40225</v>
      </c>
      <c r="B2433" t="s">
        <v>2844</v>
      </c>
      <c r="C2433">
        <f t="shared" si="37"/>
        <v>0</v>
      </c>
      <c r="E2433">
        <f>SUM($D$2:D2433)*B2433</f>
        <v>5487</v>
      </c>
    </row>
    <row r="2434" spans="1:5" x14ac:dyDescent="0.25">
      <c r="A2434" s="1">
        <v>40226</v>
      </c>
      <c r="B2434" t="s">
        <v>2845</v>
      </c>
      <c r="C2434">
        <f t="shared" si="37"/>
        <v>0</v>
      </c>
      <c r="E2434">
        <f>SUM($D$2:D2434)*B2434</f>
        <v>5513</v>
      </c>
    </row>
    <row r="2435" spans="1:5" x14ac:dyDescent="0.25">
      <c r="A2435" s="1">
        <v>40227</v>
      </c>
      <c r="B2435" t="s">
        <v>2843</v>
      </c>
      <c r="C2435">
        <f t="shared" ref="C2435:C2498" si="38">-1*D2435*B2435</f>
        <v>0</v>
      </c>
      <c r="E2435">
        <f>SUM($D$2:D2435)*B2435</f>
        <v>5545.5</v>
      </c>
    </row>
    <row r="2436" spans="1:5" x14ac:dyDescent="0.25">
      <c r="A2436" s="1">
        <v>40228</v>
      </c>
      <c r="B2436" t="s">
        <v>2841</v>
      </c>
      <c r="C2436">
        <f t="shared" si="38"/>
        <v>0</v>
      </c>
      <c r="E2436">
        <f>SUM($D$2:D2436)*B2436</f>
        <v>5557</v>
      </c>
    </row>
    <row r="2437" spans="1:5" x14ac:dyDescent="0.25">
      <c r="A2437" s="1">
        <v>40231</v>
      </c>
      <c r="B2437" t="s">
        <v>2840</v>
      </c>
      <c r="C2437">
        <f t="shared" si="38"/>
        <v>0</v>
      </c>
      <c r="E2437">
        <f>SUM($D$2:D2437)*B2437</f>
        <v>5558</v>
      </c>
    </row>
    <row r="2438" spans="1:5" x14ac:dyDescent="0.25">
      <c r="A2438" s="1">
        <v>40232</v>
      </c>
      <c r="B2438" t="s">
        <v>2290</v>
      </c>
      <c r="C2438">
        <f t="shared" si="38"/>
        <v>0</v>
      </c>
      <c r="E2438">
        <f>SUM($D$2:D2438)*B2438</f>
        <v>5490.5</v>
      </c>
    </row>
    <row r="2439" spans="1:5" x14ac:dyDescent="0.25">
      <c r="A2439" s="1">
        <v>40233</v>
      </c>
      <c r="B2439" t="s">
        <v>2839</v>
      </c>
      <c r="C2439">
        <f t="shared" si="38"/>
        <v>0</v>
      </c>
      <c r="E2439">
        <f>SUM($D$2:D2439)*B2439</f>
        <v>5541</v>
      </c>
    </row>
    <row r="2440" spans="1:5" x14ac:dyDescent="0.25">
      <c r="A2440" s="1">
        <v>40234</v>
      </c>
      <c r="B2440" t="s">
        <v>2837</v>
      </c>
      <c r="C2440">
        <f t="shared" si="38"/>
        <v>0</v>
      </c>
      <c r="E2440">
        <f>SUM($D$2:D2440)*B2440</f>
        <v>5533.5</v>
      </c>
    </row>
    <row r="2441" spans="1:5" x14ac:dyDescent="0.25">
      <c r="A2441" s="1">
        <v>40235</v>
      </c>
      <c r="B2441" t="s">
        <v>2835</v>
      </c>
      <c r="C2441">
        <f t="shared" si="38"/>
        <v>0</v>
      </c>
      <c r="E2441">
        <f>SUM($D$2:D2441)*B2441</f>
        <v>5537</v>
      </c>
    </row>
    <row r="2442" spans="1:5" x14ac:dyDescent="0.25">
      <c r="A2442" s="1">
        <v>40238</v>
      </c>
      <c r="B2442" t="s">
        <v>2834</v>
      </c>
      <c r="C2442">
        <f t="shared" si="38"/>
        <v>0</v>
      </c>
      <c r="E2442">
        <f>SUM($D$2:D2442)*B2442</f>
        <v>5594.5</v>
      </c>
    </row>
    <row r="2443" spans="1:5" x14ac:dyDescent="0.25">
      <c r="A2443" s="1">
        <v>40239</v>
      </c>
      <c r="B2443" t="s">
        <v>2833</v>
      </c>
      <c r="C2443">
        <f t="shared" si="38"/>
        <v>0</v>
      </c>
      <c r="E2443">
        <f>SUM($D$2:D2443)*B2443</f>
        <v>5610</v>
      </c>
    </row>
    <row r="2444" spans="1:5" x14ac:dyDescent="0.25">
      <c r="A2444" s="1">
        <v>40240</v>
      </c>
      <c r="B2444" t="s">
        <v>2832</v>
      </c>
      <c r="C2444">
        <f t="shared" si="38"/>
        <v>0</v>
      </c>
      <c r="E2444">
        <f>SUM($D$2:D2444)*B2444</f>
        <v>5615</v>
      </c>
    </row>
    <row r="2445" spans="1:5" x14ac:dyDescent="0.25">
      <c r="A2445" s="1">
        <v>40241</v>
      </c>
      <c r="B2445" t="s">
        <v>2351</v>
      </c>
      <c r="C2445">
        <f t="shared" si="38"/>
        <v>0</v>
      </c>
      <c r="E2445">
        <f>SUM($D$2:D2445)*B2445</f>
        <v>5632</v>
      </c>
    </row>
    <row r="2446" spans="1:5" x14ac:dyDescent="0.25">
      <c r="A2446" s="1">
        <v>40242</v>
      </c>
      <c r="B2446" t="s">
        <v>2830</v>
      </c>
      <c r="C2446">
        <f t="shared" si="38"/>
        <v>0</v>
      </c>
      <c r="E2446">
        <f>SUM($D$2:D2446)*B2446</f>
        <v>5712.5</v>
      </c>
    </row>
    <row r="2447" spans="1:5" x14ac:dyDescent="0.25">
      <c r="A2447" s="1">
        <v>40245</v>
      </c>
      <c r="B2447" t="s">
        <v>2623</v>
      </c>
      <c r="C2447">
        <f t="shared" si="38"/>
        <v>0</v>
      </c>
      <c r="E2447">
        <f>SUM($D$2:D2447)*B2447</f>
        <v>5713.5</v>
      </c>
    </row>
    <row r="2448" spans="1:5" x14ac:dyDescent="0.25">
      <c r="A2448" s="1">
        <v>40246</v>
      </c>
      <c r="B2448" t="s">
        <v>2633</v>
      </c>
      <c r="C2448">
        <f t="shared" si="38"/>
        <v>0</v>
      </c>
      <c r="E2448">
        <f>SUM($D$2:D2448)*B2448</f>
        <v>5723</v>
      </c>
    </row>
    <row r="2449" spans="1:5" x14ac:dyDescent="0.25">
      <c r="A2449" s="1">
        <v>40247</v>
      </c>
      <c r="B2449" t="s">
        <v>2299</v>
      </c>
      <c r="C2449">
        <f t="shared" si="38"/>
        <v>0</v>
      </c>
      <c r="E2449">
        <f>SUM($D$2:D2449)*B2449</f>
        <v>5748.5</v>
      </c>
    </row>
    <row r="2450" spans="1:5" x14ac:dyDescent="0.25">
      <c r="A2450" s="1">
        <v>40248</v>
      </c>
      <c r="B2450" t="s">
        <v>2293</v>
      </c>
      <c r="C2450">
        <f t="shared" si="38"/>
        <v>0</v>
      </c>
      <c r="E2450">
        <f>SUM($D$2:D2450)*B2450</f>
        <v>5772.5</v>
      </c>
    </row>
    <row r="2451" spans="1:5" x14ac:dyDescent="0.25">
      <c r="A2451" s="1">
        <v>40249</v>
      </c>
      <c r="B2451" t="s">
        <v>2825</v>
      </c>
      <c r="C2451">
        <f t="shared" si="38"/>
        <v>0</v>
      </c>
      <c r="E2451">
        <f>SUM($D$2:D2451)*B2451</f>
        <v>5773</v>
      </c>
    </row>
    <row r="2452" spans="1:5" x14ac:dyDescent="0.25">
      <c r="A2452" s="1">
        <v>40252</v>
      </c>
      <c r="B2452" t="s">
        <v>2820</v>
      </c>
      <c r="C2452">
        <f t="shared" si="38"/>
        <v>0</v>
      </c>
      <c r="E2452">
        <f>SUM($D$2:D2452)*B2452</f>
        <v>5774.5</v>
      </c>
    </row>
    <row r="2453" spans="1:5" x14ac:dyDescent="0.25">
      <c r="A2453" s="1">
        <v>40253</v>
      </c>
      <c r="B2453" t="s">
        <v>2821</v>
      </c>
      <c r="C2453">
        <f t="shared" si="38"/>
        <v>0</v>
      </c>
      <c r="E2453">
        <f>SUM($D$2:D2453)*B2453</f>
        <v>5820.5</v>
      </c>
    </row>
    <row r="2454" spans="1:5" x14ac:dyDescent="0.25">
      <c r="A2454" s="1">
        <v>40254</v>
      </c>
      <c r="B2454" t="s">
        <v>2810</v>
      </c>
      <c r="C2454">
        <f t="shared" si="38"/>
        <v>0</v>
      </c>
      <c r="E2454">
        <f>SUM($D$2:D2454)*B2454</f>
        <v>5855</v>
      </c>
    </row>
    <row r="2455" spans="1:5" x14ac:dyDescent="0.25">
      <c r="A2455" s="1">
        <v>40255</v>
      </c>
      <c r="B2455" t="s">
        <v>2819</v>
      </c>
      <c r="C2455">
        <f t="shared" si="38"/>
        <v>0</v>
      </c>
      <c r="E2455">
        <f>SUM($D$2:D2455)*B2455</f>
        <v>5852</v>
      </c>
    </row>
    <row r="2456" spans="1:5" x14ac:dyDescent="0.25">
      <c r="A2456" s="1">
        <v>40256</v>
      </c>
      <c r="B2456" t="s">
        <v>2789</v>
      </c>
      <c r="C2456">
        <f t="shared" si="38"/>
        <v>0</v>
      </c>
      <c r="E2456">
        <f>SUM($D$2:D2456)*B2456</f>
        <v>5798.5</v>
      </c>
    </row>
    <row r="2457" spans="1:5" x14ac:dyDescent="0.25">
      <c r="A2457" s="1">
        <v>40259</v>
      </c>
      <c r="B2457" t="s">
        <v>2817</v>
      </c>
      <c r="C2457">
        <f t="shared" si="38"/>
        <v>0</v>
      </c>
      <c r="E2457">
        <f>SUM($D$2:D2457)*B2457</f>
        <v>5829.5</v>
      </c>
    </row>
    <row r="2458" spans="1:5" x14ac:dyDescent="0.25">
      <c r="A2458" s="1">
        <v>40260</v>
      </c>
      <c r="B2458" t="s">
        <v>2815</v>
      </c>
      <c r="C2458">
        <f t="shared" si="38"/>
        <v>0</v>
      </c>
      <c r="E2458">
        <f>SUM($D$2:D2458)*B2458</f>
        <v>5870.5</v>
      </c>
    </row>
    <row r="2459" spans="1:5" x14ac:dyDescent="0.25">
      <c r="A2459" s="1">
        <v>40261</v>
      </c>
      <c r="B2459" t="s">
        <v>2302</v>
      </c>
      <c r="C2459">
        <f t="shared" si="38"/>
        <v>0</v>
      </c>
      <c r="E2459">
        <f>SUM($D$2:D2459)*B2459</f>
        <v>5842</v>
      </c>
    </row>
    <row r="2460" spans="1:5" x14ac:dyDescent="0.25">
      <c r="A2460" s="1">
        <v>40262</v>
      </c>
      <c r="B2460" t="s">
        <v>2607</v>
      </c>
      <c r="C2460">
        <f t="shared" si="38"/>
        <v>0</v>
      </c>
      <c r="E2460">
        <f>SUM($D$2:D2460)*B2460</f>
        <v>5832.5</v>
      </c>
    </row>
    <row r="2461" spans="1:5" x14ac:dyDescent="0.25">
      <c r="A2461" s="1">
        <v>40263</v>
      </c>
      <c r="B2461" t="s">
        <v>2814</v>
      </c>
      <c r="C2461">
        <f t="shared" si="38"/>
        <v>0</v>
      </c>
      <c r="E2461">
        <f>SUM($D$2:D2461)*B2461</f>
        <v>5829</v>
      </c>
    </row>
    <row r="2462" spans="1:5" x14ac:dyDescent="0.25">
      <c r="A2462" s="1">
        <v>40266</v>
      </c>
      <c r="B2462" t="s">
        <v>2812</v>
      </c>
      <c r="C2462">
        <f t="shared" si="38"/>
        <v>0</v>
      </c>
      <c r="E2462">
        <f>SUM($D$2:D2462)*B2462</f>
        <v>5866</v>
      </c>
    </row>
    <row r="2463" spans="1:5" x14ac:dyDescent="0.25">
      <c r="A2463" s="1">
        <v>40267</v>
      </c>
      <c r="B2463" t="s">
        <v>2811</v>
      </c>
      <c r="C2463">
        <f t="shared" si="38"/>
        <v>0</v>
      </c>
      <c r="E2463">
        <f>SUM($D$2:D2463)*B2463</f>
        <v>5870</v>
      </c>
    </row>
    <row r="2464" spans="1:5" x14ac:dyDescent="0.25">
      <c r="A2464" s="1">
        <v>40268</v>
      </c>
      <c r="B2464" t="s">
        <v>2785</v>
      </c>
      <c r="C2464">
        <f t="shared" si="38"/>
        <v>0</v>
      </c>
      <c r="E2464">
        <f>SUM($D$2:D2464)*B2464</f>
        <v>5850</v>
      </c>
    </row>
    <row r="2465" spans="1:5" x14ac:dyDescent="0.25">
      <c r="A2465" s="1">
        <v>40269</v>
      </c>
      <c r="B2465" t="s">
        <v>2788</v>
      </c>
      <c r="C2465">
        <f t="shared" si="38"/>
        <v>0</v>
      </c>
      <c r="E2465">
        <f>SUM($D$2:D2465)*B2465</f>
        <v>5890</v>
      </c>
    </row>
    <row r="2466" spans="1:5" x14ac:dyDescent="0.25">
      <c r="A2466" s="1">
        <v>40273</v>
      </c>
      <c r="B2466" t="s">
        <v>2329</v>
      </c>
      <c r="C2466">
        <f t="shared" si="38"/>
        <v>0</v>
      </c>
      <c r="E2466">
        <f>SUM($D$2:D2466)*B2466</f>
        <v>5938</v>
      </c>
    </row>
    <row r="2467" spans="1:5" x14ac:dyDescent="0.25">
      <c r="A2467" s="1">
        <v>40274</v>
      </c>
      <c r="B2467" t="s">
        <v>2328</v>
      </c>
      <c r="C2467">
        <f t="shared" si="38"/>
        <v>0</v>
      </c>
      <c r="E2467">
        <f>SUM($D$2:D2467)*B2467</f>
        <v>5952</v>
      </c>
    </row>
    <row r="2468" spans="1:5" x14ac:dyDescent="0.25">
      <c r="A2468" s="1">
        <v>40275</v>
      </c>
      <c r="B2468" t="s">
        <v>2330</v>
      </c>
      <c r="C2468">
        <f t="shared" si="38"/>
        <v>0</v>
      </c>
      <c r="E2468">
        <f>SUM($D$2:D2468)*B2468</f>
        <v>5918</v>
      </c>
    </row>
    <row r="2469" spans="1:5" x14ac:dyDescent="0.25">
      <c r="A2469" s="1">
        <v>40276</v>
      </c>
      <c r="B2469" t="s">
        <v>2327</v>
      </c>
      <c r="C2469">
        <f t="shared" si="38"/>
        <v>0</v>
      </c>
      <c r="E2469">
        <f>SUM($D$2:D2469)*B2469</f>
        <v>5938.5</v>
      </c>
    </row>
    <row r="2470" spans="1:5" x14ac:dyDescent="0.25">
      <c r="A2470" s="1">
        <v>40277</v>
      </c>
      <c r="B2470" t="s">
        <v>2808</v>
      </c>
      <c r="C2470">
        <f t="shared" si="38"/>
        <v>0</v>
      </c>
      <c r="E2470">
        <f>SUM($D$2:D2470)*B2470</f>
        <v>5977.5</v>
      </c>
    </row>
    <row r="2471" spans="1:5" x14ac:dyDescent="0.25">
      <c r="A2471" s="1">
        <v>40280</v>
      </c>
      <c r="B2471" t="s">
        <v>2807</v>
      </c>
      <c r="C2471">
        <f t="shared" si="38"/>
        <v>0</v>
      </c>
      <c r="E2471">
        <f>SUM($D$2:D2471)*B2471</f>
        <v>5987</v>
      </c>
    </row>
    <row r="2472" spans="1:5" x14ac:dyDescent="0.25">
      <c r="A2472" s="1">
        <v>40281</v>
      </c>
      <c r="B2472" t="s">
        <v>2806</v>
      </c>
      <c r="C2472">
        <f t="shared" si="38"/>
        <v>0</v>
      </c>
      <c r="E2472">
        <f>SUM($D$2:D2472)*B2472</f>
        <v>5991.5</v>
      </c>
    </row>
    <row r="2473" spans="1:5" x14ac:dyDescent="0.25">
      <c r="A2473" s="1">
        <v>40282</v>
      </c>
      <c r="B2473" t="s">
        <v>2805</v>
      </c>
      <c r="C2473">
        <f t="shared" si="38"/>
        <v>0</v>
      </c>
      <c r="E2473">
        <f>SUM($D$2:D2473)*B2473</f>
        <v>6059.5</v>
      </c>
    </row>
    <row r="2474" spans="1:5" x14ac:dyDescent="0.25">
      <c r="A2474" s="1">
        <v>40283</v>
      </c>
      <c r="B2474" t="s">
        <v>2318</v>
      </c>
      <c r="C2474">
        <f t="shared" si="38"/>
        <v>0</v>
      </c>
      <c r="E2474">
        <f>SUM($D$2:D2474)*B2474</f>
        <v>6064.5</v>
      </c>
    </row>
    <row r="2475" spans="1:5" x14ac:dyDescent="0.25">
      <c r="A2475" s="1">
        <v>40284</v>
      </c>
      <c r="B2475" t="s">
        <v>2565</v>
      </c>
      <c r="C2475">
        <f t="shared" si="38"/>
        <v>0</v>
      </c>
      <c r="E2475">
        <f>SUM($D$2:D2475)*B2475</f>
        <v>5968</v>
      </c>
    </row>
    <row r="2476" spans="1:5" x14ac:dyDescent="0.25">
      <c r="A2476" s="1">
        <v>40287</v>
      </c>
      <c r="B2476" t="s">
        <v>2559</v>
      </c>
      <c r="C2476">
        <f t="shared" si="38"/>
        <v>0</v>
      </c>
      <c r="E2476">
        <f>SUM($D$2:D2476)*B2476</f>
        <v>5990.5</v>
      </c>
    </row>
    <row r="2477" spans="1:5" x14ac:dyDescent="0.25">
      <c r="A2477" s="1">
        <v>40288</v>
      </c>
      <c r="B2477" t="s">
        <v>2793</v>
      </c>
      <c r="C2477">
        <f t="shared" si="38"/>
        <v>0</v>
      </c>
      <c r="E2477">
        <f>SUM($D$2:D2477)*B2477</f>
        <v>6044</v>
      </c>
    </row>
    <row r="2478" spans="1:5" x14ac:dyDescent="0.25">
      <c r="A2478" s="1">
        <v>40289</v>
      </c>
      <c r="B2478" t="s">
        <v>2578</v>
      </c>
      <c r="C2478">
        <f t="shared" si="38"/>
        <v>0</v>
      </c>
      <c r="E2478">
        <f>SUM($D$2:D2478)*B2478</f>
        <v>6033</v>
      </c>
    </row>
    <row r="2479" spans="1:5" x14ac:dyDescent="0.25">
      <c r="A2479" s="1">
        <v>40290</v>
      </c>
      <c r="B2479" t="s">
        <v>2802</v>
      </c>
      <c r="C2479">
        <f t="shared" si="38"/>
        <v>0</v>
      </c>
      <c r="E2479">
        <f>SUM($D$2:D2479)*B2479</f>
        <v>6051</v>
      </c>
    </row>
    <row r="2480" spans="1:5" x14ac:dyDescent="0.25">
      <c r="A2480" s="1">
        <v>40291</v>
      </c>
      <c r="B2480" t="s">
        <v>2800</v>
      </c>
      <c r="C2480">
        <f t="shared" si="38"/>
        <v>0</v>
      </c>
      <c r="E2480">
        <f>SUM($D$2:D2480)*B2480</f>
        <v>6090.5</v>
      </c>
    </row>
    <row r="2481" spans="1:5" x14ac:dyDescent="0.25">
      <c r="A2481" s="1">
        <v>40294</v>
      </c>
      <c r="B2481" t="s">
        <v>2574</v>
      </c>
      <c r="C2481">
        <f t="shared" si="38"/>
        <v>0</v>
      </c>
      <c r="E2481">
        <f>SUM($D$2:D2481)*B2481</f>
        <v>6067.5</v>
      </c>
    </row>
    <row r="2482" spans="1:5" x14ac:dyDescent="0.25">
      <c r="A2482" s="1">
        <v>40295</v>
      </c>
      <c r="B2482" t="s">
        <v>2798</v>
      </c>
      <c r="C2482">
        <f t="shared" si="38"/>
        <v>0</v>
      </c>
      <c r="E2482">
        <f>SUM($D$2:D2482)*B2482</f>
        <v>5924</v>
      </c>
    </row>
    <row r="2483" spans="1:5" x14ac:dyDescent="0.25">
      <c r="A2483" s="1">
        <v>40296</v>
      </c>
      <c r="B2483" t="s">
        <v>2792</v>
      </c>
      <c r="C2483">
        <f t="shared" si="38"/>
        <v>0</v>
      </c>
      <c r="E2483">
        <f>SUM($D$2:D2483)*B2483</f>
        <v>5969</v>
      </c>
    </row>
    <row r="2484" spans="1:5" x14ac:dyDescent="0.25">
      <c r="A2484" s="1">
        <v>40297</v>
      </c>
      <c r="B2484" t="s">
        <v>2796</v>
      </c>
      <c r="C2484">
        <f t="shared" si="38"/>
        <v>0</v>
      </c>
      <c r="E2484">
        <f>SUM($D$2:D2484)*B2484</f>
        <v>6043</v>
      </c>
    </row>
    <row r="2485" spans="1:5" x14ac:dyDescent="0.25">
      <c r="A2485" s="1">
        <v>40298</v>
      </c>
      <c r="B2485" t="s">
        <v>2794</v>
      </c>
      <c r="C2485">
        <f t="shared" si="38"/>
        <v>0</v>
      </c>
      <c r="E2485">
        <f>SUM($D$2:D2485)*B2485</f>
        <v>5940.5</v>
      </c>
    </row>
    <row r="2486" spans="1:5" x14ac:dyDescent="0.25">
      <c r="A2486" s="1">
        <v>40301</v>
      </c>
      <c r="B2486" t="s">
        <v>2219</v>
      </c>
      <c r="C2486">
        <f t="shared" si="38"/>
        <v>0</v>
      </c>
      <c r="E2486">
        <f>SUM($D$2:D2486)*B2486</f>
        <v>6017.5</v>
      </c>
    </row>
    <row r="2487" spans="1:5" x14ac:dyDescent="0.25">
      <c r="A2487" s="1">
        <v>40302</v>
      </c>
      <c r="B2487" t="s">
        <v>2791</v>
      </c>
      <c r="C2487">
        <f t="shared" si="38"/>
        <v>0</v>
      </c>
      <c r="E2487">
        <f>SUM($D$2:D2487)*B2487</f>
        <v>5876</v>
      </c>
    </row>
    <row r="2488" spans="1:5" x14ac:dyDescent="0.25">
      <c r="A2488" s="1">
        <v>40303</v>
      </c>
      <c r="B2488" t="s">
        <v>2790</v>
      </c>
      <c r="C2488">
        <f t="shared" si="38"/>
        <v>0</v>
      </c>
      <c r="E2488">
        <f>SUM($D$2:D2488)*B2488</f>
        <v>5841</v>
      </c>
    </row>
    <row r="2489" spans="1:5" x14ac:dyDescent="0.25">
      <c r="A2489" s="1">
        <v>40304</v>
      </c>
      <c r="B2489" t="s">
        <v>2787</v>
      </c>
      <c r="C2489">
        <f t="shared" si="38"/>
        <v>0</v>
      </c>
      <c r="E2489">
        <f>SUM($D$2:D2489)*B2489</f>
        <v>5647.0999999999995</v>
      </c>
    </row>
    <row r="2490" spans="1:5" x14ac:dyDescent="0.25">
      <c r="A2490" s="1">
        <v>40305</v>
      </c>
      <c r="B2490" t="s">
        <v>2784</v>
      </c>
      <c r="C2490">
        <f t="shared" si="38"/>
        <v>0</v>
      </c>
      <c r="E2490">
        <f>SUM($D$2:D2490)*B2490</f>
        <v>5563</v>
      </c>
    </row>
    <row r="2491" spans="1:5" x14ac:dyDescent="0.25">
      <c r="A2491" s="1">
        <v>40308</v>
      </c>
      <c r="B2491" t="s">
        <v>2782</v>
      </c>
      <c r="C2491">
        <f t="shared" si="38"/>
        <v>0</v>
      </c>
      <c r="E2491">
        <f>SUM($D$2:D2491)*B2491</f>
        <v>5808</v>
      </c>
    </row>
    <row r="2492" spans="1:5" x14ac:dyDescent="0.25">
      <c r="A2492" s="1">
        <v>40309</v>
      </c>
      <c r="B2492" t="s">
        <v>2781</v>
      </c>
      <c r="C2492">
        <f t="shared" si="38"/>
        <v>0</v>
      </c>
      <c r="E2492">
        <f>SUM($D$2:D2492)*B2492</f>
        <v>5791.5</v>
      </c>
    </row>
    <row r="2493" spans="1:5" x14ac:dyDescent="0.25">
      <c r="A2493" s="1">
        <v>40310</v>
      </c>
      <c r="B2493" t="s">
        <v>2780</v>
      </c>
      <c r="C2493">
        <f t="shared" si="38"/>
        <v>0</v>
      </c>
      <c r="E2493">
        <f>SUM($D$2:D2493)*B2493</f>
        <v>5872.5</v>
      </c>
    </row>
    <row r="2494" spans="1:5" x14ac:dyDescent="0.25">
      <c r="A2494" s="1">
        <v>40311</v>
      </c>
      <c r="B2494" t="s">
        <v>2778</v>
      </c>
      <c r="C2494">
        <f t="shared" si="38"/>
        <v>0</v>
      </c>
      <c r="E2494">
        <f>SUM($D$2:D2494)*B2494</f>
        <v>5799.5</v>
      </c>
    </row>
    <row r="2495" spans="1:5" x14ac:dyDescent="0.25">
      <c r="A2495" s="1">
        <v>40312</v>
      </c>
      <c r="B2495" t="s">
        <v>2777</v>
      </c>
      <c r="C2495">
        <f t="shared" si="38"/>
        <v>0</v>
      </c>
      <c r="E2495">
        <f>SUM($D$2:D2495)*B2495</f>
        <v>5694.5</v>
      </c>
    </row>
    <row r="2496" spans="1:5" x14ac:dyDescent="0.25">
      <c r="A2496" s="1">
        <v>40315</v>
      </c>
      <c r="B2496" t="s">
        <v>2289</v>
      </c>
      <c r="C2496">
        <f t="shared" si="38"/>
        <v>0</v>
      </c>
      <c r="E2496">
        <f>SUM($D$2:D2496)*B2496</f>
        <v>5697.5</v>
      </c>
    </row>
    <row r="2497" spans="1:5" x14ac:dyDescent="0.25">
      <c r="A2497" s="1">
        <v>40316</v>
      </c>
      <c r="B2497" t="s">
        <v>2774</v>
      </c>
      <c r="C2497">
        <f t="shared" si="38"/>
        <v>0</v>
      </c>
      <c r="E2497">
        <f>SUM($D$2:D2497)*B2497</f>
        <v>5620</v>
      </c>
    </row>
    <row r="2498" spans="1:5" x14ac:dyDescent="0.25">
      <c r="A2498" s="1">
        <v>40317</v>
      </c>
      <c r="B2498" t="s">
        <v>2772</v>
      </c>
      <c r="C2498">
        <f t="shared" si="38"/>
        <v>0</v>
      </c>
      <c r="E2498">
        <f>SUM($D$2:D2498)*B2498</f>
        <v>5588</v>
      </c>
    </row>
    <row r="2499" spans="1:5" x14ac:dyDescent="0.25">
      <c r="A2499" s="1">
        <v>40318</v>
      </c>
      <c r="B2499" t="s">
        <v>2771</v>
      </c>
      <c r="C2499">
        <f t="shared" ref="C2499:C2562" si="39">-1*D2499*B2499</f>
        <v>0</v>
      </c>
      <c r="E2499">
        <f>SUM($D$2:D2499)*B2499</f>
        <v>5377</v>
      </c>
    </row>
    <row r="2500" spans="1:5" x14ac:dyDescent="0.25">
      <c r="A2500" s="1">
        <v>40319</v>
      </c>
      <c r="B2500" t="s">
        <v>2770</v>
      </c>
      <c r="C2500">
        <f t="shared" si="39"/>
        <v>0</v>
      </c>
      <c r="E2500">
        <f>SUM($D$2:D2500)*B2500</f>
        <v>5455.5</v>
      </c>
    </row>
    <row r="2501" spans="1:5" x14ac:dyDescent="0.25">
      <c r="A2501" s="1">
        <v>40322</v>
      </c>
      <c r="B2501" t="s">
        <v>2769</v>
      </c>
      <c r="C2501">
        <f t="shared" si="39"/>
        <v>0</v>
      </c>
      <c r="E2501">
        <f>SUM($D$2:D2501)*B2501</f>
        <v>5385.5</v>
      </c>
    </row>
    <row r="2502" spans="1:5" x14ac:dyDescent="0.25">
      <c r="A2502" s="1">
        <v>40323</v>
      </c>
      <c r="B2502" t="s">
        <v>2768</v>
      </c>
      <c r="C2502">
        <f t="shared" si="39"/>
        <v>0</v>
      </c>
      <c r="E2502">
        <f>SUM($D$2:D2502)*B2502</f>
        <v>5391</v>
      </c>
    </row>
    <row r="2503" spans="1:5" x14ac:dyDescent="0.25">
      <c r="A2503" s="1">
        <v>40324</v>
      </c>
      <c r="B2503" t="s">
        <v>2767</v>
      </c>
      <c r="C2503">
        <f t="shared" si="39"/>
        <v>0</v>
      </c>
      <c r="E2503">
        <f>SUM($D$2:D2503)*B2503</f>
        <v>5358.5</v>
      </c>
    </row>
    <row r="2504" spans="1:5" x14ac:dyDescent="0.25">
      <c r="A2504" s="1">
        <v>40325</v>
      </c>
      <c r="B2504" t="s">
        <v>2765</v>
      </c>
      <c r="C2504">
        <f t="shared" si="39"/>
        <v>0</v>
      </c>
      <c r="E2504">
        <f>SUM($D$2:D2504)*B2504</f>
        <v>5538</v>
      </c>
    </row>
    <row r="2505" spans="1:5" x14ac:dyDescent="0.25">
      <c r="A2505" s="1">
        <v>40326</v>
      </c>
      <c r="B2505" t="s">
        <v>2763</v>
      </c>
      <c r="C2505">
        <f t="shared" si="39"/>
        <v>0</v>
      </c>
      <c r="E2505">
        <f>SUM($D$2:D2505)*B2505</f>
        <v>5468.5</v>
      </c>
    </row>
    <row r="2506" spans="1:5" x14ac:dyDescent="0.25">
      <c r="A2506" s="1">
        <v>40330</v>
      </c>
      <c r="B2506" t="s">
        <v>2670</v>
      </c>
      <c r="C2506">
        <f t="shared" si="39"/>
        <v>0</v>
      </c>
      <c r="E2506">
        <f>SUM($D$2:D2506)*B2506</f>
        <v>5376.5</v>
      </c>
    </row>
    <row r="2507" spans="1:5" x14ac:dyDescent="0.25">
      <c r="A2507" s="1">
        <v>40331</v>
      </c>
      <c r="B2507" t="s">
        <v>2761</v>
      </c>
      <c r="C2507">
        <f t="shared" si="39"/>
        <v>0</v>
      </c>
      <c r="E2507">
        <f>SUM($D$2:D2507)*B2507</f>
        <v>5516.5</v>
      </c>
    </row>
    <row r="2508" spans="1:5" x14ac:dyDescent="0.25">
      <c r="A2508" s="1">
        <v>40332</v>
      </c>
      <c r="B2508" t="s">
        <v>2759</v>
      </c>
      <c r="C2508">
        <f t="shared" si="39"/>
        <v>0</v>
      </c>
      <c r="E2508">
        <f>SUM($D$2:D2508)*B2508</f>
        <v>5535.5</v>
      </c>
    </row>
    <row r="2509" spans="1:5" x14ac:dyDescent="0.25">
      <c r="A2509" s="1">
        <v>40333</v>
      </c>
      <c r="B2509" t="s">
        <v>2756</v>
      </c>
      <c r="C2509">
        <f t="shared" si="39"/>
        <v>0</v>
      </c>
      <c r="E2509">
        <f>SUM($D$2:D2509)*B2509</f>
        <v>5341</v>
      </c>
    </row>
    <row r="2510" spans="1:5" x14ac:dyDescent="0.25">
      <c r="A2510" s="1">
        <v>40336</v>
      </c>
      <c r="B2510" t="s">
        <v>2754</v>
      </c>
      <c r="C2510">
        <f t="shared" si="39"/>
        <v>0</v>
      </c>
      <c r="E2510">
        <f>SUM($D$2:D2510)*B2510</f>
        <v>5274.5</v>
      </c>
    </row>
    <row r="2511" spans="1:5" x14ac:dyDescent="0.25">
      <c r="A2511" s="1">
        <v>40337</v>
      </c>
      <c r="B2511" t="s">
        <v>2751</v>
      </c>
      <c r="C2511">
        <f t="shared" si="39"/>
        <v>0</v>
      </c>
      <c r="E2511">
        <f>SUM($D$2:D2511)*B2511</f>
        <v>5331</v>
      </c>
    </row>
    <row r="2512" spans="1:5" x14ac:dyDescent="0.25">
      <c r="A2512" s="1">
        <v>40338</v>
      </c>
      <c r="B2512" t="s">
        <v>2749</v>
      </c>
      <c r="C2512">
        <f t="shared" si="39"/>
        <v>0</v>
      </c>
      <c r="E2512">
        <f>SUM($D$2:D2512)*B2512</f>
        <v>5302.5</v>
      </c>
    </row>
    <row r="2513" spans="1:5" x14ac:dyDescent="0.25">
      <c r="A2513" s="1">
        <v>40339</v>
      </c>
      <c r="B2513" t="s">
        <v>2714</v>
      </c>
      <c r="C2513">
        <f t="shared" si="39"/>
        <v>0</v>
      </c>
      <c r="E2513">
        <f>SUM($D$2:D2513)*B2513</f>
        <v>5457.5</v>
      </c>
    </row>
    <row r="2514" spans="1:5" x14ac:dyDescent="0.25">
      <c r="A2514" s="1">
        <v>40340</v>
      </c>
      <c r="B2514" t="s">
        <v>2711</v>
      </c>
      <c r="C2514">
        <f t="shared" si="39"/>
        <v>0</v>
      </c>
      <c r="E2514">
        <f>SUM($D$2:D2514)*B2514</f>
        <v>5484</v>
      </c>
    </row>
    <row r="2515" spans="1:5" x14ac:dyDescent="0.25">
      <c r="A2515" s="1">
        <v>40343</v>
      </c>
      <c r="B2515" t="s">
        <v>2746</v>
      </c>
      <c r="C2515">
        <f t="shared" si="39"/>
        <v>0</v>
      </c>
      <c r="E2515">
        <f>SUM($D$2:D2515)*B2515</f>
        <v>5475.5</v>
      </c>
    </row>
    <row r="2516" spans="1:5" x14ac:dyDescent="0.25">
      <c r="A2516" s="1">
        <v>40344</v>
      </c>
      <c r="B2516" t="s">
        <v>2743</v>
      </c>
      <c r="C2516">
        <f t="shared" si="39"/>
        <v>0</v>
      </c>
      <c r="E2516">
        <f>SUM($D$2:D2516)*B2516</f>
        <v>5600</v>
      </c>
    </row>
    <row r="2517" spans="1:5" x14ac:dyDescent="0.25">
      <c r="A2517" s="1">
        <v>40345</v>
      </c>
      <c r="B2517" t="s">
        <v>2741</v>
      </c>
      <c r="C2517">
        <f t="shared" si="39"/>
        <v>0</v>
      </c>
      <c r="E2517">
        <f>SUM($D$2:D2517)*B2517</f>
        <v>5598</v>
      </c>
    </row>
    <row r="2518" spans="1:5" x14ac:dyDescent="0.25">
      <c r="A2518" s="1">
        <v>40346</v>
      </c>
      <c r="B2518" t="s">
        <v>2738</v>
      </c>
      <c r="C2518">
        <f t="shared" si="39"/>
        <v>0</v>
      </c>
      <c r="E2518">
        <f>SUM($D$2:D2518)*B2518</f>
        <v>5607</v>
      </c>
    </row>
    <row r="2519" spans="1:5" x14ac:dyDescent="0.25">
      <c r="A2519" s="1">
        <v>40347</v>
      </c>
      <c r="B2519" t="s">
        <v>2737</v>
      </c>
      <c r="C2519">
        <f t="shared" si="39"/>
        <v>0</v>
      </c>
      <c r="E2519">
        <f>SUM($D$2:D2519)*B2519</f>
        <v>5586.5</v>
      </c>
    </row>
    <row r="2520" spans="1:5" x14ac:dyDescent="0.25">
      <c r="A2520" s="1">
        <v>40350</v>
      </c>
      <c r="B2520" t="s">
        <v>2732</v>
      </c>
      <c r="C2520">
        <f t="shared" si="39"/>
        <v>0</v>
      </c>
      <c r="E2520">
        <f>SUM($D$2:D2520)*B2520</f>
        <v>5570.5</v>
      </c>
    </row>
    <row r="2521" spans="1:5" x14ac:dyDescent="0.25">
      <c r="A2521" s="1">
        <v>40351</v>
      </c>
      <c r="B2521" t="s">
        <v>2734</v>
      </c>
      <c r="C2521">
        <f t="shared" si="39"/>
        <v>0</v>
      </c>
      <c r="E2521">
        <f>SUM($D$2:D2521)*B2521</f>
        <v>5478.5</v>
      </c>
    </row>
    <row r="2522" spans="1:5" x14ac:dyDescent="0.25">
      <c r="A2522" s="1">
        <v>40352</v>
      </c>
      <c r="B2522" t="s">
        <v>2731</v>
      </c>
      <c r="C2522">
        <f t="shared" si="39"/>
        <v>0</v>
      </c>
      <c r="E2522">
        <f>SUM($D$2:D2522)*B2522</f>
        <v>5461.5</v>
      </c>
    </row>
    <row r="2523" spans="1:5" x14ac:dyDescent="0.25">
      <c r="A2523" s="1">
        <v>40353</v>
      </c>
      <c r="B2523" t="s">
        <v>2729</v>
      </c>
      <c r="C2523">
        <f t="shared" si="39"/>
        <v>0</v>
      </c>
      <c r="E2523">
        <f>SUM($D$2:D2523)*B2523</f>
        <v>5371</v>
      </c>
    </row>
    <row r="2524" spans="1:5" x14ac:dyDescent="0.25">
      <c r="A2524" s="1">
        <v>40354</v>
      </c>
      <c r="B2524" t="s">
        <v>2727</v>
      </c>
      <c r="C2524">
        <f t="shared" si="39"/>
        <v>0</v>
      </c>
      <c r="E2524">
        <f>SUM($D$2:D2524)*B2524</f>
        <v>5393.5</v>
      </c>
    </row>
    <row r="2525" spans="1:5" x14ac:dyDescent="0.25">
      <c r="A2525" s="1">
        <v>40357</v>
      </c>
      <c r="B2525" t="s">
        <v>2670</v>
      </c>
      <c r="C2525">
        <f t="shared" si="39"/>
        <v>0</v>
      </c>
      <c r="E2525">
        <f>SUM($D$2:D2525)*B2525</f>
        <v>5376.5</v>
      </c>
    </row>
    <row r="2526" spans="1:5" x14ac:dyDescent="0.25">
      <c r="A2526" s="1">
        <v>40358</v>
      </c>
      <c r="B2526" t="s">
        <v>2726</v>
      </c>
      <c r="C2526">
        <f t="shared" si="39"/>
        <v>0</v>
      </c>
      <c r="E2526">
        <f>SUM($D$2:D2526)*B2526</f>
        <v>5210.5</v>
      </c>
    </row>
    <row r="2527" spans="1:5" x14ac:dyDescent="0.25">
      <c r="A2527" s="1">
        <v>40359</v>
      </c>
      <c r="B2527" t="s">
        <v>2725</v>
      </c>
      <c r="C2527">
        <f t="shared" si="39"/>
        <v>0</v>
      </c>
      <c r="E2527">
        <f>SUM($D$2:D2527)*B2527</f>
        <v>5161</v>
      </c>
    </row>
    <row r="2528" spans="1:5" x14ac:dyDescent="0.25">
      <c r="A2528" s="1">
        <v>40360</v>
      </c>
      <c r="B2528" t="s">
        <v>2724</v>
      </c>
      <c r="C2528">
        <f t="shared" si="39"/>
        <v>0</v>
      </c>
      <c r="E2528">
        <f>SUM($D$2:D2528)*B2528</f>
        <v>5138</v>
      </c>
    </row>
    <row r="2529" spans="1:5" x14ac:dyDescent="0.25">
      <c r="A2529" s="1">
        <v>40361</v>
      </c>
      <c r="B2529" t="s">
        <v>2723</v>
      </c>
      <c r="C2529">
        <f t="shared" si="39"/>
        <v>0</v>
      </c>
      <c r="E2529">
        <f>SUM($D$2:D2529)*B2529</f>
        <v>5110</v>
      </c>
    </row>
    <row r="2530" spans="1:5" x14ac:dyDescent="0.25">
      <c r="A2530" s="1">
        <v>40365</v>
      </c>
      <c r="B2530" t="s">
        <v>2722</v>
      </c>
      <c r="C2530">
        <f t="shared" si="39"/>
        <v>0</v>
      </c>
      <c r="E2530">
        <f>SUM($D$2:D2530)*B2530</f>
        <v>5143.5</v>
      </c>
    </row>
    <row r="2531" spans="1:5" x14ac:dyDescent="0.25">
      <c r="A2531" s="1">
        <v>40366</v>
      </c>
      <c r="B2531" t="s">
        <v>2721</v>
      </c>
      <c r="C2531">
        <f t="shared" si="39"/>
        <v>0</v>
      </c>
      <c r="E2531">
        <f>SUM($D$2:D2531)*B2531</f>
        <v>5305.5</v>
      </c>
    </row>
    <row r="2532" spans="1:5" x14ac:dyDescent="0.25">
      <c r="A2532" s="1">
        <v>40367</v>
      </c>
      <c r="B2532" t="s">
        <v>2720</v>
      </c>
      <c r="C2532">
        <f t="shared" si="39"/>
        <v>0</v>
      </c>
      <c r="E2532">
        <f>SUM($D$2:D2532)*B2532</f>
        <v>5358</v>
      </c>
    </row>
    <row r="2533" spans="1:5" x14ac:dyDescent="0.25">
      <c r="A2533" s="1">
        <v>40368</v>
      </c>
      <c r="B2533" t="s">
        <v>2718</v>
      </c>
      <c r="C2533">
        <f t="shared" si="39"/>
        <v>0</v>
      </c>
      <c r="E2533">
        <f>SUM($D$2:D2533)*B2533</f>
        <v>5398</v>
      </c>
    </row>
    <row r="2534" spans="1:5" x14ac:dyDescent="0.25">
      <c r="A2534" s="1">
        <v>40371</v>
      </c>
      <c r="B2534" t="s">
        <v>2716</v>
      </c>
      <c r="C2534">
        <f t="shared" si="39"/>
        <v>0</v>
      </c>
      <c r="E2534">
        <f>SUM($D$2:D2534)*B2534</f>
        <v>5401.5</v>
      </c>
    </row>
    <row r="2535" spans="1:5" x14ac:dyDescent="0.25">
      <c r="A2535" s="1">
        <v>40372</v>
      </c>
      <c r="B2535" t="s">
        <v>2715</v>
      </c>
      <c r="C2535">
        <f t="shared" si="39"/>
        <v>0</v>
      </c>
      <c r="E2535">
        <f>SUM($D$2:D2535)*B2535</f>
        <v>5483</v>
      </c>
    </row>
    <row r="2536" spans="1:5" x14ac:dyDescent="0.25">
      <c r="A2536" s="1">
        <v>40373</v>
      </c>
      <c r="B2536" t="s">
        <v>2713</v>
      </c>
      <c r="C2536">
        <f t="shared" si="39"/>
        <v>0</v>
      </c>
      <c r="E2536">
        <f>SUM($D$2:D2536)*B2536</f>
        <v>5482.5</v>
      </c>
    </row>
    <row r="2537" spans="1:5" x14ac:dyDescent="0.25">
      <c r="A2537" s="1">
        <v>40374</v>
      </c>
      <c r="B2537" t="s">
        <v>2711</v>
      </c>
      <c r="C2537">
        <f t="shared" si="39"/>
        <v>0</v>
      </c>
      <c r="E2537">
        <f>SUM($D$2:D2537)*B2537</f>
        <v>5484</v>
      </c>
    </row>
    <row r="2538" spans="1:5" x14ac:dyDescent="0.25">
      <c r="A2538" s="1">
        <v>40375</v>
      </c>
      <c r="B2538" t="s">
        <v>2653</v>
      </c>
      <c r="C2538">
        <f t="shared" si="39"/>
        <v>0</v>
      </c>
      <c r="E2538">
        <f>SUM($D$2:D2538)*B2538</f>
        <v>5333</v>
      </c>
    </row>
    <row r="2539" spans="1:5" x14ac:dyDescent="0.25">
      <c r="A2539" s="1">
        <v>40378</v>
      </c>
      <c r="B2539" t="s">
        <v>2707</v>
      </c>
      <c r="C2539">
        <f t="shared" si="39"/>
        <v>0</v>
      </c>
      <c r="E2539">
        <f>SUM($D$2:D2539)*B2539</f>
        <v>5364.5</v>
      </c>
    </row>
    <row r="2540" spans="1:5" x14ac:dyDescent="0.25">
      <c r="A2540" s="1">
        <v>40379</v>
      </c>
      <c r="B2540" t="s">
        <v>2706</v>
      </c>
      <c r="C2540">
        <f t="shared" si="39"/>
        <v>0</v>
      </c>
      <c r="E2540">
        <f>SUM($D$2:D2540)*B2540</f>
        <v>5424</v>
      </c>
    </row>
    <row r="2541" spans="1:5" x14ac:dyDescent="0.25">
      <c r="A2541" s="1">
        <v>40380</v>
      </c>
      <c r="B2541" t="s">
        <v>2668</v>
      </c>
      <c r="C2541">
        <f t="shared" si="39"/>
        <v>0</v>
      </c>
      <c r="E2541">
        <f>SUM($D$2:D2541)*B2541</f>
        <v>5353.5</v>
      </c>
    </row>
    <row r="2542" spans="1:5" x14ac:dyDescent="0.25">
      <c r="A2542" s="1">
        <v>40381</v>
      </c>
      <c r="B2542" t="s">
        <v>2705</v>
      </c>
      <c r="C2542">
        <f t="shared" si="39"/>
        <v>0</v>
      </c>
      <c r="E2542">
        <f>SUM($D$2:D2542)*B2542</f>
        <v>5473</v>
      </c>
    </row>
    <row r="2543" spans="1:5" x14ac:dyDescent="0.25">
      <c r="A2543" s="1">
        <v>40382</v>
      </c>
      <c r="B2543" t="s">
        <v>2646</v>
      </c>
      <c r="C2543">
        <f t="shared" si="39"/>
        <v>0</v>
      </c>
      <c r="E2543">
        <f>SUM($D$2:D2543)*B2543</f>
        <v>5520.5</v>
      </c>
    </row>
    <row r="2544" spans="1:5" x14ac:dyDescent="0.25">
      <c r="A2544" s="1">
        <v>40385</v>
      </c>
      <c r="B2544" t="s">
        <v>2702</v>
      </c>
      <c r="C2544">
        <f t="shared" si="39"/>
        <v>0</v>
      </c>
      <c r="E2544">
        <f>SUM($D$2:D2544)*B2544</f>
        <v>5578</v>
      </c>
    </row>
    <row r="2545" spans="1:5" x14ac:dyDescent="0.25">
      <c r="A2545" s="1">
        <v>40386</v>
      </c>
      <c r="B2545" t="s">
        <v>2700</v>
      </c>
      <c r="C2545">
        <f t="shared" si="39"/>
        <v>0</v>
      </c>
      <c r="E2545">
        <f>SUM($D$2:D2545)*B2545</f>
        <v>5577.5</v>
      </c>
    </row>
    <row r="2546" spans="1:5" x14ac:dyDescent="0.25">
      <c r="A2546" s="1">
        <v>40387</v>
      </c>
      <c r="B2546" t="s">
        <v>2698</v>
      </c>
      <c r="C2546">
        <f t="shared" si="39"/>
        <v>0</v>
      </c>
      <c r="E2546">
        <f>SUM($D$2:D2546)*B2546</f>
        <v>5541.5</v>
      </c>
    </row>
    <row r="2547" spans="1:5" x14ac:dyDescent="0.25">
      <c r="A2547" s="1">
        <v>40388</v>
      </c>
      <c r="B2547" t="s">
        <v>2696</v>
      </c>
      <c r="C2547">
        <f t="shared" si="39"/>
        <v>0</v>
      </c>
      <c r="E2547">
        <f>SUM($D$2:D2547)*B2547</f>
        <v>5514.5</v>
      </c>
    </row>
    <row r="2548" spans="1:5" x14ac:dyDescent="0.25">
      <c r="A2548" s="1">
        <v>40389</v>
      </c>
      <c r="B2548" t="s">
        <v>2369</v>
      </c>
      <c r="C2548">
        <f t="shared" si="39"/>
        <v>0</v>
      </c>
      <c r="E2548">
        <f>SUM($D$2:D2548)*B2548</f>
        <v>5513.5</v>
      </c>
    </row>
    <row r="2549" spans="1:5" x14ac:dyDescent="0.25">
      <c r="A2549" s="1">
        <v>40392</v>
      </c>
      <c r="B2549" t="s">
        <v>2694</v>
      </c>
      <c r="C2549">
        <f t="shared" si="39"/>
        <v>0</v>
      </c>
      <c r="E2549">
        <f>SUM($D$2:D2549)*B2549</f>
        <v>5638</v>
      </c>
    </row>
    <row r="2550" spans="1:5" x14ac:dyDescent="0.25">
      <c r="A2550" s="1">
        <v>40393</v>
      </c>
      <c r="B2550" t="s">
        <v>2691</v>
      </c>
      <c r="C2550">
        <f t="shared" si="39"/>
        <v>0</v>
      </c>
      <c r="E2550">
        <f>SUM($D$2:D2550)*B2550</f>
        <v>5611</v>
      </c>
    </row>
    <row r="2551" spans="1:5" x14ac:dyDescent="0.25">
      <c r="A2551" s="1">
        <v>40394</v>
      </c>
      <c r="B2551" t="s">
        <v>2688</v>
      </c>
      <c r="C2551">
        <f t="shared" si="39"/>
        <v>0</v>
      </c>
      <c r="E2551">
        <f>SUM($D$2:D2551)*B2551</f>
        <v>5648.5</v>
      </c>
    </row>
    <row r="2552" spans="1:5" x14ac:dyDescent="0.25">
      <c r="A2552" s="1">
        <v>40395</v>
      </c>
      <c r="B2552" t="s">
        <v>2686</v>
      </c>
      <c r="C2552">
        <f t="shared" si="39"/>
        <v>0</v>
      </c>
      <c r="E2552">
        <f>SUM($D$2:D2552)*B2552</f>
        <v>5642.5</v>
      </c>
    </row>
    <row r="2553" spans="1:5" x14ac:dyDescent="0.25">
      <c r="A2553" s="1">
        <v>40396</v>
      </c>
      <c r="B2553" t="s">
        <v>2685</v>
      </c>
      <c r="C2553">
        <f t="shared" si="39"/>
        <v>0</v>
      </c>
      <c r="E2553">
        <f>SUM($D$2:D2553)*B2553</f>
        <v>5619.5</v>
      </c>
    </row>
    <row r="2554" spans="1:5" x14ac:dyDescent="0.25">
      <c r="A2554" s="1">
        <v>40399</v>
      </c>
      <c r="B2554" t="s">
        <v>2684</v>
      </c>
      <c r="C2554">
        <f t="shared" si="39"/>
        <v>0</v>
      </c>
      <c r="E2554">
        <f>SUM($D$2:D2554)*B2554</f>
        <v>5649.5</v>
      </c>
    </row>
    <row r="2555" spans="1:5" x14ac:dyDescent="0.25">
      <c r="A2555" s="1">
        <v>40400</v>
      </c>
      <c r="B2555" t="s">
        <v>2683</v>
      </c>
      <c r="C2555">
        <f t="shared" si="39"/>
        <v>0</v>
      </c>
      <c r="E2555">
        <f>SUM($D$2:D2555)*B2555</f>
        <v>5619</v>
      </c>
    </row>
    <row r="2556" spans="1:5" x14ac:dyDescent="0.25">
      <c r="A2556" s="1">
        <v>40401</v>
      </c>
      <c r="B2556" t="s">
        <v>2682</v>
      </c>
      <c r="C2556">
        <f t="shared" si="39"/>
        <v>0</v>
      </c>
      <c r="E2556">
        <f>SUM($D$2:D2556)*B2556</f>
        <v>5465</v>
      </c>
    </row>
    <row r="2557" spans="1:5" x14ac:dyDescent="0.25">
      <c r="A2557" s="1">
        <v>40402</v>
      </c>
      <c r="B2557" t="s">
        <v>2681</v>
      </c>
      <c r="C2557">
        <f t="shared" si="39"/>
        <v>0</v>
      </c>
      <c r="E2557">
        <f>SUM($D$2:D2557)*B2557</f>
        <v>5431.5</v>
      </c>
    </row>
    <row r="2558" spans="1:5" x14ac:dyDescent="0.25">
      <c r="A2558" s="1">
        <v>40403</v>
      </c>
      <c r="B2558" t="s">
        <v>2679</v>
      </c>
      <c r="C2558">
        <f t="shared" si="39"/>
        <v>0</v>
      </c>
      <c r="E2558">
        <f>SUM($D$2:D2558)*B2558</f>
        <v>5415.5</v>
      </c>
    </row>
    <row r="2559" spans="1:5" x14ac:dyDescent="0.25">
      <c r="A2559" s="1">
        <v>40406</v>
      </c>
      <c r="B2559" t="s">
        <v>2677</v>
      </c>
      <c r="C2559">
        <f t="shared" si="39"/>
        <v>0</v>
      </c>
      <c r="E2559">
        <f>SUM($D$2:D2559)*B2559</f>
        <v>5413</v>
      </c>
    </row>
    <row r="2560" spans="1:5" x14ac:dyDescent="0.25">
      <c r="A2560" s="1">
        <v>40407</v>
      </c>
      <c r="B2560" t="s">
        <v>2675</v>
      </c>
      <c r="C2560">
        <f t="shared" si="39"/>
        <v>0</v>
      </c>
      <c r="E2560">
        <f>SUM($D$2:D2560)*B2560</f>
        <v>5479.5</v>
      </c>
    </row>
    <row r="2561" spans="1:5" x14ac:dyDescent="0.25">
      <c r="A2561" s="1">
        <v>40408</v>
      </c>
      <c r="B2561" t="s">
        <v>2674</v>
      </c>
      <c r="C2561">
        <f t="shared" si="39"/>
        <v>0</v>
      </c>
      <c r="E2561">
        <f>SUM($D$2:D2561)*B2561</f>
        <v>5489.5</v>
      </c>
    </row>
    <row r="2562" spans="1:5" x14ac:dyDescent="0.25">
      <c r="A2562" s="1">
        <v>40409</v>
      </c>
      <c r="B2562" t="s">
        <v>2671</v>
      </c>
      <c r="C2562">
        <f t="shared" si="39"/>
        <v>0</v>
      </c>
      <c r="E2562">
        <f>SUM($D$2:D2562)*B2562</f>
        <v>5394</v>
      </c>
    </row>
    <row r="2563" spans="1:5" x14ac:dyDescent="0.25">
      <c r="A2563" s="1">
        <v>40410</v>
      </c>
      <c r="B2563" t="s">
        <v>2670</v>
      </c>
      <c r="C2563">
        <f t="shared" ref="C2563:C2626" si="40">-1*D2563*B2563</f>
        <v>0</v>
      </c>
      <c r="E2563">
        <f>SUM($D$2:D2563)*B2563</f>
        <v>5376.5</v>
      </c>
    </row>
    <row r="2564" spans="1:5" x14ac:dyDescent="0.25">
      <c r="A2564" s="1">
        <v>40413</v>
      </c>
      <c r="B2564" t="s">
        <v>2669</v>
      </c>
      <c r="C2564">
        <f t="shared" si="40"/>
        <v>0</v>
      </c>
      <c r="E2564">
        <f>SUM($D$2:D2564)*B2564</f>
        <v>5356</v>
      </c>
    </row>
    <row r="2565" spans="1:5" x14ac:dyDescent="0.25">
      <c r="A2565" s="1">
        <v>40414</v>
      </c>
      <c r="B2565" t="s">
        <v>2665</v>
      </c>
      <c r="C2565">
        <f t="shared" si="40"/>
        <v>0</v>
      </c>
      <c r="E2565">
        <f>SUM($D$2:D2565)*B2565</f>
        <v>5276.5</v>
      </c>
    </row>
    <row r="2566" spans="1:5" x14ac:dyDescent="0.25">
      <c r="A2566" s="1">
        <v>40415</v>
      </c>
      <c r="B2566" t="s">
        <v>2664</v>
      </c>
      <c r="C2566">
        <f t="shared" si="40"/>
        <v>0</v>
      </c>
      <c r="E2566">
        <f>SUM($D$2:D2566)*B2566</f>
        <v>5297</v>
      </c>
    </row>
    <row r="2567" spans="1:5" x14ac:dyDescent="0.25">
      <c r="A2567" s="1">
        <v>40416</v>
      </c>
      <c r="B2567" t="s">
        <v>2663</v>
      </c>
      <c r="C2567">
        <f t="shared" si="40"/>
        <v>0</v>
      </c>
      <c r="E2567">
        <f>SUM($D$2:D2567)*B2567</f>
        <v>5261.5</v>
      </c>
    </row>
    <row r="2568" spans="1:5" x14ac:dyDescent="0.25">
      <c r="A2568" s="1">
        <v>40417</v>
      </c>
      <c r="B2568" t="s">
        <v>2660</v>
      </c>
      <c r="C2568">
        <f t="shared" si="40"/>
        <v>0</v>
      </c>
      <c r="E2568">
        <f>SUM($D$2:D2568)*B2568</f>
        <v>5343</v>
      </c>
    </row>
    <row r="2569" spans="1:5" x14ac:dyDescent="0.25">
      <c r="A2569" s="1">
        <v>40420</v>
      </c>
      <c r="B2569" t="s">
        <v>2656</v>
      </c>
      <c r="C2569">
        <f t="shared" si="40"/>
        <v>0</v>
      </c>
      <c r="E2569">
        <f>SUM($D$2:D2569)*B2569</f>
        <v>5265.5</v>
      </c>
    </row>
    <row r="2570" spans="1:5" x14ac:dyDescent="0.25">
      <c r="A2570" s="1">
        <v>40421</v>
      </c>
      <c r="B2570" t="s">
        <v>2656</v>
      </c>
      <c r="C2570">
        <f t="shared" si="40"/>
        <v>0</v>
      </c>
      <c r="E2570">
        <f>SUM($D$2:D2570)*B2570</f>
        <v>5265.5</v>
      </c>
    </row>
    <row r="2571" spans="1:5" x14ac:dyDescent="0.25">
      <c r="A2571" s="1">
        <v>40422</v>
      </c>
      <c r="B2571" t="s">
        <v>2654</v>
      </c>
      <c r="C2571">
        <f t="shared" si="40"/>
        <v>0</v>
      </c>
      <c r="E2571">
        <f>SUM($D$2:D2571)*B2571</f>
        <v>5423</v>
      </c>
    </row>
    <row r="2572" spans="1:5" x14ac:dyDescent="0.25">
      <c r="A2572" s="1">
        <v>40423</v>
      </c>
      <c r="B2572" t="s">
        <v>2651</v>
      </c>
      <c r="C2572">
        <f t="shared" si="40"/>
        <v>0</v>
      </c>
      <c r="E2572">
        <f>SUM($D$2:D2572)*B2572</f>
        <v>5473.5</v>
      </c>
    </row>
    <row r="2573" spans="1:5" x14ac:dyDescent="0.25">
      <c r="A2573" s="1">
        <v>40424</v>
      </c>
      <c r="B2573" t="s">
        <v>2650</v>
      </c>
      <c r="C2573">
        <f t="shared" si="40"/>
        <v>0</v>
      </c>
      <c r="E2573">
        <f>SUM($D$2:D2573)*B2573</f>
        <v>5544.5</v>
      </c>
    </row>
    <row r="2574" spans="1:5" x14ac:dyDescent="0.25">
      <c r="A2574" s="1">
        <v>40428</v>
      </c>
      <c r="B2574" t="s">
        <v>2648</v>
      </c>
      <c r="C2574">
        <f t="shared" si="40"/>
        <v>0</v>
      </c>
      <c r="E2574">
        <f>SUM($D$2:D2574)*B2574</f>
        <v>5482</v>
      </c>
    </row>
    <row r="2575" spans="1:5" x14ac:dyDescent="0.25">
      <c r="A2575" s="1">
        <v>40429</v>
      </c>
      <c r="B2575" t="s">
        <v>2646</v>
      </c>
      <c r="C2575">
        <f t="shared" si="40"/>
        <v>0</v>
      </c>
      <c r="E2575">
        <f>SUM($D$2:D2575)*B2575</f>
        <v>5520.5</v>
      </c>
    </row>
    <row r="2576" spans="1:5" x14ac:dyDescent="0.25">
      <c r="A2576" s="1">
        <v>40430</v>
      </c>
      <c r="B2576" t="s">
        <v>2644</v>
      </c>
      <c r="C2576">
        <f t="shared" si="40"/>
        <v>0</v>
      </c>
      <c r="E2576">
        <f>SUM($D$2:D2576)*B2576</f>
        <v>5546</v>
      </c>
    </row>
    <row r="2577" spans="1:5" x14ac:dyDescent="0.25">
      <c r="A2577" s="1">
        <v>40431</v>
      </c>
      <c r="B2577" t="s">
        <v>2642</v>
      </c>
      <c r="C2577">
        <f t="shared" si="40"/>
        <v>0</v>
      </c>
      <c r="E2577">
        <f>SUM($D$2:D2577)*B2577</f>
        <v>5574</v>
      </c>
    </row>
    <row r="2578" spans="1:5" x14ac:dyDescent="0.25">
      <c r="A2578" s="1">
        <v>40434</v>
      </c>
      <c r="B2578" t="s">
        <v>2640</v>
      </c>
      <c r="C2578">
        <f t="shared" si="40"/>
        <v>0</v>
      </c>
      <c r="E2578">
        <f>SUM($D$2:D2578)*B2578</f>
        <v>5636</v>
      </c>
    </row>
    <row r="2579" spans="1:5" x14ac:dyDescent="0.25">
      <c r="A2579" s="1">
        <v>40435</v>
      </c>
      <c r="B2579" t="s">
        <v>2639</v>
      </c>
      <c r="C2579">
        <f t="shared" si="40"/>
        <v>0</v>
      </c>
      <c r="E2579">
        <f>SUM($D$2:D2579)*B2579</f>
        <v>5632.5</v>
      </c>
    </row>
    <row r="2580" spans="1:5" x14ac:dyDescent="0.25">
      <c r="A2580" s="1">
        <v>40436</v>
      </c>
      <c r="B2580" t="s">
        <v>2638</v>
      </c>
      <c r="C2580">
        <f t="shared" si="40"/>
        <v>0</v>
      </c>
      <c r="E2580">
        <f>SUM($D$2:D2580)*B2580</f>
        <v>5654</v>
      </c>
    </row>
    <row r="2581" spans="1:5" x14ac:dyDescent="0.25">
      <c r="A2581" s="1">
        <v>40437</v>
      </c>
      <c r="B2581" t="s">
        <v>2636</v>
      </c>
      <c r="C2581">
        <f t="shared" si="40"/>
        <v>0</v>
      </c>
      <c r="E2581">
        <f>SUM($D$2:D2581)*B2581</f>
        <v>5652.5</v>
      </c>
    </row>
    <row r="2582" spans="1:5" x14ac:dyDescent="0.25">
      <c r="A2582" s="1">
        <v>40438</v>
      </c>
      <c r="B2582" t="s">
        <v>2288</v>
      </c>
      <c r="C2582">
        <f t="shared" si="40"/>
        <v>0</v>
      </c>
      <c r="E2582">
        <f>SUM($D$2:D2582)*B2582</f>
        <v>5624.5</v>
      </c>
    </row>
    <row r="2583" spans="1:5" x14ac:dyDescent="0.25">
      <c r="A2583" s="1">
        <v>40441</v>
      </c>
      <c r="B2583" t="s">
        <v>2309</v>
      </c>
      <c r="C2583">
        <f t="shared" si="40"/>
        <v>0</v>
      </c>
      <c r="E2583">
        <f>SUM($D$2:D2583)*B2583</f>
        <v>5710.5</v>
      </c>
    </row>
    <row r="2584" spans="1:5" x14ac:dyDescent="0.25">
      <c r="A2584" s="1">
        <v>40442</v>
      </c>
      <c r="B2584" t="s">
        <v>2631</v>
      </c>
      <c r="C2584">
        <f t="shared" si="40"/>
        <v>0</v>
      </c>
      <c r="E2584">
        <f>SUM($D$2:D2584)*B2584</f>
        <v>5699</v>
      </c>
    </row>
    <row r="2585" spans="1:5" x14ac:dyDescent="0.25">
      <c r="A2585" s="1">
        <v>40443</v>
      </c>
      <c r="B2585" t="s">
        <v>2629</v>
      </c>
      <c r="C2585">
        <f t="shared" si="40"/>
        <v>0</v>
      </c>
      <c r="E2585">
        <f>SUM($D$2:D2585)*B2585</f>
        <v>5671</v>
      </c>
    </row>
    <row r="2586" spans="1:5" x14ac:dyDescent="0.25">
      <c r="A2586" s="1">
        <v>40444</v>
      </c>
      <c r="B2586" t="s">
        <v>2350</v>
      </c>
      <c r="C2586">
        <f t="shared" si="40"/>
        <v>0</v>
      </c>
      <c r="E2586">
        <f>SUM($D$2:D2586)*B2586</f>
        <v>5625</v>
      </c>
    </row>
    <row r="2587" spans="1:5" x14ac:dyDescent="0.25">
      <c r="A2587" s="1">
        <v>40445</v>
      </c>
      <c r="B2587" t="s">
        <v>2626</v>
      </c>
      <c r="C2587">
        <f t="shared" si="40"/>
        <v>0</v>
      </c>
      <c r="E2587">
        <f>SUM($D$2:D2587)*B2587</f>
        <v>5741</v>
      </c>
    </row>
    <row r="2588" spans="1:5" x14ac:dyDescent="0.25">
      <c r="A2588" s="1">
        <v>40448</v>
      </c>
      <c r="B2588" t="s">
        <v>2623</v>
      </c>
      <c r="C2588">
        <f t="shared" si="40"/>
        <v>0</v>
      </c>
      <c r="E2588">
        <f>SUM($D$2:D2588)*B2588</f>
        <v>5713.5</v>
      </c>
    </row>
    <row r="2589" spans="1:5" x14ac:dyDescent="0.25">
      <c r="A2589" s="1">
        <v>40449</v>
      </c>
      <c r="B2589" t="s">
        <v>2614</v>
      </c>
      <c r="C2589">
        <f t="shared" si="40"/>
        <v>0</v>
      </c>
      <c r="E2589">
        <f>SUM($D$2:D2589)*B2589</f>
        <v>5733.5</v>
      </c>
    </row>
    <row r="2590" spans="1:5" x14ac:dyDescent="0.25">
      <c r="A2590" s="1">
        <v>40450</v>
      </c>
      <c r="B2590" t="s">
        <v>2323</v>
      </c>
      <c r="C2590">
        <f t="shared" si="40"/>
        <v>0</v>
      </c>
      <c r="E2590">
        <f>SUM($D$2:D2590)*B2590</f>
        <v>5723.5</v>
      </c>
    </row>
    <row r="2591" spans="1:5" x14ac:dyDescent="0.25">
      <c r="A2591" s="1">
        <v>40451</v>
      </c>
      <c r="B2591" t="s">
        <v>2620</v>
      </c>
      <c r="C2591">
        <f t="shared" si="40"/>
        <v>0</v>
      </c>
      <c r="E2591">
        <f>SUM($D$2:D2591)*B2591</f>
        <v>5706.5</v>
      </c>
    </row>
    <row r="2592" spans="1:5" x14ac:dyDescent="0.25">
      <c r="A2592" s="1">
        <v>40452</v>
      </c>
      <c r="B2592" t="s">
        <v>2304</v>
      </c>
      <c r="C2592">
        <f t="shared" si="40"/>
        <v>0</v>
      </c>
      <c r="E2592">
        <f>SUM($D$2:D2592)*B2592</f>
        <v>5730.5</v>
      </c>
    </row>
    <row r="2593" spans="1:5" x14ac:dyDescent="0.25">
      <c r="A2593" s="1">
        <v>40455</v>
      </c>
      <c r="B2593" t="s">
        <v>2619</v>
      </c>
      <c r="C2593">
        <f t="shared" si="40"/>
        <v>0</v>
      </c>
      <c r="E2593">
        <f>SUM($D$2:D2593)*B2593</f>
        <v>5687.5</v>
      </c>
    </row>
    <row r="2594" spans="1:5" x14ac:dyDescent="0.25">
      <c r="A2594" s="1">
        <v>40456</v>
      </c>
      <c r="B2594" t="s">
        <v>2615</v>
      </c>
      <c r="C2594">
        <f t="shared" si="40"/>
        <v>0</v>
      </c>
      <c r="E2594">
        <f>SUM($D$2:D2594)*B2594</f>
        <v>5802</v>
      </c>
    </row>
    <row r="2595" spans="1:5" x14ac:dyDescent="0.25">
      <c r="A2595" s="1">
        <v>40457</v>
      </c>
      <c r="B2595" t="s">
        <v>2612</v>
      </c>
      <c r="C2595">
        <f t="shared" si="40"/>
        <v>0</v>
      </c>
      <c r="E2595">
        <f>SUM($D$2:D2595)*B2595</f>
        <v>5801.5</v>
      </c>
    </row>
    <row r="2596" spans="1:5" x14ac:dyDescent="0.25">
      <c r="A2596" s="1">
        <v>40458</v>
      </c>
      <c r="B2596" t="s">
        <v>2610</v>
      </c>
      <c r="C2596">
        <f t="shared" si="40"/>
        <v>0</v>
      </c>
      <c r="E2596">
        <f>SUM($D$2:D2596)*B2596</f>
        <v>5794.5</v>
      </c>
    </row>
    <row r="2597" spans="1:5" x14ac:dyDescent="0.25">
      <c r="A2597" s="1">
        <v>40459</v>
      </c>
      <c r="B2597" t="s">
        <v>2608</v>
      </c>
      <c r="C2597">
        <f t="shared" si="40"/>
        <v>0</v>
      </c>
      <c r="E2597">
        <f>SUM($D$2:D2597)*B2597</f>
        <v>5827</v>
      </c>
    </row>
    <row r="2598" spans="1:5" x14ac:dyDescent="0.25">
      <c r="A2598" s="1">
        <v>40462</v>
      </c>
      <c r="B2598" t="s">
        <v>2607</v>
      </c>
      <c r="C2598">
        <f t="shared" si="40"/>
        <v>0</v>
      </c>
      <c r="E2598">
        <f>SUM($D$2:D2598)*B2598</f>
        <v>5832.5</v>
      </c>
    </row>
    <row r="2599" spans="1:5" x14ac:dyDescent="0.25">
      <c r="A2599" s="1">
        <v>40463</v>
      </c>
      <c r="B2599" t="s">
        <v>2605</v>
      </c>
      <c r="C2599">
        <f t="shared" si="40"/>
        <v>0</v>
      </c>
      <c r="E2599">
        <f>SUM($D$2:D2599)*B2599</f>
        <v>5850.5</v>
      </c>
    </row>
    <row r="2600" spans="1:5" x14ac:dyDescent="0.25">
      <c r="A2600" s="1">
        <v>40464</v>
      </c>
      <c r="B2600" t="s">
        <v>2603</v>
      </c>
      <c r="C2600">
        <f t="shared" si="40"/>
        <v>0</v>
      </c>
      <c r="E2600">
        <f>SUM($D$2:D2600)*B2600</f>
        <v>5896</v>
      </c>
    </row>
    <row r="2601" spans="1:5" x14ac:dyDescent="0.25">
      <c r="A2601" s="1">
        <v>40465</v>
      </c>
      <c r="B2601" t="s">
        <v>2602</v>
      </c>
      <c r="C2601">
        <f t="shared" si="40"/>
        <v>0</v>
      </c>
      <c r="E2601">
        <f>SUM($D$2:D2601)*B2601</f>
        <v>5873</v>
      </c>
    </row>
    <row r="2602" spans="1:5" x14ac:dyDescent="0.25">
      <c r="A2602" s="1">
        <v>40466</v>
      </c>
      <c r="B2602" t="s">
        <v>2213</v>
      </c>
      <c r="C2602">
        <f t="shared" si="40"/>
        <v>0</v>
      </c>
      <c r="E2602">
        <f>SUM($D$2:D2602)*B2602</f>
        <v>5885</v>
      </c>
    </row>
    <row r="2603" spans="1:5" x14ac:dyDescent="0.25">
      <c r="A2603" s="1">
        <v>40469</v>
      </c>
      <c r="B2603" t="s">
        <v>2585</v>
      </c>
      <c r="C2603">
        <f t="shared" si="40"/>
        <v>0</v>
      </c>
      <c r="E2603">
        <f>SUM($D$2:D2603)*B2603</f>
        <v>5914</v>
      </c>
    </row>
    <row r="2604" spans="1:5" x14ac:dyDescent="0.25">
      <c r="A2604" s="1">
        <v>40470</v>
      </c>
      <c r="B2604" t="s">
        <v>2598</v>
      </c>
      <c r="C2604">
        <f t="shared" si="40"/>
        <v>0</v>
      </c>
      <c r="E2604">
        <f>SUM($D$2:D2604)*B2604</f>
        <v>5836.5</v>
      </c>
    </row>
    <row r="2605" spans="1:5" x14ac:dyDescent="0.25">
      <c r="A2605" s="1">
        <v>40471</v>
      </c>
      <c r="B2605" t="s">
        <v>2591</v>
      </c>
      <c r="C2605">
        <f t="shared" si="40"/>
        <v>0</v>
      </c>
      <c r="E2605">
        <f>SUM($D$2:D2605)*B2605</f>
        <v>5893.5</v>
      </c>
    </row>
    <row r="2606" spans="1:5" x14ac:dyDescent="0.25">
      <c r="A2606" s="1">
        <v>40472</v>
      </c>
      <c r="B2606" t="s">
        <v>2596</v>
      </c>
      <c r="C2606">
        <f t="shared" si="40"/>
        <v>0</v>
      </c>
      <c r="E2606">
        <f>SUM($D$2:D2606)*B2606</f>
        <v>5906.5</v>
      </c>
    </row>
    <row r="2607" spans="1:5" x14ac:dyDescent="0.25">
      <c r="A2607" s="1">
        <v>40473</v>
      </c>
      <c r="B2607" t="s">
        <v>2595</v>
      </c>
      <c r="C2607">
        <f t="shared" si="40"/>
        <v>0</v>
      </c>
      <c r="E2607">
        <f>SUM($D$2:D2607)*B2607</f>
        <v>5917.5</v>
      </c>
    </row>
    <row r="2608" spans="1:5" x14ac:dyDescent="0.25">
      <c r="A2608" s="1">
        <v>40476</v>
      </c>
      <c r="B2608" t="s">
        <v>2593</v>
      </c>
      <c r="C2608">
        <f t="shared" si="40"/>
        <v>0</v>
      </c>
      <c r="E2608">
        <f>SUM($D$2:D2608)*B2608</f>
        <v>5935</v>
      </c>
    </row>
    <row r="2609" spans="1:5" x14ac:dyDescent="0.25">
      <c r="A2609" s="1">
        <v>40477</v>
      </c>
      <c r="B2609" t="s">
        <v>2316</v>
      </c>
      <c r="C2609">
        <f t="shared" si="40"/>
        <v>0</v>
      </c>
      <c r="E2609">
        <f>SUM($D$2:D2609)*B2609</f>
        <v>5936</v>
      </c>
    </row>
    <row r="2610" spans="1:5" x14ac:dyDescent="0.25">
      <c r="A2610" s="1">
        <v>40478</v>
      </c>
      <c r="B2610" t="s">
        <v>2589</v>
      </c>
      <c r="C2610">
        <f t="shared" si="40"/>
        <v>0</v>
      </c>
      <c r="E2610">
        <f>SUM($D$2:D2610)*B2610</f>
        <v>5919</v>
      </c>
    </row>
    <row r="2611" spans="1:5" x14ac:dyDescent="0.25">
      <c r="A2611" s="1">
        <v>40479</v>
      </c>
      <c r="B2611" t="s">
        <v>2362</v>
      </c>
      <c r="C2611">
        <f t="shared" si="40"/>
        <v>0</v>
      </c>
      <c r="E2611">
        <f>SUM($D$2:D2611)*B2611</f>
        <v>5920</v>
      </c>
    </row>
    <row r="2612" spans="1:5" x14ac:dyDescent="0.25">
      <c r="A2612" s="1">
        <v>40480</v>
      </c>
      <c r="B2612" t="s">
        <v>2298</v>
      </c>
      <c r="C2612">
        <f t="shared" si="40"/>
        <v>0</v>
      </c>
      <c r="E2612">
        <f>SUM($D$2:D2612)*B2612</f>
        <v>5924.5</v>
      </c>
    </row>
    <row r="2613" spans="1:5" x14ac:dyDescent="0.25">
      <c r="A2613" s="1">
        <v>40483</v>
      </c>
      <c r="B2613" t="s">
        <v>2301</v>
      </c>
      <c r="C2613">
        <f t="shared" si="40"/>
        <v>0</v>
      </c>
      <c r="E2613">
        <f>SUM($D$2:D2613)*B2613</f>
        <v>5926.5</v>
      </c>
    </row>
    <row r="2614" spans="1:5" x14ac:dyDescent="0.25">
      <c r="A2614" s="1">
        <v>40484</v>
      </c>
      <c r="B2614" t="s">
        <v>2358</v>
      </c>
      <c r="C2614">
        <f t="shared" si="40"/>
        <v>0</v>
      </c>
      <c r="E2614">
        <f>SUM($D$2:D2614)*B2614</f>
        <v>5973.5</v>
      </c>
    </row>
    <row r="2615" spans="1:5" x14ac:dyDescent="0.25">
      <c r="A2615" s="1">
        <v>40485</v>
      </c>
      <c r="B2615" t="s">
        <v>2583</v>
      </c>
      <c r="C2615">
        <f t="shared" si="40"/>
        <v>0</v>
      </c>
      <c r="E2615">
        <f>SUM($D$2:D2615)*B2615</f>
        <v>5997.5</v>
      </c>
    </row>
    <row r="2616" spans="1:5" x14ac:dyDescent="0.25">
      <c r="A2616" s="1">
        <v>40486</v>
      </c>
      <c r="B2616" t="s">
        <v>2582</v>
      </c>
      <c r="C2616">
        <f t="shared" si="40"/>
        <v>0</v>
      </c>
      <c r="E2616">
        <f>SUM($D$2:D2616)*B2616</f>
        <v>6113</v>
      </c>
    </row>
    <row r="2617" spans="1:5" x14ac:dyDescent="0.25">
      <c r="A2617" s="1">
        <v>40487</v>
      </c>
      <c r="B2617" t="s">
        <v>2257</v>
      </c>
      <c r="C2617">
        <f t="shared" si="40"/>
        <v>0</v>
      </c>
      <c r="E2617">
        <f>SUM($D$2:D2617)*B2617</f>
        <v>6136</v>
      </c>
    </row>
    <row r="2618" spans="1:5" x14ac:dyDescent="0.25">
      <c r="A2618" s="1">
        <v>40490</v>
      </c>
      <c r="B2618" t="s">
        <v>2581</v>
      </c>
      <c r="C2618">
        <f t="shared" si="40"/>
        <v>0</v>
      </c>
      <c r="E2618">
        <f>SUM($D$2:D2618)*B2618</f>
        <v>6124.5</v>
      </c>
    </row>
    <row r="2619" spans="1:5" x14ac:dyDescent="0.25">
      <c r="A2619" s="1">
        <v>40491</v>
      </c>
      <c r="B2619" t="s">
        <v>2579</v>
      </c>
      <c r="C2619">
        <f t="shared" si="40"/>
        <v>0</v>
      </c>
      <c r="E2619">
        <f>SUM($D$2:D2619)*B2619</f>
        <v>6080.5</v>
      </c>
    </row>
    <row r="2620" spans="1:5" x14ac:dyDescent="0.25">
      <c r="A2620" s="1">
        <v>40492</v>
      </c>
      <c r="B2620" t="s">
        <v>2260</v>
      </c>
      <c r="C2620">
        <f t="shared" si="40"/>
        <v>0</v>
      </c>
      <c r="E2620">
        <f>SUM($D$2:D2620)*B2620</f>
        <v>6105</v>
      </c>
    </row>
    <row r="2621" spans="1:5" x14ac:dyDescent="0.25">
      <c r="A2621" s="1">
        <v>40493</v>
      </c>
      <c r="B2621" t="s">
        <v>2576</v>
      </c>
      <c r="C2621">
        <f t="shared" si="40"/>
        <v>0</v>
      </c>
      <c r="E2621">
        <f>SUM($D$2:D2621)*B2621</f>
        <v>6082</v>
      </c>
    </row>
    <row r="2622" spans="1:5" x14ac:dyDescent="0.25">
      <c r="A2622" s="1">
        <v>40494</v>
      </c>
      <c r="B2622" t="s">
        <v>2218</v>
      </c>
      <c r="C2622">
        <f t="shared" si="40"/>
        <v>0</v>
      </c>
      <c r="E2622">
        <f>SUM($D$2:D2622)*B2622</f>
        <v>6010</v>
      </c>
    </row>
    <row r="2623" spans="1:5" x14ac:dyDescent="0.25">
      <c r="A2623" s="1">
        <v>40497</v>
      </c>
      <c r="B2623" t="s">
        <v>2178</v>
      </c>
      <c r="C2623">
        <f t="shared" si="40"/>
        <v>0</v>
      </c>
      <c r="E2623">
        <f>SUM($D$2:D2623)*B2623</f>
        <v>6001.5</v>
      </c>
    </row>
    <row r="2624" spans="1:5" x14ac:dyDescent="0.25">
      <c r="A2624" s="1">
        <v>40498</v>
      </c>
      <c r="B2624" t="s">
        <v>2571</v>
      </c>
      <c r="C2624">
        <f t="shared" si="40"/>
        <v>0</v>
      </c>
      <c r="E2624">
        <f>SUM($D$2:D2624)*B2624</f>
        <v>5908</v>
      </c>
    </row>
    <row r="2625" spans="1:5" x14ac:dyDescent="0.25">
      <c r="A2625" s="1">
        <v>40499</v>
      </c>
      <c r="B2625" t="s">
        <v>2569</v>
      </c>
      <c r="C2625">
        <f t="shared" si="40"/>
        <v>0</v>
      </c>
      <c r="E2625">
        <f>SUM($D$2:D2625)*B2625</f>
        <v>5911</v>
      </c>
    </row>
    <row r="2626" spans="1:5" x14ac:dyDescent="0.25">
      <c r="A2626" s="1">
        <v>40500</v>
      </c>
      <c r="B2626" t="s">
        <v>2567</v>
      </c>
      <c r="C2626">
        <f t="shared" si="40"/>
        <v>0</v>
      </c>
      <c r="E2626">
        <f>SUM($D$2:D2626)*B2626</f>
        <v>5998</v>
      </c>
    </row>
    <row r="2627" spans="1:5" x14ac:dyDescent="0.25">
      <c r="A2627" s="1">
        <v>40501</v>
      </c>
      <c r="B2627" t="s">
        <v>2179</v>
      </c>
      <c r="C2627">
        <f t="shared" ref="C2627:C2690" si="41">-1*D2627*B2627</f>
        <v>0</v>
      </c>
      <c r="E2627">
        <f>SUM($D$2:D2627)*B2627</f>
        <v>6014.5</v>
      </c>
    </row>
    <row r="2628" spans="1:5" x14ac:dyDescent="0.25">
      <c r="A2628" s="1">
        <v>40504</v>
      </c>
      <c r="B2628" t="s">
        <v>2552</v>
      </c>
      <c r="C2628">
        <f t="shared" si="41"/>
        <v>0</v>
      </c>
      <c r="E2628">
        <f>SUM($D$2:D2628)*B2628</f>
        <v>6009.5</v>
      </c>
    </row>
    <row r="2629" spans="1:5" x14ac:dyDescent="0.25">
      <c r="A2629" s="1">
        <v>40505</v>
      </c>
      <c r="B2629" t="s">
        <v>2562</v>
      </c>
      <c r="C2629">
        <f t="shared" si="41"/>
        <v>0</v>
      </c>
      <c r="E2629">
        <f>SUM($D$2:D2629)*B2629</f>
        <v>5922.5</v>
      </c>
    </row>
    <row r="2630" spans="1:5" x14ac:dyDescent="0.25">
      <c r="A2630" s="1">
        <v>40506</v>
      </c>
      <c r="B2630" t="s">
        <v>2218</v>
      </c>
      <c r="C2630">
        <f t="shared" si="41"/>
        <v>0</v>
      </c>
      <c r="E2630">
        <f>SUM($D$2:D2630)*B2630</f>
        <v>6010</v>
      </c>
    </row>
    <row r="2631" spans="1:5" x14ac:dyDescent="0.25">
      <c r="A2631" s="1">
        <v>40508</v>
      </c>
      <c r="B2631" t="s">
        <v>2560</v>
      </c>
      <c r="C2631">
        <f t="shared" si="41"/>
        <v>0</v>
      </c>
      <c r="E2631">
        <f>SUM($D$2:D2631)*B2631</f>
        <v>5940</v>
      </c>
    </row>
    <row r="2632" spans="1:5" x14ac:dyDescent="0.25">
      <c r="A2632" s="1">
        <v>40511</v>
      </c>
      <c r="B2632" t="s">
        <v>2558</v>
      </c>
      <c r="C2632">
        <f t="shared" si="41"/>
        <v>0</v>
      </c>
      <c r="E2632">
        <f>SUM($D$2:D2632)*B2632</f>
        <v>5958</v>
      </c>
    </row>
    <row r="2633" spans="1:5" x14ac:dyDescent="0.25">
      <c r="A2633" s="1">
        <v>40512</v>
      </c>
      <c r="B2633" t="s">
        <v>2298</v>
      </c>
      <c r="C2633">
        <f t="shared" si="41"/>
        <v>0</v>
      </c>
      <c r="E2633">
        <f>SUM($D$2:D2633)*B2633</f>
        <v>5924.5</v>
      </c>
    </row>
    <row r="2634" spans="1:5" x14ac:dyDescent="0.25">
      <c r="A2634" s="1">
        <v>40513</v>
      </c>
      <c r="B2634" t="s">
        <v>2553</v>
      </c>
      <c r="C2634">
        <f t="shared" si="41"/>
        <v>0</v>
      </c>
      <c r="E2634">
        <f>SUM($D$2:D2634)*B2634</f>
        <v>6050.5</v>
      </c>
    </row>
    <row r="2635" spans="1:5" x14ac:dyDescent="0.25">
      <c r="A2635" s="1">
        <v>40514</v>
      </c>
      <c r="B2635" t="s">
        <v>2185</v>
      </c>
      <c r="C2635">
        <f t="shared" si="41"/>
        <v>0</v>
      </c>
      <c r="E2635">
        <f>SUM($D$2:D2635)*B2635</f>
        <v>6128</v>
      </c>
    </row>
    <row r="2636" spans="1:5" x14ac:dyDescent="0.25">
      <c r="A2636" s="1">
        <v>40515</v>
      </c>
      <c r="B2636" t="s">
        <v>2549</v>
      </c>
      <c r="C2636">
        <f t="shared" si="41"/>
        <v>0</v>
      </c>
      <c r="E2636">
        <f>SUM($D$2:D2636)*B2636</f>
        <v>6144.5</v>
      </c>
    </row>
    <row r="2637" spans="1:5" x14ac:dyDescent="0.25">
      <c r="A2637" s="1">
        <v>40518</v>
      </c>
      <c r="B2637" t="s">
        <v>2546</v>
      </c>
      <c r="C2637">
        <f t="shared" si="41"/>
        <v>0</v>
      </c>
      <c r="E2637">
        <f>SUM($D$2:D2637)*B2637</f>
        <v>6138</v>
      </c>
    </row>
    <row r="2638" spans="1:5" x14ac:dyDescent="0.25">
      <c r="A2638" s="1">
        <v>40519</v>
      </c>
      <c r="B2638" t="s">
        <v>2547</v>
      </c>
      <c r="C2638">
        <f t="shared" si="41"/>
        <v>0</v>
      </c>
      <c r="E2638">
        <f>SUM($D$2:D2638)*B2638</f>
        <v>6141.5</v>
      </c>
    </row>
    <row r="2639" spans="1:5" x14ac:dyDescent="0.25">
      <c r="A2639" s="1">
        <v>40520</v>
      </c>
      <c r="B2639" t="s">
        <v>2545</v>
      </c>
      <c r="C2639">
        <f t="shared" si="41"/>
        <v>0</v>
      </c>
      <c r="E2639">
        <f>SUM($D$2:D2639)*B2639</f>
        <v>6164</v>
      </c>
    </row>
    <row r="2640" spans="1:5" x14ac:dyDescent="0.25">
      <c r="A2640" s="1">
        <v>40521</v>
      </c>
      <c r="B2640" t="s">
        <v>2544</v>
      </c>
      <c r="C2640">
        <f t="shared" si="41"/>
        <v>0</v>
      </c>
      <c r="E2640">
        <f>SUM($D$2:D2640)*B2640</f>
        <v>6188</v>
      </c>
    </row>
    <row r="2641" spans="1:5" x14ac:dyDescent="0.25">
      <c r="A2641" s="1">
        <v>40522</v>
      </c>
      <c r="B2641" t="s">
        <v>2542</v>
      </c>
      <c r="C2641">
        <f t="shared" si="41"/>
        <v>0</v>
      </c>
      <c r="E2641">
        <f>SUM($D$2:D2641)*B2641</f>
        <v>6224</v>
      </c>
    </row>
    <row r="2642" spans="1:5" x14ac:dyDescent="0.25">
      <c r="A2642" s="1">
        <v>40525</v>
      </c>
      <c r="B2642" t="s">
        <v>2541</v>
      </c>
      <c r="C2642">
        <f t="shared" si="41"/>
        <v>0</v>
      </c>
      <c r="E2642">
        <f>SUM($D$2:D2642)*B2642</f>
        <v>6228</v>
      </c>
    </row>
    <row r="2643" spans="1:5" x14ac:dyDescent="0.25">
      <c r="A2643" s="1">
        <v>40526</v>
      </c>
      <c r="B2643" t="s">
        <v>2539</v>
      </c>
      <c r="C2643">
        <f t="shared" si="41"/>
        <v>0</v>
      </c>
      <c r="E2643">
        <f>SUM($D$2:D2643)*B2643</f>
        <v>6233.5</v>
      </c>
    </row>
    <row r="2644" spans="1:5" x14ac:dyDescent="0.25">
      <c r="A2644" s="1">
        <v>40527</v>
      </c>
      <c r="B2644" t="s">
        <v>2537</v>
      </c>
      <c r="C2644">
        <f t="shared" si="41"/>
        <v>0</v>
      </c>
      <c r="E2644">
        <f>SUM($D$2:D2644)*B2644</f>
        <v>6205</v>
      </c>
    </row>
    <row r="2645" spans="1:5" x14ac:dyDescent="0.25">
      <c r="A2645" s="1">
        <v>40528</v>
      </c>
      <c r="B2645" t="s">
        <v>2535</v>
      </c>
      <c r="C2645">
        <f t="shared" si="41"/>
        <v>0</v>
      </c>
      <c r="E2645">
        <f>SUM($D$2:D2645)*B2645</f>
        <v>6241</v>
      </c>
    </row>
    <row r="2646" spans="1:5" x14ac:dyDescent="0.25">
      <c r="A2646" s="1">
        <v>40529</v>
      </c>
      <c r="B2646" t="s">
        <v>2253</v>
      </c>
      <c r="C2646">
        <f t="shared" si="41"/>
        <v>0</v>
      </c>
      <c r="E2646">
        <f>SUM($D$2:D2646)*B2646</f>
        <v>6215</v>
      </c>
    </row>
    <row r="2647" spans="1:5" x14ac:dyDescent="0.25">
      <c r="A2647" s="1">
        <v>40532</v>
      </c>
      <c r="B2647" t="s">
        <v>2532</v>
      </c>
      <c r="C2647">
        <f t="shared" si="41"/>
        <v>0</v>
      </c>
      <c r="E2647">
        <f>SUM($D$2:D2647)*B2647</f>
        <v>6230</v>
      </c>
    </row>
    <row r="2648" spans="1:5" x14ac:dyDescent="0.25">
      <c r="A2648" s="1">
        <v>40533</v>
      </c>
      <c r="B2648" t="s">
        <v>2237</v>
      </c>
      <c r="C2648">
        <f t="shared" si="41"/>
        <v>0</v>
      </c>
      <c r="E2648">
        <f>SUM($D$2:D2648)*B2648</f>
        <v>6269.5</v>
      </c>
    </row>
    <row r="2649" spans="1:5" x14ac:dyDescent="0.25">
      <c r="A2649" s="1">
        <v>40534</v>
      </c>
      <c r="B2649" t="s">
        <v>2527</v>
      </c>
      <c r="C2649">
        <f t="shared" si="41"/>
        <v>0</v>
      </c>
      <c r="E2649">
        <f>SUM($D$2:D2649)*B2649</f>
        <v>6289</v>
      </c>
    </row>
    <row r="2650" spans="1:5" x14ac:dyDescent="0.25">
      <c r="A2650" s="1">
        <v>40535</v>
      </c>
      <c r="B2650" t="s">
        <v>2528</v>
      </c>
      <c r="C2650">
        <f t="shared" si="41"/>
        <v>0</v>
      </c>
      <c r="E2650">
        <f>SUM($D$2:D2650)*B2650</f>
        <v>6280</v>
      </c>
    </row>
    <row r="2651" spans="1:5" x14ac:dyDescent="0.25">
      <c r="A2651" s="1">
        <v>40539</v>
      </c>
      <c r="B2651" t="s">
        <v>2526</v>
      </c>
      <c r="C2651">
        <f t="shared" si="41"/>
        <v>0</v>
      </c>
      <c r="E2651">
        <f>SUM($D$2:D2651)*B2651</f>
        <v>6282.5</v>
      </c>
    </row>
    <row r="2652" spans="1:5" x14ac:dyDescent="0.25">
      <c r="A2652" s="1">
        <v>40540</v>
      </c>
      <c r="B2652" t="s">
        <v>2229</v>
      </c>
      <c r="C2652">
        <f t="shared" si="41"/>
        <v>0</v>
      </c>
      <c r="E2652">
        <f>SUM($D$2:D2652)*B2652</f>
        <v>6291.5</v>
      </c>
    </row>
    <row r="2653" spans="1:5" x14ac:dyDescent="0.25">
      <c r="A2653" s="1">
        <v>40541</v>
      </c>
      <c r="B2653" t="s">
        <v>2524</v>
      </c>
      <c r="C2653">
        <f t="shared" si="41"/>
        <v>0</v>
      </c>
      <c r="E2653">
        <f>SUM($D$2:D2653)*B2653</f>
        <v>6296</v>
      </c>
    </row>
    <row r="2654" spans="1:5" x14ac:dyDescent="0.25">
      <c r="A2654" s="1">
        <v>40542</v>
      </c>
      <c r="B2654" t="s">
        <v>2522</v>
      </c>
      <c r="C2654">
        <f t="shared" si="41"/>
        <v>0</v>
      </c>
      <c r="E2654">
        <f>SUM($D$2:D2654)*B2654</f>
        <v>6286</v>
      </c>
    </row>
    <row r="2655" spans="1:5" x14ac:dyDescent="0.25">
      <c r="A2655" s="1">
        <v>40543</v>
      </c>
      <c r="B2655" t="s">
        <v>2520</v>
      </c>
      <c r="C2655">
        <f t="shared" si="41"/>
        <v>0</v>
      </c>
      <c r="E2655">
        <f>SUM($D$2:D2655)*B2655</f>
        <v>6287.5</v>
      </c>
    </row>
    <row r="2656" spans="1:5" x14ac:dyDescent="0.25">
      <c r="A2656" s="1">
        <v>40546</v>
      </c>
      <c r="B2656" t="s">
        <v>2417</v>
      </c>
      <c r="C2656">
        <f t="shared" si="41"/>
        <v>0</v>
      </c>
      <c r="E2656">
        <f>SUM($D$2:D2656)*B2656</f>
        <v>6352.5</v>
      </c>
    </row>
    <row r="2657" spans="1:5" x14ac:dyDescent="0.25">
      <c r="A2657" s="1">
        <v>40547</v>
      </c>
      <c r="B2657" t="s">
        <v>2516</v>
      </c>
      <c r="C2657">
        <f t="shared" si="41"/>
        <v>0</v>
      </c>
      <c r="E2657">
        <f>SUM($D$2:D2657)*B2657</f>
        <v>6349</v>
      </c>
    </row>
    <row r="2658" spans="1:5" x14ac:dyDescent="0.25">
      <c r="A2658" s="1">
        <v>40548</v>
      </c>
      <c r="B2658" t="s">
        <v>2518</v>
      </c>
      <c r="C2658">
        <f t="shared" si="41"/>
        <v>0</v>
      </c>
      <c r="E2658">
        <f>SUM($D$2:D2658)*B2658</f>
        <v>6382</v>
      </c>
    </row>
    <row r="2659" spans="1:5" x14ac:dyDescent="0.25">
      <c r="A2659" s="1">
        <v>40549</v>
      </c>
      <c r="B2659" t="s">
        <v>2517</v>
      </c>
      <c r="C2659">
        <f t="shared" si="41"/>
        <v>0</v>
      </c>
      <c r="E2659">
        <f>SUM($D$2:D2659)*B2659</f>
        <v>6369.5</v>
      </c>
    </row>
    <row r="2660" spans="1:5" x14ac:dyDescent="0.25">
      <c r="A2660" s="1">
        <v>40550</v>
      </c>
      <c r="B2660" t="s">
        <v>2007</v>
      </c>
      <c r="C2660">
        <f t="shared" si="41"/>
        <v>0</v>
      </c>
      <c r="E2660">
        <f>SUM($D$2:D2660)*B2660</f>
        <v>6357</v>
      </c>
    </row>
    <row r="2661" spans="1:5" x14ac:dyDescent="0.25">
      <c r="A2661" s="1">
        <v>40553</v>
      </c>
      <c r="B2661" t="s">
        <v>2516</v>
      </c>
      <c r="C2661">
        <f t="shared" si="41"/>
        <v>0</v>
      </c>
      <c r="E2661">
        <f>SUM($D$2:D2661)*B2661</f>
        <v>6349</v>
      </c>
    </row>
    <row r="2662" spans="1:5" x14ac:dyDescent="0.25">
      <c r="A2662" s="1">
        <v>40554</v>
      </c>
      <c r="B2662" t="s">
        <v>2159</v>
      </c>
      <c r="C2662">
        <f t="shared" si="41"/>
        <v>0</v>
      </c>
      <c r="E2662">
        <f>SUM($D$2:D2662)*B2662</f>
        <v>6371.5</v>
      </c>
    </row>
    <row r="2663" spans="1:5" x14ac:dyDescent="0.25">
      <c r="A2663" s="1">
        <v>40555</v>
      </c>
      <c r="B2663" t="s">
        <v>2513</v>
      </c>
      <c r="C2663">
        <f t="shared" si="41"/>
        <v>0</v>
      </c>
      <c r="E2663">
        <f>SUM($D$2:D2663)*B2663</f>
        <v>6429.0000000000009</v>
      </c>
    </row>
    <row r="2664" spans="1:5" x14ac:dyDescent="0.25">
      <c r="A2664" s="1">
        <v>40556</v>
      </c>
      <c r="B2664" t="s">
        <v>2406</v>
      </c>
      <c r="C2664">
        <f t="shared" si="41"/>
        <v>0</v>
      </c>
      <c r="E2664">
        <f>SUM($D$2:D2664)*B2664</f>
        <v>6418.5</v>
      </c>
    </row>
    <row r="2665" spans="1:5" x14ac:dyDescent="0.25">
      <c r="A2665" s="1">
        <v>40557</v>
      </c>
      <c r="B2665" t="s">
        <v>2421</v>
      </c>
      <c r="C2665">
        <f t="shared" si="41"/>
        <v>0</v>
      </c>
      <c r="E2665">
        <f>SUM($D$2:D2665)*B2665</f>
        <v>6465.0000000000009</v>
      </c>
    </row>
    <row r="2666" spans="1:5" x14ac:dyDescent="0.25">
      <c r="A2666" s="1">
        <v>40561</v>
      </c>
      <c r="B2666" t="s">
        <v>2487</v>
      </c>
      <c r="C2666">
        <f t="shared" si="41"/>
        <v>0</v>
      </c>
      <c r="E2666">
        <f>SUM($D$2:D2666)*B2666</f>
        <v>6476.0000000000009</v>
      </c>
    </row>
    <row r="2667" spans="1:5" x14ac:dyDescent="0.25">
      <c r="A2667" s="1">
        <v>40562</v>
      </c>
      <c r="B2667" t="s">
        <v>2511</v>
      </c>
      <c r="C2667">
        <f t="shared" si="41"/>
        <v>0</v>
      </c>
      <c r="E2667">
        <f>SUM($D$2:D2667)*B2667</f>
        <v>6412.5</v>
      </c>
    </row>
    <row r="2668" spans="1:5" x14ac:dyDescent="0.25">
      <c r="A2668" s="1">
        <v>40563</v>
      </c>
      <c r="B2668" t="s">
        <v>2509</v>
      </c>
      <c r="C2668">
        <f t="shared" si="41"/>
        <v>0</v>
      </c>
      <c r="E2668">
        <f>SUM($D$2:D2668)*B2668</f>
        <v>6404.0000000000009</v>
      </c>
    </row>
    <row r="2669" spans="1:5" x14ac:dyDescent="0.25">
      <c r="A2669" s="1">
        <v>40564</v>
      </c>
      <c r="B2669" t="s">
        <v>2406</v>
      </c>
      <c r="C2669">
        <f t="shared" si="41"/>
        <v>0</v>
      </c>
      <c r="E2669">
        <f>SUM($D$2:D2669)*B2669</f>
        <v>6418.5</v>
      </c>
    </row>
    <row r="2670" spans="1:5" x14ac:dyDescent="0.25">
      <c r="A2670" s="1">
        <v>40567</v>
      </c>
      <c r="B2670" t="s">
        <v>2506</v>
      </c>
      <c r="C2670">
        <f t="shared" si="41"/>
        <v>0</v>
      </c>
      <c r="E2670">
        <f>SUM($D$2:D2670)*B2670</f>
        <v>6455</v>
      </c>
    </row>
    <row r="2671" spans="1:5" x14ac:dyDescent="0.25">
      <c r="A2671" s="1">
        <v>40568</v>
      </c>
      <c r="B2671" t="s">
        <v>2480</v>
      </c>
      <c r="C2671">
        <f t="shared" si="41"/>
        <v>0</v>
      </c>
      <c r="E2671">
        <f>SUM($D$2:D2671)*B2671</f>
        <v>6458.4999999999991</v>
      </c>
    </row>
    <row r="2672" spans="1:5" x14ac:dyDescent="0.25">
      <c r="A2672" s="1">
        <v>40569</v>
      </c>
      <c r="B2672" t="s">
        <v>2477</v>
      </c>
      <c r="C2672">
        <f t="shared" si="41"/>
        <v>0</v>
      </c>
      <c r="E2672">
        <f>SUM($D$2:D2672)*B2672</f>
        <v>6483.4999999999991</v>
      </c>
    </row>
    <row r="2673" spans="1:5" x14ac:dyDescent="0.25">
      <c r="A2673" s="1">
        <v>40570</v>
      </c>
      <c r="B2673" t="s">
        <v>2020</v>
      </c>
      <c r="C2673">
        <f t="shared" si="41"/>
        <v>0</v>
      </c>
      <c r="E2673">
        <f>SUM($D$2:D2673)*B2673</f>
        <v>6499.5</v>
      </c>
    </row>
    <row r="2674" spans="1:5" x14ac:dyDescent="0.25">
      <c r="A2674" s="1">
        <v>40571</v>
      </c>
      <c r="B2674" t="s">
        <v>2135</v>
      </c>
      <c r="C2674">
        <f t="shared" si="41"/>
        <v>0</v>
      </c>
      <c r="E2674">
        <f>SUM($D$2:D2674)*B2674</f>
        <v>6386</v>
      </c>
    </row>
    <row r="2675" spans="1:5" x14ac:dyDescent="0.25">
      <c r="A2675" s="1">
        <v>40574</v>
      </c>
      <c r="B2675" t="s">
        <v>2504</v>
      </c>
      <c r="C2675">
        <f t="shared" si="41"/>
        <v>0</v>
      </c>
      <c r="E2675">
        <f>SUM($D$2:D2675)*B2675</f>
        <v>6434</v>
      </c>
    </row>
    <row r="2676" spans="1:5" x14ac:dyDescent="0.25">
      <c r="A2676" s="1">
        <v>40575</v>
      </c>
      <c r="B2676" t="s">
        <v>2491</v>
      </c>
      <c r="C2676">
        <f t="shared" si="41"/>
        <v>0</v>
      </c>
      <c r="E2676">
        <f>SUM($D$2:D2676)*B2676</f>
        <v>6537</v>
      </c>
    </row>
    <row r="2677" spans="1:5" x14ac:dyDescent="0.25">
      <c r="A2677" s="1">
        <v>40576</v>
      </c>
      <c r="B2677" t="s">
        <v>2502</v>
      </c>
      <c r="C2677">
        <f t="shared" si="41"/>
        <v>0</v>
      </c>
      <c r="E2677">
        <f>SUM($D$2:D2677)*B2677</f>
        <v>6524.5</v>
      </c>
    </row>
    <row r="2678" spans="1:5" x14ac:dyDescent="0.25">
      <c r="A2678" s="1">
        <v>40577</v>
      </c>
      <c r="B2678" t="s">
        <v>2501</v>
      </c>
      <c r="C2678">
        <f t="shared" si="41"/>
        <v>0</v>
      </c>
      <c r="E2678">
        <f>SUM($D$2:D2678)*B2678</f>
        <v>6539</v>
      </c>
    </row>
    <row r="2679" spans="1:5" x14ac:dyDescent="0.25">
      <c r="A2679" s="1">
        <v>40578</v>
      </c>
      <c r="B2679" t="s">
        <v>2115</v>
      </c>
      <c r="C2679">
        <f t="shared" si="41"/>
        <v>0</v>
      </c>
      <c r="E2679">
        <f>SUM($D$2:D2679)*B2679</f>
        <v>6557.5</v>
      </c>
    </row>
    <row r="2680" spans="1:5" x14ac:dyDescent="0.25">
      <c r="A2680" s="1">
        <v>40581</v>
      </c>
      <c r="B2680" t="s">
        <v>1979</v>
      </c>
      <c r="C2680">
        <f t="shared" si="41"/>
        <v>0</v>
      </c>
      <c r="E2680">
        <f>SUM($D$2:D2680)*B2680</f>
        <v>6598.5</v>
      </c>
    </row>
    <row r="2681" spans="1:5" x14ac:dyDescent="0.25">
      <c r="A2681" s="1">
        <v>40582</v>
      </c>
      <c r="B2681" t="s">
        <v>2500</v>
      </c>
      <c r="C2681">
        <f t="shared" si="41"/>
        <v>0</v>
      </c>
      <c r="E2681">
        <f>SUM($D$2:D2681)*B2681</f>
        <v>6628.5</v>
      </c>
    </row>
    <row r="2682" spans="1:5" x14ac:dyDescent="0.25">
      <c r="A2682" s="1">
        <v>40583</v>
      </c>
      <c r="B2682" t="s">
        <v>2021</v>
      </c>
      <c r="C2682">
        <f t="shared" si="41"/>
        <v>0</v>
      </c>
      <c r="E2682">
        <f>SUM($D$2:D2682)*B2682</f>
        <v>6613.5000000000009</v>
      </c>
    </row>
    <row r="2683" spans="1:5" x14ac:dyDescent="0.25">
      <c r="A2683" s="1">
        <v>40584</v>
      </c>
      <c r="B2683" t="s">
        <v>2489</v>
      </c>
      <c r="C2683">
        <f t="shared" si="41"/>
        <v>0</v>
      </c>
      <c r="E2683">
        <f>SUM($D$2:D2683)*B2683</f>
        <v>6616</v>
      </c>
    </row>
    <row r="2684" spans="1:5" x14ac:dyDescent="0.25">
      <c r="A2684" s="1">
        <v>40585</v>
      </c>
      <c r="B2684" t="s">
        <v>2396</v>
      </c>
      <c r="C2684">
        <f t="shared" si="41"/>
        <v>0</v>
      </c>
      <c r="E2684">
        <f>SUM($D$2:D2684)*B2684</f>
        <v>6655.5000000000009</v>
      </c>
    </row>
    <row r="2685" spans="1:5" x14ac:dyDescent="0.25">
      <c r="A2685" s="1">
        <v>40588</v>
      </c>
      <c r="B2685" t="s">
        <v>1978</v>
      </c>
      <c r="C2685">
        <f t="shared" si="41"/>
        <v>0</v>
      </c>
      <c r="E2685">
        <f>SUM($D$2:D2685)*B2685</f>
        <v>6671.5</v>
      </c>
    </row>
    <row r="2686" spans="1:5" x14ac:dyDescent="0.25">
      <c r="A2686" s="1">
        <v>40589</v>
      </c>
      <c r="B2686" t="s">
        <v>2000</v>
      </c>
      <c r="C2686">
        <f t="shared" si="41"/>
        <v>0</v>
      </c>
      <c r="E2686">
        <f>SUM($D$2:D2686)*B2686</f>
        <v>6650.5</v>
      </c>
    </row>
    <row r="2687" spans="1:5" x14ac:dyDescent="0.25">
      <c r="A2687" s="1">
        <v>40590</v>
      </c>
      <c r="B2687" t="s">
        <v>2499</v>
      </c>
      <c r="C2687">
        <f t="shared" si="41"/>
        <v>0</v>
      </c>
      <c r="E2687">
        <f>SUM($D$2:D2687)*B2687</f>
        <v>6692.5</v>
      </c>
    </row>
    <row r="2688" spans="1:5" x14ac:dyDescent="0.25">
      <c r="A2688" s="1">
        <v>40591</v>
      </c>
      <c r="B2688" t="s">
        <v>2002</v>
      </c>
      <c r="C2688">
        <f t="shared" si="41"/>
        <v>0</v>
      </c>
      <c r="E2688">
        <f>SUM($D$2:D2688)*B2688</f>
        <v>6712.5</v>
      </c>
    </row>
    <row r="2689" spans="1:5" x14ac:dyDescent="0.25">
      <c r="A2689" s="1">
        <v>40592</v>
      </c>
      <c r="B2689" t="s">
        <v>2498</v>
      </c>
      <c r="C2689">
        <f t="shared" si="41"/>
        <v>0</v>
      </c>
      <c r="E2689">
        <f>SUM($D$2:D2689)*B2689</f>
        <v>6726.5</v>
      </c>
    </row>
    <row r="2690" spans="1:5" x14ac:dyDescent="0.25">
      <c r="A2690" s="1">
        <v>40596</v>
      </c>
      <c r="B2690" t="s">
        <v>2497</v>
      </c>
      <c r="C2690">
        <f t="shared" si="41"/>
        <v>0</v>
      </c>
      <c r="E2690">
        <f>SUM($D$2:D2690)*B2690</f>
        <v>6591.5000000000009</v>
      </c>
    </row>
    <row r="2691" spans="1:5" x14ac:dyDescent="0.25">
      <c r="A2691" s="1">
        <v>40597</v>
      </c>
      <c r="B2691" t="s">
        <v>2496</v>
      </c>
      <c r="C2691">
        <f t="shared" ref="C2691:C2754" si="42">-1*D2691*B2691</f>
        <v>0</v>
      </c>
      <c r="E2691">
        <f>SUM($D$2:D2691)*B2691</f>
        <v>6551.0000000000009</v>
      </c>
    </row>
    <row r="2692" spans="1:5" x14ac:dyDescent="0.25">
      <c r="A2692" s="1">
        <v>40598</v>
      </c>
      <c r="B2692" t="s">
        <v>1982</v>
      </c>
      <c r="C2692">
        <f t="shared" si="42"/>
        <v>0</v>
      </c>
      <c r="E2692">
        <f>SUM($D$2:D2692)*B2692</f>
        <v>6546.5</v>
      </c>
    </row>
    <row r="2693" spans="1:5" x14ac:dyDescent="0.25">
      <c r="A2693" s="1">
        <v>40599</v>
      </c>
      <c r="B2693" t="s">
        <v>1989</v>
      </c>
      <c r="C2693">
        <f t="shared" si="42"/>
        <v>0</v>
      </c>
      <c r="E2693">
        <f>SUM($D$2:D2693)*B2693</f>
        <v>6616.5000000000009</v>
      </c>
    </row>
    <row r="2694" spans="1:5" x14ac:dyDescent="0.25">
      <c r="A2694" s="1">
        <v>40602</v>
      </c>
      <c r="B2694" t="s">
        <v>2117</v>
      </c>
      <c r="C2694">
        <f t="shared" si="42"/>
        <v>0</v>
      </c>
      <c r="E2694">
        <f>SUM($D$2:D2694)*B2694</f>
        <v>6657.5</v>
      </c>
    </row>
    <row r="2695" spans="1:5" x14ac:dyDescent="0.25">
      <c r="A2695" s="1">
        <v>40603</v>
      </c>
      <c r="B2695" t="s">
        <v>1982</v>
      </c>
      <c r="C2695">
        <f t="shared" si="42"/>
        <v>0</v>
      </c>
      <c r="E2695">
        <f>SUM($D$2:D2695)*B2695</f>
        <v>6546.5</v>
      </c>
    </row>
    <row r="2696" spans="1:5" x14ac:dyDescent="0.25">
      <c r="A2696" s="1">
        <v>40604</v>
      </c>
      <c r="B2696" t="s">
        <v>2494</v>
      </c>
      <c r="C2696">
        <f t="shared" si="42"/>
        <v>0</v>
      </c>
      <c r="E2696">
        <f>SUM($D$2:D2696)*B2696</f>
        <v>6560.5</v>
      </c>
    </row>
    <row r="2697" spans="1:5" x14ac:dyDescent="0.25">
      <c r="A2697" s="1">
        <v>40605</v>
      </c>
      <c r="B2697" t="s">
        <v>1996</v>
      </c>
      <c r="C2697">
        <f t="shared" si="42"/>
        <v>0</v>
      </c>
      <c r="E2697">
        <f>SUM($D$2:D2697)*B2697</f>
        <v>6673.5</v>
      </c>
    </row>
    <row r="2698" spans="1:5" x14ac:dyDescent="0.25">
      <c r="A2698" s="1">
        <v>40606</v>
      </c>
      <c r="B2698" t="s">
        <v>2113</v>
      </c>
      <c r="C2698">
        <f t="shared" si="42"/>
        <v>0</v>
      </c>
      <c r="E2698">
        <f>SUM($D$2:D2698)*B2698</f>
        <v>6623.5</v>
      </c>
    </row>
    <row r="2699" spans="1:5" x14ac:dyDescent="0.25">
      <c r="A2699" s="1">
        <v>40609</v>
      </c>
      <c r="B2699" t="s">
        <v>2492</v>
      </c>
      <c r="C2699">
        <f t="shared" si="42"/>
        <v>0</v>
      </c>
      <c r="E2699">
        <f>SUM($D$2:D2699)*B2699</f>
        <v>6571.5</v>
      </c>
    </row>
    <row r="2700" spans="1:5" x14ac:dyDescent="0.25">
      <c r="A2700" s="1">
        <v>40610</v>
      </c>
      <c r="B2700" t="s">
        <v>2490</v>
      </c>
      <c r="C2700">
        <f t="shared" si="42"/>
        <v>0</v>
      </c>
      <c r="E2700">
        <f>SUM($D$2:D2700)*B2700</f>
        <v>6629.0000000000009</v>
      </c>
    </row>
    <row r="2701" spans="1:5" x14ac:dyDescent="0.25">
      <c r="A2701" s="1">
        <v>40611</v>
      </c>
      <c r="B2701" t="s">
        <v>2439</v>
      </c>
      <c r="C2701">
        <f t="shared" si="42"/>
        <v>0</v>
      </c>
      <c r="E2701">
        <f>SUM($D$2:D2701)*B2701</f>
        <v>6619.4999999999991</v>
      </c>
    </row>
    <row r="2702" spans="1:5" x14ac:dyDescent="0.25">
      <c r="A2702" s="1">
        <v>40612</v>
      </c>
      <c r="B2702" t="s">
        <v>2488</v>
      </c>
      <c r="C2702">
        <f t="shared" si="42"/>
        <v>0</v>
      </c>
      <c r="E2702">
        <f>SUM($D$2:D2702)*B2702</f>
        <v>6497</v>
      </c>
    </row>
    <row r="2703" spans="1:5" x14ac:dyDescent="0.25">
      <c r="A2703" s="1">
        <v>40613</v>
      </c>
      <c r="B2703" t="s">
        <v>2128</v>
      </c>
      <c r="C2703">
        <f t="shared" si="42"/>
        <v>0</v>
      </c>
      <c r="E2703">
        <f>SUM($D$2:D2703)*B2703</f>
        <v>6542</v>
      </c>
    </row>
    <row r="2704" spans="1:5" x14ac:dyDescent="0.25">
      <c r="A2704" s="1">
        <v>40616</v>
      </c>
      <c r="B2704" t="s">
        <v>2486</v>
      </c>
      <c r="C2704">
        <f t="shared" si="42"/>
        <v>0</v>
      </c>
      <c r="E2704">
        <f>SUM($D$2:D2704)*B2704</f>
        <v>6502.5000000000009</v>
      </c>
    </row>
    <row r="2705" spans="1:5" x14ac:dyDescent="0.25">
      <c r="A2705" s="1">
        <v>40617</v>
      </c>
      <c r="B2705" t="s">
        <v>2485</v>
      </c>
      <c r="C2705">
        <f t="shared" si="42"/>
        <v>0</v>
      </c>
      <c r="E2705">
        <f>SUM($D$2:D2705)*B2705</f>
        <v>6428</v>
      </c>
    </row>
    <row r="2706" spans="1:5" x14ac:dyDescent="0.25">
      <c r="A2706" s="1">
        <v>40618</v>
      </c>
      <c r="B2706" t="s">
        <v>2195</v>
      </c>
      <c r="C2706">
        <f t="shared" si="42"/>
        <v>0</v>
      </c>
      <c r="E2706">
        <f>SUM($D$2:D2706)*B2706</f>
        <v>6309</v>
      </c>
    </row>
    <row r="2707" spans="1:5" x14ac:dyDescent="0.25">
      <c r="A2707" s="1">
        <v>40619</v>
      </c>
      <c r="B2707" t="s">
        <v>2004</v>
      </c>
      <c r="C2707">
        <f t="shared" si="42"/>
        <v>0</v>
      </c>
      <c r="E2707">
        <f>SUM($D$2:D2707)*B2707</f>
        <v>6392.5</v>
      </c>
    </row>
    <row r="2708" spans="1:5" x14ac:dyDescent="0.25">
      <c r="A2708" s="1">
        <v>40620</v>
      </c>
      <c r="B2708" t="s">
        <v>2157</v>
      </c>
      <c r="C2708">
        <f t="shared" si="42"/>
        <v>0</v>
      </c>
      <c r="E2708">
        <f>SUM($D$2:D2708)*B2708</f>
        <v>6388</v>
      </c>
    </row>
    <row r="2709" spans="1:5" x14ac:dyDescent="0.25">
      <c r="A2709" s="1">
        <v>40623</v>
      </c>
      <c r="B2709" t="s">
        <v>2024</v>
      </c>
      <c r="C2709">
        <f t="shared" si="42"/>
        <v>0</v>
      </c>
      <c r="E2709">
        <f>SUM($D$2:D2709)*B2709</f>
        <v>6487</v>
      </c>
    </row>
    <row r="2710" spans="1:5" x14ac:dyDescent="0.25">
      <c r="A2710" s="1">
        <v>40624</v>
      </c>
      <c r="B2710" t="s">
        <v>2481</v>
      </c>
      <c r="C2710">
        <f t="shared" si="42"/>
        <v>0</v>
      </c>
      <c r="E2710">
        <f>SUM($D$2:D2710)*B2710</f>
        <v>6464.5</v>
      </c>
    </row>
    <row r="2711" spans="1:5" x14ac:dyDescent="0.25">
      <c r="A2711" s="1">
        <v>40625</v>
      </c>
      <c r="B2711" t="s">
        <v>2479</v>
      </c>
      <c r="C2711">
        <f t="shared" si="42"/>
        <v>0</v>
      </c>
      <c r="E2711">
        <f>SUM($D$2:D2711)*B2711</f>
        <v>6483</v>
      </c>
    </row>
    <row r="2712" spans="1:5" x14ac:dyDescent="0.25">
      <c r="A2712" s="1">
        <v>40626</v>
      </c>
      <c r="B2712" t="s">
        <v>2478</v>
      </c>
      <c r="C2712">
        <f t="shared" si="42"/>
        <v>0</v>
      </c>
      <c r="E2712">
        <f>SUM($D$2:D2712)*B2712</f>
        <v>6545</v>
      </c>
    </row>
    <row r="2713" spans="1:5" x14ac:dyDescent="0.25">
      <c r="A2713" s="1">
        <v>40627</v>
      </c>
      <c r="B2713" t="s">
        <v>2475</v>
      </c>
      <c r="C2713">
        <f t="shared" si="42"/>
        <v>0</v>
      </c>
      <c r="E2713">
        <f>SUM($D$2:D2713)*B2713</f>
        <v>6565.0000000000009</v>
      </c>
    </row>
    <row r="2714" spans="1:5" x14ac:dyDescent="0.25">
      <c r="A2714" s="1">
        <v>40630</v>
      </c>
      <c r="B2714" t="s">
        <v>2124</v>
      </c>
      <c r="C2714">
        <f t="shared" si="42"/>
        <v>0</v>
      </c>
      <c r="E2714">
        <f>SUM($D$2:D2714)*B2714</f>
        <v>6548.9999999999991</v>
      </c>
    </row>
    <row r="2715" spans="1:5" x14ac:dyDescent="0.25">
      <c r="A2715" s="1">
        <v>40631</v>
      </c>
      <c r="B2715" t="s">
        <v>2472</v>
      </c>
      <c r="C2715">
        <f t="shared" si="42"/>
        <v>0</v>
      </c>
      <c r="E2715">
        <f>SUM($D$2:D2715)*B2715</f>
        <v>6593.0000000000009</v>
      </c>
    </row>
    <row r="2716" spans="1:5" x14ac:dyDescent="0.25">
      <c r="A2716" s="1">
        <v>40632</v>
      </c>
      <c r="B2716" t="s">
        <v>2470</v>
      </c>
      <c r="C2716">
        <f t="shared" si="42"/>
        <v>0</v>
      </c>
      <c r="E2716">
        <f>SUM($D$2:D2716)*B2716</f>
        <v>6638.5000000000009</v>
      </c>
    </row>
    <row r="2717" spans="1:5" x14ac:dyDescent="0.25">
      <c r="A2717" s="1">
        <v>40633</v>
      </c>
      <c r="B2717" t="s">
        <v>2380</v>
      </c>
      <c r="C2717">
        <f t="shared" si="42"/>
        <v>0</v>
      </c>
      <c r="E2717">
        <f>SUM($D$2:D2717)*B2717</f>
        <v>6629.5</v>
      </c>
    </row>
    <row r="2718" spans="1:5" x14ac:dyDescent="0.25">
      <c r="A2718" s="1">
        <v>40634</v>
      </c>
      <c r="B2718" t="s">
        <v>2117</v>
      </c>
      <c r="C2718">
        <f t="shared" si="42"/>
        <v>0</v>
      </c>
      <c r="E2718">
        <f>SUM($D$2:D2718)*B2718</f>
        <v>6657.5</v>
      </c>
    </row>
    <row r="2719" spans="1:5" x14ac:dyDescent="0.25">
      <c r="A2719" s="1">
        <v>40637</v>
      </c>
      <c r="B2719" t="s">
        <v>2467</v>
      </c>
      <c r="C2719">
        <f t="shared" si="42"/>
        <v>0</v>
      </c>
      <c r="E2719">
        <f>SUM($D$2:D2719)*B2719</f>
        <v>6663</v>
      </c>
    </row>
    <row r="2720" spans="1:5" x14ac:dyDescent="0.25">
      <c r="A2720" s="1">
        <v>40638</v>
      </c>
      <c r="B2720" t="s">
        <v>2436</v>
      </c>
      <c r="C2720">
        <f t="shared" si="42"/>
        <v>0</v>
      </c>
      <c r="E2720">
        <f>SUM($D$2:D2720)*B2720</f>
        <v>6662</v>
      </c>
    </row>
    <row r="2721" spans="1:5" x14ac:dyDescent="0.25">
      <c r="A2721" s="1">
        <v>40639</v>
      </c>
      <c r="B2721" t="s">
        <v>2466</v>
      </c>
      <c r="C2721">
        <f t="shared" si="42"/>
        <v>0</v>
      </c>
      <c r="E2721">
        <f>SUM($D$2:D2721)*B2721</f>
        <v>6683</v>
      </c>
    </row>
    <row r="2722" spans="1:5" x14ac:dyDescent="0.25">
      <c r="A2722" s="1">
        <v>40640</v>
      </c>
      <c r="B2722" t="s">
        <v>2465</v>
      </c>
      <c r="C2722">
        <f t="shared" si="42"/>
        <v>0</v>
      </c>
      <c r="E2722">
        <f>SUM($D$2:D2722)*B2722</f>
        <v>6666</v>
      </c>
    </row>
    <row r="2723" spans="1:5" x14ac:dyDescent="0.25">
      <c r="A2723" s="1">
        <v>40641</v>
      </c>
      <c r="B2723" t="s">
        <v>2025</v>
      </c>
      <c r="C2723">
        <f t="shared" si="42"/>
        <v>0</v>
      </c>
      <c r="E2723">
        <f>SUM($D$2:D2723)*B2723</f>
        <v>6643.0000000000009</v>
      </c>
    </row>
    <row r="2724" spans="1:5" x14ac:dyDescent="0.25">
      <c r="A2724" s="1">
        <v>40644</v>
      </c>
      <c r="B2724" t="s">
        <v>2019</v>
      </c>
      <c r="C2724">
        <f t="shared" si="42"/>
        <v>0</v>
      </c>
      <c r="E2724">
        <f>SUM($D$2:D2724)*B2724</f>
        <v>6623</v>
      </c>
    </row>
    <row r="2725" spans="1:5" x14ac:dyDescent="0.25">
      <c r="A2725" s="1">
        <v>40645</v>
      </c>
      <c r="B2725" t="s">
        <v>2012</v>
      </c>
      <c r="C2725">
        <f t="shared" si="42"/>
        <v>0</v>
      </c>
      <c r="E2725">
        <f>SUM($D$2:D2725)*B2725</f>
        <v>6573.5</v>
      </c>
    </row>
    <row r="2726" spans="1:5" x14ac:dyDescent="0.25">
      <c r="A2726" s="1">
        <v>40646</v>
      </c>
      <c r="B2726" t="s">
        <v>2122</v>
      </c>
      <c r="C2726">
        <f t="shared" si="42"/>
        <v>0</v>
      </c>
      <c r="E2726">
        <f>SUM($D$2:D2726)*B2726</f>
        <v>6573</v>
      </c>
    </row>
    <row r="2727" spans="1:5" x14ac:dyDescent="0.25">
      <c r="A2727" s="1">
        <v>40647</v>
      </c>
      <c r="B2727" t="s">
        <v>2462</v>
      </c>
      <c r="C2727">
        <f t="shared" si="42"/>
        <v>0</v>
      </c>
      <c r="E2727">
        <f>SUM($D$2:D2727)*B2727</f>
        <v>6578</v>
      </c>
    </row>
    <row r="2728" spans="1:5" x14ac:dyDescent="0.25">
      <c r="A2728" s="1">
        <v>40648</v>
      </c>
      <c r="B2728" t="s">
        <v>2460</v>
      </c>
      <c r="C2728">
        <f t="shared" si="42"/>
        <v>0</v>
      </c>
      <c r="E2728">
        <f>SUM($D$2:D2728)*B2728</f>
        <v>6602</v>
      </c>
    </row>
    <row r="2729" spans="1:5" x14ac:dyDescent="0.25">
      <c r="A2729" s="1">
        <v>40651</v>
      </c>
      <c r="B2729" t="s">
        <v>2458</v>
      </c>
      <c r="C2729">
        <f t="shared" si="42"/>
        <v>0</v>
      </c>
      <c r="E2729">
        <f>SUM($D$2:D2729)*B2729</f>
        <v>6528</v>
      </c>
    </row>
    <row r="2730" spans="1:5" x14ac:dyDescent="0.25">
      <c r="A2730" s="1">
        <v>40652</v>
      </c>
      <c r="B2730" t="s">
        <v>2389</v>
      </c>
      <c r="C2730">
        <f t="shared" si="42"/>
        <v>0</v>
      </c>
      <c r="E2730">
        <f>SUM($D$2:D2730)*B2730</f>
        <v>6565.5</v>
      </c>
    </row>
    <row r="2731" spans="1:5" x14ac:dyDescent="0.25">
      <c r="A2731" s="1">
        <v>40653</v>
      </c>
      <c r="B2731" t="s">
        <v>1995</v>
      </c>
      <c r="C2731">
        <f t="shared" si="42"/>
        <v>0</v>
      </c>
      <c r="E2731">
        <f>SUM($D$2:D2731)*B2731</f>
        <v>6655</v>
      </c>
    </row>
    <row r="2732" spans="1:5" x14ac:dyDescent="0.25">
      <c r="A2732" s="1">
        <v>40654</v>
      </c>
      <c r="B2732" t="s">
        <v>2398</v>
      </c>
      <c r="C2732">
        <f t="shared" si="42"/>
        <v>0</v>
      </c>
      <c r="E2732">
        <f>SUM($D$2:D2732)*B2732</f>
        <v>6689</v>
      </c>
    </row>
    <row r="2733" spans="1:5" x14ac:dyDescent="0.25">
      <c r="A2733" s="1">
        <v>40658</v>
      </c>
      <c r="B2733" t="s">
        <v>2106</v>
      </c>
      <c r="C2733">
        <f t="shared" si="42"/>
        <v>0</v>
      </c>
      <c r="E2733">
        <f>SUM($D$2:D2733)*B2733</f>
        <v>6681.9999999999991</v>
      </c>
    </row>
    <row r="2734" spans="1:5" x14ac:dyDescent="0.25">
      <c r="A2734" s="1">
        <v>40659</v>
      </c>
      <c r="B2734" t="s">
        <v>2107</v>
      </c>
      <c r="C2734">
        <f t="shared" si="42"/>
        <v>0</v>
      </c>
      <c r="E2734">
        <f>SUM($D$2:D2734)*B2734</f>
        <v>6739.5</v>
      </c>
    </row>
    <row r="2735" spans="1:5" x14ac:dyDescent="0.25">
      <c r="A2735" s="1">
        <v>40660</v>
      </c>
      <c r="B2735" t="s">
        <v>2446</v>
      </c>
      <c r="C2735">
        <f t="shared" si="42"/>
        <v>0</v>
      </c>
      <c r="E2735">
        <f>SUM($D$2:D2735)*B2735</f>
        <v>6783.4999999999991</v>
      </c>
    </row>
    <row r="2736" spans="1:5" x14ac:dyDescent="0.25">
      <c r="A2736" s="1">
        <v>40661</v>
      </c>
      <c r="B2736" t="s">
        <v>2449</v>
      </c>
      <c r="C2736">
        <f t="shared" si="42"/>
        <v>0</v>
      </c>
      <c r="E2736">
        <f>SUM($D$2:D2736)*B2736</f>
        <v>6805.5000000000009</v>
      </c>
    </row>
    <row r="2737" spans="1:5" x14ac:dyDescent="0.25">
      <c r="A2737" s="1">
        <v>40662</v>
      </c>
      <c r="B2737" t="s">
        <v>2455</v>
      </c>
      <c r="C2737">
        <f t="shared" si="42"/>
        <v>0</v>
      </c>
      <c r="E2737">
        <f>SUM($D$2:D2737)*B2737</f>
        <v>6821.5</v>
      </c>
    </row>
    <row r="2738" spans="1:5" x14ac:dyDescent="0.25">
      <c r="A2738" s="1">
        <v>40665</v>
      </c>
      <c r="B2738" t="s">
        <v>2454</v>
      </c>
      <c r="C2738">
        <f t="shared" si="42"/>
        <v>0</v>
      </c>
      <c r="E2738">
        <f>SUM($D$2:D2738)*B2738</f>
        <v>6811</v>
      </c>
    </row>
    <row r="2739" spans="1:5" x14ac:dyDescent="0.25">
      <c r="A2739" s="1">
        <v>40666</v>
      </c>
      <c r="B2739" t="s">
        <v>2452</v>
      </c>
      <c r="C2739">
        <f t="shared" si="42"/>
        <v>0</v>
      </c>
      <c r="E2739">
        <f>SUM($D$2:D2739)*B2739</f>
        <v>6786.4999999999991</v>
      </c>
    </row>
    <row r="2740" spans="1:5" x14ac:dyDescent="0.25">
      <c r="A2740" s="1">
        <v>40667</v>
      </c>
      <c r="B2740" t="s">
        <v>2453</v>
      </c>
      <c r="C2740">
        <f t="shared" si="42"/>
        <v>0</v>
      </c>
      <c r="E2740">
        <f>SUM($D$2:D2740)*B2740</f>
        <v>6741.5000000000009</v>
      </c>
    </row>
    <row r="2741" spans="1:5" x14ac:dyDescent="0.25">
      <c r="A2741" s="1">
        <v>40668</v>
      </c>
      <c r="B2741" t="s">
        <v>2442</v>
      </c>
      <c r="C2741">
        <f t="shared" si="42"/>
        <v>0</v>
      </c>
      <c r="E2741">
        <f>SUM($D$2:D2741)*B2741</f>
        <v>6680.5000000000009</v>
      </c>
    </row>
    <row r="2742" spans="1:5" x14ac:dyDescent="0.25">
      <c r="A2742" s="1">
        <v>40669</v>
      </c>
      <c r="B2742" t="s">
        <v>2451</v>
      </c>
      <c r="C2742">
        <f t="shared" si="42"/>
        <v>0</v>
      </c>
      <c r="E2742">
        <f>SUM($D$2:D2742)*B2742</f>
        <v>6709.9999999999991</v>
      </c>
    </row>
    <row r="2743" spans="1:5" x14ac:dyDescent="0.25">
      <c r="A2743" s="1">
        <v>40672</v>
      </c>
      <c r="B2743" t="s">
        <v>2385</v>
      </c>
      <c r="C2743">
        <f t="shared" si="42"/>
        <v>0</v>
      </c>
      <c r="E2743">
        <f>SUM($D$2:D2743)*B2743</f>
        <v>6736</v>
      </c>
    </row>
    <row r="2744" spans="1:5" x14ac:dyDescent="0.25">
      <c r="A2744" s="1">
        <v>40673</v>
      </c>
      <c r="B2744" t="s">
        <v>2450</v>
      </c>
      <c r="C2744">
        <f t="shared" si="42"/>
        <v>0</v>
      </c>
      <c r="E2744">
        <f>SUM($D$2:D2744)*B2744</f>
        <v>6793.5</v>
      </c>
    </row>
    <row r="2745" spans="1:5" x14ac:dyDescent="0.25">
      <c r="A2745" s="1">
        <v>40674</v>
      </c>
      <c r="B2745" t="s">
        <v>2448</v>
      </c>
      <c r="C2745">
        <f t="shared" si="42"/>
        <v>0</v>
      </c>
      <c r="E2745">
        <f>SUM($D$2:D2745)*B2745</f>
        <v>6722</v>
      </c>
    </row>
    <row r="2746" spans="1:5" x14ac:dyDescent="0.25">
      <c r="A2746" s="1">
        <v>40675</v>
      </c>
      <c r="B2746" t="s">
        <v>1992</v>
      </c>
      <c r="C2746">
        <f t="shared" si="42"/>
        <v>0</v>
      </c>
      <c r="E2746">
        <f>SUM($D$2:D2746)*B2746</f>
        <v>6754.0000000000009</v>
      </c>
    </row>
    <row r="2747" spans="1:5" x14ac:dyDescent="0.25">
      <c r="A2747" s="1">
        <v>40676</v>
      </c>
      <c r="B2747" t="s">
        <v>2445</v>
      </c>
      <c r="C2747">
        <f t="shared" si="42"/>
        <v>0</v>
      </c>
      <c r="E2747">
        <f>SUM($D$2:D2747)*B2747</f>
        <v>6702</v>
      </c>
    </row>
    <row r="2748" spans="1:5" x14ac:dyDescent="0.25">
      <c r="A2748" s="1">
        <v>40679</v>
      </c>
      <c r="B2748" t="s">
        <v>2444</v>
      </c>
      <c r="C2748">
        <f t="shared" si="42"/>
        <v>0</v>
      </c>
      <c r="E2748">
        <f>SUM($D$2:D2748)*B2748</f>
        <v>6659.5</v>
      </c>
    </row>
    <row r="2749" spans="1:5" x14ac:dyDescent="0.25">
      <c r="A2749" s="1">
        <v>40680</v>
      </c>
      <c r="B2749" t="s">
        <v>1980</v>
      </c>
      <c r="C2749">
        <f t="shared" si="42"/>
        <v>0</v>
      </c>
      <c r="E2749">
        <f>SUM($D$2:D2749)*B2749</f>
        <v>6658.4999999999991</v>
      </c>
    </row>
    <row r="2750" spans="1:5" x14ac:dyDescent="0.25">
      <c r="A2750" s="1">
        <v>40681</v>
      </c>
      <c r="B2750" t="s">
        <v>2094</v>
      </c>
      <c r="C2750">
        <f t="shared" si="42"/>
        <v>0</v>
      </c>
      <c r="E2750">
        <f>SUM($D$2:D2750)*B2750</f>
        <v>6718.0000000000009</v>
      </c>
    </row>
    <row r="2751" spans="1:5" x14ac:dyDescent="0.25">
      <c r="A2751" s="1">
        <v>40682</v>
      </c>
      <c r="B2751" t="s">
        <v>2441</v>
      </c>
      <c r="C2751">
        <f t="shared" si="42"/>
        <v>0</v>
      </c>
      <c r="E2751">
        <f>SUM($D$2:D2751)*B2751</f>
        <v>6734</v>
      </c>
    </row>
    <row r="2752" spans="1:5" x14ac:dyDescent="0.25">
      <c r="A2752" s="1">
        <v>40683</v>
      </c>
      <c r="B2752" t="s">
        <v>2442</v>
      </c>
      <c r="C2752">
        <f t="shared" si="42"/>
        <v>0</v>
      </c>
      <c r="E2752">
        <f>SUM($D$2:D2752)*B2752</f>
        <v>6680.5000000000009</v>
      </c>
    </row>
    <row r="2753" spans="1:5" x14ac:dyDescent="0.25">
      <c r="A2753" s="1">
        <v>40686</v>
      </c>
      <c r="B2753" t="s">
        <v>2440</v>
      </c>
      <c r="C2753">
        <f t="shared" si="42"/>
        <v>0</v>
      </c>
      <c r="E2753">
        <f>SUM($D$2:D2753)*B2753</f>
        <v>6603</v>
      </c>
    </row>
    <row r="2754" spans="1:5" x14ac:dyDescent="0.25">
      <c r="A2754" s="1">
        <v>40687</v>
      </c>
      <c r="B2754" t="s">
        <v>2126</v>
      </c>
      <c r="C2754">
        <f t="shared" si="42"/>
        <v>0</v>
      </c>
      <c r="E2754">
        <f>SUM($D$2:D2754)*B2754</f>
        <v>6597.4999999999991</v>
      </c>
    </row>
    <row r="2755" spans="1:5" x14ac:dyDescent="0.25">
      <c r="A2755" s="1">
        <v>40688</v>
      </c>
      <c r="B2755" t="s">
        <v>2439</v>
      </c>
      <c r="C2755">
        <f t="shared" ref="C2755:C2818" si="43">-1*D2755*B2755</f>
        <v>0</v>
      </c>
      <c r="E2755">
        <f>SUM($D$2:D2755)*B2755</f>
        <v>6619.4999999999991</v>
      </c>
    </row>
    <row r="2756" spans="1:5" x14ac:dyDescent="0.25">
      <c r="A2756" s="1">
        <v>40689</v>
      </c>
      <c r="B2756" t="s">
        <v>2437</v>
      </c>
      <c r="C2756">
        <f t="shared" si="43"/>
        <v>0</v>
      </c>
      <c r="E2756">
        <f>SUM($D$2:D2756)*B2756</f>
        <v>6650</v>
      </c>
    </row>
    <row r="2757" spans="1:5" x14ac:dyDescent="0.25">
      <c r="A2757" s="1">
        <v>40690</v>
      </c>
      <c r="B2757" t="s">
        <v>1961</v>
      </c>
      <c r="C2757">
        <f t="shared" si="43"/>
        <v>0</v>
      </c>
      <c r="E2757">
        <f>SUM($D$2:D2757)*B2757</f>
        <v>6675.5</v>
      </c>
    </row>
    <row r="2758" spans="1:5" x14ac:dyDescent="0.25">
      <c r="A2758" s="1">
        <v>40694</v>
      </c>
      <c r="B2758" t="s">
        <v>1955</v>
      </c>
      <c r="C2758">
        <f t="shared" si="43"/>
        <v>0</v>
      </c>
      <c r="E2758">
        <f>SUM($D$2:D2758)*B2758</f>
        <v>6745</v>
      </c>
    </row>
    <row r="2759" spans="1:5" x14ac:dyDescent="0.25">
      <c r="A2759" s="1">
        <v>40695</v>
      </c>
      <c r="B2759" t="s">
        <v>2391</v>
      </c>
      <c r="C2759">
        <f t="shared" si="43"/>
        <v>0</v>
      </c>
      <c r="E2759">
        <f>SUM($D$2:D2759)*B2759</f>
        <v>6593.5</v>
      </c>
    </row>
    <row r="2760" spans="1:5" x14ac:dyDescent="0.25">
      <c r="A2760" s="1">
        <v>40696</v>
      </c>
      <c r="B2760" t="s">
        <v>2435</v>
      </c>
      <c r="C2760">
        <f t="shared" si="43"/>
        <v>0</v>
      </c>
      <c r="E2760">
        <f>SUM($D$2:D2760)*B2760</f>
        <v>6586.4999999999991</v>
      </c>
    </row>
    <row r="2761" spans="1:5" x14ac:dyDescent="0.25">
      <c r="A2761" s="1">
        <v>40697</v>
      </c>
      <c r="B2761" t="s">
        <v>2433</v>
      </c>
      <c r="C2761">
        <f t="shared" si="43"/>
        <v>0</v>
      </c>
      <c r="E2761">
        <f>SUM($D$2:D2761)*B2761</f>
        <v>6520.9999999999991</v>
      </c>
    </row>
    <row r="2762" spans="1:5" x14ac:dyDescent="0.25">
      <c r="A2762" s="1">
        <v>40700</v>
      </c>
      <c r="B2762" t="s">
        <v>2432</v>
      </c>
      <c r="C2762">
        <f t="shared" si="43"/>
        <v>0</v>
      </c>
      <c r="E2762">
        <f>SUM($D$2:D2762)*B2762</f>
        <v>6452</v>
      </c>
    </row>
    <row r="2763" spans="1:5" x14ac:dyDescent="0.25">
      <c r="A2763" s="1">
        <v>40701</v>
      </c>
      <c r="B2763" t="s">
        <v>2431</v>
      </c>
      <c r="C2763">
        <f t="shared" si="43"/>
        <v>0</v>
      </c>
      <c r="E2763">
        <f>SUM($D$2:D2763)*B2763</f>
        <v>6448</v>
      </c>
    </row>
    <row r="2764" spans="1:5" x14ac:dyDescent="0.25">
      <c r="A2764" s="1">
        <v>40702</v>
      </c>
      <c r="B2764" t="s">
        <v>2430</v>
      </c>
      <c r="C2764">
        <f t="shared" si="43"/>
        <v>0</v>
      </c>
      <c r="E2764">
        <f>SUM($D$2:D2764)*B2764</f>
        <v>6420.9999999999991</v>
      </c>
    </row>
    <row r="2765" spans="1:5" x14ac:dyDescent="0.25">
      <c r="A2765" s="1">
        <v>40703</v>
      </c>
      <c r="B2765" t="s">
        <v>2428</v>
      </c>
      <c r="C2765">
        <f t="shared" si="43"/>
        <v>0</v>
      </c>
      <c r="E2765">
        <f>SUM($D$2:D2765)*B2765</f>
        <v>6470</v>
      </c>
    </row>
    <row r="2766" spans="1:5" x14ac:dyDescent="0.25">
      <c r="A2766" s="1">
        <v>40704</v>
      </c>
      <c r="B2766" t="s">
        <v>2425</v>
      </c>
      <c r="C2766">
        <f t="shared" si="43"/>
        <v>0</v>
      </c>
      <c r="E2766">
        <f>SUM($D$2:D2766)*B2766</f>
        <v>6380</v>
      </c>
    </row>
    <row r="2767" spans="1:5" x14ac:dyDescent="0.25">
      <c r="A2767" s="1">
        <v>40707</v>
      </c>
      <c r="B2767" t="s">
        <v>2156</v>
      </c>
      <c r="C2767">
        <f t="shared" si="43"/>
        <v>0</v>
      </c>
      <c r="E2767">
        <f>SUM($D$2:D2767)*B2767</f>
        <v>6385</v>
      </c>
    </row>
    <row r="2768" spans="1:5" x14ac:dyDescent="0.25">
      <c r="A2768" s="1">
        <v>40708</v>
      </c>
      <c r="B2768" t="s">
        <v>2423</v>
      </c>
      <c r="C2768">
        <f t="shared" si="43"/>
        <v>0</v>
      </c>
      <c r="E2768">
        <f>SUM($D$2:D2768)*B2768</f>
        <v>6466</v>
      </c>
    </row>
    <row r="2769" spans="1:5" x14ac:dyDescent="0.25">
      <c r="A2769" s="1">
        <v>40709</v>
      </c>
      <c r="B2769" t="s">
        <v>2422</v>
      </c>
      <c r="C2769">
        <f t="shared" si="43"/>
        <v>0</v>
      </c>
      <c r="E2769">
        <f>SUM($D$2:D2769)*B2769</f>
        <v>6351</v>
      </c>
    </row>
    <row r="2770" spans="1:5" x14ac:dyDescent="0.25">
      <c r="A2770" s="1">
        <v>40710</v>
      </c>
      <c r="B2770" t="s">
        <v>2419</v>
      </c>
      <c r="C2770">
        <f t="shared" si="43"/>
        <v>0</v>
      </c>
      <c r="E2770">
        <f>SUM($D$2:D2770)*B2770</f>
        <v>6365</v>
      </c>
    </row>
    <row r="2771" spans="1:5" x14ac:dyDescent="0.25">
      <c r="A2771" s="1">
        <v>40711</v>
      </c>
      <c r="B2771" t="s">
        <v>2417</v>
      </c>
      <c r="C2771">
        <f t="shared" si="43"/>
        <v>0</v>
      </c>
      <c r="E2771">
        <f>SUM($D$2:D2771)*B2771</f>
        <v>6352.5</v>
      </c>
    </row>
    <row r="2772" spans="1:5" x14ac:dyDescent="0.25">
      <c r="A2772" s="1">
        <v>40714</v>
      </c>
      <c r="B2772" t="s">
        <v>2156</v>
      </c>
      <c r="C2772">
        <f t="shared" si="43"/>
        <v>0</v>
      </c>
      <c r="E2772">
        <f>SUM($D$2:D2772)*B2772</f>
        <v>6385</v>
      </c>
    </row>
    <row r="2773" spans="1:5" x14ac:dyDescent="0.25">
      <c r="A2773" s="1">
        <v>40715</v>
      </c>
      <c r="B2773" t="s">
        <v>2415</v>
      </c>
      <c r="C2773">
        <f t="shared" si="43"/>
        <v>0</v>
      </c>
      <c r="E2773">
        <f>SUM($D$2:D2773)*B2773</f>
        <v>6472.4999999999991</v>
      </c>
    </row>
    <row r="2774" spans="1:5" x14ac:dyDescent="0.25">
      <c r="A2774" s="1">
        <v>40716</v>
      </c>
      <c r="B2774" t="s">
        <v>2412</v>
      </c>
      <c r="C2774">
        <f t="shared" si="43"/>
        <v>0</v>
      </c>
      <c r="E2774">
        <f>SUM($D$2:D2774)*B2774</f>
        <v>6433.4999999999991</v>
      </c>
    </row>
    <row r="2775" spans="1:5" x14ac:dyDescent="0.25">
      <c r="A2775" s="1">
        <v>40717</v>
      </c>
      <c r="B2775" t="s">
        <v>2409</v>
      </c>
      <c r="C2775">
        <f t="shared" si="43"/>
        <v>0</v>
      </c>
      <c r="E2775">
        <f>SUM($D$2:D2775)*B2775</f>
        <v>6415.0000000000009</v>
      </c>
    </row>
    <row r="2776" spans="1:5" x14ac:dyDescent="0.25">
      <c r="A2776" s="1">
        <v>40718</v>
      </c>
      <c r="B2776" t="s">
        <v>2408</v>
      </c>
      <c r="C2776">
        <f t="shared" si="43"/>
        <v>0</v>
      </c>
      <c r="E2776">
        <f>SUM($D$2:D2776)*B2776</f>
        <v>6340.5</v>
      </c>
    </row>
    <row r="2777" spans="1:5" x14ac:dyDescent="0.25">
      <c r="A2777" s="1">
        <v>40721</v>
      </c>
      <c r="B2777" t="s">
        <v>2405</v>
      </c>
      <c r="C2777">
        <f t="shared" si="43"/>
        <v>0</v>
      </c>
      <c r="E2777">
        <f>SUM($D$2:D2777)*B2777</f>
        <v>6397</v>
      </c>
    </row>
    <row r="2778" spans="1:5" x14ac:dyDescent="0.25">
      <c r="A2778" s="1">
        <v>40722</v>
      </c>
      <c r="B2778" t="s">
        <v>2403</v>
      </c>
      <c r="C2778">
        <f t="shared" si="43"/>
        <v>0</v>
      </c>
      <c r="E2778">
        <f>SUM($D$2:D2778)*B2778</f>
        <v>6480.5000000000009</v>
      </c>
    </row>
    <row r="2779" spans="1:5" x14ac:dyDescent="0.25">
      <c r="A2779" s="1">
        <v>40723</v>
      </c>
      <c r="B2779" t="s">
        <v>2402</v>
      </c>
      <c r="C2779">
        <f t="shared" si="43"/>
        <v>0</v>
      </c>
      <c r="E2779">
        <f>SUM($D$2:D2779)*B2779</f>
        <v>6536</v>
      </c>
    </row>
    <row r="2780" spans="1:5" x14ac:dyDescent="0.25">
      <c r="A2780" s="1">
        <v>40724</v>
      </c>
      <c r="B2780" t="s">
        <v>1979</v>
      </c>
      <c r="C2780">
        <f t="shared" si="43"/>
        <v>0</v>
      </c>
      <c r="E2780">
        <f>SUM($D$2:D2780)*B2780</f>
        <v>6598.5</v>
      </c>
    </row>
    <row r="2781" spans="1:5" x14ac:dyDescent="0.25">
      <c r="A2781" s="1">
        <v>40725</v>
      </c>
      <c r="B2781" t="s">
        <v>2400</v>
      </c>
      <c r="C2781">
        <f t="shared" si="43"/>
        <v>0</v>
      </c>
      <c r="E2781">
        <f>SUM($D$2:D2781)*B2781</f>
        <v>6695.9999999999991</v>
      </c>
    </row>
    <row r="2782" spans="1:5" x14ac:dyDescent="0.25">
      <c r="A2782" s="1">
        <v>40729</v>
      </c>
      <c r="B2782" t="s">
        <v>2399</v>
      </c>
      <c r="C2782">
        <f t="shared" si="43"/>
        <v>0</v>
      </c>
      <c r="E2782">
        <f>SUM($D$2:D2782)*B2782</f>
        <v>6690.5</v>
      </c>
    </row>
    <row r="2783" spans="1:5" x14ac:dyDescent="0.25">
      <c r="A2783" s="1">
        <v>40730</v>
      </c>
      <c r="B2783" t="s">
        <v>2397</v>
      </c>
      <c r="C2783">
        <f t="shared" si="43"/>
        <v>0</v>
      </c>
      <c r="E2783">
        <f>SUM($D$2:D2783)*B2783</f>
        <v>6698.5</v>
      </c>
    </row>
    <row r="2784" spans="1:5" x14ac:dyDescent="0.25">
      <c r="A2784" s="1">
        <v>40731</v>
      </c>
      <c r="B2784" t="s">
        <v>2105</v>
      </c>
      <c r="C2784">
        <f t="shared" si="43"/>
        <v>0</v>
      </c>
      <c r="E2784">
        <f>SUM($D$2:D2784)*B2784</f>
        <v>6768.0000000000009</v>
      </c>
    </row>
    <row r="2785" spans="1:5" x14ac:dyDescent="0.25">
      <c r="A2785" s="1">
        <v>40732</v>
      </c>
      <c r="B2785" t="s">
        <v>1994</v>
      </c>
      <c r="C2785">
        <f t="shared" si="43"/>
        <v>0</v>
      </c>
      <c r="E2785">
        <f>SUM($D$2:D2785)*B2785</f>
        <v>6720</v>
      </c>
    </row>
    <row r="2786" spans="1:5" x14ac:dyDescent="0.25">
      <c r="A2786" s="1">
        <v>40735</v>
      </c>
      <c r="B2786" t="s">
        <v>1979</v>
      </c>
      <c r="C2786">
        <f t="shared" si="43"/>
        <v>0</v>
      </c>
      <c r="E2786">
        <f>SUM($D$2:D2786)*B2786</f>
        <v>6598.5</v>
      </c>
    </row>
    <row r="2787" spans="1:5" x14ac:dyDescent="0.25">
      <c r="A2787" s="1">
        <v>40736</v>
      </c>
      <c r="B2787" t="s">
        <v>2395</v>
      </c>
      <c r="C2787">
        <f t="shared" si="43"/>
        <v>0</v>
      </c>
      <c r="E2787">
        <f>SUM($D$2:D2787)*B2787</f>
        <v>6570</v>
      </c>
    </row>
    <row r="2788" spans="1:5" x14ac:dyDescent="0.25">
      <c r="A2788" s="1">
        <v>40737</v>
      </c>
      <c r="B2788" t="s">
        <v>2394</v>
      </c>
      <c r="C2788">
        <f t="shared" si="43"/>
        <v>0</v>
      </c>
      <c r="E2788">
        <f>SUM($D$2:D2788)*B2788</f>
        <v>6592</v>
      </c>
    </row>
    <row r="2789" spans="1:5" x14ac:dyDescent="0.25">
      <c r="A2789" s="1">
        <v>40738</v>
      </c>
      <c r="B2789" t="s">
        <v>1982</v>
      </c>
      <c r="C2789">
        <f t="shared" si="43"/>
        <v>0</v>
      </c>
      <c r="E2789">
        <f>SUM($D$2:D2789)*B2789</f>
        <v>6546.5</v>
      </c>
    </row>
    <row r="2790" spans="1:5" x14ac:dyDescent="0.25">
      <c r="A2790" s="1">
        <v>40739</v>
      </c>
      <c r="B2790" t="s">
        <v>2392</v>
      </c>
      <c r="C2790">
        <f t="shared" si="43"/>
        <v>0</v>
      </c>
      <c r="E2790">
        <f>SUM($D$2:D2790)*B2790</f>
        <v>6584.5</v>
      </c>
    </row>
    <row r="2791" spans="1:5" x14ac:dyDescent="0.25">
      <c r="A2791" s="1">
        <v>40742</v>
      </c>
      <c r="B2791" t="s">
        <v>2390</v>
      </c>
      <c r="C2791">
        <f t="shared" si="43"/>
        <v>0</v>
      </c>
      <c r="E2791">
        <f>SUM($D$2:D2791)*B2791</f>
        <v>6530.5000000000009</v>
      </c>
    </row>
    <row r="2792" spans="1:5" x14ac:dyDescent="0.25">
      <c r="A2792" s="1">
        <v>40743</v>
      </c>
      <c r="B2792" t="s">
        <v>2111</v>
      </c>
      <c r="C2792">
        <f t="shared" si="43"/>
        <v>0</v>
      </c>
      <c r="E2792">
        <f>SUM($D$2:D2792)*B2792</f>
        <v>6636.4999999999991</v>
      </c>
    </row>
    <row r="2793" spans="1:5" x14ac:dyDescent="0.25">
      <c r="A2793" s="1">
        <v>40744</v>
      </c>
      <c r="B2793" t="s">
        <v>2388</v>
      </c>
      <c r="C2793">
        <f t="shared" si="43"/>
        <v>0</v>
      </c>
      <c r="E2793">
        <f>SUM($D$2:D2793)*B2793</f>
        <v>6632.5</v>
      </c>
    </row>
    <row r="2794" spans="1:5" x14ac:dyDescent="0.25">
      <c r="A2794" s="1">
        <v>40745</v>
      </c>
      <c r="B2794" t="s">
        <v>2039</v>
      </c>
      <c r="C2794">
        <f t="shared" si="43"/>
        <v>0</v>
      </c>
      <c r="E2794">
        <f>SUM($D$2:D2794)*B2794</f>
        <v>6724.5</v>
      </c>
    </row>
    <row r="2795" spans="1:5" x14ac:dyDescent="0.25">
      <c r="A2795" s="1">
        <v>40746</v>
      </c>
      <c r="B2795" t="s">
        <v>2386</v>
      </c>
      <c r="C2795">
        <f t="shared" si="43"/>
        <v>0</v>
      </c>
      <c r="E2795">
        <f>SUM($D$2:D2795)*B2795</f>
        <v>6729.0000000000009</v>
      </c>
    </row>
    <row r="2796" spans="1:5" x14ac:dyDescent="0.25">
      <c r="A2796" s="1">
        <v>40749</v>
      </c>
      <c r="B2796" t="s">
        <v>2108</v>
      </c>
      <c r="C2796">
        <f t="shared" si="43"/>
        <v>0</v>
      </c>
      <c r="E2796">
        <f>SUM($D$2:D2796)*B2796</f>
        <v>6691.5000000000009</v>
      </c>
    </row>
    <row r="2797" spans="1:5" x14ac:dyDescent="0.25">
      <c r="A2797" s="1">
        <v>40750</v>
      </c>
      <c r="B2797" t="s">
        <v>2383</v>
      </c>
      <c r="C2797">
        <f t="shared" si="43"/>
        <v>0</v>
      </c>
      <c r="E2797">
        <f>SUM($D$2:D2797)*B2797</f>
        <v>6666.5000000000009</v>
      </c>
    </row>
    <row r="2798" spans="1:5" x14ac:dyDescent="0.25">
      <c r="A2798" s="1">
        <v>40751</v>
      </c>
      <c r="B2798" t="s">
        <v>2121</v>
      </c>
      <c r="C2798">
        <f t="shared" si="43"/>
        <v>0</v>
      </c>
      <c r="E2798">
        <f>SUM($D$2:D2798)*B2798</f>
        <v>6530</v>
      </c>
    </row>
    <row r="2799" spans="1:5" x14ac:dyDescent="0.25">
      <c r="A2799" s="1">
        <v>40752</v>
      </c>
      <c r="B2799" t="s">
        <v>2379</v>
      </c>
      <c r="C2799">
        <f t="shared" si="43"/>
        <v>0</v>
      </c>
      <c r="E2799">
        <f>SUM($D$2:D2799)*B2799</f>
        <v>6511</v>
      </c>
    </row>
    <row r="2800" spans="1:5" x14ac:dyDescent="0.25">
      <c r="A2800" s="1">
        <v>40753</v>
      </c>
      <c r="B2800" t="s">
        <v>2378</v>
      </c>
      <c r="C2800">
        <f t="shared" si="43"/>
        <v>0</v>
      </c>
      <c r="E2800">
        <f>SUM($D$2:D2800)*B2800</f>
        <v>6466.5000000000009</v>
      </c>
    </row>
    <row r="2801" spans="1:5" x14ac:dyDescent="0.25">
      <c r="A2801" s="1">
        <v>40756</v>
      </c>
      <c r="B2801" t="s">
        <v>2376</v>
      </c>
      <c r="C2801">
        <f t="shared" si="43"/>
        <v>0</v>
      </c>
      <c r="E2801">
        <f>SUM($D$2:D2801)*B2801</f>
        <v>6439</v>
      </c>
    </row>
    <row r="2802" spans="1:5" x14ac:dyDescent="0.25">
      <c r="A2802" s="1">
        <v>40757</v>
      </c>
      <c r="B2802" t="s">
        <v>2255</v>
      </c>
      <c r="C2802">
        <f t="shared" si="43"/>
        <v>0</v>
      </c>
      <c r="E2802">
        <f>SUM($D$2:D2802)*B2802</f>
        <v>6274.5</v>
      </c>
    </row>
    <row r="2803" spans="1:5" x14ac:dyDescent="0.25">
      <c r="A2803" s="1">
        <v>40758</v>
      </c>
      <c r="B2803" t="s">
        <v>2167</v>
      </c>
      <c r="C2803">
        <f t="shared" si="43"/>
        <v>0</v>
      </c>
      <c r="E2803">
        <f>SUM($D$2:D2803)*B2803</f>
        <v>6308.5</v>
      </c>
    </row>
    <row r="2804" spans="1:5" x14ac:dyDescent="0.25">
      <c r="A2804" s="1">
        <v>40759</v>
      </c>
      <c r="B2804" t="s">
        <v>2373</v>
      </c>
      <c r="C2804">
        <f t="shared" si="43"/>
        <v>0</v>
      </c>
      <c r="E2804">
        <f>SUM($D$2:D2804)*B2804</f>
        <v>6013</v>
      </c>
    </row>
    <row r="2805" spans="1:5" x14ac:dyDescent="0.25">
      <c r="A2805" s="1">
        <v>40760</v>
      </c>
      <c r="B2805" t="s">
        <v>2372</v>
      </c>
      <c r="C2805">
        <f t="shared" si="43"/>
        <v>0</v>
      </c>
      <c r="E2805">
        <f>SUM($D$2:D2805)*B2805</f>
        <v>6004</v>
      </c>
    </row>
    <row r="2806" spans="1:5" x14ac:dyDescent="0.25">
      <c r="A2806" s="1">
        <v>40763</v>
      </c>
      <c r="B2806" t="s">
        <v>2371</v>
      </c>
      <c r="C2806">
        <f t="shared" si="43"/>
        <v>0</v>
      </c>
      <c r="E2806">
        <f>SUM($D$2:D2806)*B2806</f>
        <v>5613</v>
      </c>
    </row>
    <row r="2807" spans="1:5" x14ac:dyDescent="0.25">
      <c r="A2807" s="1">
        <v>40764</v>
      </c>
      <c r="B2807" t="s">
        <v>2370</v>
      </c>
      <c r="C2807">
        <f t="shared" si="43"/>
        <v>0</v>
      </c>
      <c r="E2807">
        <f>SUM($D$2:D2807)*B2807</f>
        <v>5874</v>
      </c>
    </row>
    <row r="2808" spans="1:5" x14ac:dyDescent="0.25">
      <c r="A2808" s="1">
        <v>40765</v>
      </c>
      <c r="B2808" t="s">
        <v>2368</v>
      </c>
      <c r="C2808">
        <f t="shared" si="43"/>
        <v>0</v>
      </c>
      <c r="E2808">
        <f>SUM($D$2:D2808)*B2808</f>
        <v>5614.5</v>
      </c>
    </row>
    <row r="2809" spans="1:5" x14ac:dyDescent="0.25">
      <c r="A2809" s="1">
        <v>40766</v>
      </c>
      <c r="B2809" t="s">
        <v>2366</v>
      </c>
      <c r="C2809">
        <f t="shared" si="43"/>
        <v>0</v>
      </c>
      <c r="E2809">
        <f>SUM($D$2:D2809)*B2809</f>
        <v>5866.5</v>
      </c>
    </row>
    <row r="2810" spans="1:5" x14ac:dyDescent="0.25">
      <c r="A2810" s="1">
        <v>40767</v>
      </c>
      <c r="B2810" t="s">
        <v>2365</v>
      </c>
      <c r="C2810">
        <f t="shared" si="43"/>
        <v>0</v>
      </c>
      <c r="E2810">
        <f>SUM($D$2:D2810)*B2810</f>
        <v>5906</v>
      </c>
    </row>
    <row r="2811" spans="1:5" x14ac:dyDescent="0.25">
      <c r="A2811" s="1">
        <v>40770</v>
      </c>
      <c r="B2811" t="s">
        <v>2361</v>
      </c>
      <c r="C2811">
        <f t="shared" si="43"/>
        <v>0</v>
      </c>
      <c r="E2811">
        <f>SUM($D$2:D2811)*B2811</f>
        <v>6031</v>
      </c>
    </row>
    <row r="2812" spans="1:5" x14ac:dyDescent="0.25">
      <c r="A2812" s="1">
        <v>40771</v>
      </c>
      <c r="B2812" t="s">
        <v>2359</v>
      </c>
      <c r="C2812">
        <f t="shared" si="43"/>
        <v>0</v>
      </c>
      <c r="E2812">
        <f>SUM($D$2:D2812)*B2812</f>
        <v>5979.5</v>
      </c>
    </row>
    <row r="2813" spans="1:5" x14ac:dyDescent="0.25">
      <c r="A2813" s="1">
        <v>40772</v>
      </c>
      <c r="B2813" t="s">
        <v>2357</v>
      </c>
      <c r="C2813">
        <f t="shared" si="43"/>
        <v>0</v>
      </c>
      <c r="E2813">
        <f>SUM($D$2:D2813)*B2813</f>
        <v>5983.5</v>
      </c>
    </row>
    <row r="2814" spans="1:5" x14ac:dyDescent="0.25">
      <c r="A2814" s="1">
        <v>40773</v>
      </c>
      <c r="B2814" t="s">
        <v>2354</v>
      </c>
      <c r="C2814">
        <f t="shared" si="43"/>
        <v>0</v>
      </c>
      <c r="E2814">
        <f>SUM($D$2:D2814)*B2814</f>
        <v>5725.5</v>
      </c>
    </row>
    <row r="2815" spans="1:5" x14ac:dyDescent="0.25">
      <c r="A2815" s="1">
        <v>40774</v>
      </c>
      <c r="B2815" t="s">
        <v>2351</v>
      </c>
      <c r="C2815">
        <f t="shared" si="43"/>
        <v>0</v>
      </c>
      <c r="E2815">
        <f>SUM($D$2:D2815)*B2815</f>
        <v>5632</v>
      </c>
    </row>
    <row r="2816" spans="1:5" x14ac:dyDescent="0.25">
      <c r="A2816" s="1">
        <v>40777</v>
      </c>
      <c r="B2816" t="s">
        <v>2348</v>
      </c>
      <c r="C2816">
        <f t="shared" si="43"/>
        <v>0</v>
      </c>
      <c r="E2816">
        <f>SUM($D$2:D2816)*B2816</f>
        <v>5636.5</v>
      </c>
    </row>
    <row r="2817" spans="1:5" x14ac:dyDescent="0.25">
      <c r="A2817" s="1">
        <v>40778</v>
      </c>
      <c r="B2817" t="s">
        <v>2312</v>
      </c>
      <c r="C2817">
        <f t="shared" si="43"/>
        <v>0</v>
      </c>
      <c r="E2817">
        <f>SUM($D$2:D2817)*B2817</f>
        <v>5822</v>
      </c>
    </row>
    <row r="2818" spans="1:5" x14ac:dyDescent="0.25">
      <c r="A2818" s="1">
        <v>40779</v>
      </c>
      <c r="B2818" t="s">
        <v>2346</v>
      </c>
      <c r="C2818">
        <f t="shared" si="43"/>
        <v>0</v>
      </c>
      <c r="E2818">
        <f>SUM($D$2:D2818)*B2818</f>
        <v>5904</v>
      </c>
    </row>
    <row r="2819" spans="1:5" x14ac:dyDescent="0.25">
      <c r="A2819" s="1">
        <v>40780</v>
      </c>
      <c r="B2819" t="s">
        <v>2344</v>
      </c>
      <c r="C2819">
        <f t="shared" ref="C2819:C2882" si="44">-1*D2819*B2819</f>
        <v>0</v>
      </c>
      <c r="E2819">
        <f>SUM($D$2:D2819)*B2819</f>
        <v>5814</v>
      </c>
    </row>
    <row r="2820" spans="1:5" x14ac:dyDescent="0.25">
      <c r="A2820" s="1">
        <v>40781</v>
      </c>
      <c r="B2820" t="s">
        <v>2341</v>
      </c>
      <c r="C2820">
        <f t="shared" si="44"/>
        <v>0</v>
      </c>
      <c r="E2820">
        <f>SUM($D$2:D2820)*B2820</f>
        <v>5898.5</v>
      </c>
    </row>
    <row r="2821" spans="1:5" x14ac:dyDescent="0.25">
      <c r="A2821" s="1">
        <v>40784</v>
      </c>
      <c r="B2821" t="s">
        <v>2339</v>
      </c>
      <c r="C2821">
        <f t="shared" si="44"/>
        <v>0</v>
      </c>
      <c r="E2821">
        <f>SUM($D$2:D2821)*B2821</f>
        <v>6068</v>
      </c>
    </row>
    <row r="2822" spans="1:5" x14ac:dyDescent="0.25">
      <c r="A2822" s="1">
        <v>40785</v>
      </c>
      <c r="B2822" t="s">
        <v>2338</v>
      </c>
      <c r="C2822">
        <f t="shared" si="44"/>
        <v>0</v>
      </c>
      <c r="E2822">
        <f>SUM($D$2:D2822)*B2822</f>
        <v>6084</v>
      </c>
    </row>
    <row r="2823" spans="1:5" x14ac:dyDescent="0.25">
      <c r="A2823" s="1">
        <v>40786</v>
      </c>
      <c r="B2823" t="s">
        <v>2336</v>
      </c>
      <c r="C2823">
        <f t="shared" si="44"/>
        <v>0</v>
      </c>
      <c r="E2823">
        <f>SUM($D$2:D2823)*B2823</f>
        <v>6111</v>
      </c>
    </row>
    <row r="2824" spans="1:5" x14ac:dyDescent="0.25">
      <c r="A2824" s="1">
        <v>40787</v>
      </c>
      <c r="B2824" t="s">
        <v>2326</v>
      </c>
      <c r="C2824">
        <f t="shared" si="44"/>
        <v>0</v>
      </c>
      <c r="E2824">
        <f>SUM($D$2:D2824)*B2824</f>
        <v>6047</v>
      </c>
    </row>
    <row r="2825" spans="1:5" x14ac:dyDescent="0.25">
      <c r="A2825" s="1">
        <v>40788</v>
      </c>
      <c r="B2825" t="s">
        <v>2334</v>
      </c>
      <c r="C2825">
        <f t="shared" si="44"/>
        <v>0</v>
      </c>
      <c r="E2825">
        <f>SUM($D$2:D2825)*B2825</f>
        <v>5892.5</v>
      </c>
    </row>
    <row r="2826" spans="1:5" x14ac:dyDescent="0.25">
      <c r="A2826" s="1">
        <v>40792</v>
      </c>
      <c r="B2826" t="s">
        <v>2332</v>
      </c>
      <c r="C2826">
        <f t="shared" si="44"/>
        <v>0</v>
      </c>
      <c r="E2826">
        <f>SUM($D$2:D2826)*B2826</f>
        <v>5849.5</v>
      </c>
    </row>
    <row r="2827" spans="1:5" x14ac:dyDescent="0.25">
      <c r="A2827" s="1">
        <v>40793</v>
      </c>
      <c r="B2827" t="s">
        <v>2179</v>
      </c>
      <c r="C2827">
        <f t="shared" si="44"/>
        <v>0</v>
      </c>
      <c r="E2827">
        <f>SUM($D$2:D2827)*B2827</f>
        <v>6014.5</v>
      </c>
    </row>
    <row r="2828" spans="1:5" x14ac:dyDescent="0.25">
      <c r="A2828" s="1">
        <v>40794</v>
      </c>
      <c r="B2828" t="s">
        <v>2328</v>
      </c>
      <c r="C2828">
        <f t="shared" si="44"/>
        <v>0</v>
      </c>
      <c r="E2828">
        <f>SUM($D$2:D2828)*B2828</f>
        <v>5952</v>
      </c>
    </row>
    <row r="2829" spans="1:5" x14ac:dyDescent="0.25">
      <c r="A2829" s="1">
        <v>40795</v>
      </c>
      <c r="B2829" t="s">
        <v>2325</v>
      </c>
      <c r="C2829">
        <f t="shared" si="44"/>
        <v>0</v>
      </c>
      <c r="E2829">
        <f>SUM($D$2:D2829)*B2829</f>
        <v>5796</v>
      </c>
    </row>
    <row r="2830" spans="1:5" x14ac:dyDescent="0.25">
      <c r="A2830" s="1">
        <v>40798</v>
      </c>
      <c r="B2830" t="s">
        <v>2324</v>
      </c>
      <c r="C2830">
        <f t="shared" si="44"/>
        <v>0</v>
      </c>
      <c r="E2830">
        <f>SUM($D$2:D2830)*B2830</f>
        <v>5833.5</v>
      </c>
    </row>
    <row r="2831" spans="1:5" x14ac:dyDescent="0.25">
      <c r="A2831" s="1">
        <v>40799</v>
      </c>
      <c r="B2831" t="s">
        <v>2322</v>
      </c>
      <c r="C2831">
        <f t="shared" si="44"/>
        <v>0</v>
      </c>
      <c r="E2831">
        <f>SUM($D$2:D2831)*B2831</f>
        <v>5887</v>
      </c>
    </row>
    <row r="2832" spans="1:5" x14ac:dyDescent="0.25">
      <c r="A2832" s="1">
        <v>40800</v>
      </c>
      <c r="B2832" t="s">
        <v>2320</v>
      </c>
      <c r="C2832">
        <f t="shared" si="44"/>
        <v>0</v>
      </c>
      <c r="E2832">
        <f>SUM($D$2:D2832)*B2832</f>
        <v>5968.5</v>
      </c>
    </row>
    <row r="2833" spans="1:5" x14ac:dyDescent="0.25">
      <c r="A2833" s="1">
        <v>40801</v>
      </c>
      <c r="B2833" t="s">
        <v>2259</v>
      </c>
      <c r="C2833">
        <f t="shared" si="44"/>
        <v>0</v>
      </c>
      <c r="E2833">
        <f>SUM($D$2:D2833)*B2833</f>
        <v>6071.5</v>
      </c>
    </row>
    <row r="2834" spans="1:5" x14ac:dyDescent="0.25">
      <c r="A2834" s="1">
        <v>40802</v>
      </c>
      <c r="B2834" t="s">
        <v>2243</v>
      </c>
      <c r="C2834">
        <f t="shared" si="44"/>
        <v>0</v>
      </c>
      <c r="E2834">
        <f>SUM($D$2:D2834)*B2834</f>
        <v>6076</v>
      </c>
    </row>
    <row r="2835" spans="1:5" x14ac:dyDescent="0.25">
      <c r="A2835" s="1">
        <v>40805</v>
      </c>
      <c r="B2835" t="s">
        <v>2317</v>
      </c>
      <c r="C2835">
        <f t="shared" si="44"/>
        <v>0</v>
      </c>
      <c r="E2835">
        <f>SUM($D$2:D2835)*B2835</f>
        <v>6015.5</v>
      </c>
    </row>
    <row r="2836" spans="1:5" x14ac:dyDescent="0.25">
      <c r="A2836" s="1">
        <v>40806</v>
      </c>
      <c r="B2836" t="s">
        <v>2314</v>
      </c>
      <c r="C2836">
        <f t="shared" si="44"/>
        <v>0</v>
      </c>
      <c r="E2836">
        <f>SUM($D$2:D2836)*B2836</f>
        <v>6008.5</v>
      </c>
    </row>
    <row r="2837" spans="1:5" x14ac:dyDescent="0.25">
      <c r="A2837" s="1">
        <v>40807</v>
      </c>
      <c r="B2837" t="s">
        <v>2313</v>
      </c>
      <c r="C2837">
        <f t="shared" si="44"/>
        <v>0</v>
      </c>
      <c r="E2837">
        <f>SUM($D$2:D2837)*B2837</f>
        <v>5831.5</v>
      </c>
    </row>
    <row r="2838" spans="1:5" x14ac:dyDescent="0.25">
      <c r="A2838" s="1">
        <v>40808</v>
      </c>
      <c r="B2838" t="s">
        <v>2311</v>
      </c>
      <c r="C2838">
        <f t="shared" si="44"/>
        <v>0</v>
      </c>
      <c r="E2838">
        <f>SUM($D$2:D2838)*B2838</f>
        <v>5643</v>
      </c>
    </row>
    <row r="2839" spans="1:5" x14ac:dyDescent="0.25">
      <c r="A2839" s="1">
        <v>40809</v>
      </c>
      <c r="B2839" t="s">
        <v>2308</v>
      </c>
      <c r="C2839">
        <f t="shared" si="44"/>
        <v>0</v>
      </c>
      <c r="E2839">
        <f>SUM($D$2:D2839)*B2839</f>
        <v>5677</v>
      </c>
    </row>
    <row r="2840" spans="1:5" x14ac:dyDescent="0.25">
      <c r="A2840" s="1">
        <v>40812</v>
      </c>
      <c r="B2840" t="s">
        <v>2307</v>
      </c>
      <c r="C2840">
        <f t="shared" si="44"/>
        <v>0</v>
      </c>
      <c r="E2840">
        <f>SUM($D$2:D2840)*B2840</f>
        <v>5812</v>
      </c>
    </row>
    <row r="2841" spans="1:5" x14ac:dyDescent="0.25">
      <c r="A2841" s="1">
        <v>40813</v>
      </c>
      <c r="B2841" t="s">
        <v>2303</v>
      </c>
      <c r="C2841">
        <f t="shared" si="44"/>
        <v>0</v>
      </c>
      <c r="E2841">
        <f>SUM($D$2:D2841)*B2841</f>
        <v>5877</v>
      </c>
    </row>
    <row r="2842" spans="1:5" x14ac:dyDescent="0.25">
      <c r="A2842" s="1">
        <v>40814</v>
      </c>
      <c r="B2842" t="s">
        <v>2300</v>
      </c>
      <c r="C2842">
        <f t="shared" si="44"/>
        <v>0</v>
      </c>
      <c r="E2842">
        <f>SUM($D$2:D2842)*B2842</f>
        <v>5757</v>
      </c>
    </row>
    <row r="2843" spans="1:5" x14ac:dyDescent="0.25">
      <c r="A2843" s="1">
        <v>40815</v>
      </c>
      <c r="B2843" t="s">
        <v>2297</v>
      </c>
      <c r="C2843">
        <f t="shared" si="44"/>
        <v>0</v>
      </c>
      <c r="E2843">
        <f>SUM($D$2:D2843)*B2843</f>
        <v>5802.5</v>
      </c>
    </row>
    <row r="2844" spans="1:5" x14ac:dyDescent="0.25">
      <c r="A2844" s="1">
        <v>40816</v>
      </c>
      <c r="B2844" t="s">
        <v>2295</v>
      </c>
      <c r="C2844">
        <f t="shared" si="44"/>
        <v>0</v>
      </c>
      <c r="E2844">
        <f>SUM($D$2:D2844)*B2844</f>
        <v>5657.5</v>
      </c>
    </row>
    <row r="2845" spans="1:5" x14ac:dyDescent="0.25">
      <c r="A2845" s="1">
        <v>40819</v>
      </c>
      <c r="B2845" t="s">
        <v>2291</v>
      </c>
      <c r="C2845">
        <f t="shared" si="44"/>
        <v>0</v>
      </c>
      <c r="E2845">
        <f>SUM($D$2:D2845)*B2845</f>
        <v>5496.5</v>
      </c>
    </row>
    <row r="2846" spans="1:5" x14ac:dyDescent="0.25">
      <c r="A2846" s="1">
        <v>40820</v>
      </c>
      <c r="B2846" t="s">
        <v>2287</v>
      </c>
      <c r="C2846">
        <f t="shared" si="44"/>
        <v>0</v>
      </c>
      <c r="E2846">
        <f>SUM($D$2:D2846)*B2846</f>
        <v>5617</v>
      </c>
    </row>
    <row r="2847" spans="1:5" x14ac:dyDescent="0.25">
      <c r="A2847" s="1">
        <v>40821</v>
      </c>
      <c r="B2847" t="s">
        <v>2285</v>
      </c>
      <c r="C2847">
        <f t="shared" si="44"/>
        <v>0</v>
      </c>
      <c r="E2847">
        <f>SUM($D$2:D2847)*B2847</f>
        <v>5721</v>
      </c>
    </row>
    <row r="2848" spans="1:5" x14ac:dyDescent="0.25">
      <c r="A2848" s="1">
        <v>40822</v>
      </c>
      <c r="B2848" t="s">
        <v>2284</v>
      </c>
      <c r="C2848">
        <f t="shared" si="44"/>
        <v>0</v>
      </c>
      <c r="E2848">
        <f>SUM($D$2:D2848)*B2848</f>
        <v>5824.5</v>
      </c>
    </row>
    <row r="2849" spans="1:5" x14ac:dyDescent="0.25">
      <c r="A2849" s="1">
        <v>40823</v>
      </c>
      <c r="B2849" t="s">
        <v>2281</v>
      </c>
      <c r="C2849">
        <f t="shared" si="44"/>
        <v>0</v>
      </c>
      <c r="E2849">
        <f>SUM($D$2:D2849)*B2849</f>
        <v>5785.5</v>
      </c>
    </row>
    <row r="2850" spans="1:5" x14ac:dyDescent="0.25">
      <c r="A2850" s="1">
        <v>40826</v>
      </c>
      <c r="B2850" t="s">
        <v>2279</v>
      </c>
      <c r="C2850">
        <f t="shared" si="44"/>
        <v>0</v>
      </c>
      <c r="E2850">
        <f>SUM($D$2:D2850)*B2850</f>
        <v>5979</v>
      </c>
    </row>
    <row r="2851" spans="1:5" x14ac:dyDescent="0.25">
      <c r="A2851" s="1">
        <v>40827</v>
      </c>
      <c r="B2851" t="s">
        <v>2276</v>
      </c>
      <c r="C2851">
        <f t="shared" si="44"/>
        <v>0</v>
      </c>
      <c r="E2851">
        <f>SUM($D$2:D2851)*B2851</f>
        <v>5985</v>
      </c>
    </row>
    <row r="2852" spans="1:5" x14ac:dyDescent="0.25">
      <c r="A2852" s="1">
        <v>40828</v>
      </c>
      <c r="B2852" t="s">
        <v>2275</v>
      </c>
      <c r="C2852">
        <f t="shared" si="44"/>
        <v>0</v>
      </c>
      <c r="E2852">
        <f>SUM($D$2:D2852)*B2852</f>
        <v>6037.5</v>
      </c>
    </row>
    <row r="2853" spans="1:5" x14ac:dyDescent="0.25">
      <c r="A2853" s="1">
        <v>40829</v>
      </c>
      <c r="B2853" t="s">
        <v>2274</v>
      </c>
      <c r="C2853">
        <f t="shared" si="44"/>
        <v>0</v>
      </c>
      <c r="E2853">
        <f>SUM($D$2:D2853)*B2853</f>
        <v>6025.5</v>
      </c>
    </row>
    <row r="2854" spans="1:5" x14ac:dyDescent="0.25">
      <c r="A2854" s="1">
        <v>40830</v>
      </c>
      <c r="B2854" t="s">
        <v>2270</v>
      </c>
      <c r="C2854">
        <f t="shared" si="44"/>
        <v>0</v>
      </c>
      <c r="E2854">
        <f>SUM($D$2:D2854)*B2854</f>
        <v>6128.5</v>
      </c>
    </row>
    <row r="2855" spans="1:5" x14ac:dyDescent="0.25">
      <c r="A2855" s="1">
        <v>40833</v>
      </c>
      <c r="B2855" t="s">
        <v>2268</v>
      </c>
      <c r="C2855">
        <f t="shared" si="44"/>
        <v>0</v>
      </c>
      <c r="E2855">
        <f>SUM($D$2:D2855)*B2855</f>
        <v>6011.5</v>
      </c>
    </row>
    <row r="2856" spans="1:5" x14ac:dyDescent="0.25">
      <c r="A2856" s="1">
        <v>40834</v>
      </c>
      <c r="B2856" t="s">
        <v>2266</v>
      </c>
      <c r="C2856">
        <f t="shared" si="44"/>
        <v>0</v>
      </c>
      <c r="E2856">
        <f>SUM($D$2:D2856)*B2856</f>
        <v>6129</v>
      </c>
    </row>
    <row r="2857" spans="1:5" x14ac:dyDescent="0.25">
      <c r="A2857" s="1">
        <v>40835</v>
      </c>
      <c r="B2857" t="s">
        <v>2262</v>
      </c>
      <c r="C2857">
        <f t="shared" si="44"/>
        <v>0</v>
      </c>
      <c r="E2857">
        <f>SUM($D$2:D2857)*B2857</f>
        <v>6056.5</v>
      </c>
    </row>
    <row r="2858" spans="1:5" x14ac:dyDescent="0.25">
      <c r="A2858" s="1">
        <v>40836</v>
      </c>
      <c r="B2858" t="s">
        <v>2261</v>
      </c>
      <c r="C2858">
        <f t="shared" si="44"/>
        <v>0</v>
      </c>
      <c r="E2858">
        <f>SUM($D$2:D2858)*B2858</f>
        <v>6083</v>
      </c>
    </row>
    <row r="2859" spans="1:5" x14ac:dyDescent="0.25">
      <c r="A2859" s="1">
        <v>40837</v>
      </c>
      <c r="B2859" t="s">
        <v>2258</v>
      </c>
      <c r="C2859">
        <f t="shared" si="44"/>
        <v>0</v>
      </c>
      <c r="E2859">
        <f>SUM($D$2:D2859)*B2859</f>
        <v>6198.5</v>
      </c>
    </row>
    <row r="2860" spans="1:5" x14ac:dyDescent="0.25">
      <c r="A2860" s="1">
        <v>40840</v>
      </c>
      <c r="B2860" t="s">
        <v>2255</v>
      </c>
      <c r="C2860">
        <f t="shared" si="44"/>
        <v>0</v>
      </c>
      <c r="E2860">
        <f>SUM($D$2:D2860)*B2860</f>
        <v>6274.5</v>
      </c>
    </row>
    <row r="2861" spans="1:5" x14ac:dyDescent="0.25">
      <c r="A2861" s="1">
        <v>40841</v>
      </c>
      <c r="B2861" t="s">
        <v>2188</v>
      </c>
      <c r="C2861">
        <f t="shared" si="44"/>
        <v>0</v>
      </c>
      <c r="E2861">
        <f>SUM($D$2:D2861)*B2861</f>
        <v>6152.5</v>
      </c>
    </row>
    <row r="2862" spans="1:5" x14ac:dyDescent="0.25">
      <c r="A2862" s="1">
        <v>40842</v>
      </c>
      <c r="B2862" t="s">
        <v>2253</v>
      </c>
      <c r="C2862">
        <f t="shared" si="44"/>
        <v>0</v>
      </c>
      <c r="E2862">
        <f>SUM($D$2:D2862)*B2862</f>
        <v>6215</v>
      </c>
    </row>
    <row r="2863" spans="1:5" x14ac:dyDescent="0.25">
      <c r="A2863" s="1">
        <v>40843</v>
      </c>
      <c r="B2863" t="s">
        <v>2250</v>
      </c>
      <c r="C2863">
        <f t="shared" si="44"/>
        <v>0</v>
      </c>
      <c r="E2863">
        <f>SUM($D$2:D2863)*B2863</f>
        <v>6431.5</v>
      </c>
    </row>
    <row r="2864" spans="1:5" x14ac:dyDescent="0.25">
      <c r="A2864" s="1">
        <v>40844</v>
      </c>
      <c r="B2864" t="s">
        <v>2246</v>
      </c>
      <c r="C2864">
        <f t="shared" si="44"/>
        <v>0</v>
      </c>
      <c r="E2864">
        <f>SUM($D$2:D2864)*B2864</f>
        <v>6430</v>
      </c>
    </row>
    <row r="2865" spans="1:5" x14ac:dyDescent="0.25">
      <c r="A2865" s="1">
        <v>40847</v>
      </c>
      <c r="B2865" t="s">
        <v>2162</v>
      </c>
      <c r="C2865">
        <f t="shared" si="44"/>
        <v>0</v>
      </c>
      <c r="E2865">
        <f>SUM($D$2:D2865)*B2865</f>
        <v>6275</v>
      </c>
    </row>
    <row r="2866" spans="1:5" x14ac:dyDescent="0.25">
      <c r="A2866" s="1">
        <v>40848</v>
      </c>
      <c r="B2866" t="s">
        <v>2244</v>
      </c>
      <c r="C2866">
        <f t="shared" si="44"/>
        <v>0</v>
      </c>
      <c r="E2866">
        <f>SUM($D$2:D2866)*B2866</f>
        <v>6100</v>
      </c>
    </row>
    <row r="2867" spans="1:5" x14ac:dyDescent="0.25">
      <c r="A2867" s="1">
        <v>40849</v>
      </c>
      <c r="B2867" t="s">
        <v>2242</v>
      </c>
      <c r="C2867">
        <f t="shared" si="44"/>
        <v>0</v>
      </c>
      <c r="E2867">
        <f>SUM($D$2:D2867)*B2867</f>
        <v>6199.5</v>
      </c>
    </row>
    <row r="2868" spans="1:5" x14ac:dyDescent="0.25">
      <c r="A2868" s="1">
        <v>40850</v>
      </c>
      <c r="B2868" t="s">
        <v>2163</v>
      </c>
      <c r="C2868">
        <f t="shared" si="44"/>
        <v>0</v>
      </c>
      <c r="E2868">
        <f>SUM($D$2:D2868)*B2868</f>
        <v>6312.5</v>
      </c>
    </row>
    <row r="2869" spans="1:5" x14ac:dyDescent="0.25">
      <c r="A2869" s="1">
        <v>40851</v>
      </c>
      <c r="B2869" t="s">
        <v>2239</v>
      </c>
      <c r="C2869">
        <f t="shared" si="44"/>
        <v>0</v>
      </c>
      <c r="E2869">
        <f>SUM($D$2:D2869)*B2869</f>
        <v>6274</v>
      </c>
    </row>
    <row r="2870" spans="1:5" x14ac:dyDescent="0.25">
      <c r="A2870" s="1">
        <v>40854</v>
      </c>
      <c r="B2870" t="s">
        <v>2202</v>
      </c>
      <c r="C2870">
        <f t="shared" si="44"/>
        <v>0</v>
      </c>
      <c r="E2870">
        <f>SUM($D$2:D2870)*B2870</f>
        <v>6313</v>
      </c>
    </row>
    <row r="2871" spans="1:5" x14ac:dyDescent="0.25">
      <c r="A2871" s="1">
        <v>40855</v>
      </c>
      <c r="B2871" t="s">
        <v>2236</v>
      </c>
      <c r="C2871">
        <f t="shared" si="44"/>
        <v>0</v>
      </c>
      <c r="E2871">
        <f>SUM($D$2:D2871)*B2871</f>
        <v>6394</v>
      </c>
    </row>
    <row r="2872" spans="1:5" x14ac:dyDescent="0.25">
      <c r="A2872" s="1">
        <v>40856</v>
      </c>
      <c r="B2872" t="s">
        <v>2190</v>
      </c>
      <c r="C2872">
        <f t="shared" si="44"/>
        <v>0</v>
      </c>
      <c r="E2872">
        <f>SUM($D$2:D2872)*B2872</f>
        <v>6158</v>
      </c>
    </row>
    <row r="2873" spans="1:5" x14ac:dyDescent="0.25">
      <c r="A2873" s="1">
        <v>40857</v>
      </c>
      <c r="B2873" t="s">
        <v>2233</v>
      </c>
      <c r="C2873">
        <f t="shared" si="44"/>
        <v>0</v>
      </c>
      <c r="E2873">
        <f>SUM($D$2:D2873)*B2873</f>
        <v>6216</v>
      </c>
    </row>
    <row r="2874" spans="1:5" x14ac:dyDescent="0.25">
      <c r="A2874" s="1">
        <v>40858</v>
      </c>
      <c r="B2874" t="s">
        <v>2230</v>
      </c>
      <c r="C2874">
        <f t="shared" si="44"/>
        <v>0</v>
      </c>
      <c r="E2874">
        <f>SUM($D$2:D2874)*B2874</f>
        <v>6333</v>
      </c>
    </row>
    <row r="2875" spans="1:5" x14ac:dyDescent="0.25">
      <c r="A2875" s="1">
        <v>40861</v>
      </c>
      <c r="B2875" t="s">
        <v>2228</v>
      </c>
      <c r="C2875">
        <f t="shared" si="44"/>
        <v>0</v>
      </c>
      <c r="E2875">
        <f>SUM($D$2:D2875)*B2875</f>
        <v>6273</v>
      </c>
    </row>
    <row r="2876" spans="1:5" x14ac:dyDescent="0.25">
      <c r="A2876" s="1">
        <v>40862</v>
      </c>
      <c r="B2876" t="s">
        <v>2227</v>
      </c>
      <c r="C2876">
        <f t="shared" si="44"/>
        <v>0</v>
      </c>
      <c r="E2876">
        <f>SUM($D$2:D2876)*B2876</f>
        <v>6304</v>
      </c>
    </row>
    <row r="2877" spans="1:5" x14ac:dyDescent="0.25">
      <c r="A2877" s="1">
        <v>40863</v>
      </c>
      <c r="B2877" t="s">
        <v>2224</v>
      </c>
      <c r="C2877">
        <f t="shared" si="44"/>
        <v>0</v>
      </c>
      <c r="E2877">
        <f>SUM($D$2:D2877)*B2877</f>
        <v>6204</v>
      </c>
    </row>
    <row r="2878" spans="1:5" x14ac:dyDescent="0.25">
      <c r="A2878" s="1">
        <v>40864</v>
      </c>
      <c r="B2878" t="s">
        <v>2223</v>
      </c>
      <c r="C2878">
        <f t="shared" si="44"/>
        <v>0</v>
      </c>
      <c r="E2878">
        <f>SUM($D$2:D2878)*B2878</f>
        <v>6105.5</v>
      </c>
    </row>
    <row r="2879" spans="1:5" x14ac:dyDescent="0.25">
      <c r="A2879" s="1">
        <v>40865</v>
      </c>
      <c r="B2879" t="s">
        <v>2221</v>
      </c>
      <c r="C2879">
        <f t="shared" si="44"/>
        <v>0</v>
      </c>
      <c r="E2879">
        <f>SUM($D$2:D2879)*B2879</f>
        <v>6099</v>
      </c>
    </row>
    <row r="2880" spans="1:5" x14ac:dyDescent="0.25">
      <c r="A2880" s="1">
        <v>40868</v>
      </c>
      <c r="B2880" t="s">
        <v>2220</v>
      </c>
      <c r="C2880">
        <f t="shared" si="44"/>
        <v>0</v>
      </c>
      <c r="E2880">
        <f>SUM($D$2:D2880)*B2880</f>
        <v>5983</v>
      </c>
    </row>
    <row r="2881" spans="1:5" x14ac:dyDescent="0.25">
      <c r="A2881" s="1">
        <v>40869</v>
      </c>
      <c r="B2881" t="s">
        <v>2216</v>
      </c>
      <c r="C2881">
        <f t="shared" si="44"/>
        <v>0</v>
      </c>
      <c r="E2881">
        <f>SUM($D$2:D2881)*B2881</f>
        <v>5959.5</v>
      </c>
    </row>
    <row r="2882" spans="1:5" x14ac:dyDescent="0.25">
      <c r="A2882" s="1">
        <v>40870</v>
      </c>
      <c r="B2882" t="s">
        <v>2217</v>
      </c>
      <c r="C2882">
        <f t="shared" si="44"/>
        <v>0</v>
      </c>
      <c r="E2882">
        <f>SUM($D$2:D2882)*B2882</f>
        <v>5828</v>
      </c>
    </row>
    <row r="2883" spans="1:5" x14ac:dyDescent="0.25">
      <c r="A2883" s="1">
        <v>40872</v>
      </c>
      <c r="B2883" t="s">
        <v>2215</v>
      </c>
      <c r="C2883">
        <f t="shared" ref="C2883:C2946" si="45">-1*D2883*B2883</f>
        <v>0</v>
      </c>
      <c r="E2883">
        <f>SUM($D$2:D2883)*B2883</f>
        <v>5817</v>
      </c>
    </row>
    <row r="2884" spans="1:5" x14ac:dyDescent="0.25">
      <c r="A2884" s="1">
        <v>40875</v>
      </c>
      <c r="B2884" t="s">
        <v>2211</v>
      </c>
      <c r="C2884">
        <f t="shared" si="45"/>
        <v>0</v>
      </c>
      <c r="E2884">
        <f>SUM($D$2:D2884)*B2884</f>
        <v>5985.5</v>
      </c>
    </row>
    <row r="2885" spans="1:5" x14ac:dyDescent="0.25">
      <c r="A2885" s="1">
        <v>40876</v>
      </c>
      <c r="B2885" t="s">
        <v>2207</v>
      </c>
      <c r="C2885">
        <f t="shared" si="45"/>
        <v>0</v>
      </c>
      <c r="E2885">
        <f>SUM($D$2:D2885)*B2885</f>
        <v>6002.5</v>
      </c>
    </row>
    <row r="2886" spans="1:5" x14ac:dyDescent="0.25">
      <c r="A2886" s="1">
        <v>40877</v>
      </c>
      <c r="B2886" t="s">
        <v>2206</v>
      </c>
      <c r="C2886">
        <f t="shared" si="45"/>
        <v>0</v>
      </c>
      <c r="E2886">
        <f>SUM($D$2:D2886)*B2886</f>
        <v>6249.5</v>
      </c>
    </row>
    <row r="2887" spans="1:5" x14ac:dyDescent="0.25">
      <c r="A2887" s="1">
        <v>40878</v>
      </c>
      <c r="B2887" t="s">
        <v>2189</v>
      </c>
      <c r="C2887">
        <f t="shared" si="45"/>
        <v>0</v>
      </c>
      <c r="E2887">
        <f>SUM($D$2:D2887)*B2887</f>
        <v>6248.5</v>
      </c>
    </row>
    <row r="2888" spans="1:5" x14ac:dyDescent="0.25">
      <c r="A2888" s="1">
        <v>40879</v>
      </c>
      <c r="B2888" t="s">
        <v>2164</v>
      </c>
      <c r="C2888">
        <f t="shared" si="45"/>
        <v>0</v>
      </c>
      <c r="E2888">
        <f>SUM($D$2:D2888)*B2888</f>
        <v>6243</v>
      </c>
    </row>
    <row r="2889" spans="1:5" x14ac:dyDescent="0.25">
      <c r="A2889" s="1">
        <v>40882</v>
      </c>
      <c r="B2889" t="s">
        <v>2203</v>
      </c>
      <c r="C2889">
        <f t="shared" si="45"/>
        <v>0</v>
      </c>
      <c r="E2889">
        <f>SUM($D$2:D2889)*B2889</f>
        <v>6311</v>
      </c>
    </row>
    <row r="2890" spans="1:5" x14ac:dyDescent="0.25">
      <c r="A2890" s="1">
        <v>40883</v>
      </c>
      <c r="B2890" t="s">
        <v>2202</v>
      </c>
      <c r="C2890">
        <f t="shared" si="45"/>
        <v>0</v>
      </c>
      <c r="E2890">
        <f>SUM($D$2:D2890)*B2890</f>
        <v>6313</v>
      </c>
    </row>
    <row r="2891" spans="1:5" x14ac:dyDescent="0.25">
      <c r="A2891" s="1">
        <v>40884</v>
      </c>
      <c r="B2891" t="s">
        <v>2198</v>
      </c>
      <c r="C2891">
        <f t="shared" si="45"/>
        <v>0</v>
      </c>
      <c r="E2891">
        <f>SUM($D$2:D2891)*B2891</f>
        <v>6336.5</v>
      </c>
    </row>
    <row r="2892" spans="1:5" x14ac:dyDescent="0.25">
      <c r="A2892" s="1">
        <v>40885</v>
      </c>
      <c r="B2892" t="s">
        <v>2197</v>
      </c>
      <c r="C2892">
        <f t="shared" si="45"/>
        <v>0</v>
      </c>
      <c r="E2892">
        <f>SUM($D$2:D2892)*B2892</f>
        <v>6197.5</v>
      </c>
    </row>
    <row r="2893" spans="1:5" x14ac:dyDescent="0.25">
      <c r="A2893" s="1">
        <v>40886</v>
      </c>
      <c r="B2893" t="s">
        <v>2193</v>
      </c>
      <c r="C2893">
        <f t="shared" si="45"/>
        <v>0</v>
      </c>
      <c r="E2893">
        <f>SUM($D$2:D2893)*B2893</f>
        <v>6302.5</v>
      </c>
    </row>
    <row r="2894" spans="1:5" x14ac:dyDescent="0.25">
      <c r="A2894" s="1">
        <v>40889</v>
      </c>
      <c r="B2894" t="s">
        <v>2191</v>
      </c>
      <c r="C2894">
        <f t="shared" si="45"/>
        <v>0</v>
      </c>
      <c r="E2894">
        <f>SUM($D$2:D2894)*B2894</f>
        <v>6210.5</v>
      </c>
    </row>
    <row r="2895" spans="1:5" x14ac:dyDescent="0.25">
      <c r="A2895" s="1">
        <v>40890</v>
      </c>
      <c r="B2895" t="s">
        <v>2188</v>
      </c>
      <c r="C2895">
        <f t="shared" si="45"/>
        <v>0</v>
      </c>
      <c r="E2895">
        <f>SUM($D$2:D2895)*B2895</f>
        <v>6152.5</v>
      </c>
    </row>
    <row r="2896" spans="1:5" x14ac:dyDescent="0.25">
      <c r="A2896" s="1">
        <v>40891</v>
      </c>
      <c r="B2896" t="s">
        <v>2187</v>
      </c>
      <c r="C2896">
        <f t="shared" si="45"/>
        <v>0</v>
      </c>
      <c r="E2896">
        <f>SUM($D$2:D2896)*B2896</f>
        <v>6087</v>
      </c>
    </row>
    <row r="2897" spans="1:5" x14ac:dyDescent="0.25">
      <c r="A2897" s="1">
        <v>40892</v>
      </c>
      <c r="B2897" t="s">
        <v>2176</v>
      </c>
      <c r="C2897">
        <f t="shared" si="45"/>
        <v>0</v>
      </c>
      <c r="E2897">
        <f>SUM($D$2:D2897)*B2897</f>
        <v>6109</v>
      </c>
    </row>
    <row r="2898" spans="1:5" x14ac:dyDescent="0.25">
      <c r="A2898" s="1">
        <v>40893</v>
      </c>
      <c r="B2898" t="s">
        <v>2182</v>
      </c>
      <c r="C2898">
        <f t="shared" si="45"/>
        <v>0</v>
      </c>
      <c r="E2898">
        <f>SUM($D$2:D2898)*B2898</f>
        <v>6079.5</v>
      </c>
    </row>
    <row r="2899" spans="1:5" x14ac:dyDescent="0.25">
      <c r="A2899" s="1">
        <v>40896</v>
      </c>
      <c r="B2899" t="s">
        <v>2179</v>
      </c>
      <c r="C2899">
        <f t="shared" si="45"/>
        <v>0</v>
      </c>
      <c r="E2899">
        <f>SUM($D$2:D2899)*B2899</f>
        <v>6014.5</v>
      </c>
    </row>
    <row r="2900" spans="1:5" x14ac:dyDescent="0.25">
      <c r="A2900" s="1">
        <v>40897</v>
      </c>
      <c r="B2900" t="s">
        <v>2174</v>
      </c>
      <c r="C2900">
        <f t="shared" si="45"/>
        <v>0</v>
      </c>
      <c r="E2900">
        <f>SUM($D$2:D2900)*B2900</f>
        <v>6196.5</v>
      </c>
    </row>
    <row r="2901" spans="1:5" x14ac:dyDescent="0.25">
      <c r="A2901" s="1">
        <v>40898</v>
      </c>
      <c r="B2901" t="s">
        <v>2175</v>
      </c>
      <c r="C2901">
        <f t="shared" si="45"/>
        <v>0</v>
      </c>
      <c r="E2901">
        <f>SUM($D$2:D2901)*B2901</f>
        <v>6208.5</v>
      </c>
    </row>
    <row r="2902" spans="1:5" x14ac:dyDescent="0.25">
      <c r="A2902" s="1">
        <v>40899</v>
      </c>
      <c r="B2902" t="s">
        <v>2173</v>
      </c>
      <c r="C2902">
        <f t="shared" si="45"/>
        <v>0</v>
      </c>
      <c r="E2902">
        <f>SUM($D$2:D2902)*B2902</f>
        <v>6263.5</v>
      </c>
    </row>
    <row r="2903" spans="1:5" x14ac:dyDescent="0.25">
      <c r="A2903" s="1">
        <v>40900</v>
      </c>
      <c r="B2903" t="s">
        <v>2171</v>
      </c>
      <c r="C2903">
        <f t="shared" si="45"/>
        <v>0</v>
      </c>
      <c r="E2903">
        <f>SUM($D$2:D2903)*B2903</f>
        <v>6319.5</v>
      </c>
    </row>
    <row r="2904" spans="1:5" x14ac:dyDescent="0.25">
      <c r="A2904" s="1">
        <v>40904</v>
      </c>
      <c r="B2904" t="s">
        <v>2169</v>
      </c>
      <c r="C2904">
        <f t="shared" si="45"/>
        <v>0</v>
      </c>
      <c r="E2904">
        <f>SUM($D$2:D2904)*B2904</f>
        <v>6324.5</v>
      </c>
    </row>
    <row r="2905" spans="1:5" x14ac:dyDescent="0.25">
      <c r="A2905" s="1">
        <v>40905</v>
      </c>
      <c r="B2905" t="s">
        <v>2166</v>
      </c>
      <c r="C2905">
        <f t="shared" si="45"/>
        <v>0</v>
      </c>
      <c r="E2905">
        <f>SUM($D$2:D2905)*B2905</f>
        <v>6241.5</v>
      </c>
    </row>
    <row r="2906" spans="1:5" x14ac:dyDescent="0.25">
      <c r="A2906" s="1">
        <v>40906</v>
      </c>
      <c r="B2906" t="s">
        <v>2165</v>
      </c>
      <c r="C2906">
        <f t="shared" si="45"/>
        <v>0</v>
      </c>
      <c r="E2906">
        <f>SUM($D$2:D2906)*B2906</f>
        <v>6306</v>
      </c>
    </row>
    <row r="2907" spans="1:5" x14ac:dyDescent="0.25">
      <c r="A2907" s="1">
        <v>40907</v>
      </c>
      <c r="B2907" t="s">
        <v>2162</v>
      </c>
      <c r="C2907">
        <f t="shared" si="45"/>
        <v>0</v>
      </c>
      <c r="E2907">
        <f>SUM($D$2:D2907)*B2907</f>
        <v>6275</v>
      </c>
    </row>
    <row r="2908" spans="1:5" x14ac:dyDescent="0.25">
      <c r="A2908" s="1">
        <v>40911</v>
      </c>
      <c r="B2908" t="s">
        <v>2160</v>
      </c>
      <c r="C2908">
        <f t="shared" si="45"/>
        <v>0</v>
      </c>
      <c r="E2908">
        <f>SUM($D$2:D2908)*B2908</f>
        <v>6375</v>
      </c>
    </row>
    <row r="2909" spans="1:5" x14ac:dyDescent="0.25">
      <c r="A2909" s="1">
        <v>40912</v>
      </c>
      <c r="B2909" t="s">
        <v>2156</v>
      </c>
      <c r="C2909">
        <f t="shared" si="45"/>
        <v>0</v>
      </c>
      <c r="E2909">
        <f>SUM($D$2:D2909)*B2909</f>
        <v>6385</v>
      </c>
    </row>
    <row r="2910" spans="1:5" x14ac:dyDescent="0.25">
      <c r="A2910" s="1">
        <v>40913</v>
      </c>
      <c r="B2910" t="s">
        <v>2153</v>
      </c>
      <c r="C2910">
        <f t="shared" si="45"/>
        <v>0</v>
      </c>
      <c r="E2910">
        <f>SUM($D$2:D2910)*B2910</f>
        <v>6402</v>
      </c>
    </row>
    <row r="2911" spans="1:5" x14ac:dyDescent="0.25">
      <c r="A2911" s="1">
        <v>40914</v>
      </c>
      <c r="B2911" t="s">
        <v>2150</v>
      </c>
      <c r="C2911">
        <f t="shared" si="45"/>
        <v>0</v>
      </c>
      <c r="E2911">
        <f>SUM($D$2:D2911)*B2911</f>
        <v>6385.5</v>
      </c>
    </row>
    <row r="2912" spans="1:5" x14ac:dyDescent="0.25">
      <c r="A2912" s="1">
        <v>40917</v>
      </c>
      <c r="B2912" t="s">
        <v>2148</v>
      </c>
      <c r="C2912">
        <f t="shared" si="45"/>
        <v>0</v>
      </c>
      <c r="E2912">
        <f>SUM($D$2:D2912)*B2912</f>
        <v>6401.0000000000009</v>
      </c>
    </row>
    <row r="2913" spans="1:5" x14ac:dyDescent="0.25">
      <c r="A2913" s="1">
        <v>40918</v>
      </c>
      <c r="B2913" t="s">
        <v>2145</v>
      </c>
      <c r="C2913">
        <f t="shared" si="45"/>
        <v>0</v>
      </c>
      <c r="E2913">
        <f>SUM($D$2:D2913)*B2913</f>
        <v>6456.5</v>
      </c>
    </row>
    <row r="2914" spans="1:5" x14ac:dyDescent="0.25">
      <c r="A2914" s="1">
        <v>40919</v>
      </c>
      <c r="B2914" t="s">
        <v>2143</v>
      </c>
      <c r="C2914">
        <f t="shared" si="45"/>
        <v>0</v>
      </c>
      <c r="E2914">
        <f>SUM($D$2:D2914)*B2914</f>
        <v>6459.9999999999991</v>
      </c>
    </row>
    <row r="2915" spans="1:5" x14ac:dyDescent="0.25">
      <c r="A2915" s="1">
        <v>40920</v>
      </c>
      <c r="B2915" t="s">
        <v>2139</v>
      </c>
      <c r="C2915">
        <f t="shared" si="45"/>
        <v>0</v>
      </c>
      <c r="E2915">
        <f>SUM($D$2:D2915)*B2915</f>
        <v>6475.5</v>
      </c>
    </row>
    <row r="2916" spans="1:5" x14ac:dyDescent="0.25">
      <c r="A2916" s="1">
        <v>40921</v>
      </c>
      <c r="B2916" t="s">
        <v>2136</v>
      </c>
      <c r="C2916">
        <f t="shared" si="45"/>
        <v>0</v>
      </c>
      <c r="E2916">
        <f>SUM($D$2:D2916)*B2916</f>
        <v>6442</v>
      </c>
    </row>
    <row r="2917" spans="1:5" x14ac:dyDescent="0.25">
      <c r="A2917" s="1">
        <v>40925</v>
      </c>
      <c r="B2917" t="s">
        <v>2133</v>
      </c>
      <c r="C2917">
        <f t="shared" si="45"/>
        <v>0</v>
      </c>
      <c r="E2917">
        <f>SUM($D$2:D2917)*B2917</f>
        <v>6467</v>
      </c>
    </row>
    <row r="2918" spans="1:5" x14ac:dyDescent="0.25">
      <c r="A2918" s="1">
        <v>40926</v>
      </c>
      <c r="B2918" t="s">
        <v>2130</v>
      </c>
      <c r="C2918">
        <f t="shared" si="45"/>
        <v>0</v>
      </c>
      <c r="E2918">
        <f>SUM($D$2:D2918)*B2918</f>
        <v>6538.5000000000009</v>
      </c>
    </row>
    <row r="2919" spans="1:5" x14ac:dyDescent="0.25">
      <c r="A2919" s="1">
        <v>40927</v>
      </c>
      <c r="B2919" t="s">
        <v>2122</v>
      </c>
      <c r="C2919">
        <f t="shared" si="45"/>
        <v>0</v>
      </c>
      <c r="E2919">
        <f>SUM($D$2:D2919)*B2919</f>
        <v>6573</v>
      </c>
    </row>
    <row r="2920" spans="1:5" x14ac:dyDescent="0.25">
      <c r="A2920" s="1">
        <v>40928</v>
      </c>
      <c r="B2920" t="s">
        <v>2126</v>
      </c>
      <c r="C2920">
        <f t="shared" si="45"/>
        <v>0</v>
      </c>
      <c r="E2920">
        <f>SUM($D$2:D2920)*B2920</f>
        <v>6597.4999999999991</v>
      </c>
    </row>
    <row r="2921" spans="1:5" x14ac:dyDescent="0.25">
      <c r="A2921" s="1">
        <v>40931</v>
      </c>
      <c r="B2921" t="s">
        <v>2125</v>
      </c>
      <c r="C2921">
        <f t="shared" si="45"/>
        <v>0</v>
      </c>
      <c r="E2921">
        <f>SUM($D$2:D2921)*B2921</f>
        <v>6580.5000000000009</v>
      </c>
    </row>
    <row r="2922" spans="1:5" x14ac:dyDescent="0.25">
      <c r="A2922" s="1">
        <v>40932</v>
      </c>
      <c r="B2922" t="s">
        <v>2122</v>
      </c>
      <c r="C2922">
        <f t="shared" si="45"/>
        <v>0</v>
      </c>
      <c r="E2922">
        <f>SUM($D$2:D2922)*B2922</f>
        <v>6573</v>
      </c>
    </row>
    <row r="2923" spans="1:5" x14ac:dyDescent="0.25">
      <c r="A2923" s="1">
        <v>40933</v>
      </c>
      <c r="B2923" t="s">
        <v>2013</v>
      </c>
      <c r="C2923">
        <f t="shared" si="45"/>
        <v>0</v>
      </c>
      <c r="E2923">
        <f>SUM($D$2:D2923)*B2923</f>
        <v>6628</v>
      </c>
    </row>
    <row r="2924" spans="1:5" x14ac:dyDescent="0.25">
      <c r="A2924" s="1">
        <v>40934</v>
      </c>
      <c r="B2924" t="s">
        <v>2120</v>
      </c>
      <c r="C2924">
        <f t="shared" si="45"/>
        <v>0</v>
      </c>
      <c r="E2924">
        <f>SUM($D$2:D2924)*B2924</f>
        <v>6594</v>
      </c>
    </row>
    <row r="2925" spans="1:5" x14ac:dyDescent="0.25">
      <c r="A2925" s="1">
        <v>40935</v>
      </c>
      <c r="B2925" t="s">
        <v>2116</v>
      </c>
      <c r="C2925">
        <f t="shared" si="45"/>
        <v>0</v>
      </c>
      <c r="E2925">
        <f>SUM($D$2:D2925)*B2925</f>
        <v>6591</v>
      </c>
    </row>
    <row r="2926" spans="1:5" x14ac:dyDescent="0.25">
      <c r="A2926" s="1">
        <v>40938</v>
      </c>
      <c r="B2926" t="s">
        <v>2023</v>
      </c>
      <c r="C2926">
        <f t="shared" si="45"/>
        <v>0</v>
      </c>
      <c r="E2926">
        <f>SUM($D$2:D2926)*B2926</f>
        <v>6568.5</v>
      </c>
    </row>
    <row r="2927" spans="1:5" x14ac:dyDescent="0.25">
      <c r="A2927" s="1">
        <v>40939</v>
      </c>
      <c r="B2927" t="s">
        <v>1986</v>
      </c>
      <c r="C2927">
        <f t="shared" si="45"/>
        <v>0</v>
      </c>
      <c r="E2927">
        <f>SUM($D$2:D2927)*B2927</f>
        <v>6566</v>
      </c>
    </row>
    <row r="2928" spans="1:5" x14ac:dyDescent="0.25">
      <c r="A2928" s="1">
        <v>40940</v>
      </c>
      <c r="B2928" t="s">
        <v>2113</v>
      </c>
      <c r="C2928">
        <f t="shared" si="45"/>
        <v>0</v>
      </c>
      <c r="E2928">
        <f>SUM($D$2:D2928)*B2928</f>
        <v>6623.5</v>
      </c>
    </row>
    <row r="2929" spans="1:5" x14ac:dyDescent="0.25">
      <c r="A2929" s="1">
        <v>40941</v>
      </c>
      <c r="B2929" t="s">
        <v>2112</v>
      </c>
      <c r="C2929">
        <f t="shared" si="45"/>
        <v>0</v>
      </c>
      <c r="E2929">
        <f>SUM($D$2:D2929)*B2929</f>
        <v>6634</v>
      </c>
    </row>
    <row r="2930" spans="1:5" x14ac:dyDescent="0.25">
      <c r="A2930" s="1">
        <v>40942</v>
      </c>
      <c r="B2930" t="s">
        <v>2110</v>
      </c>
      <c r="C2930">
        <f t="shared" si="45"/>
        <v>0</v>
      </c>
      <c r="E2930">
        <f>SUM($D$2:D2930)*B2930</f>
        <v>6727</v>
      </c>
    </row>
    <row r="2931" spans="1:5" x14ac:dyDescent="0.25">
      <c r="A2931" s="1">
        <v>40945</v>
      </c>
      <c r="B2931" t="s">
        <v>2109</v>
      </c>
      <c r="C2931">
        <f t="shared" si="45"/>
        <v>0</v>
      </c>
      <c r="E2931">
        <f>SUM($D$2:D2931)*B2931</f>
        <v>6722.4999999999991</v>
      </c>
    </row>
    <row r="2932" spans="1:5" x14ac:dyDescent="0.25">
      <c r="A2932" s="1">
        <v>40946</v>
      </c>
      <c r="B2932" t="s">
        <v>2107</v>
      </c>
      <c r="C2932">
        <f t="shared" si="45"/>
        <v>0</v>
      </c>
      <c r="E2932">
        <f>SUM($D$2:D2932)*B2932</f>
        <v>6739.5</v>
      </c>
    </row>
    <row r="2933" spans="1:5" x14ac:dyDescent="0.25">
      <c r="A2933" s="1">
        <v>40947</v>
      </c>
      <c r="B2933" t="s">
        <v>1944</v>
      </c>
      <c r="C2933">
        <f t="shared" si="45"/>
        <v>0</v>
      </c>
      <c r="E2933">
        <f>SUM($D$2:D2933)*B2933</f>
        <v>6759.5</v>
      </c>
    </row>
    <row r="2934" spans="1:5" x14ac:dyDescent="0.25">
      <c r="A2934" s="1">
        <v>40948</v>
      </c>
      <c r="B2934" t="s">
        <v>2105</v>
      </c>
      <c r="C2934">
        <f t="shared" si="45"/>
        <v>0</v>
      </c>
      <c r="E2934">
        <f>SUM($D$2:D2934)*B2934</f>
        <v>6768.0000000000009</v>
      </c>
    </row>
    <row r="2935" spans="1:5" x14ac:dyDescent="0.25">
      <c r="A2935" s="1">
        <v>40949</v>
      </c>
      <c r="B2935" t="s">
        <v>2094</v>
      </c>
      <c r="C2935">
        <f t="shared" si="45"/>
        <v>0</v>
      </c>
      <c r="E2935">
        <f>SUM($D$2:D2935)*B2935</f>
        <v>6718.0000000000009</v>
      </c>
    </row>
    <row r="2936" spans="1:5" x14ac:dyDescent="0.25">
      <c r="A2936" s="1">
        <v>40952</v>
      </c>
      <c r="B2936" t="s">
        <v>2105</v>
      </c>
      <c r="C2936">
        <f t="shared" si="45"/>
        <v>0</v>
      </c>
      <c r="E2936">
        <f>SUM($D$2:D2936)*B2936</f>
        <v>6768.0000000000009</v>
      </c>
    </row>
    <row r="2937" spans="1:5" x14ac:dyDescent="0.25">
      <c r="A2937" s="1">
        <v>40953</v>
      </c>
      <c r="B2937" t="s">
        <v>1944</v>
      </c>
      <c r="C2937">
        <f t="shared" si="45"/>
        <v>0</v>
      </c>
      <c r="E2937">
        <f>SUM($D$2:D2937)*B2937</f>
        <v>6759.5</v>
      </c>
    </row>
    <row r="2938" spans="1:5" x14ac:dyDescent="0.25">
      <c r="A2938" s="1">
        <v>40954</v>
      </c>
      <c r="B2938" t="s">
        <v>1942</v>
      </c>
      <c r="C2938">
        <f t="shared" si="45"/>
        <v>0</v>
      </c>
      <c r="E2938">
        <f>SUM($D$2:D2938)*B2938</f>
        <v>6728</v>
      </c>
    </row>
    <row r="2939" spans="1:5" x14ac:dyDescent="0.25">
      <c r="A2939" s="1">
        <v>40955</v>
      </c>
      <c r="B2939" t="s">
        <v>2102</v>
      </c>
      <c r="C2939">
        <f t="shared" si="45"/>
        <v>0</v>
      </c>
      <c r="E2939">
        <f>SUM($D$2:D2939)*B2939</f>
        <v>6802.5000000000009</v>
      </c>
    </row>
    <row r="2940" spans="1:5" x14ac:dyDescent="0.25">
      <c r="A2940" s="1">
        <v>40956</v>
      </c>
      <c r="B2940" t="s">
        <v>1837</v>
      </c>
      <c r="C2940">
        <f t="shared" si="45"/>
        <v>0</v>
      </c>
      <c r="E2940">
        <f>SUM($D$2:D2940)*B2940</f>
        <v>6820.5</v>
      </c>
    </row>
    <row r="2941" spans="1:5" x14ac:dyDescent="0.25">
      <c r="A2941" s="1">
        <v>40960</v>
      </c>
      <c r="B2941" t="s">
        <v>1948</v>
      </c>
      <c r="C2941">
        <f t="shared" si="45"/>
        <v>0</v>
      </c>
      <c r="E2941">
        <f>SUM($D$2:D2941)*B2941</f>
        <v>6823.5</v>
      </c>
    </row>
    <row r="2942" spans="1:5" x14ac:dyDescent="0.25">
      <c r="A2942" s="1">
        <v>40961</v>
      </c>
      <c r="B2942" t="s">
        <v>2101</v>
      </c>
      <c r="C2942">
        <f t="shared" si="45"/>
        <v>0</v>
      </c>
      <c r="E2942">
        <f>SUM($D$2:D2942)*B2942</f>
        <v>6801.5</v>
      </c>
    </row>
    <row r="2943" spans="1:5" x14ac:dyDescent="0.25">
      <c r="A2943" s="1">
        <v>40962</v>
      </c>
      <c r="B2943" t="s">
        <v>2100</v>
      </c>
      <c r="C2943">
        <f t="shared" si="45"/>
        <v>0</v>
      </c>
      <c r="E2943">
        <f>SUM($D$2:D2943)*B2943</f>
        <v>6831.5</v>
      </c>
    </row>
    <row r="2944" spans="1:5" x14ac:dyDescent="0.25">
      <c r="A2944" s="1">
        <v>40963</v>
      </c>
      <c r="B2944" t="s">
        <v>2097</v>
      </c>
      <c r="C2944">
        <f t="shared" si="45"/>
        <v>0</v>
      </c>
      <c r="E2944">
        <f>SUM($D$2:D2944)*B2944</f>
        <v>6846.5</v>
      </c>
    </row>
    <row r="2945" spans="1:5" x14ac:dyDescent="0.25">
      <c r="A2945" s="1">
        <v>40966</v>
      </c>
      <c r="B2945" t="s">
        <v>1947</v>
      </c>
      <c r="C2945">
        <f t="shared" si="45"/>
        <v>0</v>
      </c>
      <c r="E2945">
        <f>SUM($D$2:D2945)*B2945</f>
        <v>6858</v>
      </c>
    </row>
    <row r="2946" spans="1:5" x14ac:dyDescent="0.25">
      <c r="A2946" s="1">
        <v>40967</v>
      </c>
      <c r="B2946" t="s">
        <v>2043</v>
      </c>
      <c r="C2946">
        <f t="shared" si="45"/>
        <v>0</v>
      </c>
      <c r="E2946">
        <f>SUM($D$2:D2946)*B2946</f>
        <v>6878</v>
      </c>
    </row>
    <row r="2947" spans="1:5" x14ac:dyDescent="0.25">
      <c r="A2947" s="1">
        <v>40968</v>
      </c>
      <c r="B2947" t="s">
        <v>2098</v>
      </c>
      <c r="C2947">
        <f t="shared" ref="C2947:C3010" si="46">-1*D2947*B2947</f>
        <v>0</v>
      </c>
      <c r="E2947">
        <f>SUM($D$2:D2947)*B2947</f>
        <v>6851.0000000000009</v>
      </c>
    </row>
    <row r="2948" spans="1:5" x14ac:dyDescent="0.25">
      <c r="A2948" s="1">
        <v>40969</v>
      </c>
      <c r="B2948" t="s">
        <v>1950</v>
      </c>
      <c r="C2948">
        <f t="shared" si="46"/>
        <v>0</v>
      </c>
      <c r="E2948">
        <f>SUM($D$2:D2948)*B2948</f>
        <v>6886.4999999999991</v>
      </c>
    </row>
    <row r="2949" spans="1:5" x14ac:dyDescent="0.25">
      <c r="A2949" s="1">
        <v>40970</v>
      </c>
      <c r="B2949" t="s">
        <v>2055</v>
      </c>
      <c r="C2949">
        <f t="shared" si="46"/>
        <v>0</v>
      </c>
      <c r="E2949">
        <f>SUM($D$2:D2949)*B2949</f>
        <v>6865.5</v>
      </c>
    </row>
    <row r="2950" spans="1:5" x14ac:dyDescent="0.25">
      <c r="A2950" s="1">
        <v>40973</v>
      </c>
      <c r="B2950" t="s">
        <v>2066</v>
      </c>
      <c r="C2950">
        <f t="shared" si="46"/>
        <v>0</v>
      </c>
      <c r="E2950">
        <f>SUM($D$2:D2950)*B2950</f>
        <v>6837.5</v>
      </c>
    </row>
    <row r="2951" spans="1:5" x14ac:dyDescent="0.25">
      <c r="A2951" s="1">
        <v>40974</v>
      </c>
      <c r="B2951" t="s">
        <v>2095</v>
      </c>
      <c r="C2951">
        <f t="shared" si="46"/>
        <v>0</v>
      </c>
      <c r="E2951">
        <f>SUM($D$2:D2951)*B2951</f>
        <v>6737.5</v>
      </c>
    </row>
    <row r="2952" spans="1:5" x14ac:dyDescent="0.25">
      <c r="A2952" s="1">
        <v>40975</v>
      </c>
      <c r="B2952" t="s">
        <v>2093</v>
      </c>
      <c r="C2952">
        <f t="shared" si="46"/>
        <v>0</v>
      </c>
      <c r="E2952">
        <f>SUM($D$2:D2952)*B2952</f>
        <v>6784.5</v>
      </c>
    </row>
    <row r="2953" spans="1:5" x14ac:dyDescent="0.25">
      <c r="A2953" s="1">
        <v>40976</v>
      </c>
      <c r="B2953" t="s">
        <v>2091</v>
      </c>
      <c r="C2953">
        <f t="shared" si="46"/>
        <v>0</v>
      </c>
      <c r="E2953">
        <f>SUM($D$2:D2953)*B2953</f>
        <v>6852</v>
      </c>
    </row>
    <row r="2954" spans="1:5" x14ac:dyDescent="0.25">
      <c r="A2954" s="1">
        <v>40977</v>
      </c>
      <c r="B2954" t="s">
        <v>1936</v>
      </c>
      <c r="C2954">
        <f t="shared" si="46"/>
        <v>0</v>
      </c>
      <c r="E2954">
        <f>SUM($D$2:D2954)*B2954</f>
        <v>6878.5</v>
      </c>
    </row>
    <row r="2955" spans="1:5" x14ac:dyDescent="0.25">
      <c r="A2955" s="1">
        <v>40980</v>
      </c>
      <c r="B2955" t="s">
        <v>2090</v>
      </c>
      <c r="C2955">
        <f t="shared" si="46"/>
        <v>0</v>
      </c>
      <c r="E2955">
        <f>SUM($D$2:D2955)*B2955</f>
        <v>6879.0000000000009</v>
      </c>
    </row>
    <row r="2956" spans="1:5" x14ac:dyDescent="0.25">
      <c r="A2956" s="1">
        <v>40981</v>
      </c>
      <c r="B2956" t="s">
        <v>2089</v>
      </c>
      <c r="C2956">
        <f t="shared" si="46"/>
        <v>0</v>
      </c>
      <c r="E2956">
        <f>SUM($D$2:D2956)*B2956</f>
        <v>7003</v>
      </c>
    </row>
    <row r="2957" spans="1:5" x14ac:dyDescent="0.25">
      <c r="A2957" s="1">
        <v>40982</v>
      </c>
      <c r="B2957" t="s">
        <v>2086</v>
      </c>
      <c r="C2957">
        <f t="shared" si="46"/>
        <v>0</v>
      </c>
      <c r="E2957">
        <f>SUM($D$2:D2957)*B2957</f>
        <v>6995.5</v>
      </c>
    </row>
    <row r="2958" spans="1:5" x14ac:dyDescent="0.25">
      <c r="A2958" s="1">
        <v>40983</v>
      </c>
      <c r="B2958" t="s">
        <v>2085</v>
      </c>
      <c r="C2958">
        <f t="shared" si="46"/>
        <v>0</v>
      </c>
      <c r="E2958">
        <f>SUM($D$2:D2958)*B2958</f>
        <v>7036</v>
      </c>
    </row>
    <row r="2959" spans="1:5" x14ac:dyDescent="0.25">
      <c r="A2959" s="1">
        <v>40984</v>
      </c>
      <c r="B2959" t="s">
        <v>2083</v>
      </c>
      <c r="C2959">
        <f t="shared" si="46"/>
        <v>0</v>
      </c>
      <c r="E2959">
        <f>SUM($D$2:D2959)*B2959</f>
        <v>7015.0000000000009</v>
      </c>
    </row>
    <row r="2960" spans="1:5" x14ac:dyDescent="0.25">
      <c r="A2960" s="1">
        <v>40987</v>
      </c>
      <c r="B2960" t="s">
        <v>2080</v>
      </c>
      <c r="C2960">
        <f t="shared" si="46"/>
        <v>0</v>
      </c>
      <c r="E2960">
        <f>SUM($D$2:D2960)*B2960</f>
        <v>7042.5</v>
      </c>
    </row>
    <row r="2961" spans="1:5" x14ac:dyDescent="0.25">
      <c r="A2961" s="1">
        <v>40988</v>
      </c>
      <c r="B2961" t="s">
        <v>1916</v>
      </c>
      <c r="C2961">
        <f t="shared" si="46"/>
        <v>0</v>
      </c>
      <c r="E2961">
        <f>SUM($D$2:D2961)*B2961</f>
        <v>7022</v>
      </c>
    </row>
    <row r="2962" spans="1:5" x14ac:dyDescent="0.25">
      <c r="A2962" s="1">
        <v>40989</v>
      </c>
      <c r="B2962" t="s">
        <v>2051</v>
      </c>
      <c r="C2962">
        <f t="shared" si="46"/>
        <v>0</v>
      </c>
      <c r="E2962">
        <f>SUM($D$2:D2962)*B2962</f>
        <v>7010.5</v>
      </c>
    </row>
    <row r="2963" spans="1:5" x14ac:dyDescent="0.25">
      <c r="A2963" s="1">
        <v>40990</v>
      </c>
      <c r="B2963" t="s">
        <v>2078</v>
      </c>
      <c r="C2963">
        <f t="shared" si="46"/>
        <v>0</v>
      </c>
      <c r="E2963">
        <f>SUM($D$2:D2963)*B2963</f>
        <v>6959.9999999999991</v>
      </c>
    </row>
    <row r="2964" spans="1:5" x14ac:dyDescent="0.25">
      <c r="A2964" s="1">
        <v>40991</v>
      </c>
      <c r="B2964" t="s">
        <v>2077</v>
      </c>
      <c r="C2964">
        <f t="shared" si="46"/>
        <v>0</v>
      </c>
      <c r="E2964">
        <f>SUM($D$2:D2964)*B2964</f>
        <v>6982.5</v>
      </c>
    </row>
    <row r="2965" spans="1:5" x14ac:dyDescent="0.25">
      <c r="A2965" s="1">
        <v>40994</v>
      </c>
      <c r="B2965" t="s">
        <v>2075</v>
      </c>
      <c r="C2965">
        <f t="shared" si="46"/>
        <v>0</v>
      </c>
      <c r="E2965">
        <f>SUM($D$2:D2965)*B2965</f>
        <v>7080.5000000000009</v>
      </c>
    </row>
    <row r="2966" spans="1:5" x14ac:dyDescent="0.25">
      <c r="A2966" s="1">
        <v>40995</v>
      </c>
      <c r="B2966" t="s">
        <v>2074</v>
      </c>
      <c r="C2966">
        <f t="shared" si="46"/>
        <v>0</v>
      </c>
      <c r="E2966">
        <f>SUM($D$2:D2966)*B2966</f>
        <v>7058.4999999999991</v>
      </c>
    </row>
    <row r="2967" spans="1:5" x14ac:dyDescent="0.25">
      <c r="A2967" s="1">
        <v>40996</v>
      </c>
      <c r="B2967" t="s">
        <v>2073</v>
      </c>
      <c r="C2967">
        <f t="shared" si="46"/>
        <v>0</v>
      </c>
      <c r="E2967">
        <f>SUM($D$2:D2967)*B2967</f>
        <v>7023.5</v>
      </c>
    </row>
    <row r="2968" spans="1:5" x14ac:dyDescent="0.25">
      <c r="A2968" s="1">
        <v>40997</v>
      </c>
      <c r="B2968" t="s">
        <v>2072</v>
      </c>
      <c r="C2968">
        <f t="shared" si="46"/>
        <v>0</v>
      </c>
      <c r="E2968">
        <f>SUM($D$2:D2968)*B2968</f>
        <v>7011.4999999999991</v>
      </c>
    </row>
    <row r="2969" spans="1:5" x14ac:dyDescent="0.25">
      <c r="A2969" s="1">
        <v>40998</v>
      </c>
      <c r="B2969" t="s">
        <v>2071</v>
      </c>
      <c r="C2969">
        <f t="shared" si="46"/>
        <v>0</v>
      </c>
      <c r="E2969">
        <f>SUM($D$2:D2969)*B2969</f>
        <v>7040.5</v>
      </c>
    </row>
    <row r="2970" spans="1:5" x14ac:dyDescent="0.25">
      <c r="A2970" s="1">
        <v>41001</v>
      </c>
      <c r="B2970" t="s">
        <v>1861</v>
      </c>
      <c r="C2970">
        <f t="shared" si="46"/>
        <v>0</v>
      </c>
      <c r="E2970">
        <f>SUM($D$2:D2970)*B2970</f>
        <v>7092</v>
      </c>
    </row>
    <row r="2971" spans="1:5" x14ac:dyDescent="0.25">
      <c r="A2971" s="1">
        <v>41002</v>
      </c>
      <c r="B2971" t="s">
        <v>2070</v>
      </c>
      <c r="C2971">
        <f t="shared" si="46"/>
        <v>0</v>
      </c>
      <c r="E2971">
        <f>SUM($D$2:D2971)*B2971</f>
        <v>7063</v>
      </c>
    </row>
    <row r="2972" spans="1:5" x14ac:dyDescent="0.25">
      <c r="A2972" s="1">
        <v>41003</v>
      </c>
      <c r="B2972" t="s">
        <v>2069</v>
      </c>
      <c r="C2972">
        <f t="shared" si="46"/>
        <v>0</v>
      </c>
      <c r="E2972">
        <f>SUM($D$2:D2972)*B2972</f>
        <v>6993.0000000000009</v>
      </c>
    </row>
    <row r="2973" spans="1:5" x14ac:dyDescent="0.25">
      <c r="A2973" s="1">
        <v>41004</v>
      </c>
      <c r="B2973" t="s">
        <v>2048</v>
      </c>
      <c r="C2973">
        <f t="shared" si="46"/>
        <v>0</v>
      </c>
      <c r="E2973">
        <f>SUM($D$2:D2973)*B2973</f>
        <v>6989.5</v>
      </c>
    </row>
    <row r="2974" spans="1:5" x14ac:dyDescent="0.25">
      <c r="A2974" s="1">
        <v>41008</v>
      </c>
      <c r="B2974" t="s">
        <v>2067</v>
      </c>
      <c r="C2974">
        <f t="shared" si="46"/>
        <v>0</v>
      </c>
      <c r="E2974">
        <f>SUM($D$2:D2974)*B2974</f>
        <v>6911</v>
      </c>
    </row>
    <row r="2975" spans="1:5" x14ac:dyDescent="0.25">
      <c r="A2975" s="1">
        <v>41009</v>
      </c>
      <c r="B2975" t="s">
        <v>1839</v>
      </c>
      <c r="C2975">
        <f t="shared" si="46"/>
        <v>0</v>
      </c>
      <c r="E2975">
        <f>SUM($D$2:D2975)*B2975</f>
        <v>6795</v>
      </c>
    </row>
    <row r="2976" spans="1:5" x14ac:dyDescent="0.25">
      <c r="A2976" s="1">
        <v>41010</v>
      </c>
      <c r="B2976" t="s">
        <v>2046</v>
      </c>
      <c r="C2976">
        <f t="shared" si="46"/>
        <v>0</v>
      </c>
      <c r="E2976">
        <f>SUM($D$2:D2976)*B2976</f>
        <v>6850</v>
      </c>
    </row>
    <row r="2977" spans="1:5" x14ac:dyDescent="0.25">
      <c r="A2977" s="1">
        <v>41011</v>
      </c>
      <c r="B2977" t="s">
        <v>2065</v>
      </c>
      <c r="C2977">
        <f t="shared" si="46"/>
        <v>0</v>
      </c>
      <c r="E2977">
        <f>SUM($D$2:D2977)*B2977</f>
        <v>6939.5</v>
      </c>
    </row>
    <row r="2978" spans="1:5" x14ac:dyDescent="0.25">
      <c r="A2978" s="1">
        <v>41012</v>
      </c>
      <c r="B2978" t="s">
        <v>2063</v>
      </c>
      <c r="C2978">
        <f t="shared" si="46"/>
        <v>-1371.3999999999999</v>
      </c>
      <c r="D2978">
        <v>10</v>
      </c>
      <c r="E2978">
        <f>SUM($D$2:D2978)*B2978</f>
        <v>8228.4</v>
      </c>
    </row>
    <row r="2979" spans="1:5" x14ac:dyDescent="0.25">
      <c r="A2979" s="1">
        <v>41015</v>
      </c>
      <c r="B2979" t="s">
        <v>2062</v>
      </c>
      <c r="C2979">
        <f t="shared" si="46"/>
        <v>0</v>
      </c>
      <c r="E2979">
        <f>SUM($D$2:D2979)*B2979</f>
        <v>8223</v>
      </c>
    </row>
    <row r="2980" spans="1:5" x14ac:dyDescent="0.25">
      <c r="A2980" s="1">
        <v>41016</v>
      </c>
      <c r="B2980" t="s">
        <v>2060</v>
      </c>
      <c r="C2980">
        <f t="shared" si="46"/>
        <v>0</v>
      </c>
      <c r="E2980">
        <f>SUM($D$2:D2980)*B2980</f>
        <v>8344.8000000000011</v>
      </c>
    </row>
    <row r="2981" spans="1:5" x14ac:dyDescent="0.25">
      <c r="A2981" s="1">
        <v>41017</v>
      </c>
      <c r="B2981" t="s">
        <v>2061</v>
      </c>
      <c r="C2981">
        <f t="shared" si="46"/>
        <v>0</v>
      </c>
      <c r="E2981">
        <f>SUM($D$2:D2981)*B2981</f>
        <v>8316.6</v>
      </c>
    </row>
    <row r="2982" spans="1:5" x14ac:dyDescent="0.25">
      <c r="A2982" s="1">
        <v>41018</v>
      </c>
      <c r="B2982" t="s">
        <v>2059</v>
      </c>
      <c r="C2982">
        <f t="shared" si="46"/>
        <v>0</v>
      </c>
      <c r="E2982">
        <f>SUM($D$2:D2982)*B2982</f>
        <v>8263.2000000000007</v>
      </c>
    </row>
    <row r="2983" spans="1:5" x14ac:dyDescent="0.25">
      <c r="A2983" s="1">
        <v>41019</v>
      </c>
      <c r="B2983" t="s">
        <v>2058</v>
      </c>
      <c r="C2983">
        <f t="shared" si="46"/>
        <v>0</v>
      </c>
      <c r="E2983">
        <f>SUM($D$2:D2983)*B2983</f>
        <v>8277</v>
      </c>
    </row>
    <row r="2984" spans="1:5" x14ac:dyDescent="0.25">
      <c r="A2984" s="1">
        <v>41022</v>
      </c>
      <c r="B2984" t="s">
        <v>1971</v>
      </c>
      <c r="C2984">
        <f t="shared" si="46"/>
        <v>0</v>
      </c>
      <c r="E2984">
        <f>SUM($D$2:D2984)*B2984</f>
        <v>8207.4</v>
      </c>
    </row>
    <row r="2985" spans="1:5" x14ac:dyDescent="0.25">
      <c r="A2985" s="1">
        <v>41023</v>
      </c>
      <c r="B2985" t="s">
        <v>2055</v>
      </c>
      <c r="C2985">
        <f t="shared" si="46"/>
        <v>0</v>
      </c>
      <c r="E2985">
        <f>SUM($D$2:D2985)*B2985</f>
        <v>8238.6</v>
      </c>
    </row>
    <row r="2986" spans="1:5" x14ac:dyDescent="0.25">
      <c r="A2986" s="1">
        <v>41024</v>
      </c>
      <c r="B2986" t="s">
        <v>1835</v>
      </c>
      <c r="C2986">
        <f t="shared" si="46"/>
        <v>0</v>
      </c>
      <c r="E2986">
        <f>SUM($D$2:D2986)*B2986</f>
        <v>8351.4</v>
      </c>
    </row>
    <row r="2987" spans="1:5" x14ac:dyDescent="0.25">
      <c r="A2987" s="1">
        <v>41025</v>
      </c>
      <c r="B2987" t="s">
        <v>2053</v>
      </c>
      <c r="C2987">
        <f t="shared" si="46"/>
        <v>0</v>
      </c>
      <c r="E2987">
        <f>SUM($D$2:D2987)*B2987</f>
        <v>8409.6</v>
      </c>
    </row>
    <row r="2988" spans="1:5" x14ac:dyDescent="0.25">
      <c r="A2988" s="1">
        <v>41026</v>
      </c>
      <c r="B2988" t="s">
        <v>1862</v>
      </c>
      <c r="C2988">
        <f t="shared" si="46"/>
        <v>0</v>
      </c>
      <c r="E2988">
        <f>SUM($D$2:D2988)*B2988</f>
        <v>8423.4</v>
      </c>
    </row>
    <row r="2989" spans="1:5" x14ac:dyDescent="0.25">
      <c r="A2989" s="1">
        <v>41029</v>
      </c>
      <c r="B2989" t="s">
        <v>1787</v>
      </c>
      <c r="C2989">
        <f t="shared" si="46"/>
        <v>0</v>
      </c>
      <c r="E2989">
        <f>SUM($D$2:D2989)*B2989</f>
        <v>8392.2000000000007</v>
      </c>
    </row>
    <row r="2990" spans="1:5" x14ac:dyDescent="0.25">
      <c r="A2990" s="1">
        <v>41030</v>
      </c>
      <c r="B2990" t="s">
        <v>2050</v>
      </c>
      <c r="C2990">
        <f t="shared" si="46"/>
        <v>0</v>
      </c>
      <c r="E2990">
        <f>SUM($D$2:D2990)*B2990</f>
        <v>8444.4000000000015</v>
      </c>
    </row>
    <row r="2991" spans="1:5" x14ac:dyDescent="0.25">
      <c r="A2991" s="1">
        <v>41031</v>
      </c>
      <c r="B2991" t="s">
        <v>1931</v>
      </c>
      <c r="C2991">
        <f t="shared" si="46"/>
        <v>0</v>
      </c>
      <c r="E2991">
        <f>SUM($D$2:D2991)*B2991</f>
        <v>8419.1999999999989</v>
      </c>
    </row>
    <row r="2992" spans="1:5" x14ac:dyDescent="0.25">
      <c r="A2992" s="1">
        <v>41032</v>
      </c>
      <c r="B2992" t="s">
        <v>1847</v>
      </c>
      <c r="C2992">
        <f t="shared" si="46"/>
        <v>0</v>
      </c>
      <c r="E2992">
        <f>SUM($D$2:D2992)*B2992</f>
        <v>8355</v>
      </c>
    </row>
    <row r="2993" spans="1:5" x14ac:dyDescent="0.25">
      <c r="A2993" s="1">
        <v>41033</v>
      </c>
      <c r="B2993" t="s">
        <v>2046</v>
      </c>
      <c r="C2993">
        <f t="shared" si="46"/>
        <v>0</v>
      </c>
      <c r="E2993">
        <f>SUM($D$2:D2993)*B2993</f>
        <v>8220</v>
      </c>
    </row>
    <row r="2994" spans="1:5" x14ac:dyDescent="0.25">
      <c r="A2994" s="1">
        <v>41036</v>
      </c>
      <c r="B2994" t="s">
        <v>2044</v>
      </c>
      <c r="C2994">
        <f t="shared" si="46"/>
        <v>0</v>
      </c>
      <c r="E2994">
        <f>SUM($D$2:D2994)*B2994</f>
        <v>8226</v>
      </c>
    </row>
    <row r="2995" spans="1:5" x14ac:dyDescent="0.25">
      <c r="A2995" s="1">
        <v>41037</v>
      </c>
      <c r="B2995" t="s">
        <v>1935</v>
      </c>
      <c r="C2995">
        <f t="shared" si="46"/>
        <v>0</v>
      </c>
      <c r="E2995">
        <f>SUM($D$2:D2995)*B2995</f>
        <v>8193</v>
      </c>
    </row>
    <row r="2996" spans="1:5" x14ac:dyDescent="0.25">
      <c r="A2996" s="1">
        <v>41038</v>
      </c>
      <c r="B2996" t="s">
        <v>2040</v>
      </c>
      <c r="C2996">
        <f t="shared" si="46"/>
        <v>0</v>
      </c>
      <c r="E2996">
        <f>SUM($D$2:D2996)*B2996</f>
        <v>8144.4000000000005</v>
      </c>
    </row>
    <row r="2997" spans="1:5" x14ac:dyDescent="0.25">
      <c r="A2997" s="1">
        <v>41039</v>
      </c>
      <c r="B2997" t="s">
        <v>2037</v>
      </c>
      <c r="C2997">
        <f t="shared" si="46"/>
        <v>0</v>
      </c>
      <c r="E2997">
        <f>SUM($D$2:D2997)*B2997</f>
        <v>8161.2000000000007</v>
      </c>
    </row>
    <row r="2998" spans="1:5" x14ac:dyDescent="0.25">
      <c r="A2998" s="1">
        <v>41040</v>
      </c>
      <c r="B2998" t="s">
        <v>2031</v>
      </c>
      <c r="C2998">
        <f t="shared" si="46"/>
        <v>0</v>
      </c>
      <c r="E2998">
        <f>SUM($D$2:D2998)*B2998</f>
        <v>8136.6</v>
      </c>
    </row>
    <row r="2999" spans="1:5" x14ac:dyDescent="0.25">
      <c r="A2999" s="1">
        <v>41043</v>
      </c>
      <c r="B2999" t="s">
        <v>2032</v>
      </c>
      <c r="C2999">
        <f t="shared" si="46"/>
        <v>0</v>
      </c>
      <c r="E2999">
        <f>SUM($D$2:D2999)*B2999</f>
        <v>8046.6</v>
      </c>
    </row>
    <row r="3000" spans="1:5" x14ac:dyDescent="0.25">
      <c r="A3000" s="1">
        <v>41044</v>
      </c>
      <c r="B3000" t="s">
        <v>2030</v>
      </c>
      <c r="C3000">
        <f t="shared" si="46"/>
        <v>0</v>
      </c>
      <c r="E3000">
        <f>SUM($D$2:D3000)*B3000</f>
        <v>8000.4000000000005</v>
      </c>
    </row>
    <row r="3001" spans="1:5" x14ac:dyDescent="0.25">
      <c r="A3001" s="1">
        <v>41045</v>
      </c>
      <c r="B3001" t="s">
        <v>2029</v>
      </c>
      <c r="C3001">
        <f t="shared" si="46"/>
        <v>0</v>
      </c>
      <c r="E3001">
        <f>SUM($D$2:D3001)*B3001</f>
        <v>7969.8000000000011</v>
      </c>
    </row>
    <row r="3002" spans="1:5" x14ac:dyDescent="0.25">
      <c r="A3002" s="1">
        <v>41046</v>
      </c>
      <c r="B3002" t="s">
        <v>2026</v>
      </c>
      <c r="C3002">
        <f t="shared" si="46"/>
        <v>0</v>
      </c>
      <c r="E3002">
        <f>SUM($D$2:D3002)*B3002</f>
        <v>7851.6</v>
      </c>
    </row>
    <row r="3003" spans="1:5" x14ac:dyDescent="0.25">
      <c r="A3003" s="1">
        <v>41047</v>
      </c>
      <c r="B3003" t="s">
        <v>2024</v>
      </c>
      <c r="C3003">
        <f t="shared" si="46"/>
        <v>0</v>
      </c>
      <c r="E3003">
        <f>SUM($D$2:D3003)*B3003</f>
        <v>7784.4000000000005</v>
      </c>
    </row>
    <row r="3004" spans="1:5" x14ac:dyDescent="0.25">
      <c r="A3004" s="1">
        <v>41050</v>
      </c>
      <c r="B3004" t="s">
        <v>1979</v>
      </c>
      <c r="C3004">
        <f t="shared" si="46"/>
        <v>0</v>
      </c>
      <c r="E3004">
        <f>SUM($D$2:D3004)*B3004</f>
        <v>7918.2</v>
      </c>
    </row>
    <row r="3005" spans="1:5" x14ac:dyDescent="0.25">
      <c r="A3005" s="1">
        <v>41051</v>
      </c>
      <c r="B3005" t="s">
        <v>2022</v>
      </c>
      <c r="C3005">
        <f t="shared" si="46"/>
        <v>0</v>
      </c>
      <c r="E3005">
        <f>SUM($D$2:D3005)*B3005</f>
        <v>7931.9999999999991</v>
      </c>
    </row>
    <row r="3006" spans="1:5" x14ac:dyDescent="0.25">
      <c r="A3006" s="1">
        <v>41052</v>
      </c>
      <c r="B3006" t="s">
        <v>2021</v>
      </c>
      <c r="C3006">
        <f t="shared" si="46"/>
        <v>0</v>
      </c>
      <c r="E3006">
        <f>SUM($D$2:D3006)*B3006</f>
        <v>7936.2000000000007</v>
      </c>
    </row>
    <row r="3007" spans="1:5" x14ac:dyDescent="0.25">
      <c r="A3007" s="1">
        <v>41053</v>
      </c>
      <c r="B3007" t="s">
        <v>1997</v>
      </c>
      <c r="C3007">
        <f t="shared" si="46"/>
        <v>0</v>
      </c>
      <c r="E3007">
        <f>SUM($D$2:D3007)*B3007</f>
        <v>7951.8</v>
      </c>
    </row>
    <row r="3008" spans="1:5" x14ac:dyDescent="0.25">
      <c r="A3008" s="1">
        <v>41054</v>
      </c>
      <c r="B3008" t="s">
        <v>1985</v>
      </c>
      <c r="C3008">
        <f t="shared" si="46"/>
        <v>0</v>
      </c>
      <c r="E3008">
        <f>SUM($D$2:D3008)*B3008</f>
        <v>7926</v>
      </c>
    </row>
    <row r="3009" spans="1:5" x14ac:dyDescent="0.25">
      <c r="A3009" s="1">
        <v>41058</v>
      </c>
      <c r="B3009" t="s">
        <v>2016</v>
      </c>
      <c r="C3009">
        <f t="shared" si="46"/>
        <v>0</v>
      </c>
      <c r="E3009">
        <f>SUM($D$2:D3009)*B3009</f>
        <v>8021.9999999999991</v>
      </c>
    </row>
    <row r="3010" spans="1:5" x14ac:dyDescent="0.25">
      <c r="A3010" s="1">
        <v>41059</v>
      </c>
      <c r="B3010" t="s">
        <v>2015</v>
      </c>
      <c r="C3010">
        <f t="shared" si="46"/>
        <v>0</v>
      </c>
      <c r="E3010">
        <f>SUM($D$2:D3010)*B3010</f>
        <v>7905.5999999999995</v>
      </c>
    </row>
    <row r="3011" spans="1:5" x14ac:dyDescent="0.25">
      <c r="A3011" s="1">
        <v>41060</v>
      </c>
      <c r="B3011" t="s">
        <v>2012</v>
      </c>
      <c r="C3011">
        <f t="shared" ref="C3011:C3074" si="47">-1*D3011*B3011</f>
        <v>0</v>
      </c>
      <c r="E3011">
        <f>SUM($D$2:D3011)*B3011</f>
        <v>7888.2</v>
      </c>
    </row>
    <row r="3012" spans="1:5" x14ac:dyDescent="0.25">
      <c r="A3012" s="1">
        <v>41061</v>
      </c>
      <c r="B3012" t="s">
        <v>2011</v>
      </c>
      <c r="C3012">
        <f t="shared" si="47"/>
        <v>0</v>
      </c>
      <c r="E3012">
        <f>SUM($D$2:D3012)*B3012</f>
        <v>7689.5999999999995</v>
      </c>
    </row>
    <row r="3013" spans="1:5" x14ac:dyDescent="0.25">
      <c r="A3013" s="1">
        <v>41064</v>
      </c>
      <c r="B3013" t="s">
        <v>2008</v>
      </c>
      <c r="C3013">
        <f t="shared" si="47"/>
        <v>0</v>
      </c>
      <c r="E3013">
        <f>SUM($D$2:D3013)*B3013</f>
        <v>7686</v>
      </c>
    </row>
    <row r="3014" spans="1:5" x14ac:dyDescent="0.25">
      <c r="A3014" s="1">
        <v>41065</v>
      </c>
      <c r="B3014" t="s">
        <v>2005</v>
      </c>
      <c r="C3014">
        <f t="shared" si="47"/>
        <v>0</v>
      </c>
      <c r="E3014">
        <f>SUM($D$2:D3014)*B3014</f>
        <v>7744.2</v>
      </c>
    </row>
    <row r="3015" spans="1:5" x14ac:dyDescent="0.25">
      <c r="A3015" s="1">
        <v>41066</v>
      </c>
      <c r="B3015" t="s">
        <v>1979</v>
      </c>
      <c r="C3015">
        <f t="shared" si="47"/>
        <v>0</v>
      </c>
      <c r="E3015">
        <f>SUM($D$2:D3015)*B3015</f>
        <v>7918.2</v>
      </c>
    </row>
    <row r="3016" spans="1:5" x14ac:dyDescent="0.25">
      <c r="A3016" s="1">
        <v>41067</v>
      </c>
      <c r="B3016" t="s">
        <v>1984</v>
      </c>
      <c r="C3016">
        <f t="shared" si="47"/>
        <v>0</v>
      </c>
      <c r="E3016">
        <f>SUM($D$2:D3016)*B3016</f>
        <v>7923.0000000000009</v>
      </c>
    </row>
    <row r="3017" spans="1:5" x14ac:dyDescent="0.25">
      <c r="A3017" s="1">
        <v>41068</v>
      </c>
      <c r="B3017" t="s">
        <v>1995</v>
      </c>
      <c r="C3017">
        <f t="shared" si="47"/>
        <v>0</v>
      </c>
      <c r="E3017">
        <f>SUM($D$2:D3017)*B3017</f>
        <v>7986</v>
      </c>
    </row>
    <row r="3018" spans="1:5" x14ac:dyDescent="0.25">
      <c r="A3018" s="1">
        <v>41071</v>
      </c>
      <c r="B3018" t="s">
        <v>2003</v>
      </c>
      <c r="C3018">
        <f t="shared" si="47"/>
        <v>0</v>
      </c>
      <c r="E3018">
        <f>SUM($D$2:D3018)*B3018</f>
        <v>7884.5999999999995</v>
      </c>
    </row>
    <row r="3019" spans="1:5" x14ac:dyDescent="0.25">
      <c r="A3019" s="1">
        <v>41072</v>
      </c>
      <c r="B3019" t="s">
        <v>2001</v>
      </c>
      <c r="C3019">
        <f t="shared" si="47"/>
        <v>0</v>
      </c>
      <c r="E3019">
        <f>SUM($D$2:D3019)*B3019</f>
        <v>7975.1999999999989</v>
      </c>
    </row>
    <row r="3020" spans="1:5" x14ac:dyDescent="0.25">
      <c r="A3020" s="1">
        <v>41073</v>
      </c>
      <c r="B3020" t="s">
        <v>1999</v>
      </c>
      <c r="C3020">
        <f t="shared" si="47"/>
        <v>0</v>
      </c>
      <c r="E3020">
        <f>SUM($D$2:D3020)*B3020</f>
        <v>7924.2</v>
      </c>
    </row>
    <row r="3021" spans="1:5" x14ac:dyDescent="0.25">
      <c r="A3021" s="1">
        <v>41074</v>
      </c>
      <c r="B3021" t="s">
        <v>1996</v>
      </c>
      <c r="C3021">
        <f t="shared" si="47"/>
        <v>0</v>
      </c>
      <c r="E3021">
        <f>SUM($D$2:D3021)*B3021</f>
        <v>8008.2</v>
      </c>
    </row>
    <row r="3022" spans="1:5" x14ac:dyDescent="0.25">
      <c r="A3022" s="1">
        <v>41075</v>
      </c>
      <c r="B3022" t="s">
        <v>1964</v>
      </c>
      <c r="C3022">
        <f t="shared" si="47"/>
        <v>0</v>
      </c>
      <c r="E3022">
        <f>SUM($D$2:D3022)*B3022</f>
        <v>8048.4</v>
      </c>
    </row>
    <row r="3023" spans="1:5" x14ac:dyDescent="0.25">
      <c r="A3023" s="1">
        <v>41078</v>
      </c>
      <c r="B3023" t="s">
        <v>1994</v>
      </c>
      <c r="C3023">
        <f t="shared" si="47"/>
        <v>0</v>
      </c>
      <c r="E3023">
        <f>SUM($D$2:D3023)*B3023</f>
        <v>8064</v>
      </c>
    </row>
    <row r="3024" spans="1:5" x14ac:dyDescent="0.25">
      <c r="A3024" s="1">
        <v>41079</v>
      </c>
      <c r="B3024" t="s">
        <v>1844</v>
      </c>
      <c r="C3024">
        <f t="shared" si="47"/>
        <v>0</v>
      </c>
      <c r="E3024">
        <f>SUM($D$2:D3024)*B3024</f>
        <v>8141.9999999999991</v>
      </c>
    </row>
    <row r="3025" spans="1:5" x14ac:dyDescent="0.25">
      <c r="A3025" s="1">
        <v>41080</v>
      </c>
      <c r="B3025" t="s">
        <v>1991</v>
      </c>
      <c r="C3025">
        <f t="shared" si="47"/>
        <v>0</v>
      </c>
      <c r="E3025">
        <f>SUM($D$2:D3025)*B3025</f>
        <v>8128.7999999999993</v>
      </c>
    </row>
    <row r="3026" spans="1:5" x14ac:dyDescent="0.25">
      <c r="A3026" s="1">
        <v>41081</v>
      </c>
      <c r="B3026" t="s">
        <v>1990</v>
      </c>
      <c r="C3026">
        <f t="shared" si="47"/>
        <v>0</v>
      </c>
      <c r="E3026">
        <f>SUM($D$2:D3026)*B3026</f>
        <v>7946.4</v>
      </c>
    </row>
    <row r="3027" spans="1:5" x14ac:dyDescent="0.25">
      <c r="A3027" s="1">
        <v>41082</v>
      </c>
      <c r="B3027" t="s">
        <v>1988</v>
      </c>
      <c r="C3027">
        <f t="shared" si="47"/>
        <v>0</v>
      </c>
      <c r="E3027">
        <f>SUM($D$2:D3027)*B3027</f>
        <v>8007.6</v>
      </c>
    </row>
    <row r="3028" spans="1:5" x14ac:dyDescent="0.25">
      <c r="A3028" s="1">
        <v>41085</v>
      </c>
      <c r="B3028" t="s">
        <v>1986</v>
      </c>
      <c r="C3028">
        <f t="shared" si="47"/>
        <v>0</v>
      </c>
      <c r="E3028">
        <f>SUM($D$2:D3028)*B3028</f>
        <v>7879.2</v>
      </c>
    </row>
    <row r="3029" spans="1:5" x14ac:dyDescent="0.25">
      <c r="A3029" s="1">
        <v>41086</v>
      </c>
      <c r="B3029" t="s">
        <v>1983</v>
      </c>
      <c r="C3029">
        <f t="shared" si="47"/>
        <v>0</v>
      </c>
      <c r="E3029">
        <f>SUM($D$2:D3029)*B3029</f>
        <v>7918.7999999999993</v>
      </c>
    </row>
    <row r="3030" spans="1:5" x14ac:dyDescent="0.25">
      <c r="A3030" s="1">
        <v>41087</v>
      </c>
      <c r="B3030" t="s">
        <v>1980</v>
      </c>
      <c r="C3030">
        <f t="shared" si="47"/>
        <v>0</v>
      </c>
      <c r="E3030">
        <f>SUM($D$2:D3030)*B3030</f>
        <v>7990.1999999999989</v>
      </c>
    </row>
    <row r="3031" spans="1:5" x14ac:dyDescent="0.25">
      <c r="A3031" s="1">
        <v>41088</v>
      </c>
      <c r="B3031" t="s">
        <v>1977</v>
      </c>
      <c r="C3031">
        <f t="shared" si="47"/>
        <v>0</v>
      </c>
      <c r="E3031">
        <f>SUM($D$2:D3031)*B3031</f>
        <v>7967.4</v>
      </c>
    </row>
    <row r="3032" spans="1:5" x14ac:dyDescent="0.25">
      <c r="A3032" s="1">
        <v>41089</v>
      </c>
      <c r="B3032" t="s">
        <v>1975</v>
      </c>
      <c r="C3032">
        <f t="shared" si="47"/>
        <v>0</v>
      </c>
      <c r="E3032">
        <f>SUM($D$2:D3032)*B3032</f>
        <v>8166</v>
      </c>
    </row>
    <row r="3033" spans="1:5" x14ac:dyDescent="0.25">
      <c r="A3033" s="1">
        <v>41092</v>
      </c>
      <c r="B3033" t="s">
        <v>1974</v>
      </c>
      <c r="C3033">
        <f t="shared" si="47"/>
        <v>0</v>
      </c>
      <c r="E3033">
        <f>SUM($D$2:D3033)*B3033</f>
        <v>8190.5999999999995</v>
      </c>
    </row>
    <row r="3034" spans="1:5" x14ac:dyDescent="0.25">
      <c r="A3034" s="1">
        <v>41093</v>
      </c>
      <c r="B3034" t="s">
        <v>1972</v>
      </c>
      <c r="C3034">
        <f t="shared" si="47"/>
        <v>0</v>
      </c>
      <c r="E3034">
        <f>SUM($D$2:D3034)*B3034</f>
        <v>8244.6</v>
      </c>
    </row>
    <row r="3035" spans="1:5" x14ac:dyDescent="0.25">
      <c r="A3035" s="1">
        <v>41095</v>
      </c>
      <c r="B3035" t="s">
        <v>1971</v>
      </c>
      <c r="C3035">
        <f t="shared" si="47"/>
        <v>0</v>
      </c>
      <c r="E3035">
        <f>SUM($D$2:D3035)*B3035</f>
        <v>8207.4</v>
      </c>
    </row>
    <row r="3036" spans="1:5" x14ac:dyDescent="0.25">
      <c r="A3036" s="1">
        <v>41096</v>
      </c>
      <c r="B3036" t="s">
        <v>1968</v>
      </c>
      <c r="C3036">
        <f t="shared" si="47"/>
        <v>0</v>
      </c>
      <c r="E3036">
        <f>SUM($D$2:D3036)*B3036</f>
        <v>8129.4000000000005</v>
      </c>
    </row>
    <row r="3037" spans="1:5" x14ac:dyDescent="0.25">
      <c r="A3037" s="1">
        <v>41099</v>
      </c>
      <c r="B3037" t="s">
        <v>1966</v>
      </c>
      <c r="C3037">
        <f t="shared" si="47"/>
        <v>0</v>
      </c>
      <c r="E3037">
        <f>SUM($D$2:D3037)*B3037</f>
        <v>8119.2</v>
      </c>
    </row>
    <row r="3038" spans="1:5" x14ac:dyDescent="0.25">
      <c r="A3038" s="1">
        <v>41100</v>
      </c>
      <c r="B3038" t="s">
        <v>1964</v>
      </c>
      <c r="C3038">
        <f t="shared" si="47"/>
        <v>0</v>
      </c>
      <c r="E3038">
        <f>SUM($D$2:D3038)*B3038</f>
        <v>8048.4</v>
      </c>
    </row>
    <row r="3039" spans="1:5" x14ac:dyDescent="0.25">
      <c r="A3039" s="1">
        <v>41101</v>
      </c>
      <c r="B3039" t="s">
        <v>1962</v>
      </c>
      <c r="C3039">
        <f t="shared" si="47"/>
        <v>0</v>
      </c>
      <c r="E3039">
        <f>SUM($D$2:D3039)*B3039</f>
        <v>8049.5999999999995</v>
      </c>
    </row>
    <row r="3040" spans="1:5" x14ac:dyDescent="0.25">
      <c r="A3040" s="1">
        <v>41102</v>
      </c>
      <c r="B3040" t="s">
        <v>1961</v>
      </c>
      <c r="C3040">
        <f t="shared" si="47"/>
        <v>0</v>
      </c>
      <c r="E3040">
        <f>SUM($D$2:D3040)*B3040</f>
        <v>8010.5999999999995</v>
      </c>
    </row>
    <row r="3041" spans="1:5" x14ac:dyDescent="0.25">
      <c r="A3041" s="1">
        <v>41103</v>
      </c>
      <c r="B3041" t="s">
        <v>1958</v>
      </c>
      <c r="C3041">
        <f t="shared" si="47"/>
        <v>0</v>
      </c>
      <c r="E3041">
        <f>SUM($D$2:D3041)*B3041</f>
        <v>8145</v>
      </c>
    </row>
    <row r="3042" spans="1:5" x14ac:dyDescent="0.25">
      <c r="A3042" s="1">
        <v>41106</v>
      </c>
      <c r="B3042" t="s">
        <v>1956</v>
      </c>
      <c r="C3042">
        <f t="shared" si="47"/>
        <v>0</v>
      </c>
      <c r="E3042">
        <f>SUM($D$2:D3042)*B3042</f>
        <v>8125.8</v>
      </c>
    </row>
    <row r="3043" spans="1:5" x14ac:dyDescent="0.25">
      <c r="A3043" s="1">
        <v>41107</v>
      </c>
      <c r="B3043" t="s">
        <v>1953</v>
      </c>
      <c r="C3043">
        <f t="shared" si="47"/>
        <v>0</v>
      </c>
      <c r="E3043">
        <f>SUM($D$2:D3043)*B3043</f>
        <v>8181.6</v>
      </c>
    </row>
    <row r="3044" spans="1:5" x14ac:dyDescent="0.25">
      <c r="A3044" s="1">
        <v>41108</v>
      </c>
      <c r="B3044" t="s">
        <v>1952</v>
      </c>
      <c r="C3044">
        <f t="shared" si="47"/>
        <v>0</v>
      </c>
      <c r="E3044">
        <f>SUM($D$2:D3044)*B3044</f>
        <v>8242.2000000000007</v>
      </c>
    </row>
    <row r="3045" spans="1:5" x14ac:dyDescent="0.25">
      <c r="A3045" s="1">
        <v>41109</v>
      </c>
      <c r="B3045" t="s">
        <v>1950</v>
      </c>
      <c r="C3045">
        <f t="shared" si="47"/>
        <v>0</v>
      </c>
      <c r="E3045">
        <f>SUM($D$2:D3045)*B3045</f>
        <v>8263.7999999999993</v>
      </c>
    </row>
    <row r="3046" spans="1:5" x14ac:dyDescent="0.25">
      <c r="A3046" s="1">
        <v>41110</v>
      </c>
      <c r="B3046" t="s">
        <v>1948</v>
      </c>
      <c r="C3046">
        <f t="shared" si="47"/>
        <v>0</v>
      </c>
      <c r="E3046">
        <f>SUM($D$2:D3046)*B3046</f>
        <v>8188.2</v>
      </c>
    </row>
    <row r="3047" spans="1:5" x14ac:dyDescent="0.25">
      <c r="A3047" s="1">
        <v>41113</v>
      </c>
      <c r="B3047" t="s">
        <v>1946</v>
      </c>
      <c r="C3047">
        <f t="shared" si="47"/>
        <v>0</v>
      </c>
      <c r="E3047">
        <f>SUM($D$2:D3047)*B3047</f>
        <v>8105.4000000000005</v>
      </c>
    </row>
    <row r="3048" spans="1:5" x14ac:dyDescent="0.25">
      <c r="A3048" s="1">
        <v>41114</v>
      </c>
      <c r="B3048" t="s">
        <v>1945</v>
      </c>
      <c r="C3048">
        <f t="shared" si="47"/>
        <v>0</v>
      </c>
      <c r="E3048">
        <f>SUM($D$2:D3048)*B3048</f>
        <v>8035.8</v>
      </c>
    </row>
    <row r="3049" spans="1:5" x14ac:dyDescent="0.25">
      <c r="A3049" s="1">
        <v>41115</v>
      </c>
      <c r="B3049" t="s">
        <v>1943</v>
      </c>
      <c r="C3049">
        <f t="shared" si="47"/>
        <v>0</v>
      </c>
      <c r="E3049">
        <f>SUM($D$2:D3049)*B3049</f>
        <v>8037.6</v>
      </c>
    </row>
    <row r="3050" spans="1:5" x14ac:dyDescent="0.25">
      <c r="A3050" s="1">
        <v>41116</v>
      </c>
      <c r="B3050" t="s">
        <v>1941</v>
      </c>
      <c r="C3050">
        <f t="shared" si="47"/>
        <v>0</v>
      </c>
      <c r="E3050">
        <f>SUM($D$2:D3050)*B3050</f>
        <v>8170.1999999999989</v>
      </c>
    </row>
    <row r="3051" spans="1:5" x14ac:dyDescent="0.25">
      <c r="A3051" s="1">
        <v>41117</v>
      </c>
      <c r="B3051" t="s">
        <v>1939</v>
      </c>
      <c r="C3051">
        <f t="shared" si="47"/>
        <v>0</v>
      </c>
      <c r="E3051">
        <f>SUM($D$2:D3051)*B3051</f>
        <v>8320.8000000000011</v>
      </c>
    </row>
    <row r="3052" spans="1:5" x14ac:dyDescent="0.25">
      <c r="A3052" s="1">
        <v>41120</v>
      </c>
      <c r="B3052" t="s">
        <v>1939</v>
      </c>
      <c r="C3052">
        <f t="shared" si="47"/>
        <v>0</v>
      </c>
      <c r="E3052">
        <f>SUM($D$2:D3052)*B3052</f>
        <v>8320.8000000000011</v>
      </c>
    </row>
    <row r="3053" spans="1:5" x14ac:dyDescent="0.25">
      <c r="A3053" s="1">
        <v>41121</v>
      </c>
      <c r="B3053" t="s">
        <v>1938</v>
      </c>
      <c r="C3053">
        <f t="shared" si="47"/>
        <v>0</v>
      </c>
      <c r="E3053">
        <f>SUM($D$2:D3053)*B3053</f>
        <v>8262.6</v>
      </c>
    </row>
    <row r="3054" spans="1:5" x14ac:dyDescent="0.25">
      <c r="A3054" s="1">
        <v>41122</v>
      </c>
      <c r="B3054" t="s">
        <v>1937</v>
      </c>
      <c r="C3054">
        <f t="shared" si="47"/>
        <v>0</v>
      </c>
      <c r="E3054">
        <f>SUM($D$2:D3054)*B3054</f>
        <v>8255.4</v>
      </c>
    </row>
    <row r="3055" spans="1:5" x14ac:dyDescent="0.25">
      <c r="A3055" s="1">
        <v>41123</v>
      </c>
      <c r="B3055" t="s">
        <v>1840</v>
      </c>
      <c r="C3055">
        <f t="shared" si="47"/>
        <v>0</v>
      </c>
      <c r="E3055">
        <f>SUM($D$2:D3055)*B3055</f>
        <v>8198.4</v>
      </c>
    </row>
    <row r="3056" spans="1:5" x14ac:dyDescent="0.25">
      <c r="A3056" s="1">
        <v>41124</v>
      </c>
      <c r="B3056" t="s">
        <v>1934</v>
      </c>
      <c r="C3056">
        <f t="shared" si="47"/>
        <v>0</v>
      </c>
      <c r="E3056">
        <f>SUM($D$2:D3056)*B3056</f>
        <v>8361</v>
      </c>
    </row>
    <row r="3057" spans="1:5" x14ac:dyDescent="0.25">
      <c r="A3057" s="1">
        <v>41127</v>
      </c>
      <c r="B3057" t="s">
        <v>1933</v>
      </c>
      <c r="C3057">
        <f t="shared" si="47"/>
        <v>0</v>
      </c>
      <c r="E3057">
        <f>SUM($D$2:D3057)*B3057</f>
        <v>8377.2000000000007</v>
      </c>
    </row>
    <row r="3058" spans="1:5" x14ac:dyDescent="0.25">
      <c r="A3058" s="1">
        <v>41128</v>
      </c>
      <c r="B3058" t="s">
        <v>1931</v>
      </c>
      <c r="C3058">
        <f t="shared" si="47"/>
        <v>0</v>
      </c>
      <c r="E3058">
        <f>SUM($D$2:D3058)*B3058</f>
        <v>8419.1999999999989</v>
      </c>
    </row>
    <row r="3059" spans="1:5" x14ac:dyDescent="0.25">
      <c r="A3059" s="1">
        <v>41129</v>
      </c>
      <c r="B3059" t="s">
        <v>1909</v>
      </c>
      <c r="C3059">
        <f t="shared" si="47"/>
        <v>0</v>
      </c>
      <c r="E3059">
        <f>SUM($D$2:D3059)*B3059</f>
        <v>8429.4000000000015</v>
      </c>
    </row>
    <row r="3060" spans="1:5" x14ac:dyDescent="0.25">
      <c r="A3060" s="1">
        <v>41130</v>
      </c>
      <c r="B3060" t="s">
        <v>1929</v>
      </c>
      <c r="C3060">
        <f t="shared" si="47"/>
        <v>0</v>
      </c>
      <c r="E3060">
        <f>SUM($D$2:D3060)*B3060</f>
        <v>8436.6</v>
      </c>
    </row>
    <row r="3061" spans="1:5" x14ac:dyDescent="0.25">
      <c r="A3061" s="1">
        <v>41131</v>
      </c>
      <c r="B3061" t="s">
        <v>1926</v>
      </c>
      <c r="C3061">
        <f t="shared" si="47"/>
        <v>0</v>
      </c>
      <c r="E3061">
        <f>SUM($D$2:D3061)*B3061</f>
        <v>8450.4</v>
      </c>
    </row>
    <row r="3062" spans="1:5" x14ac:dyDescent="0.25">
      <c r="A3062" s="1">
        <v>41134</v>
      </c>
      <c r="B3062" t="s">
        <v>1927</v>
      </c>
      <c r="C3062">
        <f t="shared" si="47"/>
        <v>0</v>
      </c>
      <c r="E3062">
        <f>SUM($D$2:D3062)*B3062</f>
        <v>8446.2000000000007</v>
      </c>
    </row>
    <row r="3063" spans="1:5" x14ac:dyDescent="0.25">
      <c r="A3063" s="1">
        <v>41135</v>
      </c>
      <c r="B3063" t="s">
        <v>1925</v>
      </c>
      <c r="C3063">
        <f t="shared" si="47"/>
        <v>0</v>
      </c>
      <c r="E3063">
        <f>SUM($D$2:D3063)*B3063</f>
        <v>8447.4</v>
      </c>
    </row>
    <row r="3064" spans="1:5" x14ac:dyDescent="0.25">
      <c r="A3064" s="1">
        <v>41136</v>
      </c>
      <c r="B3064" t="s">
        <v>1924</v>
      </c>
      <c r="C3064">
        <f t="shared" si="47"/>
        <v>0</v>
      </c>
      <c r="E3064">
        <f>SUM($D$2:D3064)*B3064</f>
        <v>8457</v>
      </c>
    </row>
    <row r="3065" spans="1:5" x14ac:dyDescent="0.25">
      <c r="A3065" s="1">
        <v>41137</v>
      </c>
      <c r="B3065" t="s">
        <v>1823</v>
      </c>
      <c r="C3065">
        <f t="shared" si="47"/>
        <v>0</v>
      </c>
      <c r="E3065">
        <f>SUM($D$2:D3065)*B3065</f>
        <v>8519.4000000000015</v>
      </c>
    </row>
    <row r="3066" spans="1:5" x14ac:dyDescent="0.25">
      <c r="A3066" s="1">
        <v>41138</v>
      </c>
      <c r="B3066" t="s">
        <v>1922</v>
      </c>
      <c r="C3066">
        <f t="shared" si="47"/>
        <v>0</v>
      </c>
      <c r="E3066">
        <f>SUM($D$2:D3066)*B3066</f>
        <v>8530.8000000000011</v>
      </c>
    </row>
    <row r="3067" spans="1:5" x14ac:dyDescent="0.25">
      <c r="A3067" s="1">
        <v>41141</v>
      </c>
      <c r="B3067" t="s">
        <v>1792</v>
      </c>
      <c r="C3067">
        <f t="shared" si="47"/>
        <v>0</v>
      </c>
      <c r="E3067">
        <f>SUM($D$2:D3067)*B3067</f>
        <v>8531.4</v>
      </c>
    </row>
    <row r="3068" spans="1:5" x14ac:dyDescent="0.25">
      <c r="A3068" s="1">
        <v>41142</v>
      </c>
      <c r="B3068" t="s">
        <v>1904</v>
      </c>
      <c r="C3068">
        <f t="shared" si="47"/>
        <v>0</v>
      </c>
      <c r="E3068">
        <f>SUM($D$2:D3068)*B3068</f>
        <v>8505.5999999999985</v>
      </c>
    </row>
    <row r="3069" spans="1:5" x14ac:dyDescent="0.25">
      <c r="A3069" s="1">
        <v>41143</v>
      </c>
      <c r="B3069" t="s">
        <v>1908</v>
      </c>
      <c r="C3069">
        <f t="shared" si="47"/>
        <v>0</v>
      </c>
      <c r="E3069">
        <f>SUM($D$2:D3069)*B3069</f>
        <v>8509.1999999999989</v>
      </c>
    </row>
    <row r="3070" spans="1:5" x14ac:dyDescent="0.25">
      <c r="A3070" s="1">
        <v>41144</v>
      </c>
      <c r="B3070" t="s">
        <v>1917</v>
      </c>
      <c r="C3070">
        <f t="shared" si="47"/>
        <v>0</v>
      </c>
      <c r="E3070">
        <f>SUM($D$2:D3070)*B3070</f>
        <v>8439.6</v>
      </c>
    </row>
    <row r="3071" spans="1:5" x14ac:dyDescent="0.25">
      <c r="A3071" s="1">
        <v>41145</v>
      </c>
      <c r="B3071" t="s">
        <v>1912</v>
      </c>
      <c r="C3071">
        <f t="shared" si="47"/>
        <v>0</v>
      </c>
      <c r="E3071">
        <f>SUM($D$2:D3071)*B3071</f>
        <v>8490.5999999999985</v>
      </c>
    </row>
    <row r="3072" spans="1:5" x14ac:dyDescent="0.25">
      <c r="A3072" s="1">
        <v>41148</v>
      </c>
      <c r="B3072" t="s">
        <v>1826</v>
      </c>
      <c r="C3072">
        <f t="shared" si="47"/>
        <v>0</v>
      </c>
      <c r="E3072">
        <f>SUM($D$2:D3072)*B3072</f>
        <v>8492.4</v>
      </c>
    </row>
    <row r="3073" spans="1:5" x14ac:dyDescent="0.25">
      <c r="A3073" s="1">
        <v>41149</v>
      </c>
      <c r="B3073" t="s">
        <v>1831</v>
      </c>
      <c r="C3073">
        <f t="shared" si="47"/>
        <v>0</v>
      </c>
      <c r="E3073">
        <f>SUM($D$2:D3073)*B3073</f>
        <v>8484</v>
      </c>
    </row>
    <row r="3074" spans="1:5" x14ac:dyDescent="0.25">
      <c r="A3074" s="1">
        <v>41150</v>
      </c>
      <c r="B3074" t="s">
        <v>1912</v>
      </c>
      <c r="C3074">
        <f t="shared" si="47"/>
        <v>0</v>
      </c>
      <c r="E3074">
        <f>SUM($D$2:D3074)*B3074</f>
        <v>8490.5999999999985</v>
      </c>
    </row>
    <row r="3075" spans="1:5" x14ac:dyDescent="0.25">
      <c r="A3075" s="1">
        <v>41151</v>
      </c>
      <c r="B3075" t="s">
        <v>1909</v>
      </c>
      <c r="C3075">
        <f t="shared" ref="C3075:C3138" si="48">-1*D3075*B3075</f>
        <v>0</v>
      </c>
      <c r="E3075">
        <f>SUM($D$2:D3075)*B3075</f>
        <v>8429.4000000000015</v>
      </c>
    </row>
    <row r="3076" spans="1:5" x14ac:dyDescent="0.25">
      <c r="A3076" s="1">
        <v>41152</v>
      </c>
      <c r="B3076" t="s">
        <v>1813</v>
      </c>
      <c r="C3076">
        <f t="shared" si="48"/>
        <v>0</v>
      </c>
      <c r="E3076">
        <f>SUM($D$2:D3076)*B3076</f>
        <v>8469.6</v>
      </c>
    </row>
    <row r="3077" spans="1:5" x14ac:dyDescent="0.25">
      <c r="A3077" s="1">
        <v>41156</v>
      </c>
      <c r="B3077" t="s">
        <v>1906</v>
      </c>
      <c r="C3077">
        <f t="shared" si="48"/>
        <v>0</v>
      </c>
      <c r="E3077">
        <f>SUM($D$2:D3077)*B3077</f>
        <v>8461.7999999999993</v>
      </c>
    </row>
    <row r="3078" spans="1:5" x14ac:dyDescent="0.25">
      <c r="A3078" s="1">
        <v>41157</v>
      </c>
      <c r="B3078" t="s">
        <v>1828</v>
      </c>
      <c r="C3078">
        <f t="shared" si="48"/>
        <v>0</v>
      </c>
      <c r="E3078">
        <f>SUM($D$2:D3078)*B3078</f>
        <v>8454.6</v>
      </c>
    </row>
    <row r="3079" spans="1:5" x14ac:dyDescent="0.25">
      <c r="A3079" s="1">
        <v>41158</v>
      </c>
      <c r="B3079" t="s">
        <v>1802</v>
      </c>
      <c r="C3079">
        <f t="shared" si="48"/>
        <v>0</v>
      </c>
      <c r="E3079">
        <f>SUM($D$2:D3079)*B3079</f>
        <v>8626.2000000000007</v>
      </c>
    </row>
    <row r="3080" spans="1:5" x14ac:dyDescent="0.25">
      <c r="A3080" s="1">
        <v>41159</v>
      </c>
      <c r="B3080" t="s">
        <v>1903</v>
      </c>
      <c r="C3080">
        <f t="shared" si="48"/>
        <v>0</v>
      </c>
      <c r="E3080">
        <f>SUM($D$2:D3080)*B3080</f>
        <v>8659.8000000000011</v>
      </c>
    </row>
    <row r="3081" spans="1:5" x14ac:dyDescent="0.25">
      <c r="A3081" s="1">
        <v>41162</v>
      </c>
      <c r="B3081" t="s">
        <v>1806</v>
      </c>
      <c r="C3081">
        <f t="shared" si="48"/>
        <v>0</v>
      </c>
      <c r="E3081">
        <f>SUM($D$2:D3081)*B3081</f>
        <v>8610.5999999999985</v>
      </c>
    </row>
    <row r="3082" spans="1:5" x14ac:dyDescent="0.25">
      <c r="A3082" s="1">
        <v>41163</v>
      </c>
      <c r="B3082" t="s">
        <v>1901</v>
      </c>
      <c r="C3082">
        <f t="shared" si="48"/>
        <v>0</v>
      </c>
      <c r="E3082">
        <f>SUM($D$2:D3082)*B3082</f>
        <v>8634.6</v>
      </c>
    </row>
    <row r="3083" spans="1:5" x14ac:dyDescent="0.25">
      <c r="A3083" s="1">
        <v>41164</v>
      </c>
      <c r="B3083" t="s">
        <v>1900</v>
      </c>
      <c r="C3083">
        <f t="shared" si="48"/>
        <v>0</v>
      </c>
      <c r="E3083">
        <f>SUM($D$2:D3083)*B3083</f>
        <v>8663.4</v>
      </c>
    </row>
    <row r="3084" spans="1:5" x14ac:dyDescent="0.25">
      <c r="A3084" s="1">
        <v>41165</v>
      </c>
      <c r="B3084" t="s">
        <v>1899</v>
      </c>
      <c r="C3084">
        <f t="shared" si="48"/>
        <v>0</v>
      </c>
      <c r="E3084">
        <f>SUM($D$2:D3084)*B3084</f>
        <v>8795.4</v>
      </c>
    </row>
    <row r="3085" spans="1:5" x14ac:dyDescent="0.25">
      <c r="A3085" s="1">
        <v>41166</v>
      </c>
      <c r="B3085" t="s">
        <v>1898</v>
      </c>
      <c r="C3085">
        <f t="shared" si="48"/>
        <v>0</v>
      </c>
      <c r="E3085">
        <f>SUM($D$2:D3085)*B3085</f>
        <v>8834.4000000000015</v>
      </c>
    </row>
    <row r="3086" spans="1:5" x14ac:dyDescent="0.25">
      <c r="A3086" s="1">
        <v>41169</v>
      </c>
      <c r="B3086" t="s">
        <v>1897</v>
      </c>
      <c r="C3086">
        <f t="shared" si="48"/>
        <v>0</v>
      </c>
      <c r="E3086">
        <f>SUM($D$2:D3086)*B3086</f>
        <v>8804.4000000000015</v>
      </c>
    </row>
    <row r="3087" spans="1:5" x14ac:dyDescent="0.25">
      <c r="A3087" s="1">
        <v>41170</v>
      </c>
      <c r="B3087" t="s">
        <v>1896</v>
      </c>
      <c r="C3087">
        <f t="shared" si="48"/>
        <v>0</v>
      </c>
      <c r="E3087">
        <f>SUM($D$2:D3087)*B3087</f>
        <v>8797.2000000000007</v>
      </c>
    </row>
    <row r="3088" spans="1:5" x14ac:dyDescent="0.25">
      <c r="A3088" s="1">
        <v>41171</v>
      </c>
      <c r="B3088" t="s">
        <v>1895</v>
      </c>
      <c r="C3088">
        <f t="shared" si="48"/>
        <v>0</v>
      </c>
      <c r="E3088">
        <f>SUM($D$2:D3088)*B3088</f>
        <v>8802</v>
      </c>
    </row>
    <row r="3089" spans="1:5" x14ac:dyDescent="0.25">
      <c r="A3089" s="1">
        <v>41172</v>
      </c>
      <c r="B3089" t="s">
        <v>1893</v>
      </c>
      <c r="C3089">
        <f t="shared" si="48"/>
        <v>0</v>
      </c>
      <c r="E3089">
        <f>SUM($D$2:D3089)*B3089</f>
        <v>8802.6</v>
      </c>
    </row>
    <row r="3090" spans="1:5" x14ac:dyDescent="0.25">
      <c r="A3090" s="1">
        <v>41173</v>
      </c>
      <c r="B3090" t="s">
        <v>1775</v>
      </c>
      <c r="C3090">
        <f t="shared" si="48"/>
        <v>0</v>
      </c>
      <c r="E3090">
        <f>SUM($D$2:D3090)*B3090</f>
        <v>8752.2000000000007</v>
      </c>
    </row>
    <row r="3091" spans="1:5" x14ac:dyDescent="0.25">
      <c r="A3091" s="1">
        <v>41176</v>
      </c>
      <c r="B3091" t="s">
        <v>1878</v>
      </c>
      <c r="C3091">
        <f t="shared" si="48"/>
        <v>0</v>
      </c>
      <c r="E3091">
        <f>SUM($D$2:D3091)*B3091</f>
        <v>8739</v>
      </c>
    </row>
    <row r="3092" spans="1:5" x14ac:dyDescent="0.25">
      <c r="A3092" s="1">
        <v>41177</v>
      </c>
      <c r="B3092" t="s">
        <v>1891</v>
      </c>
      <c r="C3092">
        <f t="shared" si="48"/>
        <v>0</v>
      </c>
      <c r="E3092">
        <f>SUM($D$2:D3092)*B3092</f>
        <v>8646</v>
      </c>
    </row>
    <row r="3093" spans="1:5" x14ac:dyDescent="0.25">
      <c r="A3093" s="1">
        <v>41178</v>
      </c>
      <c r="B3093" t="s">
        <v>1890</v>
      </c>
      <c r="C3093">
        <f t="shared" si="48"/>
        <v>0</v>
      </c>
      <c r="E3093">
        <f>SUM($D$2:D3093)*B3093</f>
        <v>8597.4</v>
      </c>
    </row>
    <row r="3094" spans="1:5" x14ac:dyDescent="0.25">
      <c r="A3094" s="1">
        <v>41179</v>
      </c>
      <c r="B3094" t="s">
        <v>1889</v>
      </c>
      <c r="C3094">
        <f t="shared" si="48"/>
        <v>0</v>
      </c>
      <c r="E3094">
        <f>SUM($D$2:D3094)*B3094</f>
        <v>8678.4</v>
      </c>
    </row>
    <row r="3095" spans="1:5" x14ac:dyDescent="0.25">
      <c r="A3095" s="1">
        <v>41180</v>
      </c>
      <c r="B3095" t="s">
        <v>1888</v>
      </c>
      <c r="C3095">
        <f t="shared" si="48"/>
        <v>0</v>
      </c>
      <c r="E3095">
        <f>SUM($D$2:D3095)*B3095</f>
        <v>8638.2000000000007</v>
      </c>
    </row>
    <row r="3096" spans="1:5" x14ac:dyDescent="0.25">
      <c r="A3096" s="1">
        <v>41183</v>
      </c>
      <c r="B3096" t="s">
        <v>1887</v>
      </c>
      <c r="C3096">
        <f t="shared" si="48"/>
        <v>0</v>
      </c>
      <c r="E3096">
        <f>SUM($D$2:D3096)*B3096</f>
        <v>8661</v>
      </c>
    </row>
    <row r="3097" spans="1:5" x14ac:dyDescent="0.25">
      <c r="A3097" s="1">
        <v>41184</v>
      </c>
      <c r="B3097" t="s">
        <v>1886</v>
      </c>
      <c r="C3097">
        <f t="shared" si="48"/>
        <v>0</v>
      </c>
      <c r="E3097">
        <f>SUM($D$2:D3097)*B3097</f>
        <v>8670</v>
      </c>
    </row>
    <row r="3098" spans="1:5" x14ac:dyDescent="0.25">
      <c r="A3098" s="1">
        <v>41185</v>
      </c>
      <c r="B3098" t="s">
        <v>1885</v>
      </c>
      <c r="C3098">
        <f t="shared" si="48"/>
        <v>0</v>
      </c>
      <c r="E3098">
        <f>SUM($D$2:D3098)*B3098</f>
        <v>8705.4</v>
      </c>
    </row>
    <row r="3099" spans="1:5" x14ac:dyDescent="0.25">
      <c r="A3099" s="1">
        <v>41186</v>
      </c>
      <c r="B3099" t="s">
        <v>1882</v>
      </c>
      <c r="C3099">
        <f t="shared" si="48"/>
        <v>0</v>
      </c>
      <c r="E3099">
        <f>SUM($D$2:D3099)*B3099</f>
        <v>8767.7999999999993</v>
      </c>
    </row>
    <row r="3100" spans="1:5" x14ac:dyDescent="0.25">
      <c r="A3100" s="1">
        <v>41187</v>
      </c>
      <c r="B3100" t="s">
        <v>1881</v>
      </c>
      <c r="C3100">
        <f t="shared" si="48"/>
        <v>0</v>
      </c>
      <c r="E3100">
        <f>SUM($D$2:D3100)*B3100</f>
        <v>8768.4</v>
      </c>
    </row>
    <row r="3101" spans="1:5" x14ac:dyDescent="0.25">
      <c r="A3101" s="1">
        <v>41190</v>
      </c>
      <c r="B3101" t="s">
        <v>1776</v>
      </c>
      <c r="C3101">
        <f t="shared" si="48"/>
        <v>0</v>
      </c>
      <c r="E3101">
        <f>SUM($D$2:D3101)*B3101</f>
        <v>8738.4</v>
      </c>
    </row>
    <row r="3102" spans="1:5" x14ac:dyDescent="0.25">
      <c r="A3102" s="1">
        <v>41191</v>
      </c>
      <c r="B3102" t="s">
        <v>1879</v>
      </c>
      <c r="C3102">
        <f t="shared" si="48"/>
        <v>0</v>
      </c>
      <c r="E3102">
        <f>SUM($D$2:D3102)*B3102</f>
        <v>8652</v>
      </c>
    </row>
    <row r="3103" spans="1:5" x14ac:dyDescent="0.25">
      <c r="A3103" s="1">
        <v>41192</v>
      </c>
      <c r="B3103" t="s">
        <v>1877</v>
      </c>
      <c r="C3103">
        <f t="shared" si="48"/>
        <v>0</v>
      </c>
      <c r="E3103">
        <f>SUM($D$2:D3103)*B3103</f>
        <v>8596.7999999999993</v>
      </c>
    </row>
    <row r="3104" spans="1:5" x14ac:dyDescent="0.25">
      <c r="A3104" s="1">
        <v>41193</v>
      </c>
      <c r="B3104" t="s">
        <v>1876</v>
      </c>
      <c r="C3104">
        <f t="shared" si="48"/>
        <v>0</v>
      </c>
      <c r="E3104">
        <f>SUM($D$2:D3104)*B3104</f>
        <v>8601.6</v>
      </c>
    </row>
    <row r="3105" spans="1:5" x14ac:dyDescent="0.25">
      <c r="A3105" s="1">
        <v>41194</v>
      </c>
      <c r="B3105" t="s">
        <v>1875</v>
      </c>
      <c r="C3105">
        <f t="shared" si="48"/>
        <v>0</v>
      </c>
      <c r="E3105">
        <f>SUM($D$2:D3105)*B3105</f>
        <v>8573.4</v>
      </c>
    </row>
    <row r="3106" spans="1:5" x14ac:dyDescent="0.25">
      <c r="A3106" s="1">
        <v>41197</v>
      </c>
      <c r="B3106" t="s">
        <v>1873</v>
      </c>
      <c r="C3106">
        <f t="shared" si="48"/>
        <v>0</v>
      </c>
      <c r="E3106">
        <f>SUM($D$2:D3106)*B3106</f>
        <v>8644.8000000000011</v>
      </c>
    </row>
    <row r="3107" spans="1:5" x14ac:dyDescent="0.25">
      <c r="A3107" s="1">
        <v>41198</v>
      </c>
      <c r="B3107" t="s">
        <v>1872</v>
      </c>
      <c r="C3107">
        <f t="shared" si="48"/>
        <v>0</v>
      </c>
      <c r="E3107">
        <f>SUM($D$2:D3107)*B3107</f>
        <v>8732.4</v>
      </c>
    </row>
    <row r="3108" spans="1:5" x14ac:dyDescent="0.25">
      <c r="A3108" s="1">
        <v>41199</v>
      </c>
      <c r="B3108" t="s">
        <v>1768</v>
      </c>
      <c r="C3108">
        <f t="shared" si="48"/>
        <v>0</v>
      </c>
      <c r="E3108">
        <f>SUM($D$2:D3108)*B3108</f>
        <v>8772</v>
      </c>
    </row>
    <row r="3109" spans="1:5" x14ac:dyDescent="0.25">
      <c r="A3109" s="1">
        <v>41200</v>
      </c>
      <c r="B3109" t="s">
        <v>1869</v>
      </c>
      <c r="C3109">
        <f t="shared" si="48"/>
        <v>0</v>
      </c>
      <c r="E3109">
        <f>SUM($D$2:D3109)*B3109</f>
        <v>8749.1999999999989</v>
      </c>
    </row>
    <row r="3110" spans="1:5" x14ac:dyDescent="0.25">
      <c r="A3110" s="1">
        <v>41201</v>
      </c>
      <c r="B3110" t="s">
        <v>1868</v>
      </c>
      <c r="C3110">
        <f t="shared" si="48"/>
        <v>0</v>
      </c>
      <c r="E3110">
        <f>SUM($D$2:D3110)*B3110</f>
        <v>8603.4</v>
      </c>
    </row>
    <row r="3111" spans="1:5" x14ac:dyDescent="0.25">
      <c r="A3111" s="1">
        <v>41204</v>
      </c>
      <c r="B3111" t="s">
        <v>1866</v>
      </c>
      <c r="C3111">
        <f t="shared" si="48"/>
        <v>0</v>
      </c>
      <c r="E3111">
        <f>SUM($D$2:D3111)*B3111</f>
        <v>8604.6</v>
      </c>
    </row>
    <row r="3112" spans="1:5" x14ac:dyDescent="0.25">
      <c r="A3112" s="1">
        <v>41205</v>
      </c>
      <c r="B3112" t="s">
        <v>1786</v>
      </c>
      <c r="C3112">
        <f t="shared" si="48"/>
        <v>0</v>
      </c>
      <c r="E3112">
        <f>SUM($D$2:D3112)*B3112</f>
        <v>8485.1999999999989</v>
      </c>
    </row>
    <row r="3113" spans="1:5" x14ac:dyDescent="0.25">
      <c r="A3113" s="1">
        <v>41206</v>
      </c>
      <c r="B3113" t="s">
        <v>1864</v>
      </c>
      <c r="C3113">
        <f t="shared" si="48"/>
        <v>0</v>
      </c>
      <c r="E3113">
        <f>SUM($D$2:D3113)*B3113</f>
        <v>8461.2000000000007</v>
      </c>
    </row>
    <row r="3114" spans="1:5" x14ac:dyDescent="0.25">
      <c r="A3114" s="1">
        <v>41207</v>
      </c>
      <c r="B3114" t="s">
        <v>1863</v>
      </c>
      <c r="C3114">
        <f t="shared" si="48"/>
        <v>0</v>
      </c>
      <c r="E3114">
        <f>SUM($D$2:D3114)*B3114</f>
        <v>8485.8000000000011</v>
      </c>
    </row>
    <row r="3115" spans="1:5" x14ac:dyDescent="0.25">
      <c r="A3115" s="1">
        <v>41208</v>
      </c>
      <c r="B3115" t="s">
        <v>1790</v>
      </c>
      <c r="C3115">
        <f t="shared" si="48"/>
        <v>0</v>
      </c>
      <c r="E3115">
        <f>SUM($D$2:D3115)*B3115</f>
        <v>8481</v>
      </c>
    </row>
    <row r="3116" spans="1:5" x14ac:dyDescent="0.25">
      <c r="A3116" s="1">
        <v>41213</v>
      </c>
      <c r="B3116" t="s">
        <v>1790</v>
      </c>
      <c r="C3116">
        <f t="shared" si="48"/>
        <v>0</v>
      </c>
      <c r="E3116">
        <f>SUM($D$2:D3116)*B3116</f>
        <v>8481</v>
      </c>
    </row>
    <row r="3117" spans="1:5" x14ac:dyDescent="0.25">
      <c r="A3117" s="1">
        <v>41214</v>
      </c>
      <c r="B3117" t="s">
        <v>1860</v>
      </c>
      <c r="C3117">
        <f t="shared" si="48"/>
        <v>0</v>
      </c>
      <c r="E3117">
        <f>SUM($D$2:D3117)*B3117</f>
        <v>8569.8000000000011</v>
      </c>
    </row>
    <row r="3118" spans="1:5" x14ac:dyDescent="0.25">
      <c r="A3118" s="1">
        <v>41215</v>
      </c>
      <c r="B3118" t="s">
        <v>1789</v>
      </c>
      <c r="C3118">
        <f t="shared" si="48"/>
        <v>0</v>
      </c>
      <c r="E3118">
        <f>SUM($D$2:D3118)*B3118</f>
        <v>8493.6</v>
      </c>
    </row>
    <row r="3119" spans="1:5" x14ac:dyDescent="0.25">
      <c r="A3119" s="1">
        <v>41218</v>
      </c>
      <c r="B3119" t="s">
        <v>1857</v>
      </c>
      <c r="C3119">
        <f t="shared" si="48"/>
        <v>0</v>
      </c>
      <c r="E3119">
        <f>SUM($D$2:D3119)*B3119</f>
        <v>8511</v>
      </c>
    </row>
    <row r="3120" spans="1:5" x14ac:dyDescent="0.25">
      <c r="A3120" s="1">
        <v>41219</v>
      </c>
      <c r="B3120" t="s">
        <v>1855</v>
      </c>
      <c r="C3120">
        <f t="shared" si="48"/>
        <v>0</v>
      </c>
      <c r="E3120">
        <f>SUM($D$2:D3120)*B3120</f>
        <v>8577.6</v>
      </c>
    </row>
    <row r="3121" spans="1:5" x14ac:dyDescent="0.25">
      <c r="A3121" s="1">
        <v>41220</v>
      </c>
      <c r="B3121" t="s">
        <v>1854</v>
      </c>
      <c r="C3121">
        <f t="shared" si="48"/>
        <v>0</v>
      </c>
      <c r="E3121">
        <f>SUM($D$2:D3121)*B3121</f>
        <v>8383.2000000000007</v>
      </c>
    </row>
    <row r="3122" spans="1:5" x14ac:dyDescent="0.25">
      <c r="A3122" s="1">
        <v>41221</v>
      </c>
      <c r="B3122" t="s">
        <v>1852</v>
      </c>
      <c r="C3122">
        <f t="shared" si="48"/>
        <v>0</v>
      </c>
      <c r="E3122">
        <f>SUM($D$2:D3122)*B3122</f>
        <v>8282.4</v>
      </c>
    </row>
    <row r="3123" spans="1:5" x14ac:dyDescent="0.25">
      <c r="A3123" s="1">
        <v>41222</v>
      </c>
      <c r="B3123" t="s">
        <v>1850</v>
      </c>
      <c r="C3123">
        <f t="shared" si="48"/>
        <v>0</v>
      </c>
      <c r="E3123">
        <f>SUM($D$2:D3123)*B3123</f>
        <v>8289.6</v>
      </c>
    </row>
    <row r="3124" spans="1:5" x14ac:dyDescent="0.25">
      <c r="A3124" s="1">
        <v>41225</v>
      </c>
      <c r="B3124" t="s">
        <v>1849</v>
      </c>
      <c r="C3124">
        <f t="shared" si="48"/>
        <v>0</v>
      </c>
      <c r="E3124">
        <f>SUM($D$2:D3124)*B3124</f>
        <v>8296.2000000000007</v>
      </c>
    </row>
    <row r="3125" spans="1:5" x14ac:dyDescent="0.25">
      <c r="A3125" s="1">
        <v>41226</v>
      </c>
      <c r="B3125" t="s">
        <v>1848</v>
      </c>
      <c r="C3125">
        <f t="shared" si="48"/>
        <v>0</v>
      </c>
      <c r="E3125">
        <f>SUM($D$2:D3125)*B3125</f>
        <v>8267.4</v>
      </c>
    </row>
    <row r="3126" spans="1:5" x14ac:dyDescent="0.25">
      <c r="A3126" s="1">
        <v>41227</v>
      </c>
      <c r="B3126" t="s">
        <v>1846</v>
      </c>
      <c r="C3126">
        <f t="shared" si="48"/>
        <v>0</v>
      </c>
      <c r="E3126">
        <f>SUM($D$2:D3126)*B3126</f>
        <v>8155.8</v>
      </c>
    </row>
    <row r="3127" spans="1:5" x14ac:dyDescent="0.25">
      <c r="A3127" s="1">
        <v>41228</v>
      </c>
      <c r="B3127" t="s">
        <v>1844</v>
      </c>
      <c r="C3127">
        <f t="shared" si="48"/>
        <v>0</v>
      </c>
      <c r="E3127">
        <f>SUM($D$2:D3127)*B3127</f>
        <v>8141.9999999999991</v>
      </c>
    </row>
    <row r="3128" spans="1:5" x14ac:dyDescent="0.25">
      <c r="A3128" s="1">
        <v>41229</v>
      </c>
      <c r="B3128" t="s">
        <v>1842</v>
      </c>
      <c r="C3128">
        <f t="shared" si="48"/>
        <v>0</v>
      </c>
      <c r="E3128">
        <f>SUM($D$2:D3128)*B3128</f>
        <v>8182.2000000000007</v>
      </c>
    </row>
    <row r="3129" spans="1:5" x14ac:dyDescent="0.25">
      <c r="A3129" s="1">
        <v>41232</v>
      </c>
      <c r="B3129" t="s">
        <v>1838</v>
      </c>
      <c r="C3129">
        <f t="shared" si="48"/>
        <v>0</v>
      </c>
      <c r="E3129">
        <f>SUM($D$2:D3129)*B3129</f>
        <v>8347.7999999999993</v>
      </c>
    </row>
    <row r="3130" spans="1:5" x14ac:dyDescent="0.25">
      <c r="A3130" s="1">
        <v>41233</v>
      </c>
      <c r="B3130" t="s">
        <v>1835</v>
      </c>
      <c r="C3130">
        <f t="shared" si="48"/>
        <v>0</v>
      </c>
      <c r="E3130">
        <f>SUM($D$2:D3130)*B3130</f>
        <v>8351.4</v>
      </c>
    </row>
    <row r="3131" spans="1:5" x14ac:dyDescent="0.25">
      <c r="A3131" s="1">
        <v>41234</v>
      </c>
      <c r="B3131" t="s">
        <v>1832</v>
      </c>
      <c r="C3131">
        <f t="shared" si="48"/>
        <v>0</v>
      </c>
      <c r="E3131">
        <f>SUM($D$2:D3131)*B3131</f>
        <v>8367</v>
      </c>
    </row>
    <row r="3132" spans="1:5" x14ac:dyDescent="0.25">
      <c r="A3132" s="1">
        <v>41236</v>
      </c>
      <c r="B3132" t="s">
        <v>1790</v>
      </c>
      <c r="C3132">
        <f t="shared" si="48"/>
        <v>0</v>
      </c>
      <c r="E3132">
        <f>SUM($D$2:D3132)*B3132</f>
        <v>8481</v>
      </c>
    </row>
    <row r="3133" spans="1:5" x14ac:dyDescent="0.25">
      <c r="A3133" s="1">
        <v>41239</v>
      </c>
      <c r="B3133" t="s">
        <v>1830</v>
      </c>
      <c r="C3133">
        <f t="shared" si="48"/>
        <v>0</v>
      </c>
      <c r="E3133">
        <f>SUM($D$2:D3133)*B3133</f>
        <v>8463</v>
      </c>
    </row>
    <row r="3134" spans="1:5" x14ac:dyDescent="0.25">
      <c r="A3134" s="1">
        <v>41240</v>
      </c>
      <c r="B3134" t="s">
        <v>1829</v>
      </c>
      <c r="C3134">
        <f t="shared" si="48"/>
        <v>0</v>
      </c>
      <c r="E3134">
        <f>SUM($D$2:D3134)*B3134</f>
        <v>8419.8000000000011</v>
      </c>
    </row>
    <row r="3135" spans="1:5" x14ac:dyDescent="0.25">
      <c r="A3135" s="1">
        <v>41241</v>
      </c>
      <c r="B3135" t="s">
        <v>1827</v>
      </c>
      <c r="C3135">
        <f t="shared" si="48"/>
        <v>0</v>
      </c>
      <c r="E3135">
        <f>SUM($D$2:D3135)*B3135</f>
        <v>8487.6</v>
      </c>
    </row>
    <row r="3136" spans="1:5" x14ac:dyDescent="0.25">
      <c r="A3136" s="1">
        <v>41242</v>
      </c>
      <c r="B3136" t="s">
        <v>1825</v>
      </c>
      <c r="C3136">
        <f t="shared" si="48"/>
        <v>0</v>
      </c>
      <c r="E3136">
        <f>SUM($D$2:D3136)*B3136</f>
        <v>8527.2000000000007</v>
      </c>
    </row>
    <row r="3137" spans="1:5" x14ac:dyDescent="0.25">
      <c r="A3137" s="1">
        <v>41243</v>
      </c>
      <c r="B3137" t="s">
        <v>1809</v>
      </c>
      <c r="C3137">
        <f t="shared" si="48"/>
        <v>0</v>
      </c>
      <c r="E3137">
        <f>SUM($D$2:D3137)*B3137</f>
        <v>8529</v>
      </c>
    </row>
    <row r="3138" spans="1:5" x14ac:dyDescent="0.25">
      <c r="A3138" s="1">
        <v>41246</v>
      </c>
      <c r="B3138" t="s">
        <v>1821</v>
      </c>
      <c r="C3138">
        <f t="shared" si="48"/>
        <v>0</v>
      </c>
      <c r="E3138">
        <f>SUM($D$2:D3138)*B3138</f>
        <v>8487</v>
      </c>
    </row>
    <row r="3139" spans="1:5" x14ac:dyDescent="0.25">
      <c r="A3139" s="1">
        <v>41247</v>
      </c>
      <c r="B3139" t="s">
        <v>1819</v>
      </c>
      <c r="C3139">
        <f t="shared" ref="C3139:C3202" si="49">-1*D3139*B3139</f>
        <v>0</v>
      </c>
      <c r="E3139">
        <f>SUM($D$2:D3139)*B3139</f>
        <v>8475</v>
      </c>
    </row>
    <row r="3140" spans="1:5" x14ac:dyDescent="0.25">
      <c r="A3140" s="1">
        <v>41248</v>
      </c>
      <c r="B3140" t="s">
        <v>1817</v>
      </c>
      <c r="C3140">
        <f t="shared" si="49"/>
        <v>0</v>
      </c>
      <c r="E3140">
        <f>SUM($D$2:D3140)*B3140</f>
        <v>8490</v>
      </c>
    </row>
    <row r="3141" spans="1:5" x14ac:dyDescent="0.25">
      <c r="A3141" s="1">
        <v>41249</v>
      </c>
      <c r="B3141" t="s">
        <v>1814</v>
      </c>
      <c r="C3141">
        <f t="shared" si="49"/>
        <v>0</v>
      </c>
      <c r="E3141">
        <f>SUM($D$2:D3141)*B3141</f>
        <v>8518.7999999999993</v>
      </c>
    </row>
    <row r="3142" spans="1:5" x14ac:dyDescent="0.25">
      <c r="A3142" s="1">
        <v>41250</v>
      </c>
      <c r="B3142" t="s">
        <v>1784</v>
      </c>
      <c r="C3142">
        <f t="shared" si="49"/>
        <v>0</v>
      </c>
      <c r="E3142">
        <f>SUM($D$2:D3142)*B3142</f>
        <v>8544.6</v>
      </c>
    </row>
    <row r="3143" spans="1:5" x14ac:dyDescent="0.25">
      <c r="A3143" s="1">
        <v>41253</v>
      </c>
      <c r="B3143" t="s">
        <v>1800</v>
      </c>
      <c r="C3143">
        <f t="shared" si="49"/>
        <v>0</v>
      </c>
      <c r="E3143">
        <f>SUM($D$2:D3143)*B3143</f>
        <v>8548.2000000000007</v>
      </c>
    </row>
    <row r="3144" spans="1:5" x14ac:dyDescent="0.25">
      <c r="A3144" s="1">
        <v>41254</v>
      </c>
      <c r="B3144" t="s">
        <v>1807</v>
      </c>
      <c r="C3144">
        <f t="shared" si="49"/>
        <v>0</v>
      </c>
      <c r="E3144">
        <f>SUM($D$2:D3144)*B3144</f>
        <v>8606.4</v>
      </c>
    </row>
    <row r="3145" spans="1:5" x14ac:dyDescent="0.25">
      <c r="A3145" s="1">
        <v>41255</v>
      </c>
      <c r="B3145" t="s">
        <v>1806</v>
      </c>
      <c r="C3145">
        <f t="shared" si="49"/>
        <v>0</v>
      </c>
      <c r="E3145">
        <f>SUM($D$2:D3145)*B3145</f>
        <v>8610.5999999999985</v>
      </c>
    </row>
    <row r="3146" spans="1:5" x14ac:dyDescent="0.25">
      <c r="A3146" s="1">
        <v>41256</v>
      </c>
      <c r="B3146" t="s">
        <v>1805</v>
      </c>
      <c r="C3146">
        <f t="shared" si="49"/>
        <v>0</v>
      </c>
      <c r="E3146">
        <f>SUM($D$2:D3146)*B3146</f>
        <v>8557.7999999999993</v>
      </c>
    </row>
    <row r="3147" spans="1:5" x14ac:dyDescent="0.25">
      <c r="A3147" s="1">
        <v>41257</v>
      </c>
      <c r="B3147" t="s">
        <v>1804</v>
      </c>
      <c r="C3147">
        <f t="shared" si="49"/>
        <v>0</v>
      </c>
      <c r="E3147">
        <f>SUM($D$2:D3147)*B3147</f>
        <v>8526</v>
      </c>
    </row>
    <row r="3148" spans="1:5" x14ac:dyDescent="0.25">
      <c r="A3148" s="1">
        <v>41260</v>
      </c>
      <c r="B3148" t="s">
        <v>1802</v>
      </c>
      <c r="C3148">
        <f t="shared" si="49"/>
        <v>0</v>
      </c>
      <c r="E3148">
        <f>SUM($D$2:D3148)*B3148</f>
        <v>8626.2000000000007</v>
      </c>
    </row>
    <row r="3149" spans="1:5" x14ac:dyDescent="0.25">
      <c r="A3149" s="1">
        <v>41261</v>
      </c>
      <c r="B3149" t="s">
        <v>1799</v>
      </c>
      <c r="C3149">
        <f t="shared" si="49"/>
        <v>0</v>
      </c>
      <c r="E3149">
        <f>SUM($D$2:D3149)*B3149</f>
        <v>8722.2000000000007</v>
      </c>
    </row>
    <row r="3150" spans="1:5" x14ac:dyDescent="0.25">
      <c r="A3150" s="1">
        <v>41262</v>
      </c>
      <c r="B3150" t="s">
        <v>1798</v>
      </c>
      <c r="C3150">
        <f t="shared" si="49"/>
        <v>0</v>
      </c>
      <c r="E3150">
        <f>SUM($D$2:D3150)*B3150</f>
        <v>8657.4</v>
      </c>
    </row>
    <row r="3151" spans="1:5" x14ac:dyDescent="0.25">
      <c r="A3151" s="1">
        <v>41263</v>
      </c>
      <c r="B3151" t="s">
        <v>1796</v>
      </c>
      <c r="C3151">
        <f t="shared" si="49"/>
        <v>0</v>
      </c>
      <c r="E3151">
        <f>SUM($D$2:D3151)*B3151</f>
        <v>8707.2000000000007</v>
      </c>
    </row>
    <row r="3152" spans="1:5" x14ac:dyDescent="0.25">
      <c r="A3152" s="1">
        <v>41264</v>
      </c>
      <c r="B3152" t="s">
        <v>1794</v>
      </c>
      <c r="C3152">
        <f t="shared" si="49"/>
        <v>0</v>
      </c>
      <c r="E3152">
        <f>SUM($D$2:D3152)*B3152</f>
        <v>8567.4</v>
      </c>
    </row>
    <row r="3153" spans="1:5" x14ac:dyDescent="0.25">
      <c r="A3153" s="1">
        <v>41267</v>
      </c>
      <c r="B3153" t="s">
        <v>1793</v>
      </c>
      <c r="C3153">
        <f t="shared" si="49"/>
        <v>0</v>
      </c>
      <c r="E3153">
        <f>SUM($D$2:D3153)*B3153</f>
        <v>8541</v>
      </c>
    </row>
    <row r="3154" spans="1:5" x14ac:dyDescent="0.25">
      <c r="A3154" s="1">
        <v>41269</v>
      </c>
      <c r="B3154" t="s">
        <v>1791</v>
      </c>
      <c r="C3154">
        <f t="shared" si="49"/>
        <v>0</v>
      </c>
      <c r="E3154">
        <f>SUM($D$2:D3154)*B3154</f>
        <v>8505</v>
      </c>
    </row>
    <row r="3155" spans="1:5" x14ac:dyDescent="0.25">
      <c r="A3155" s="1">
        <v>41270</v>
      </c>
      <c r="B3155" t="s">
        <v>1789</v>
      </c>
      <c r="C3155">
        <f t="shared" si="49"/>
        <v>0</v>
      </c>
      <c r="E3155">
        <f>SUM($D$2:D3155)*B3155</f>
        <v>8493.6</v>
      </c>
    </row>
    <row r="3156" spans="1:5" x14ac:dyDescent="0.25">
      <c r="A3156" s="1">
        <v>41271</v>
      </c>
      <c r="B3156" t="s">
        <v>1788</v>
      </c>
      <c r="C3156">
        <f t="shared" si="49"/>
        <v>0</v>
      </c>
      <c r="E3156">
        <f>SUM($D$2:D3156)*B3156</f>
        <v>8401.7999999999993</v>
      </c>
    </row>
    <row r="3157" spans="1:5" x14ac:dyDescent="0.25">
      <c r="A3157" s="1">
        <v>41274</v>
      </c>
      <c r="B3157" t="s">
        <v>1784</v>
      </c>
      <c r="C3157">
        <f t="shared" si="49"/>
        <v>0</v>
      </c>
      <c r="E3157">
        <f>SUM($D$2:D3157)*B3157</f>
        <v>8544.6</v>
      </c>
    </row>
    <row r="3158" spans="1:5" x14ac:dyDescent="0.25">
      <c r="A3158" s="1">
        <v>41276</v>
      </c>
      <c r="B3158" t="s">
        <v>1783</v>
      </c>
      <c r="C3158">
        <f t="shared" si="49"/>
        <v>0</v>
      </c>
      <c r="E3158">
        <f>SUM($D$2:D3158)*B3158</f>
        <v>8763.6</v>
      </c>
    </row>
    <row r="3159" spans="1:5" x14ac:dyDescent="0.25">
      <c r="A3159" s="1">
        <v>41277</v>
      </c>
      <c r="B3159" t="s">
        <v>1780</v>
      </c>
      <c r="C3159">
        <f t="shared" si="49"/>
        <v>0</v>
      </c>
      <c r="E3159">
        <f>SUM($D$2:D3159)*B3159</f>
        <v>8743.7999999999993</v>
      </c>
    </row>
    <row r="3160" spans="1:5" x14ac:dyDescent="0.25">
      <c r="A3160" s="1">
        <v>41278</v>
      </c>
      <c r="B3160" t="s">
        <v>1779</v>
      </c>
      <c r="C3160">
        <f t="shared" si="49"/>
        <v>0</v>
      </c>
      <c r="E3160">
        <f>SUM($D$2:D3160)*B3160</f>
        <v>8782.2000000000007</v>
      </c>
    </row>
    <row r="3161" spans="1:5" x14ac:dyDescent="0.25">
      <c r="A3161" s="1">
        <v>41281</v>
      </c>
      <c r="B3161" t="s">
        <v>1773</v>
      </c>
      <c r="C3161">
        <f t="shared" si="49"/>
        <v>0</v>
      </c>
      <c r="E3161">
        <f>SUM($D$2:D3161)*B3161</f>
        <v>8758.2000000000007</v>
      </c>
    </row>
    <row r="3162" spans="1:5" x14ac:dyDescent="0.25">
      <c r="A3162" s="1">
        <v>41282</v>
      </c>
      <c r="B3162" t="s">
        <v>1778</v>
      </c>
      <c r="C3162">
        <f t="shared" si="49"/>
        <v>0</v>
      </c>
      <c r="E3162">
        <f>SUM($D$2:D3162)*B3162</f>
        <v>8733</v>
      </c>
    </row>
    <row r="3163" spans="1:5" x14ac:dyDescent="0.25">
      <c r="A3163" s="1">
        <v>41283</v>
      </c>
      <c r="B3163" t="s">
        <v>1777</v>
      </c>
      <c r="C3163">
        <f t="shared" si="49"/>
        <v>0</v>
      </c>
      <c r="E3163">
        <f>SUM($D$2:D3163)*B3163</f>
        <v>8755.1999999999989</v>
      </c>
    </row>
    <row r="3164" spans="1:5" x14ac:dyDescent="0.25">
      <c r="A3164" s="1">
        <v>41284</v>
      </c>
      <c r="B3164" t="s">
        <v>1774</v>
      </c>
      <c r="C3164">
        <f t="shared" si="49"/>
        <v>0</v>
      </c>
      <c r="E3164">
        <f>SUM($D$2:D3164)*B3164</f>
        <v>8824.8000000000011</v>
      </c>
    </row>
    <row r="3165" spans="1:5" x14ac:dyDescent="0.25">
      <c r="A3165" s="1">
        <v>41285</v>
      </c>
      <c r="B3165" t="s">
        <v>1769</v>
      </c>
      <c r="C3165">
        <f t="shared" si="49"/>
        <v>0</v>
      </c>
      <c r="E3165">
        <f>SUM($D$2:D3165)*B3165</f>
        <v>8824.1999999999989</v>
      </c>
    </row>
    <row r="3166" spans="1:5" x14ac:dyDescent="0.25">
      <c r="A3166" s="1">
        <v>41288</v>
      </c>
      <c r="B3166" t="s">
        <v>1771</v>
      </c>
      <c r="C3166">
        <f t="shared" si="49"/>
        <v>0</v>
      </c>
      <c r="E3166">
        <f>SUM($D$2:D3166)*B3166</f>
        <v>8818.2000000000007</v>
      </c>
    </row>
    <row r="3167" spans="1:5" x14ac:dyDescent="0.25">
      <c r="A3167" s="1">
        <v>41289</v>
      </c>
      <c r="B3167" t="s">
        <v>1769</v>
      </c>
      <c r="C3167">
        <f t="shared" si="49"/>
        <v>0</v>
      </c>
      <c r="E3167">
        <f>SUM($D$2:D3167)*B3167</f>
        <v>8824.1999999999989</v>
      </c>
    </row>
    <row r="3168" spans="1:5" x14ac:dyDescent="0.25">
      <c r="A3168" s="1">
        <v>41290</v>
      </c>
      <c r="B3168" t="s">
        <v>1767</v>
      </c>
      <c r="C3168">
        <f t="shared" si="49"/>
        <v>0</v>
      </c>
      <c r="E3168">
        <f>SUM($D$2:D3168)*B3168</f>
        <v>8823</v>
      </c>
    </row>
    <row r="3169" spans="1:5" x14ac:dyDescent="0.25">
      <c r="A3169" s="1">
        <v>41291</v>
      </c>
      <c r="B3169" t="s">
        <v>1766</v>
      </c>
      <c r="C3169">
        <f t="shared" si="49"/>
        <v>0</v>
      </c>
      <c r="E3169">
        <f>SUM($D$2:D3169)*B3169</f>
        <v>8880</v>
      </c>
    </row>
    <row r="3170" spans="1:5" x14ac:dyDescent="0.25">
      <c r="A3170" s="1">
        <v>41292</v>
      </c>
      <c r="B3170" t="s">
        <v>1765</v>
      </c>
      <c r="C3170">
        <f t="shared" si="49"/>
        <v>0</v>
      </c>
      <c r="E3170">
        <f>SUM($D$2:D3170)*B3170</f>
        <v>8899.8000000000011</v>
      </c>
    </row>
    <row r="3171" spans="1:5" x14ac:dyDescent="0.25">
      <c r="A3171" s="1">
        <v>41296</v>
      </c>
      <c r="B3171" t="s">
        <v>1764</v>
      </c>
      <c r="C3171">
        <f t="shared" si="49"/>
        <v>0</v>
      </c>
      <c r="E3171">
        <f>SUM($D$2:D3171)*B3171</f>
        <v>8947.7999999999993</v>
      </c>
    </row>
    <row r="3172" spans="1:5" x14ac:dyDescent="0.25">
      <c r="A3172" s="1">
        <v>41297</v>
      </c>
      <c r="B3172" t="s">
        <v>1762</v>
      </c>
      <c r="C3172">
        <f t="shared" si="49"/>
        <v>0</v>
      </c>
      <c r="E3172">
        <f>SUM($D$2:D3172)*B3172</f>
        <v>8962.2000000000007</v>
      </c>
    </row>
    <row r="3173" spans="1:5" x14ac:dyDescent="0.25">
      <c r="A3173" s="1">
        <v>41298</v>
      </c>
      <c r="B3173" t="s">
        <v>1763</v>
      </c>
      <c r="C3173">
        <f t="shared" si="49"/>
        <v>0</v>
      </c>
      <c r="E3173">
        <f>SUM($D$2:D3173)*B3173</f>
        <v>8964.6</v>
      </c>
    </row>
    <row r="3174" spans="1:5" x14ac:dyDescent="0.25">
      <c r="A3174" s="1">
        <v>41299</v>
      </c>
      <c r="B3174" t="s">
        <v>1761</v>
      </c>
      <c r="C3174">
        <f t="shared" si="49"/>
        <v>0</v>
      </c>
      <c r="E3174">
        <f>SUM($D$2:D3174)*B3174</f>
        <v>9015</v>
      </c>
    </row>
    <row r="3175" spans="1:5" x14ac:dyDescent="0.25">
      <c r="A3175" s="1">
        <v>41302</v>
      </c>
      <c r="B3175" t="s">
        <v>1758</v>
      </c>
      <c r="C3175">
        <f t="shared" si="49"/>
        <v>0</v>
      </c>
      <c r="E3175">
        <f>SUM($D$2:D3175)*B3175</f>
        <v>9004.1999999999989</v>
      </c>
    </row>
    <row r="3176" spans="1:5" x14ac:dyDescent="0.25">
      <c r="A3176" s="1">
        <v>41303</v>
      </c>
      <c r="B3176" t="s">
        <v>1760</v>
      </c>
      <c r="C3176">
        <f t="shared" si="49"/>
        <v>0</v>
      </c>
      <c r="E3176">
        <f>SUM($D$2:D3176)*B3176</f>
        <v>9039.6</v>
      </c>
    </row>
    <row r="3177" spans="1:5" x14ac:dyDescent="0.25">
      <c r="A3177" s="1">
        <v>41304</v>
      </c>
      <c r="B3177" t="s">
        <v>1758</v>
      </c>
      <c r="C3177">
        <f t="shared" si="49"/>
        <v>0</v>
      </c>
      <c r="E3177">
        <f>SUM($D$2:D3177)*B3177</f>
        <v>9004.1999999999989</v>
      </c>
    </row>
    <row r="3178" spans="1:5" x14ac:dyDescent="0.25">
      <c r="A3178" s="1">
        <v>41305</v>
      </c>
      <c r="B3178" t="s">
        <v>1756</v>
      </c>
      <c r="C3178">
        <f t="shared" si="49"/>
        <v>0</v>
      </c>
      <c r="E3178">
        <f>SUM($D$2:D3178)*B3178</f>
        <v>8982</v>
      </c>
    </row>
    <row r="3179" spans="1:5" x14ac:dyDescent="0.25">
      <c r="A3179" s="1">
        <v>41306</v>
      </c>
      <c r="B3179" t="s">
        <v>1754</v>
      </c>
      <c r="C3179">
        <f t="shared" si="49"/>
        <v>0</v>
      </c>
      <c r="E3179">
        <f>SUM($D$2:D3179)*B3179</f>
        <v>9074.4000000000015</v>
      </c>
    </row>
    <row r="3180" spans="1:5" x14ac:dyDescent="0.25">
      <c r="A3180" s="1">
        <v>41309</v>
      </c>
      <c r="B3180" t="s">
        <v>1753</v>
      </c>
      <c r="C3180">
        <f t="shared" si="49"/>
        <v>0</v>
      </c>
      <c r="E3180">
        <f>SUM($D$2:D3180)*B3180</f>
        <v>8972.4</v>
      </c>
    </row>
    <row r="3181" spans="1:5" x14ac:dyDescent="0.25">
      <c r="A3181" s="1">
        <v>41310</v>
      </c>
      <c r="B3181" t="s">
        <v>1752</v>
      </c>
      <c r="C3181">
        <f t="shared" si="49"/>
        <v>0</v>
      </c>
      <c r="E3181">
        <f>SUM($D$2:D3181)*B3181</f>
        <v>9063</v>
      </c>
    </row>
    <row r="3182" spans="1:5" x14ac:dyDescent="0.25">
      <c r="A3182" s="1">
        <v>41311</v>
      </c>
      <c r="B3182" t="s">
        <v>1749</v>
      </c>
      <c r="C3182">
        <f t="shared" si="49"/>
        <v>0</v>
      </c>
      <c r="E3182">
        <f>SUM($D$2:D3182)*B3182</f>
        <v>9069.6</v>
      </c>
    </row>
    <row r="3183" spans="1:5" x14ac:dyDescent="0.25">
      <c r="A3183" s="1">
        <v>41312</v>
      </c>
      <c r="B3183" t="s">
        <v>1738</v>
      </c>
      <c r="C3183">
        <f t="shared" si="49"/>
        <v>0</v>
      </c>
      <c r="E3183">
        <f>SUM($D$2:D3183)*B3183</f>
        <v>9057.6</v>
      </c>
    </row>
    <row r="3184" spans="1:5" x14ac:dyDescent="0.25">
      <c r="A3184" s="1">
        <v>41313</v>
      </c>
      <c r="B3184" t="s">
        <v>1748</v>
      </c>
      <c r="C3184">
        <f t="shared" si="49"/>
        <v>0</v>
      </c>
      <c r="E3184">
        <f>SUM($D$2:D3184)*B3184</f>
        <v>9108</v>
      </c>
    </row>
    <row r="3185" spans="1:5" x14ac:dyDescent="0.25">
      <c r="A3185" s="1">
        <v>41316</v>
      </c>
      <c r="B3185" t="s">
        <v>1747</v>
      </c>
      <c r="C3185">
        <f t="shared" si="49"/>
        <v>0</v>
      </c>
      <c r="E3185">
        <f>SUM($D$2:D3185)*B3185</f>
        <v>9106.2000000000007</v>
      </c>
    </row>
    <row r="3186" spans="1:5" x14ac:dyDescent="0.25">
      <c r="A3186" s="1">
        <v>41317</v>
      </c>
      <c r="B3186" t="s">
        <v>1745</v>
      </c>
      <c r="C3186">
        <f t="shared" si="49"/>
        <v>0</v>
      </c>
      <c r="E3186">
        <f>SUM($D$2:D3186)*B3186</f>
        <v>9121.2000000000007</v>
      </c>
    </row>
    <row r="3187" spans="1:5" x14ac:dyDescent="0.25">
      <c r="A3187" s="1">
        <v>41318</v>
      </c>
      <c r="B3187" t="s">
        <v>1744</v>
      </c>
      <c r="C3187">
        <f t="shared" si="49"/>
        <v>0</v>
      </c>
      <c r="E3187">
        <f>SUM($D$2:D3187)*B3187</f>
        <v>9129</v>
      </c>
    </row>
    <row r="3188" spans="1:5" x14ac:dyDescent="0.25">
      <c r="A3188" s="1">
        <v>41319</v>
      </c>
      <c r="B3188" t="s">
        <v>1743</v>
      </c>
      <c r="C3188">
        <f t="shared" si="49"/>
        <v>0</v>
      </c>
      <c r="E3188">
        <f>SUM($D$2:D3188)*B3188</f>
        <v>9137.4</v>
      </c>
    </row>
    <row r="3189" spans="1:5" x14ac:dyDescent="0.25">
      <c r="A3189" s="1">
        <v>41320</v>
      </c>
      <c r="B3189" t="s">
        <v>1731</v>
      </c>
      <c r="C3189">
        <f t="shared" si="49"/>
        <v>0</v>
      </c>
      <c r="E3189">
        <f>SUM($D$2:D3189)*B3189</f>
        <v>9126.6</v>
      </c>
    </row>
    <row r="3190" spans="1:5" x14ac:dyDescent="0.25">
      <c r="A3190" s="1">
        <v>41324</v>
      </c>
      <c r="B3190" t="s">
        <v>1741</v>
      </c>
      <c r="C3190">
        <f t="shared" si="49"/>
        <v>0</v>
      </c>
      <c r="E3190">
        <f>SUM($D$2:D3190)*B3190</f>
        <v>9195</v>
      </c>
    </row>
    <row r="3191" spans="1:5" x14ac:dyDescent="0.25">
      <c r="A3191" s="1">
        <v>41325</v>
      </c>
      <c r="B3191" t="s">
        <v>1740</v>
      </c>
      <c r="C3191">
        <f t="shared" si="49"/>
        <v>0</v>
      </c>
      <c r="E3191">
        <f>SUM($D$2:D3191)*B3191</f>
        <v>9080.4</v>
      </c>
    </row>
    <row r="3192" spans="1:5" x14ac:dyDescent="0.25">
      <c r="A3192" s="1">
        <v>41326</v>
      </c>
      <c r="B3192" t="s">
        <v>1739</v>
      </c>
      <c r="C3192">
        <f t="shared" si="49"/>
        <v>0</v>
      </c>
      <c r="E3192">
        <f>SUM($D$2:D3192)*B3192</f>
        <v>9025.1999999999989</v>
      </c>
    </row>
    <row r="3193" spans="1:5" x14ac:dyDescent="0.25">
      <c r="A3193" s="1">
        <v>41327</v>
      </c>
      <c r="B3193" t="s">
        <v>1737</v>
      </c>
      <c r="C3193">
        <f t="shared" si="49"/>
        <v>0</v>
      </c>
      <c r="E3193">
        <f>SUM($D$2:D3193)*B3193</f>
        <v>9113.4</v>
      </c>
    </row>
    <row r="3194" spans="1:5" x14ac:dyDescent="0.25">
      <c r="A3194" s="1">
        <v>41330</v>
      </c>
      <c r="B3194" t="s">
        <v>1736</v>
      </c>
      <c r="C3194">
        <f t="shared" si="49"/>
        <v>0</v>
      </c>
      <c r="E3194">
        <f>SUM($D$2:D3194)*B3194</f>
        <v>8940</v>
      </c>
    </row>
    <row r="3195" spans="1:5" x14ac:dyDescent="0.25">
      <c r="A3195" s="1">
        <v>41331</v>
      </c>
      <c r="B3195" t="s">
        <v>1734</v>
      </c>
      <c r="C3195">
        <f t="shared" si="49"/>
        <v>0</v>
      </c>
      <c r="E3195">
        <f>SUM($D$2:D3195)*B3195</f>
        <v>9001.2000000000007</v>
      </c>
    </row>
    <row r="3196" spans="1:5" x14ac:dyDescent="0.25">
      <c r="A3196" s="1">
        <v>41332</v>
      </c>
      <c r="B3196" t="s">
        <v>1733</v>
      </c>
      <c r="C3196">
        <f t="shared" si="49"/>
        <v>0</v>
      </c>
      <c r="E3196">
        <f>SUM($D$2:D3196)*B3196</f>
        <v>9114.6</v>
      </c>
    </row>
    <row r="3197" spans="1:5" x14ac:dyDescent="0.25">
      <c r="A3197" s="1">
        <v>41333</v>
      </c>
      <c r="B3197" t="s">
        <v>1732</v>
      </c>
      <c r="C3197">
        <f t="shared" si="49"/>
        <v>0</v>
      </c>
      <c r="E3197">
        <f>SUM($D$2:D3197)*B3197</f>
        <v>9096.6</v>
      </c>
    </row>
    <row r="3198" spans="1:5" x14ac:dyDescent="0.25">
      <c r="A3198" s="1">
        <v>41334</v>
      </c>
      <c r="B3198" t="s">
        <v>1731</v>
      </c>
      <c r="C3198">
        <f t="shared" si="49"/>
        <v>0</v>
      </c>
      <c r="E3198">
        <f>SUM($D$2:D3198)*B3198</f>
        <v>9126.6</v>
      </c>
    </row>
    <row r="3199" spans="1:5" x14ac:dyDescent="0.25">
      <c r="A3199" s="1">
        <v>41337</v>
      </c>
      <c r="B3199" t="s">
        <v>1729</v>
      </c>
      <c r="C3199">
        <f t="shared" si="49"/>
        <v>0</v>
      </c>
      <c r="E3199">
        <f>SUM($D$2:D3199)*B3199</f>
        <v>9175.1999999999989</v>
      </c>
    </row>
    <row r="3200" spans="1:5" x14ac:dyDescent="0.25">
      <c r="A3200" s="1">
        <v>41338</v>
      </c>
      <c r="B3200" t="s">
        <v>1727</v>
      </c>
      <c r="C3200">
        <f t="shared" si="49"/>
        <v>0</v>
      </c>
      <c r="E3200">
        <f>SUM($D$2:D3200)*B3200</f>
        <v>9257.4</v>
      </c>
    </row>
    <row r="3201" spans="1:5" x14ac:dyDescent="0.25">
      <c r="A3201" s="1">
        <v>41339</v>
      </c>
      <c r="B3201" t="s">
        <v>1694</v>
      </c>
      <c r="C3201">
        <f t="shared" si="49"/>
        <v>0</v>
      </c>
      <c r="E3201">
        <f>SUM($D$2:D3201)*B3201</f>
        <v>9270</v>
      </c>
    </row>
    <row r="3202" spans="1:5" x14ac:dyDescent="0.25">
      <c r="A3202" s="1">
        <v>41340</v>
      </c>
      <c r="B3202" t="s">
        <v>1726</v>
      </c>
      <c r="C3202">
        <f t="shared" si="49"/>
        <v>0</v>
      </c>
      <c r="E3202">
        <f>SUM($D$2:D3202)*B3202</f>
        <v>9286.7999999999993</v>
      </c>
    </row>
    <row r="3203" spans="1:5" x14ac:dyDescent="0.25">
      <c r="A3203" s="1">
        <v>41341</v>
      </c>
      <c r="B3203" t="s">
        <v>1725</v>
      </c>
      <c r="C3203">
        <f t="shared" ref="C3203:C3266" si="50">-1*D3203*B3203</f>
        <v>0</v>
      </c>
      <c r="E3203">
        <f>SUM($D$2:D3203)*B3203</f>
        <v>9326.4</v>
      </c>
    </row>
    <row r="3204" spans="1:5" x14ac:dyDescent="0.25">
      <c r="A3204" s="1">
        <v>41344</v>
      </c>
      <c r="B3204" t="s">
        <v>1724</v>
      </c>
      <c r="C3204">
        <f t="shared" si="50"/>
        <v>0</v>
      </c>
      <c r="E3204">
        <f>SUM($D$2:D3204)*B3204</f>
        <v>9361.7999999999993</v>
      </c>
    </row>
    <row r="3205" spans="1:5" x14ac:dyDescent="0.25">
      <c r="A3205" s="1">
        <v>41345</v>
      </c>
      <c r="B3205" t="s">
        <v>1723</v>
      </c>
      <c r="C3205">
        <f t="shared" si="50"/>
        <v>0</v>
      </c>
      <c r="E3205">
        <f>SUM($D$2:D3205)*B3205</f>
        <v>9340.8000000000011</v>
      </c>
    </row>
    <row r="3206" spans="1:5" x14ac:dyDescent="0.25">
      <c r="A3206" s="1">
        <v>41346</v>
      </c>
      <c r="B3206" t="s">
        <v>1722</v>
      </c>
      <c r="C3206">
        <f t="shared" si="50"/>
        <v>0</v>
      </c>
      <c r="E3206">
        <f>SUM($D$2:D3206)*B3206</f>
        <v>9354</v>
      </c>
    </row>
    <row r="3207" spans="1:5" x14ac:dyDescent="0.25">
      <c r="A3207" s="1">
        <v>41347</v>
      </c>
      <c r="B3207" t="s">
        <v>1721</v>
      </c>
      <c r="C3207">
        <f t="shared" si="50"/>
        <v>0</v>
      </c>
      <c r="E3207">
        <f>SUM($D$2:D3207)*B3207</f>
        <v>9403.7999999999993</v>
      </c>
    </row>
    <row r="3208" spans="1:5" x14ac:dyDescent="0.25">
      <c r="A3208" s="1">
        <v>41348</v>
      </c>
      <c r="B3208" t="s">
        <v>1720</v>
      </c>
      <c r="C3208">
        <f t="shared" si="50"/>
        <v>0</v>
      </c>
      <c r="E3208">
        <f>SUM($D$2:D3208)*B3208</f>
        <v>9349.8000000000011</v>
      </c>
    </row>
    <row r="3209" spans="1:5" x14ac:dyDescent="0.25">
      <c r="A3209" s="1">
        <v>41351</v>
      </c>
      <c r="B3209" t="s">
        <v>1718</v>
      </c>
      <c r="C3209">
        <f t="shared" si="50"/>
        <v>0</v>
      </c>
      <c r="E3209">
        <f>SUM($D$2:D3209)*B3209</f>
        <v>9298.2000000000007</v>
      </c>
    </row>
    <row r="3210" spans="1:5" x14ac:dyDescent="0.25">
      <c r="A3210" s="1">
        <v>41352</v>
      </c>
      <c r="B3210" t="s">
        <v>1717</v>
      </c>
      <c r="C3210">
        <f t="shared" si="50"/>
        <v>0</v>
      </c>
      <c r="E3210">
        <f>SUM($D$2:D3210)*B3210</f>
        <v>9276.6</v>
      </c>
    </row>
    <row r="3211" spans="1:5" x14ac:dyDescent="0.25">
      <c r="A3211" s="1">
        <v>41353</v>
      </c>
      <c r="B3211" t="s">
        <v>1716</v>
      </c>
      <c r="C3211">
        <f t="shared" si="50"/>
        <v>0</v>
      </c>
      <c r="E3211">
        <f>SUM($D$2:D3211)*B3211</f>
        <v>9341.4</v>
      </c>
    </row>
    <row r="3212" spans="1:5" x14ac:dyDescent="0.25">
      <c r="A3212" s="1">
        <v>41354</v>
      </c>
      <c r="B3212" t="s">
        <v>1715</v>
      </c>
      <c r="C3212">
        <f t="shared" si="50"/>
        <v>0</v>
      </c>
      <c r="E3212">
        <f>SUM($D$2:D3212)*B3212</f>
        <v>9261.6</v>
      </c>
    </row>
    <row r="3213" spans="1:5" x14ac:dyDescent="0.25">
      <c r="A3213" s="1">
        <v>41355</v>
      </c>
      <c r="B3213" t="s">
        <v>1713</v>
      </c>
      <c r="C3213">
        <f t="shared" si="50"/>
        <v>0</v>
      </c>
      <c r="E3213">
        <f>SUM($D$2:D3213)*B3213</f>
        <v>9336</v>
      </c>
    </row>
    <row r="3214" spans="1:5" x14ac:dyDescent="0.25">
      <c r="A3214" s="1">
        <v>41358</v>
      </c>
      <c r="B3214" t="s">
        <v>1711</v>
      </c>
      <c r="C3214">
        <f t="shared" si="50"/>
        <v>0</v>
      </c>
      <c r="E3214">
        <f>SUM($D$2:D3214)*B3214</f>
        <v>9297</v>
      </c>
    </row>
    <row r="3215" spans="1:5" x14ac:dyDescent="0.25">
      <c r="A3215" s="1">
        <v>41359</v>
      </c>
      <c r="B3215" t="s">
        <v>1710</v>
      </c>
      <c r="C3215">
        <f t="shared" si="50"/>
        <v>0</v>
      </c>
      <c r="E3215">
        <f>SUM($D$2:D3215)*B3215</f>
        <v>9371.4</v>
      </c>
    </row>
    <row r="3216" spans="1:5" x14ac:dyDescent="0.25">
      <c r="A3216" s="1">
        <v>41360</v>
      </c>
      <c r="B3216" t="s">
        <v>1710</v>
      </c>
      <c r="C3216">
        <f t="shared" si="50"/>
        <v>0</v>
      </c>
      <c r="E3216">
        <f>SUM($D$2:D3216)*B3216</f>
        <v>9371.4</v>
      </c>
    </row>
    <row r="3217" spans="1:5" x14ac:dyDescent="0.25">
      <c r="A3217" s="1">
        <v>41361</v>
      </c>
      <c r="B3217" t="s">
        <v>1709</v>
      </c>
      <c r="C3217">
        <f t="shared" si="50"/>
        <v>0</v>
      </c>
      <c r="E3217">
        <f>SUM($D$2:D3217)*B3217</f>
        <v>9400.1999999999989</v>
      </c>
    </row>
    <row r="3218" spans="1:5" x14ac:dyDescent="0.25">
      <c r="A3218" s="1">
        <v>41365</v>
      </c>
      <c r="B3218" t="s">
        <v>1708</v>
      </c>
      <c r="C3218">
        <f t="shared" si="50"/>
        <v>0</v>
      </c>
      <c r="E3218">
        <f>SUM($D$2:D3218)*B3218</f>
        <v>9363</v>
      </c>
    </row>
    <row r="3219" spans="1:5" x14ac:dyDescent="0.25">
      <c r="A3219" s="1">
        <v>41366</v>
      </c>
      <c r="B3219" t="s">
        <v>1707</v>
      </c>
      <c r="C3219">
        <f t="shared" si="50"/>
        <v>0</v>
      </c>
      <c r="E3219">
        <f>SUM($D$2:D3219)*B3219</f>
        <v>9409.1999999999989</v>
      </c>
    </row>
    <row r="3220" spans="1:5" x14ac:dyDescent="0.25">
      <c r="A3220" s="1">
        <v>41367</v>
      </c>
      <c r="B3220" t="s">
        <v>1706</v>
      </c>
      <c r="C3220">
        <f t="shared" si="50"/>
        <v>0</v>
      </c>
      <c r="E3220">
        <f>SUM($D$2:D3220)*B3220</f>
        <v>9313.7999999999993</v>
      </c>
    </row>
    <row r="3221" spans="1:5" x14ac:dyDescent="0.25">
      <c r="A3221" s="1">
        <v>41368</v>
      </c>
      <c r="B3221" t="s">
        <v>1705</v>
      </c>
      <c r="C3221">
        <f t="shared" si="50"/>
        <v>0</v>
      </c>
      <c r="E3221">
        <f>SUM($D$2:D3221)*B3221</f>
        <v>9351.6</v>
      </c>
    </row>
    <row r="3222" spans="1:5" x14ac:dyDescent="0.25">
      <c r="A3222" s="1">
        <v>41369</v>
      </c>
      <c r="B3222" t="s">
        <v>1704</v>
      </c>
      <c r="C3222">
        <f t="shared" si="50"/>
        <v>0</v>
      </c>
      <c r="E3222">
        <f>SUM($D$2:D3222)*B3222</f>
        <v>9309.6</v>
      </c>
    </row>
    <row r="3223" spans="1:5" x14ac:dyDescent="0.25">
      <c r="A3223" s="1">
        <v>41372</v>
      </c>
      <c r="B3223" t="s">
        <v>1703</v>
      </c>
      <c r="C3223">
        <f t="shared" si="50"/>
        <v>0</v>
      </c>
      <c r="E3223">
        <f>SUM($D$2:D3223)*B3223</f>
        <v>9372.6</v>
      </c>
    </row>
    <row r="3224" spans="1:5" x14ac:dyDescent="0.25">
      <c r="A3224" s="1">
        <v>41373</v>
      </c>
      <c r="B3224" t="s">
        <v>1701</v>
      </c>
      <c r="C3224">
        <f t="shared" si="50"/>
        <v>0</v>
      </c>
      <c r="E3224">
        <f>SUM($D$2:D3224)*B3224</f>
        <v>9405</v>
      </c>
    </row>
    <row r="3225" spans="1:5" x14ac:dyDescent="0.25">
      <c r="A3225" s="1">
        <v>41374</v>
      </c>
      <c r="B3225" t="s">
        <v>1686</v>
      </c>
      <c r="C3225">
        <f t="shared" si="50"/>
        <v>0</v>
      </c>
      <c r="E3225">
        <f>SUM($D$2:D3225)*B3225</f>
        <v>9520.1999999999989</v>
      </c>
    </row>
    <row r="3226" spans="1:5" x14ac:dyDescent="0.25">
      <c r="A3226" s="1">
        <v>41375</v>
      </c>
      <c r="B3226" t="s">
        <v>1700</v>
      </c>
      <c r="C3226">
        <f t="shared" si="50"/>
        <v>0</v>
      </c>
      <c r="E3226">
        <f>SUM($D$2:D3226)*B3226</f>
        <v>9551.4</v>
      </c>
    </row>
    <row r="3227" spans="1:5" x14ac:dyDescent="0.25">
      <c r="A3227" s="1">
        <v>41376</v>
      </c>
      <c r="B3227" t="s">
        <v>1699</v>
      </c>
      <c r="C3227">
        <f t="shared" si="50"/>
        <v>0</v>
      </c>
      <c r="E3227">
        <f>SUM($D$2:D3227)*B3227</f>
        <v>9528</v>
      </c>
    </row>
    <row r="3228" spans="1:5" x14ac:dyDescent="0.25">
      <c r="A3228" s="1">
        <v>41379</v>
      </c>
      <c r="B3228" t="s">
        <v>1698</v>
      </c>
      <c r="C3228">
        <f t="shared" si="50"/>
        <v>0</v>
      </c>
      <c r="E3228">
        <f>SUM($D$2:D3228)*B3228</f>
        <v>9307.2000000000007</v>
      </c>
    </row>
    <row r="3229" spans="1:5" x14ac:dyDescent="0.25">
      <c r="A3229" s="1">
        <v>41380</v>
      </c>
      <c r="B3229" t="s">
        <v>1651</v>
      </c>
      <c r="C3229">
        <f t="shared" si="50"/>
        <v>0</v>
      </c>
      <c r="E3229">
        <f>SUM($D$2:D3229)*B3229</f>
        <v>9444.6</v>
      </c>
    </row>
    <row r="3230" spans="1:5" x14ac:dyDescent="0.25">
      <c r="A3230" s="1">
        <v>41381</v>
      </c>
      <c r="B3230" t="s">
        <v>1697</v>
      </c>
      <c r="C3230">
        <f t="shared" si="50"/>
        <v>0</v>
      </c>
      <c r="E3230">
        <f>SUM($D$2:D3230)*B3230</f>
        <v>9306.6</v>
      </c>
    </row>
    <row r="3231" spans="1:5" x14ac:dyDescent="0.25">
      <c r="A3231" s="1">
        <v>41382</v>
      </c>
      <c r="B3231" t="s">
        <v>1696</v>
      </c>
      <c r="C3231">
        <f t="shared" si="50"/>
        <v>0</v>
      </c>
      <c r="E3231">
        <f>SUM($D$2:D3231)*B3231</f>
        <v>9248.4</v>
      </c>
    </row>
    <row r="3232" spans="1:5" x14ac:dyDescent="0.25">
      <c r="A3232" s="1">
        <v>41383</v>
      </c>
      <c r="B3232" t="s">
        <v>1695</v>
      </c>
      <c r="C3232">
        <f t="shared" si="50"/>
        <v>0</v>
      </c>
      <c r="E3232">
        <f>SUM($D$2:D3232)*B3232</f>
        <v>9328.7999999999993</v>
      </c>
    </row>
    <row r="3233" spans="1:5" x14ac:dyDescent="0.25">
      <c r="A3233" s="1">
        <v>41386</v>
      </c>
      <c r="B3233" t="s">
        <v>1691</v>
      </c>
      <c r="C3233">
        <f t="shared" si="50"/>
        <v>0</v>
      </c>
      <c r="E3233">
        <f>SUM($D$2:D3233)*B3233</f>
        <v>9370.1999999999989</v>
      </c>
    </row>
    <row r="3234" spans="1:5" x14ac:dyDescent="0.25">
      <c r="A3234" s="1">
        <v>41387</v>
      </c>
      <c r="B3234" t="s">
        <v>1692</v>
      </c>
      <c r="C3234">
        <f t="shared" si="50"/>
        <v>0</v>
      </c>
      <c r="E3234">
        <f>SUM($D$2:D3234)*B3234</f>
        <v>9466.7999999999993</v>
      </c>
    </row>
    <row r="3235" spans="1:5" x14ac:dyDescent="0.25">
      <c r="A3235" s="1">
        <v>41388</v>
      </c>
      <c r="B3235" t="s">
        <v>1690</v>
      </c>
      <c r="C3235">
        <f t="shared" si="50"/>
        <v>0</v>
      </c>
      <c r="E3235">
        <f>SUM($D$2:D3235)*B3235</f>
        <v>9472.7999999999993</v>
      </c>
    </row>
    <row r="3236" spans="1:5" x14ac:dyDescent="0.25">
      <c r="A3236" s="1">
        <v>41389</v>
      </c>
      <c r="B3236" t="s">
        <v>1689</v>
      </c>
      <c r="C3236">
        <f t="shared" si="50"/>
        <v>0</v>
      </c>
      <c r="E3236">
        <f>SUM($D$2:D3236)*B3236</f>
        <v>9511.2000000000007</v>
      </c>
    </row>
    <row r="3237" spans="1:5" x14ac:dyDescent="0.25">
      <c r="A3237" s="1">
        <v>41390</v>
      </c>
      <c r="B3237" t="s">
        <v>1688</v>
      </c>
      <c r="C3237">
        <f t="shared" si="50"/>
        <v>0</v>
      </c>
      <c r="E3237">
        <f>SUM($D$2:D3237)*B3237</f>
        <v>9494.4000000000015</v>
      </c>
    </row>
    <row r="3238" spans="1:5" x14ac:dyDescent="0.25">
      <c r="A3238" s="1">
        <v>41393</v>
      </c>
      <c r="B3238" t="s">
        <v>1687</v>
      </c>
      <c r="C3238">
        <f t="shared" si="50"/>
        <v>0</v>
      </c>
      <c r="E3238">
        <f>SUM($D$2:D3238)*B3238</f>
        <v>9558</v>
      </c>
    </row>
    <row r="3239" spans="1:5" x14ac:dyDescent="0.25">
      <c r="A3239" s="1">
        <v>41394</v>
      </c>
      <c r="B3239" t="s">
        <v>1685</v>
      </c>
      <c r="C3239">
        <f t="shared" si="50"/>
        <v>0</v>
      </c>
      <c r="E3239">
        <f>SUM($D$2:D3239)*B3239</f>
        <v>9580.8000000000011</v>
      </c>
    </row>
    <row r="3240" spans="1:5" x14ac:dyDescent="0.25">
      <c r="A3240" s="1">
        <v>41395</v>
      </c>
      <c r="B3240" t="s">
        <v>1684</v>
      </c>
      <c r="C3240">
        <f t="shared" si="50"/>
        <v>0</v>
      </c>
      <c r="E3240">
        <f>SUM($D$2:D3240)*B3240</f>
        <v>9496.7999999999993</v>
      </c>
    </row>
    <row r="3241" spans="1:5" x14ac:dyDescent="0.25">
      <c r="A3241" s="1">
        <v>41396</v>
      </c>
      <c r="B3241" t="s">
        <v>1683</v>
      </c>
      <c r="C3241">
        <f t="shared" si="50"/>
        <v>0</v>
      </c>
      <c r="E3241">
        <f>SUM($D$2:D3241)*B3241</f>
        <v>9585</v>
      </c>
    </row>
    <row r="3242" spans="1:5" x14ac:dyDescent="0.25">
      <c r="A3242" s="1">
        <v>41397</v>
      </c>
      <c r="B3242" t="s">
        <v>1682</v>
      </c>
      <c r="C3242">
        <f t="shared" si="50"/>
        <v>0</v>
      </c>
      <c r="E3242">
        <f>SUM($D$2:D3242)*B3242</f>
        <v>9682.2000000000007</v>
      </c>
    </row>
    <row r="3243" spans="1:5" x14ac:dyDescent="0.25">
      <c r="A3243" s="1">
        <v>41400</v>
      </c>
      <c r="B3243" t="s">
        <v>1681</v>
      </c>
      <c r="C3243">
        <f t="shared" si="50"/>
        <v>0</v>
      </c>
      <c r="E3243">
        <f>SUM($D$2:D3243)*B3243</f>
        <v>9706.7999999999993</v>
      </c>
    </row>
    <row r="3244" spans="1:5" x14ac:dyDescent="0.25">
      <c r="A3244" s="1">
        <v>41401</v>
      </c>
      <c r="B3244" t="s">
        <v>1680</v>
      </c>
      <c r="C3244">
        <f t="shared" si="50"/>
        <v>0</v>
      </c>
      <c r="E3244">
        <f>SUM($D$2:D3244)*B3244</f>
        <v>9756</v>
      </c>
    </row>
    <row r="3245" spans="1:5" x14ac:dyDescent="0.25">
      <c r="A3245" s="1">
        <v>41402</v>
      </c>
      <c r="B3245" t="s">
        <v>1679</v>
      </c>
      <c r="C3245">
        <f t="shared" si="50"/>
        <v>0</v>
      </c>
      <c r="E3245">
        <f>SUM($D$2:D3245)*B3245</f>
        <v>9800.4</v>
      </c>
    </row>
    <row r="3246" spans="1:5" x14ac:dyDescent="0.25">
      <c r="A3246" s="1">
        <v>41403</v>
      </c>
      <c r="B3246" t="s">
        <v>1678</v>
      </c>
      <c r="C3246">
        <f t="shared" si="50"/>
        <v>0</v>
      </c>
      <c r="E3246">
        <f>SUM($D$2:D3246)*B3246</f>
        <v>9772.7999999999993</v>
      </c>
    </row>
    <row r="3247" spans="1:5" x14ac:dyDescent="0.25">
      <c r="A3247" s="1">
        <v>41404</v>
      </c>
      <c r="B3247" t="s">
        <v>1677</v>
      </c>
      <c r="C3247">
        <f t="shared" si="50"/>
        <v>0</v>
      </c>
      <c r="E3247">
        <f>SUM($D$2:D3247)*B3247</f>
        <v>9804.6</v>
      </c>
    </row>
    <row r="3248" spans="1:5" x14ac:dyDescent="0.25">
      <c r="A3248" s="1">
        <v>41407</v>
      </c>
      <c r="B3248" t="s">
        <v>1676</v>
      </c>
      <c r="C3248">
        <f t="shared" si="50"/>
        <v>0</v>
      </c>
      <c r="E3248">
        <f>SUM($D$2:D3248)*B3248</f>
        <v>9812.4</v>
      </c>
    </row>
    <row r="3249" spans="1:5" x14ac:dyDescent="0.25">
      <c r="A3249" s="1">
        <v>41408</v>
      </c>
      <c r="B3249" t="s">
        <v>1608</v>
      </c>
      <c r="C3249">
        <f t="shared" si="50"/>
        <v>0</v>
      </c>
      <c r="E3249">
        <f>SUM($D$2:D3249)*B3249</f>
        <v>9913.7999999999993</v>
      </c>
    </row>
    <row r="3250" spans="1:5" x14ac:dyDescent="0.25">
      <c r="A3250" s="1">
        <v>41409</v>
      </c>
      <c r="B3250" t="s">
        <v>1675</v>
      </c>
      <c r="C3250">
        <f t="shared" si="50"/>
        <v>0</v>
      </c>
      <c r="E3250">
        <f>SUM($D$2:D3250)*B3250</f>
        <v>9967.2000000000007</v>
      </c>
    </row>
    <row r="3251" spans="1:5" x14ac:dyDescent="0.25">
      <c r="A3251" s="1">
        <v>41410</v>
      </c>
      <c r="B3251" t="s">
        <v>1674</v>
      </c>
      <c r="C3251">
        <f t="shared" si="50"/>
        <v>0</v>
      </c>
      <c r="E3251">
        <f>SUM($D$2:D3251)*B3251</f>
        <v>9920.4</v>
      </c>
    </row>
    <row r="3252" spans="1:5" x14ac:dyDescent="0.25">
      <c r="A3252" s="1">
        <v>41411</v>
      </c>
      <c r="B3252" t="s">
        <v>1673</v>
      </c>
      <c r="C3252">
        <f t="shared" si="50"/>
        <v>0</v>
      </c>
      <c r="E3252">
        <f>SUM($D$2:D3252)*B3252</f>
        <v>10016.4</v>
      </c>
    </row>
    <row r="3253" spans="1:5" x14ac:dyDescent="0.25">
      <c r="A3253" s="1">
        <v>41414</v>
      </c>
      <c r="B3253" t="s">
        <v>1672</v>
      </c>
      <c r="C3253">
        <f t="shared" si="50"/>
        <v>0</v>
      </c>
      <c r="E3253">
        <f>SUM($D$2:D3253)*B3253</f>
        <v>10015.800000000001</v>
      </c>
    </row>
    <row r="3254" spans="1:5" x14ac:dyDescent="0.25">
      <c r="A3254" s="1">
        <v>41415</v>
      </c>
      <c r="B3254" t="s">
        <v>1671</v>
      </c>
      <c r="C3254">
        <f t="shared" si="50"/>
        <v>0</v>
      </c>
      <c r="E3254">
        <f>SUM($D$2:D3254)*B3254</f>
        <v>10030.199999999999</v>
      </c>
    </row>
    <row r="3255" spans="1:5" x14ac:dyDescent="0.25">
      <c r="A3255" s="1">
        <v>41416</v>
      </c>
      <c r="B3255" t="s">
        <v>1670</v>
      </c>
      <c r="C3255">
        <f t="shared" si="50"/>
        <v>0</v>
      </c>
      <c r="E3255">
        <f>SUM($D$2:D3255)*B3255</f>
        <v>9955.8000000000011</v>
      </c>
    </row>
    <row r="3256" spans="1:5" x14ac:dyDescent="0.25">
      <c r="A3256" s="1">
        <v>41417</v>
      </c>
      <c r="B3256" t="s">
        <v>1669</v>
      </c>
      <c r="C3256">
        <f t="shared" si="50"/>
        <v>0</v>
      </c>
      <c r="E3256">
        <f>SUM($D$2:D3256)*B3256</f>
        <v>9927</v>
      </c>
    </row>
    <row r="3257" spans="1:5" x14ac:dyDescent="0.25">
      <c r="A3257" s="1">
        <v>41418</v>
      </c>
      <c r="B3257" t="s">
        <v>1663</v>
      </c>
      <c r="C3257">
        <f t="shared" si="50"/>
        <v>0</v>
      </c>
      <c r="E3257">
        <f>SUM($D$2:D3257)*B3257</f>
        <v>9918.6</v>
      </c>
    </row>
    <row r="3258" spans="1:5" x14ac:dyDescent="0.25">
      <c r="A3258" s="1">
        <v>41422</v>
      </c>
      <c r="B3258" t="s">
        <v>1617</v>
      </c>
      <c r="C3258">
        <f t="shared" si="50"/>
        <v>0</v>
      </c>
      <c r="E3258">
        <f>SUM($D$2:D3258)*B3258</f>
        <v>9978</v>
      </c>
    </row>
    <row r="3259" spans="1:5" x14ac:dyDescent="0.25">
      <c r="A3259" s="1">
        <v>41423</v>
      </c>
      <c r="B3259" t="s">
        <v>1657</v>
      </c>
      <c r="C3259">
        <f t="shared" si="50"/>
        <v>0</v>
      </c>
      <c r="E3259">
        <f>SUM($D$2:D3259)*B3259</f>
        <v>9913.2000000000007</v>
      </c>
    </row>
    <row r="3260" spans="1:5" x14ac:dyDescent="0.25">
      <c r="A3260" s="1">
        <v>41424</v>
      </c>
      <c r="B3260" t="s">
        <v>1621</v>
      </c>
      <c r="C3260">
        <f t="shared" si="50"/>
        <v>0</v>
      </c>
      <c r="E3260">
        <f>SUM($D$2:D3260)*B3260</f>
        <v>9949.8000000000011</v>
      </c>
    </row>
    <row r="3261" spans="1:5" x14ac:dyDescent="0.25">
      <c r="A3261" s="1">
        <v>41425</v>
      </c>
      <c r="B3261" t="s">
        <v>1655</v>
      </c>
      <c r="C3261">
        <f t="shared" si="50"/>
        <v>0</v>
      </c>
      <c r="E3261">
        <f>SUM($D$2:D3261)*B3261</f>
        <v>9807</v>
      </c>
    </row>
    <row r="3262" spans="1:5" x14ac:dyDescent="0.25">
      <c r="A3262" s="1">
        <v>41428</v>
      </c>
      <c r="B3262" t="s">
        <v>1668</v>
      </c>
      <c r="C3262">
        <f t="shared" si="50"/>
        <v>0</v>
      </c>
      <c r="E3262">
        <f>SUM($D$2:D3262)*B3262</f>
        <v>9861</v>
      </c>
    </row>
    <row r="3263" spans="1:5" x14ac:dyDescent="0.25">
      <c r="A3263" s="1">
        <v>41429</v>
      </c>
      <c r="B3263" t="s">
        <v>1667</v>
      </c>
      <c r="C3263">
        <f t="shared" si="50"/>
        <v>0</v>
      </c>
      <c r="E3263">
        <f>SUM($D$2:D3263)*B3263</f>
        <v>9813.6</v>
      </c>
    </row>
    <row r="3264" spans="1:5" x14ac:dyDescent="0.25">
      <c r="A3264" s="1">
        <v>41430</v>
      </c>
      <c r="B3264" t="s">
        <v>1666</v>
      </c>
      <c r="C3264">
        <f t="shared" si="50"/>
        <v>0</v>
      </c>
      <c r="E3264">
        <f>SUM($D$2:D3264)*B3264</f>
        <v>9676.2000000000007</v>
      </c>
    </row>
    <row r="3265" spans="1:5" x14ac:dyDescent="0.25">
      <c r="A3265" s="1">
        <v>41431</v>
      </c>
      <c r="B3265" t="s">
        <v>1665</v>
      </c>
      <c r="C3265">
        <f t="shared" si="50"/>
        <v>0</v>
      </c>
      <c r="E3265">
        <f>SUM($D$2:D3265)*B3265</f>
        <v>9763.7999999999993</v>
      </c>
    </row>
    <row r="3266" spans="1:5" x14ac:dyDescent="0.25">
      <c r="A3266" s="1">
        <v>41432</v>
      </c>
      <c r="B3266" t="s">
        <v>1664</v>
      </c>
      <c r="C3266">
        <f t="shared" si="50"/>
        <v>0</v>
      </c>
      <c r="E3266">
        <f>SUM($D$2:D3266)*B3266</f>
        <v>9888</v>
      </c>
    </row>
    <row r="3267" spans="1:5" x14ac:dyDescent="0.25">
      <c r="A3267" s="1">
        <v>41435</v>
      </c>
      <c r="B3267" t="s">
        <v>1664</v>
      </c>
      <c r="C3267">
        <f t="shared" ref="C3267:C3330" si="51">-1*D3267*B3267</f>
        <v>0</v>
      </c>
      <c r="E3267">
        <f>SUM($D$2:D3267)*B3267</f>
        <v>9888</v>
      </c>
    </row>
    <row r="3268" spans="1:5" x14ac:dyDescent="0.25">
      <c r="A3268" s="1">
        <v>41436</v>
      </c>
      <c r="B3268" t="s">
        <v>1662</v>
      </c>
      <c r="C3268">
        <f t="shared" si="51"/>
        <v>0</v>
      </c>
      <c r="E3268">
        <f>SUM($D$2:D3268)*B3268</f>
        <v>9786</v>
      </c>
    </row>
    <row r="3269" spans="1:5" x14ac:dyDescent="0.25">
      <c r="A3269" s="1">
        <v>41437</v>
      </c>
      <c r="B3269" t="s">
        <v>1661</v>
      </c>
      <c r="C3269">
        <f t="shared" si="51"/>
        <v>0</v>
      </c>
      <c r="E3269">
        <f>SUM($D$2:D3269)*B3269</f>
        <v>9705</v>
      </c>
    </row>
    <row r="3270" spans="1:5" x14ac:dyDescent="0.25">
      <c r="A3270" s="1">
        <v>41438</v>
      </c>
      <c r="B3270" t="s">
        <v>1660</v>
      </c>
      <c r="C3270">
        <f t="shared" si="51"/>
        <v>0</v>
      </c>
      <c r="E3270">
        <f>SUM($D$2:D3270)*B3270</f>
        <v>9852.6</v>
      </c>
    </row>
    <row r="3271" spans="1:5" x14ac:dyDescent="0.25">
      <c r="A3271" s="1">
        <v>41439</v>
      </c>
      <c r="B3271" t="s">
        <v>1659</v>
      </c>
      <c r="C3271">
        <f t="shared" si="51"/>
        <v>0</v>
      </c>
      <c r="E3271">
        <f>SUM($D$2:D3271)*B3271</f>
        <v>9790.8000000000011</v>
      </c>
    </row>
    <row r="3272" spans="1:5" x14ac:dyDescent="0.25">
      <c r="A3272" s="1">
        <v>41442</v>
      </c>
      <c r="B3272" t="s">
        <v>1658</v>
      </c>
      <c r="C3272">
        <f t="shared" si="51"/>
        <v>0</v>
      </c>
      <c r="E3272">
        <f>SUM($D$2:D3272)*B3272</f>
        <v>9866.4</v>
      </c>
    </row>
    <row r="3273" spans="1:5" x14ac:dyDescent="0.25">
      <c r="A3273" s="1">
        <v>41443</v>
      </c>
      <c r="B3273" t="s">
        <v>1656</v>
      </c>
      <c r="C3273">
        <f t="shared" si="51"/>
        <v>0</v>
      </c>
      <c r="E3273">
        <f>SUM($D$2:D3273)*B3273</f>
        <v>9944.4000000000015</v>
      </c>
    </row>
    <row r="3274" spans="1:5" x14ac:dyDescent="0.25">
      <c r="A3274" s="1">
        <v>41444</v>
      </c>
      <c r="B3274" t="s">
        <v>1655</v>
      </c>
      <c r="C3274">
        <f t="shared" si="51"/>
        <v>0</v>
      </c>
      <c r="E3274">
        <f>SUM($D$2:D3274)*B3274</f>
        <v>9807</v>
      </c>
    </row>
    <row r="3275" spans="1:5" x14ac:dyDescent="0.25">
      <c r="A3275" s="1">
        <v>41445</v>
      </c>
      <c r="B3275" t="s">
        <v>1654</v>
      </c>
      <c r="C3275">
        <f t="shared" si="51"/>
        <v>0</v>
      </c>
      <c r="E3275">
        <f>SUM($D$2:D3275)*B3275</f>
        <v>9564</v>
      </c>
    </row>
    <row r="3276" spans="1:5" x14ac:dyDescent="0.25">
      <c r="A3276" s="1">
        <v>41446</v>
      </c>
      <c r="B3276" t="s">
        <v>1653</v>
      </c>
      <c r="C3276">
        <f t="shared" si="51"/>
        <v>0</v>
      </c>
      <c r="E3276">
        <f>SUM($D$2:D3276)*B3276</f>
        <v>9544.1999999999989</v>
      </c>
    </row>
    <row r="3277" spans="1:5" x14ac:dyDescent="0.25">
      <c r="A3277" s="1">
        <v>41449</v>
      </c>
      <c r="B3277" t="s">
        <v>1652</v>
      </c>
      <c r="C3277">
        <f t="shared" si="51"/>
        <v>0</v>
      </c>
      <c r="E3277">
        <f>SUM($D$2:D3277)*B3277</f>
        <v>9423.6</v>
      </c>
    </row>
    <row r="3278" spans="1:5" x14ac:dyDescent="0.25">
      <c r="A3278" s="1">
        <v>41450</v>
      </c>
      <c r="B3278" t="s">
        <v>1650</v>
      </c>
      <c r="C3278">
        <f t="shared" si="51"/>
        <v>0</v>
      </c>
      <c r="E3278">
        <f>SUM($D$2:D3278)*B3278</f>
        <v>9514.1999999999989</v>
      </c>
    </row>
    <row r="3279" spans="1:5" x14ac:dyDescent="0.25">
      <c r="A3279" s="1">
        <v>41451</v>
      </c>
      <c r="B3279" t="s">
        <v>1649</v>
      </c>
      <c r="C3279">
        <f t="shared" si="51"/>
        <v>0</v>
      </c>
      <c r="E3279">
        <f>SUM($D$2:D3279)*B3279</f>
        <v>9608.4</v>
      </c>
    </row>
    <row r="3280" spans="1:5" x14ac:dyDescent="0.25">
      <c r="A3280" s="1">
        <v>41452</v>
      </c>
      <c r="B3280" t="s">
        <v>1646</v>
      </c>
      <c r="C3280">
        <f t="shared" si="51"/>
        <v>0</v>
      </c>
      <c r="E3280">
        <f>SUM($D$2:D3280)*B3280</f>
        <v>9664.8000000000011</v>
      </c>
    </row>
    <row r="3281" spans="1:5" x14ac:dyDescent="0.25">
      <c r="A3281" s="1">
        <v>41453</v>
      </c>
      <c r="B3281" t="s">
        <v>1648</v>
      </c>
      <c r="C3281">
        <f t="shared" si="51"/>
        <v>0</v>
      </c>
      <c r="E3281">
        <f>SUM($D$2:D3281)*B3281</f>
        <v>9625.1999999999989</v>
      </c>
    </row>
    <row r="3282" spans="1:5" x14ac:dyDescent="0.25">
      <c r="A3282" s="1">
        <v>41456</v>
      </c>
      <c r="B3282" t="s">
        <v>1647</v>
      </c>
      <c r="C3282">
        <f t="shared" si="51"/>
        <v>0</v>
      </c>
      <c r="E3282">
        <f>SUM($D$2:D3282)*B3282</f>
        <v>9681.6</v>
      </c>
    </row>
    <row r="3283" spans="1:5" x14ac:dyDescent="0.25">
      <c r="A3283" s="1">
        <v>41457</v>
      </c>
      <c r="B3283" t="s">
        <v>1645</v>
      </c>
      <c r="C3283">
        <f t="shared" si="51"/>
        <v>0</v>
      </c>
      <c r="E3283">
        <f>SUM($D$2:D3283)*B3283</f>
        <v>9672.6</v>
      </c>
    </row>
    <row r="3284" spans="1:5" x14ac:dyDescent="0.25">
      <c r="A3284" s="1">
        <v>41458</v>
      </c>
      <c r="B3284" t="s">
        <v>1644</v>
      </c>
      <c r="C3284">
        <f t="shared" si="51"/>
        <v>0</v>
      </c>
      <c r="E3284">
        <f>SUM($D$2:D3284)*B3284</f>
        <v>9676.7999999999993</v>
      </c>
    </row>
    <row r="3285" spans="1:5" x14ac:dyDescent="0.25">
      <c r="A3285" s="1">
        <v>41460</v>
      </c>
      <c r="B3285" t="s">
        <v>1643</v>
      </c>
      <c r="C3285">
        <f t="shared" si="51"/>
        <v>0</v>
      </c>
      <c r="E3285">
        <f>SUM($D$2:D3285)*B3285</f>
        <v>9781.2000000000007</v>
      </c>
    </row>
    <row r="3286" spans="1:5" x14ac:dyDescent="0.25">
      <c r="A3286" s="1">
        <v>41463</v>
      </c>
      <c r="B3286" t="s">
        <v>1642</v>
      </c>
      <c r="C3286">
        <f t="shared" si="51"/>
        <v>0</v>
      </c>
      <c r="E3286">
        <f>SUM($D$2:D3286)*B3286</f>
        <v>9837</v>
      </c>
    </row>
    <row r="3287" spans="1:5" x14ac:dyDescent="0.25">
      <c r="A3287" s="1">
        <v>41464</v>
      </c>
      <c r="B3287" t="s">
        <v>1641</v>
      </c>
      <c r="C3287">
        <f t="shared" si="51"/>
        <v>0</v>
      </c>
      <c r="E3287">
        <f>SUM($D$2:D3287)*B3287</f>
        <v>9907.7999999999993</v>
      </c>
    </row>
    <row r="3288" spans="1:5" x14ac:dyDescent="0.25">
      <c r="A3288" s="1">
        <v>41465</v>
      </c>
      <c r="B3288" t="s">
        <v>1640</v>
      </c>
      <c r="C3288">
        <f t="shared" si="51"/>
        <v>0</v>
      </c>
      <c r="E3288">
        <f>SUM($D$2:D3288)*B3288</f>
        <v>9911.4</v>
      </c>
    </row>
    <row r="3289" spans="1:5" x14ac:dyDescent="0.25">
      <c r="A3289" s="1">
        <v>41466</v>
      </c>
      <c r="B3289" t="s">
        <v>1639</v>
      </c>
      <c r="C3289">
        <f t="shared" si="51"/>
        <v>0</v>
      </c>
      <c r="E3289">
        <f>SUM($D$2:D3289)*B3289</f>
        <v>10046.4</v>
      </c>
    </row>
    <row r="3290" spans="1:5" x14ac:dyDescent="0.25">
      <c r="A3290" s="1">
        <v>41467</v>
      </c>
      <c r="B3290" t="s">
        <v>1638</v>
      </c>
      <c r="C3290">
        <f t="shared" si="51"/>
        <v>0</v>
      </c>
      <c r="E3290">
        <f>SUM($D$2:D3290)*B3290</f>
        <v>10050.599999999999</v>
      </c>
    </row>
    <row r="3291" spans="1:5" x14ac:dyDescent="0.25">
      <c r="A3291" s="1">
        <v>41470</v>
      </c>
      <c r="B3291" t="s">
        <v>1637</v>
      </c>
      <c r="C3291">
        <f t="shared" si="51"/>
        <v>0</v>
      </c>
      <c r="E3291">
        <f>SUM($D$2:D3291)*B3291</f>
        <v>10089</v>
      </c>
    </row>
    <row r="3292" spans="1:5" x14ac:dyDescent="0.25">
      <c r="A3292" s="1">
        <v>41471</v>
      </c>
      <c r="B3292" t="s">
        <v>1634</v>
      </c>
      <c r="C3292">
        <f t="shared" si="51"/>
        <v>0</v>
      </c>
      <c r="E3292">
        <f>SUM($D$2:D3292)*B3292</f>
        <v>10051.200000000001</v>
      </c>
    </row>
    <row r="3293" spans="1:5" x14ac:dyDescent="0.25">
      <c r="A3293" s="1">
        <v>41472</v>
      </c>
      <c r="B3293" t="s">
        <v>1636</v>
      </c>
      <c r="C3293">
        <f t="shared" si="51"/>
        <v>0</v>
      </c>
      <c r="E3293">
        <f>SUM($D$2:D3293)*B3293</f>
        <v>10077</v>
      </c>
    </row>
    <row r="3294" spans="1:5" x14ac:dyDescent="0.25">
      <c r="A3294" s="1">
        <v>41473</v>
      </c>
      <c r="B3294" t="s">
        <v>1603</v>
      </c>
      <c r="C3294">
        <f t="shared" si="51"/>
        <v>0</v>
      </c>
      <c r="E3294">
        <f>SUM($D$2:D3294)*B3294</f>
        <v>10132.200000000001</v>
      </c>
    </row>
    <row r="3295" spans="1:5" x14ac:dyDescent="0.25">
      <c r="A3295" s="1">
        <v>41474</v>
      </c>
      <c r="B3295" t="s">
        <v>1580</v>
      </c>
      <c r="C3295">
        <f t="shared" si="51"/>
        <v>0</v>
      </c>
      <c r="E3295">
        <f>SUM($D$2:D3295)*B3295</f>
        <v>10150.199999999999</v>
      </c>
    </row>
    <row r="3296" spans="1:5" x14ac:dyDescent="0.25">
      <c r="A3296" s="1">
        <v>41477</v>
      </c>
      <c r="B3296" t="s">
        <v>1588</v>
      </c>
      <c r="C3296">
        <f t="shared" si="51"/>
        <v>0</v>
      </c>
      <c r="E3296">
        <f>SUM($D$2:D3296)*B3296</f>
        <v>10170</v>
      </c>
    </row>
    <row r="3297" spans="1:5" x14ac:dyDescent="0.25">
      <c r="A3297" s="1">
        <v>41478</v>
      </c>
      <c r="B3297" t="s">
        <v>1590</v>
      </c>
      <c r="C3297">
        <f t="shared" si="51"/>
        <v>0</v>
      </c>
      <c r="E3297">
        <f>SUM($D$2:D3297)*B3297</f>
        <v>10148.4</v>
      </c>
    </row>
    <row r="3298" spans="1:5" x14ac:dyDescent="0.25">
      <c r="A3298" s="1">
        <v>41479</v>
      </c>
      <c r="B3298" t="s">
        <v>1635</v>
      </c>
      <c r="C3298">
        <f t="shared" si="51"/>
        <v>0</v>
      </c>
      <c r="E3298">
        <f>SUM($D$2:D3298)*B3298</f>
        <v>10111.200000000001</v>
      </c>
    </row>
    <row r="3299" spans="1:5" x14ac:dyDescent="0.25">
      <c r="A3299" s="1">
        <v>41480</v>
      </c>
      <c r="B3299" t="s">
        <v>1627</v>
      </c>
      <c r="C3299">
        <f t="shared" si="51"/>
        <v>0</v>
      </c>
      <c r="E3299">
        <f>SUM($D$2:D3299)*B3299</f>
        <v>10135.800000000001</v>
      </c>
    </row>
    <row r="3300" spans="1:5" x14ac:dyDescent="0.25">
      <c r="A3300" s="1">
        <v>41481</v>
      </c>
      <c r="B3300" t="s">
        <v>1626</v>
      </c>
      <c r="C3300">
        <f t="shared" si="51"/>
        <v>0</v>
      </c>
      <c r="E3300">
        <f>SUM($D$2:D3300)*B3300</f>
        <v>10146.6</v>
      </c>
    </row>
    <row r="3301" spans="1:5" x14ac:dyDescent="0.25">
      <c r="A3301" s="1">
        <v>41484</v>
      </c>
      <c r="B3301" t="s">
        <v>1633</v>
      </c>
      <c r="C3301">
        <f t="shared" si="51"/>
        <v>0</v>
      </c>
      <c r="E3301">
        <f>SUM($D$2:D3301)*B3301</f>
        <v>10115.4</v>
      </c>
    </row>
    <row r="3302" spans="1:5" x14ac:dyDescent="0.25">
      <c r="A3302" s="1">
        <v>41485</v>
      </c>
      <c r="B3302" t="s">
        <v>1633</v>
      </c>
      <c r="C3302">
        <f t="shared" si="51"/>
        <v>0</v>
      </c>
      <c r="E3302">
        <f>SUM($D$2:D3302)*B3302</f>
        <v>10115.4</v>
      </c>
    </row>
    <row r="3303" spans="1:5" x14ac:dyDescent="0.25">
      <c r="A3303" s="1">
        <v>41486</v>
      </c>
      <c r="B3303" t="s">
        <v>1632</v>
      </c>
      <c r="C3303">
        <f t="shared" si="51"/>
        <v>0</v>
      </c>
      <c r="E3303">
        <f>SUM($D$2:D3303)*B3303</f>
        <v>10122.6</v>
      </c>
    </row>
    <row r="3304" spans="1:5" x14ac:dyDescent="0.25">
      <c r="A3304" s="1">
        <v>41487</v>
      </c>
      <c r="B3304" t="s">
        <v>1631</v>
      </c>
      <c r="C3304">
        <f t="shared" si="51"/>
        <v>0</v>
      </c>
      <c r="E3304">
        <f>SUM($D$2:D3304)*B3304</f>
        <v>10239.6</v>
      </c>
    </row>
    <row r="3305" spans="1:5" x14ac:dyDescent="0.25">
      <c r="A3305" s="1">
        <v>41488</v>
      </c>
      <c r="B3305" t="s">
        <v>1630</v>
      </c>
      <c r="C3305">
        <f t="shared" si="51"/>
        <v>0</v>
      </c>
      <c r="E3305">
        <f>SUM($D$2:D3305)*B3305</f>
        <v>10257</v>
      </c>
    </row>
    <row r="3306" spans="1:5" x14ac:dyDescent="0.25">
      <c r="A3306" s="1">
        <v>41491</v>
      </c>
      <c r="B3306" t="s">
        <v>1629</v>
      </c>
      <c r="C3306">
        <f t="shared" si="51"/>
        <v>0</v>
      </c>
      <c r="E3306">
        <f>SUM($D$2:D3306)*B3306</f>
        <v>10242</v>
      </c>
    </row>
    <row r="3307" spans="1:5" x14ac:dyDescent="0.25">
      <c r="A3307" s="1">
        <v>41492</v>
      </c>
      <c r="B3307" t="s">
        <v>1628</v>
      </c>
      <c r="C3307">
        <f t="shared" si="51"/>
        <v>0</v>
      </c>
      <c r="E3307">
        <f>SUM($D$2:D3307)*B3307</f>
        <v>10183.799999999999</v>
      </c>
    </row>
    <row r="3308" spans="1:5" x14ac:dyDescent="0.25">
      <c r="A3308" s="1">
        <v>41493</v>
      </c>
      <c r="B3308" t="s">
        <v>1587</v>
      </c>
      <c r="C3308">
        <f t="shared" si="51"/>
        <v>0</v>
      </c>
      <c r="E3308">
        <f>SUM($D$2:D3308)*B3308</f>
        <v>10150.800000000001</v>
      </c>
    </row>
    <row r="3309" spans="1:5" x14ac:dyDescent="0.25">
      <c r="A3309" s="1">
        <v>41494</v>
      </c>
      <c r="B3309" t="s">
        <v>1623</v>
      </c>
      <c r="C3309">
        <f t="shared" si="51"/>
        <v>0</v>
      </c>
      <c r="E3309">
        <f>SUM($D$2:D3309)*B3309</f>
        <v>10188</v>
      </c>
    </row>
    <row r="3310" spans="1:5" x14ac:dyDescent="0.25">
      <c r="A3310" s="1">
        <v>41495</v>
      </c>
      <c r="B3310" t="s">
        <v>1625</v>
      </c>
      <c r="C3310">
        <f t="shared" si="51"/>
        <v>0</v>
      </c>
      <c r="E3310">
        <f>SUM($D$2:D3310)*B3310</f>
        <v>10158.6</v>
      </c>
    </row>
    <row r="3311" spans="1:5" x14ac:dyDescent="0.25">
      <c r="A3311" s="1">
        <v>41498</v>
      </c>
      <c r="B3311" t="s">
        <v>1626</v>
      </c>
      <c r="C3311">
        <f t="shared" si="51"/>
        <v>0</v>
      </c>
      <c r="E3311">
        <f>SUM($D$2:D3311)*B3311</f>
        <v>10146.6</v>
      </c>
    </row>
    <row r="3312" spans="1:5" x14ac:dyDescent="0.25">
      <c r="A3312" s="1">
        <v>41499</v>
      </c>
      <c r="B3312" t="s">
        <v>1624</v>
      </c>
      <c r="C3312">
        <f t="shared" si="51"/>
        <v>0</v>
      </c>
      <c r="E3312">
        <f>SUM($D$2:D3312)*B3312</f>
        <v>10176.6</v>
      </c>
    </row>
    <row r="3313" spans="1:5" x14ac:dyDescent="0.25">
      <c r="A3313" s="1">
        <v>41500</v>
      </c>
      <c r="B3313" t="s">
        <v>1599</v>
      </c>
      <c r="C3313">
        <f t="shared" si="51"/>
        <v>0</v>
      </c>
      <c r="E3313">
        <f>SUM($D$2:D3313)*B3313</f>
        <v>10124.400000000001</v>
      </c>
    </row>
    <row r="3314" spans="1:5" x14ac:dyDescent="0.25">
      <c r="A3314" s="1">
        <v>41501</v>
      </c>
      <c r="B3314" t="s">
        <v>1622</v>
      </c>
      <c r="C3314">
        <f t="shared" si="51"/>
        <v>0</v>
      </c>
      <c r="E3314">
        <f>SUM($D$2:D3314)*B3314</f>
        <v>9982.7999999999993</v>
      </c>
    </row>
    <row r="3315" spans="1:5" x14ac:dyDescent="0.25">
      <c r="A3315" s="1">
        <v>41502</v>
      </c>
      <c r="B3315" t="s">
        <v>1621</v>
      </c>
      <c r="C3315">
        <f t="shared" si="51"/>
        <v>0</v>
      </c>
      <c r="E3315">
        <f>SUM($D$2:D3315)*B3315</f>
        <v>9949.8000000000011</v>
      </c>
    </row>
    <row r="3316" spans="1:5" x14ac:dyDescent="0.25">
      <c r="A3316" s="1">
        <v>41505</v>
      </c>
      <c r="B3316" t="s">
        <v>1620</v>
      </c>
      <c r="C3316">
        <f t="shared" si="51"/>
        <v>0</v>
      </c>
      <c r="E3316">
        <f>SUM($D$2:D3316)*B3316</f>
        <v>9886.2000000000007</v>
      </c>
    </row>
    <row r="3317" spans="1:5" x14ac:dyDescent="0.25">
      <c r="A3317" s="1">
        <v>41506</v>
      </c>
      <c r="B3317" t="s">
        <v>1609</v>
      </c>
      <c r="C3317">
        <f t="shared" si="51"/>
        <v>0</v>
      </c>
      <c r="E3317">
        <f>SUM($D$2:D3317)*B3317</f>
        <v>9934.8000000000011</v>
      </c>
    </row>
    <row r="3318" spans="1:5" x14ac:dyDescent="0.25">
      <c r="A3318" s="1">
        <v>41507</v>
      </c>
      <c r="B3318" t="s">
        <v>1619</v>
      </c>
      <c r="C3318">
        <f t="shared" si="51"/>
        <v>0</v>
      </c>
      <c r="E3318">
        <f>SUM($D$2:D3318)*B3318</f>
        <v>9873.6</v>
      </c>
    </row>
    <row r="3319" spans="1:5" x14ac:dyDescent="0.25">
      <c r="A3319" s="1">
        <v>41508</v>
      </c>
      <c r="B3319" t="s">
        <v>1618</v>
      </c>
      <c r="C3319">
        <f t="shared" si="51"/>
        <v>0</v>
      </c>
      <c r="E3319">
        <f>SUM($D$2:D3319)*B3319</f>
        <v>9963.6</v>
      </c>
    </row>
    <row r="3320" spans="1:5" x14ac:dyDescent="0.25">
      <c r="A3320" s="1">
        <v>41509</v>
      </c>
      <c r="B3320" t="s">
        <v>1616</v>
      </c>
      <c r="C3320">
        <f t="shared" si="51"/>
        <v>0</v>
      </c>
      <c r="E3320">
        <f>SUM($D$2:D3320)*B3320</f>
        <v>9997.2000000000007</v>
      </c>
    </row>
    <row r="3321" spans="1:5" x14ac:dyDescent="0.25">
      <c r="A3321" s="1">
        <v>41512</v>
      </c>
      <c r="B3321" t="s">
        <v>1614</v>
      </c>
      <c r="C3321">
        <f t="shared" si="51"/>
        <v>0</v>
      </c>
      <c r="E3321">
        <f>SUM($D$2:D3321)*B3321</f>
        <v>9960</v>
      </c>
    </row>
    <row r="3322" spans="1:5" x14ac:dyDescent="0.25">
      <c r="A3322" s="1">
        <v>41513</v>
      </c>
      <c r="B3322" t="s">
        <v>1615</v>
      </c>
      <c r="C3322">
        <f t="shared" si="51"/>
        <v>0</v>
      </c>
      <c r="E3322">
        <f>SUM($D$2:D3322)*B3322</f>
        <v>9799.8000000000011</v>
      </c>
    </row>
    <row r="3323" spans="1:5" x14ac:dyDescent="0.25">
      <c r="A3323" s="1">
        <v>41514</v>
      </c>
      <c r="B3323" t="s">
        <v>1613</v>
      </c>
      <c r="C3323">
        <f t="shared" si="51"/>
        <v>0</v>
      </c>
      <c r="E3323">
        <f>SUM($D$2:D3323)*B3323</f>
        <v>9834.6</v>
      </c>
    </row>
    <row r="3324" spans="1:5" x14ac:dyDescent="0.25">
      <c r="A3324" s="1">
        <v>41515</v>
      </c>
      <c r="B3324" t="s">
        <v>1612</v>
      </c>
      <c r="C3324">
        <f t="shared" si="51"/>
        <v>0</v>
      </c>
      <c r="E3324">
        <f>SUM($D$2:D3324)*B3324</f>
        <v>9850.1999999999989</v>
      </c>
    </row>
    <row r="3325" spans="1:5" x14ac:dyDescent="0.25">
      <c r="A3325" s="1">
        <v>41516</v>
      </c>
      <c r="B3325" t="s">
        <v>1611</v>
      </c>
      <c r="C3325">
        <f t="shared" si="51"/>
        <v>0</v>
      </c>
      <c r="E3325">
        <f>SUM($D$2:D3325)*B3325</f>
        <v>9819</v>
      </c>
    </row>
    <row r="3326" spans="1:5" x14ac:dyDescent="0.25">
      <c r="A3326" s="1">
        <v>41520</v>
      </c>
      <c r="B3326" t="s">
        <v>1610</v>
      </c>
      <c r="C3326">
        <f t="shared" si="51"/>
        <v>0</v>
      </c>
      <c r="E3326">
        <f>SUM($D$2:D3326)*B3326</f>
        <v>9863.4</v>
      </c>
    </row>
    <row r="3327" spans="1:5" x14ac:dyDescent="0.25">
      <c r="A3327" s="1">
        <v>41521</v>
      </c>
      <c r="B3327" t="s">
        <v>1607</v>
      </c>
      <c r="C3327">
        <f t="shared" si="51"/>
        <v>0</v>
      </c>
      <c r="E3327">
        <f>SUM($D$2:D3327)*B3327</f>
        <v>9945</v>
      </c>
    </row>
    <row r="3328" spans="1:5" x14ac:dyDescent="0.25">
      <c r="A3328" s="1">
        <v>41522</v>
      </c>
      <c r="B3328" t="s">
        <v>1606</v>
      </c>
      <c r="C3328">
        <f t="shared" si="51"/>
        <v>0</v>
      </c>
      <c r="E3328">
        <f>SUM($D$2:D3328)*B3328</f>
        <v>9957.6</v>
      </c>
    </row>
    <row r="3329" spans="1:5" x14ac:dyDescent="0.25">
      <c r="A3329" s="1">
        <v>41523</v>
      </c>
      <c r="B3329" t="s">
        <v>1605</v>
      </c>
      <c r="C3329">
        <f t="shared" si="51"/>
        <v>0</v>
      </c>
      <c r="E3329">
        <f>SUM($D$2:D3329)*B3329</f>
        <v>9962.4</v>
      </c>
    </row>
    <row r="3330" spans="1:5" x14ac:dyDescent="0.25">
      <c r="A3330" s="1">
        <v>41526</v>
      </c>
      <c r="B3330" t="s">
        <v>1604</v>
      </c>
      <c r="C3330">
        <f t="shared" si="51"/>
        <v>0</v>
      </c>
      <c r="E3330">
        <f>SUM($D$2:D3330)*B3330</f>
        <v>10057.799999999999</v>
      </c>
    </row>
    <row r="3331" spans="1:5" x14ac:dyDescent="0.25">
      <c r="A3331" s="1">
        <v>41527</v>
      </c>
      <c r="B3331" t="s">
        <v>1603</v>
      </c>
      <c r="C3331">
        <f t="shared" ref="C3331:C3394" si="52">-1*D3331*B3331</f>
        <v>0</v>
      </c>
      <c r="E3331">
        <f>SUM($D$2:D3331)*B3331</f>
        <v>10132.200000000001</v>
      </c>
    </row>
    <row r="3332" spans="1:5" x14ac:dyDescent="0.25">
      <c r="A3332" s="1">
        <v>41528</v>
      </c>
      <c r="B3332" t="s">
        <v>1602</v>
      </c>
      <c r="C3332">
        <f t="shared" si="52"/>
        <v>0</v>
      </c>
      <c r="E3332">
        <f>SUM($D$2:D3332)*B3332</f>
        <v>10164</v>
      </c>
    </row>
    <row r="3333" spans="1:5" x14ac:dyDescent="0.25">
      <c r="A3333" s="1">
        <v>41529</v>
      </c>
      <c r="B3333" t="s">
        <v>1601</v>
      </c>
      <c r="C3333">
        <f t="shared" si="52"/>
        <v>0</v>
      </c>
      <c r="E3333">
        <f>SUM($D$2:D3333)*B3333</f>
        <v>10137</v>
      </c>
    </row>
    <row r="3334" spans="1:5" x14ac:dyDescent="0.25">
      <c r="A3334" s="1">
        <v>41530</v>
      </c>
      <c r="B3334" t="s">
        <v>1600</v>
      </c>
      <c r="C3334">
        <f t="shared" si="52"/>
        <v>0</v>
      </c>
      <c r="E3334">
        <f>SUM($D$2:D3334)*B3334</f>
        <v>10159.800000000001</v>
      </c>
    </row>
    <row r="3335" spans="1:5" x14ac:dyDescent="0.25">
      <c r="A3335" s="1">
        <v>41533</v>
      </c>
      <c r="B3335" t="s">
        <v>1598</v>
      </c>
      <c r="C3335">
        <f t="shared" si="52"/>
        <v>0</v>
      </c>
      <c r="E3335">
        <f>SUM($D$2:D3335)*B3335</f>
        <v>10218.6</v>
      </c>
    </row>
    <row r="3336" spans="1:5" x14ac:dyDescent="0.25">
      <c r="A3336" s="1">
        <v>41534</v>
      </c>
      <c r="B3336" t="s">
        <v>1597</v>
      </c>
      <c r="C3336">
        <f t="shared" si="52"/>
        <v>0</v>
      </c>
      <c r="E3336">
        <f>SUM($D$2:D3336)*B3336</f>
        <v>10264.199999999999</v>
      </c>
    </row>
    <row r="3337" spans="1:5" x14ac:dyDescent="0.25">
      <c r="A3337" s="1">
        <v>41535</v>
      </c>
      <c r="B3337" t="s">
        <v>1596</v>
      </c>
      <c r="C3337">
        <f t="shared" si="52"/>
        <v>0</v>
      </c>
      <c r="E3337">
        <f>SUM($D$2:D3337)*B3337</f>
        <v>10383</v>
      </c>
    </row>
    <row r="3338" spans="1:5" x14ac:dyDescent="0.25">
      <c r="A3338" s="1">
        <v>41536</v>
      </c>
      <c r="B3338" t="s">
        <v>1595</v>
      </c>
      <c r="C3338">
        <f t="shared" si="52"/>
        <v>0</v>
      </c>
      <c r="E3338">
        <f>SUM($D$2:D3338)*B3338</f>
        <v>10365.599999999999</v>
      </c>
    </row>
    <row r="3339" spans="1:5" x14ac:dyDescent="0.25">
      <c r="A3339" s="1">
        <v>41537</v>
      </c>
      <c r="B3339" t="s">
        <v>1574</v>
      </c>
      <c r="C3339">
        <f t="shared" si="52"/>
        <v>0</v>
      </c>
      <c r="E3339">
        <f>SUM($D$2:D3339)*B3339</f>
        <v>10243.200000000001</v>
      </c>
    </row>
    <row r="3340" spans="1:5" x14ac:dyDescent="0.25">
      <c r="A3340" s="1">
        <v>41540</v>
      </c>
      <c r="B3340" t="s">
        <v>1594</v>
      </c>
      <c r="C3340">
        <f t="shared" si="52"/>
        <v>0</v>
      </c>
      <c r="E3340">
        <f>SUM($D$2:D3340)*B3340</f>
        <v>10195.800000000001</v>
      </c>
    </row>
    <row r="3341" spans="1:5" x14ac:dyDescent="0.25">
      <c r="A3341" s="1">
        <v>41541</v>
      </c>
      <c r="B3341" t="s">
        <v>1593</v>
      </c>
      <c r="C3341">
        <f t="shared" si="52"/>
        <v>0</v>
      </c>
      <c r="E3341">
        <f>SUM($D$2:D3341)*B3341</f>
        <v>10171.799999999999</v>
      </c>
    </row>
    <row r="3342" spans="1:5" x14ac:dyDescent="0.25">
      <c r="A3342" s="1">
        <v>41542</v>
      </c>
      <c r="B3342" t="s">
        <v>1592</v>
      </c>
      <c r="C3342">
        <f t="shared" si="52"/>
        <v>0</v>
      </c>
      <c r="E3342">
        <f>SUM($D$2:D3342)*B3342</f>
        <v>10142.4</v>
      </c>
    </row>
    <row r="3343" spans="1:5" x14ac:dyDescent="0.25">
      <c r="A3343" s="1">
        <v>41543</v>
      </c>
      <c r="B3343" t="s">
        <v>1591</v>
      </c>
      <c r="C3343">
        <f t="shared" si="52"/>
        <v>0</v>
      </c>
      <c r="E3343">
        <f>SUM($D$2:D3343)*B3343</f>
        <v>10181.4</v>
      </c>
    </row>
    <row r="3344" spans="1:5" x14ac:dyDescent="0.25">
      <c r="A3344" s="1">
        <v>41544</v>
      </c>
      <c r="B3344" t="s">
        <v>1578</v>
      </c>
      <c r="C3344">
        <f t="shared" si="52"/>
        <v>0</v>
      </c>
      <c r="E3344">
        <f>SUM($D$2:D3344)*B3344</f>
        <v>10134.6</v>
      </c>
    </row>
    <row r="3345" spans="1:5" x14ac:dyDescent="0.25">
      <c r="A3345" s="1">
        <v>41547</v>
      </c>
      <c r="B3345" t="s">
        <v>1589</v>
      </c>
      <c r="C3345">
        <f t="shared" si="52"/>
        <v>0</v>
      </c>
      <c r="E3345">
        <f>SUM($D$2:D3345)*B3345</f>
        <v>10080.599999999999</v>
      </c>
    </row>
    <row r="3346" spans="1:5" x14ac:dyDescent="0.25">
      <c r="A3346" s="1">
        <v>41548</v>
      </c>
      <c r="B3346" t="s">
        <v>1586</v>
      </c>
      <c r="C3346">
        <f t="shared" si="52"/>
        <v>0</v>
      </c>
      <c r="E3346">
        <f>SUM($D$2:D3346)*B3346</f>
        <v>10160.4</v>
      </c>
    </row>
    <row r="3347" spans="1:5" x14ac:dyDescent="0.25">
      <c r="A3347" s="1">
        <v>41549</v>
      </c>
      <c r="B3347" t="s">
        <v>1587</v>
      </c>
      <c r="C3347">
        <f t="shared" si="52"/>
        <v>0</v>
      </c>
      <c r="E3347">
        <f>SUM($D$2:D3347)*B3347</f>
        <v>10150.800000000001</v>
      </c>
    </row>
    <row r="3348" spans="1:5" x14ac:dyDescent="0.25">
      <c r="A3348" s="1">
        <v>41550</v>
      </c>
      <c r="B3348" t="s">
        <v>1582</v>
      </c>
      <c r="C3348">
        <f t="shared" si="52"/>
        <v>0</v>
      </c>
      <c r="E3348">
        <f>SUM($D$2:D3348)*B3348</f>
        <v>10057.200000000001</v>
      </c>
    </row>
    <row r="3349" spans="1:5" x14ac:dyDescent="0.25">
      <c r="A3349" s="1">
        <v>41551</v>
      </c>
      <c r="B3349" t="s">
        <v>1585</v>
      </c>
      <c r="C3349">
        <f t="shared" si="52"/>
        <v>0</v>
      </c>
      <c r="E3349">
        <f>SUM($D$2:D3349)*B3349</f>
        <v>10133.4</v>
      </c>
    </row>
    <row r="3350" spans="1:5" x14ac:dyDescent="0.25">
      <c r="A3350" s="1">
        <v>41554</v>
      </c>
      <c r="B3350" t="s">
        <v>1584</v>
      </c>
      <c r="C3350">
        <f t="shared" si="52"/>
        <v>0</v>
      </c>
      <c r="E3350">
        <f>SUM($D$2:D3350)*B3350</f>
        <v>10045.800000000001</v>
      </c>
    </row>
    <row r="3351" spans="1:5" x14ac:dyDescent="0.25">
      <c r="A3351" s="1">
        <v>41555</v>
      </c>
      <c r="B3351" t="s">
        <v>1583</v>
      </c>
      <c r="C3351">
        <f t="shared" si="52"/>
        <v>0</v>
      </c>
      <c r="E3351">
        <f>SUM($D$2:D3351)*B3351</f>
        <v>9928.7999999999993</v>
      </c>
    </row>
    <row r="3352" spans="1:5" x14ac:dyDescent="0.25">
      <c r="A3352" s="1">
        <v>41556</v>
      </c>
      <c r="B3352" t="s">
        <v>1581</v>
      </c>
      <c r="C3352">
        <f t="shared" si="52"/>
        <v>0</v>
      </c>
      <c r="E3352">
        <f>SUM($D$2:D3352)*B3352</f>
        <v>9936</v>
      </c>
    </row>
    <row r="3353" spans="1:5" x14ac:dyDescent="0.25">
      <c r="A3353" s="1">
        <v>41557</v>
      </c>
      <c r="B3353" t="s">
        <v>1580</v>
      </c>
      <c r="C3353">
        <f t="shared" si="52"/>
        <v>0</v>
      </c>
      <c r="E3353">
        <f>SUM($D$2:D3353)*B3353</f>
        <v>10150.199999999999</v>
      </c>
    </row>
    <row r="3354" spans="1:5" x14ac:dyDescent="0.25">
      <c r="A3354" s="1">
        <v>41558</v>
      </c>
      <c r="B3354" t="s">
        <v>1579</v>
      </c>
      <c r="C3354">
        <f t="shared" si="52"/>
        <v>0</v>
      </c>
      <c r="E3354">
        <f>SUM($D$2:D3354)*B3354</f>
        <v>10215.599999999999</v>
      </c>
    </row>
    <row r="3355" spans="1:5" x14ac:dyDescent="0.25">
      <c r="A3355" s="1">
        <v>41561</v>
      </c>
      <c r="B3355" t="s">
        <v>1577</v>
      </c>
      <c r="C3355">
        <f t="shared" si="52"/>
        <v>0</v>
      </c>
      <c r="E3355">
        <f>SUM($D$2:D3355)*B3355</f>
        <v>10256.4</v>
      </c>
    </row>
    <row r="3356" spans="1:5" x14ac:dyDescent="0.25">
      <c r="A3356" s="1">
        <v>41562</v>
      </c>
      <c r="B3356" t="s">
        <v>1576</v>
      </c>
      <c r="C3356">
        <f t="shared" si="52"/>
        <v>0</v>
      </c>
      <c r="E3356">
        <f>SUM($D$2:D3356)*B3356</f>
        <v>10182</v>
      </c>
    </row>
    <row r="3357" spans="1:5" x14ac:dyDescent="0.25">
      <c r="A3357" s="1">
        <v>41563</v>
      </c>
      <c r="B3357" t="s">
        <v>1575</v>
      </c>
      <c r="C3357">
        <f t="shared" si="52"/>
        <v>0</v>
      </c>
      <c r="E3357">
        <f>SUM($D$2:D3357)*B3357</f>
        <v>10324.199999999999</v>
      </c>
    </row>
    <row r="3358" spans="1:5" x14ac:dyDescent="0.25">
      <c r="A3358" s="1">
        <v>41564</v>
      </c>
      <c r="B3358" t="s">
        <v>1573</v>
      </c>
      <c r="C3358">
        <f t="shared" si="52"/>
        <v>0</v>
      </c>
      <c r="E3358">
        <f>SUM($D$2:D3358)*B3358</f>
        <v>10393.200000000001</v>
      </c>
    </row>
    <row r="3359" spans="1:5" x14ac:dyDescent="0.25">
      <c r="A3359" s="1">
        <v>41565</v>
      </c>
      <c r="B3359" t="s">
        <v>1572</v>
      </c>
      <c r="C3359">
        <f t="shared" si="52"/>
        <v>0</v>
      </c>
      <c r="E3359">
        <f>SUM($D$2:D3359)*B3359</f>
        <v>10463.4</v>
      </c>
    </row>
    <row r="3360" spans="1:5" x14ac:dyDescent="0.25">
      <c r="A3360" s="1">
        <v>41568</v>
      </c>
      <c r="B3360" t="s">
        <v>1571</v>
      </c>
      <c r="C3360">
        <f t="shared" si="52"/>
        <v>0</v>
      </c>
      <c r="E3360">
        <f>SUM($D$2:D3360)*B3360</f>
        <v>10464</v>
      </c>
    </row>
    <row r="3361" spans="1:5" x14ac:dyDescent="0.25">
      <c r="A3361" s="1">
        <v>41569</v>
      </c>
      <c r="B3361" t="s">
        <v>1570</v>
      </c>
      <c r="C3361">
        <f t="shared" si="52"/>
        <v>0</v>
      </c>
      <c r="E3361">
        <f>SUM($D$2:D3361)*B3361</f>
        <v>10524.6</v>
      </c>
    </row>
    <row r="3362" spans="1:5" x14ac:dyDescent="0.25">
      <c r="A3362" s="1">
        <v>41570</v>
      </c>
      <c r="B3362" t="s">
        <v>1569</v>
      </c>
      <c r="C3362">
        <f t="shared" si="52"/>
        <v>0</v>
      </c>
      <c r="E3362">
        <f>SUM($D$2:D3362)*B3362</f>
        <v>10474.199999999999</v>
      </c>
    </row>
    <row r="3363" spans="1:5" x14ac:dyDescent="0.25">
      <c r="A3363" s="1">
        <v>41571</v>
      </c>
      <c r="B3363" t="s">
        <v>1568</v>
      </c>
      <c r="C3363">
        <f t="shared" si="52"/>
        <v>0</v>
      </c>
      <c r="E3363">
        <f>SUM($D$2:D3363)*B3363</f>
        <v>10509</v>
      </c>
    </row>
    <row r="3364" spans="1:5" x14ac:dyDescent="0.25">
      <c r="A3364" s="1">
        <v>41572</v>
      </c>
      <c r="B3364" t="s">
        <v>1567</v>
      </c>
      <c r="C3364">
        <f t="shared" si="52"/>
        <v>0</v>
      </c>
      <c r="E3364">
        <f>SUM($D$2:D3364)*B3364</f>
        <v>10557</v>
      </c>
    </row>
    <row r="3365" spans="1:5" x14ac:dyDescent="0.25">
      <c r="A3365" s="1">
        <v>41575</v>
      </c>
      <c r="B3365" t="s">
        <v>1566</v>
      </c>
      <c r="C3365">
        <f t="shared" si="52"/>
        <v>0</v>
      </c>
      <c r="E3365">
        <f>SUM($D$2:D3365)*B3365</f>
        <v>10573.8</v>
      </c>
    </row>
    <row r="3366" spans="1:5" x14ac:dyDescent="0.25">
      <c r="A3366" s="1">
        <v>41576</v>
      </c>
      <c r="B3366" t="s">
        <v>1560</v>
      </c>
      <c r="C3366">
        <f t="shared" si="52"/>
        <v>0</v>
      </c>
      <c r="E3366">
        <f>SUM($D$2:D3366)*B3366</f>
        <v>10630.199999999999</v>
      </c>
    </row>
    <row r="3367" spans="1:5" x14ac:dyDescent="0.25">
      <c r="A3367" s="1">
        <v>41577</v>
      </c>
      <c r="B3367" t="s">
        <v>1565</v>
      </c>
      <c r="C3367">
        <f t="shared" si="52"/>
        <v>0</v>
      </c>
      <c r="E3367">
        <f>SUM($D$2:D3367)*B3367</f>
        <v>10577.4</v>
      </c>
    </row>
    <row r="3368" spans="1:5" x14ac:dyDescent="0.25">
      <c r="A3368" s="1">
        <v>41578</v>
      </c>
      <c r="B3368" t="s">
        <v>1564</v>
      </c>
      <c r="C3368">
        <f t="shared" si="52"/>
        <v>0</v>
      </c>
      <c r="E3368">
        <f>SUM($D$2:D3368)*B3368</f>
        <v>10547.4</v>
      </c>
    </row>
    <row r="3369" spans="1:5" x14ac:dyDescent="0.25">
      <c r="A3369" s="1">
        <v>41579</v>
      </c>
      <c r="B3369" t="s">
        <v>1563</v>
      </c>
      <c r="C3369">
        <f t="shared" si="52"/>
        <v>0</v>
      </c>
      <c r="E3369">
        <f>SUM($D$2:D3369)*B3369</f>
        <v>10572.6</v>
      </c>
    </row>
    <row r="3370" spans="1:5" x14ac:dyDescent="0.25">
      <c r="A3370" s="1">
        <v>41582</v>
      </c>
      <c r="B3370" t="s">
        <v>1562</v>
      </c>
      <c r="C3370">
        <f t="shared" si="52"/>
        <v>0</v>
      </c>
      <c r="E3370">
        <f>SUM($D$2:D3370)*B3370</f>
        <v>10609.800000000001</v>
      </c>
    </row>
    <row r="3371" spans="1:5" x14ac:dyDescent="0.25">
      <c r="A3371" s="1">
        <v>41583</v>
      </c>
      <c r="B3371" t="s">
        <v>1561</v>
      </c>
      <c r="C3371">
        <f t="shared" si="52"/>
        <v>0</v>
      </c>
      <c r="E3371">
        <f>SUM($D$2:D3371)*B3371</f>
        <v>10576.2</v>
      </c>
    </row>
    <row r="3372" spans="1:5" x14ac:dyDescent="0.25">
      <c r="A3372" s="1">
        <v>41584</v>
      </c>
      <c r="B3372" t="s">
        <v>1560</v>
      </c>
      <c r="C3372">
        <f t="shared" si="52"/>
        <v>0</v>
      </c>
      <c r="E3372">
        <f>SUM($D$2:D3372)*B3372</f>
        <v>10630.199999999999</v>
      </c>
    </row>
    <row r="3373" spans="1:5" x14ac:dyDescent="0.25">
      <c r="A3373" s="1">
        <v>41585</v>
      </c>
      <c r="B3373" t="s">
        <v>1559</v>
      </c>
      <c r="C3373">
        <f t="shared" si="52"/>
        <v>0</v>
      </c>
      <c r="E3373">
        <f>SUM($D$2:D3373)*B3373</f>
        <v>10495.800000000001</v>
      </c>
    </row>
    <row r="3374" spans="1:5" x14ac:dyDescent="0.25">
      <c r="A3374" s="1">
        <v>41586</v>
      </c>
      <c r="B3374" t="s">
        <v>1558</v>
      </c>
      <c r="C3374">
        <f t="shared" si="52"/>
        <v>0</v>
      </c>
      <c r="E3374">
        <f>SUM($D$2:D3374)*B3374</f>
        <v>10637.4</v>
      </c>
    </row>
    <row r="3375" spans="1:5" x14ac:dyDescent="0.25">
      <c r="A3375" s="1">
        <v>41589</v>
      </c>
      <c r="B3375" t="s">
        <v>1532</v>
      </c>
      <c r="C3375">
        <f t="shared" si="52"/>
        <v>0</v>
      </c>
      <c r="E3375">
        <f>SUM($D$2:D3375)*B3375</f>
        <v>10639.199999999999</v>
      </c>
    </row>
    <row r="3376" spans="1:5" x14ac:dyDescent="0.25">
      <c r="A3376" s="1">
        <v>41590</v>
      </c>
      <c r="B3376" t="s">
        <v>1557</v>
      </c>
      <c r="C3376">
        <f t="shared" si="52"/>
        <v>0</v>
      </c>
      <c r="E3376">
        <f>SUM($D$2:D3376)*B3376</f>
        <v>10617.6</v>
      </c>
    </row>
    <row r="3377" spans="1:5" x14ac:dyDescent="0.25">
      <c r="A3377" s="1">
        <v>41591</v>
      </c>
      <c r="B3377" t="s">
        <v>1556</v>
      </c>
      <c r="C3377">
        <f t="shared" si="52"/>
        <v>0</v>
      </c>
      <c r="E3377">
        <f>SUM($D$2:D3377)*B3377</f>
        <v>10702.8</v>
      </c>
    </row>
    <row r="3378" spans="1:5" x14ac:dyDescent="0.25">
      <c r="A3378" s="1">
        <v>41592</v>
      </c>
      <c r="B3378" t="s">
        <v>1555</v>
      </c>
      <c r="C3378">
        <f t="shared" si="52"/>
        <v>0</v>
      </c>
      <c r="E3378">
        <f>SUM($D$2:D3378)*B3378</f>
        <v>10756.2</v>
      </c>
    </row>
    <row r="3379" spans="1:5" x14ac:dyDescent="0.25">
      <c r="A3379" s="1">
        <v>41593</v>
      </c>
      <c r="B3379" t="s">
        <v>1550</v>
      </c>
      <c r="C3379">
        <f t="shared" si="52"/>
        <v>0</v>
      </c>
      <c r="E3379">
        <f>SUM($D$2:D3379)*B3379</f>
        <v>10803</v>
      </c>
    </row>
    <row r="3380" spans="1:5" x14ac:dyDescent="0.25">
      <c r="A3380" s="1">
        <v>41596</v>
      </c>
      <c r="B3380" t="s">
        <v>1554</v>
      </c>
      <c r="C3380">
        <f t="shared" si="52"/>
        <v>0</v>
      </c>
      <c r="E3380">
        <f>SUM($D$2:D3380)*B3380</f>
        <v>10765.199999999999</v>
      </c>
    </row>
    <row r="3381" spans="1:5" x14ac:dyDescent="0.25">
      <c r="A3381" s="1">
        <v>41597</v>
      </c>
      <c r="B3381" t="s">
        <v>1553</v>
      </c>
      <c r="C3381">
        <f t="shared" si="52"/>
        <v>0</v>
      </c>
      <c r="E3381">
        <f>SUM($D$2:D3381)*B3381</f>
        <v>10741.8</v>
      </c>
    </row>
    <row r="3382" spans="1:5" x14ac:dyDescent="0.25">
      <c r="A3382" s="1">
        <v>41598</v>
      </c>
      <c r="B3382" t="s">
        <v>1552</v>
      </c>
      <c r="C3382">
        <f t="shared" si="52"/>
        <v>0</v>
      </c>
      <c r="E3382">
        <f>SUM($D$2:D3382)*B3382</f>
        <v>10708.2</v>
      </c>
    </row>
    <row r="3383" spans="1:5" x14ac:dyDescent="0.25">
      <c r="A3383" s="1">
        <v>41599</v>
      </c>
      <c r="B3383" t="s">
        <v>1551</v>
      </c>
      <c r="C3383">
        <f t="shared" si="52"/>
        <v>0</v>
      </c>
      <c r="E3383">
        <f>SUM($D$2:D3383)*B3383</f>
        <v>10794.6</v>
      </c>
    </row>
    <row r="3384" spans="1:5" x14ac:dyDescent="0.25">
      <c r="A3384" s="1">
        <v>41600</v>
      </c>
      <c r="B3384" t="s">
        <v>1549</v>
      </c>
      <c r="C3384">
        <f t="shared" si="52"/>
        <v>0</v>
      </c>
      <c r="E3384">
        <f>SUM($D$2:D3384)*B3384</f>
        <v>10848.6</v>
      </c>
    </row>
    <row r="3385" spans="1:5" x14ac:dyDescent="0.25">
      <c r="A3385" s="1">
        <v>41603</v>
      </c>
      <c r="B3385" t="s">
        <v>1548</v>
      </c>
      <c r="C3385">
        <f t="shared" si="52"/>
        <v>0</v>
      </c>
      <c r="E3385">
        <f>SUM($D$2:D3385)*B3385</f>
        <v>10837.8</v>
      </c>
    </row>
    <row r="3386" spans="1:5" x14ac:dyDescent="0.25">
      <c r="A3386" s="1">
        <v>41604</v>
      </c>
      <c r="B3386" t="s">
        <v>1547</v>
      </c>
      <c r="C3386">
        <f t="shared" si="52"/>
        <v>0</v>
      </c>
      <c r="E3386">
        <f>SUM($D$2:D3386)*B3386</f>
        <v>10840.800000000001</v>
      </c>
    </row>
    <row r="3387" spans="1:5" x14ac:dyDescent="0.25">
      <c r="A3387" s="1">
        <v>41605</v>
      </c>
      <c r="B3387" t="s">
        <v>1546</v>
      </c>
      <c r="C3387">
        <f t="shared" si="52"/>
        <v>0</v>
      </c>
      <c r="E3387">
        <f>SUM($D$2:D3387)*B3387</f>
        <v>10867.2</v>
      </c>
    </row>
    <row r="3388" spans="1:5" x14ac:dyDescent="0.25">
      <c r="A3388" s="1">
        <v>41607</v>
      </c>
      <c r="B3388" t="s">
        <v>1545</v>
      </c>
      <c r="C3388">
        <f t="shared" si="52"/>
        <v>0</v>
      </c>
      <c r="E3388">
        <f>SUM($D$2:D3388)*B3388</f>
        <v>10860</v>
      </c>
    </row>
    <row r="3389" spans="1:5" x14ac:dyDescent="0.25">
      <c r="A3389" s="1">
        <v>41610</v>
      </c>
      <c r="B3389" t="s">
        <v>1544</v>
      </c>
      <c r="C3389">
        <f t="shared" si="52"/>
        <v>0</v>
      </c>
      <c r="E3389">
        <f>SUM($D$2:D3389)*B3389</f>
        <v>10831.8</v>
      </c>
    </row>
    <row r="3390" spans="1:5" x14ac:dyDescent="0.25">
      <c r="A3390" s="1">
        <v>41611</v>
      </c>
      <c r="B3390" t="s">
        <v>1543</v>
      </c>
      <c r="C3390">
        <f t="shared" si="52"/>
        <v>0</v>
      </c>
      <c r="E3390">
        <f>SUM($D$2:D3390)*B3390</f>
        <v>10785</v>
      </c>
    </row>
    <row r="3391" spans="1:5" x14ac:dyDescent="0.25">
      <c r="A3391" s="1">
        <v>41612</v>
      </c>
      <c r="B3391" t="s">
        <v>1542</v>
      </c>
      <c r="C3391">
        <f t="shared" si="52"/>
        <v>0</v>
      </c>
      <c r="E3391">
        <f>SUM($D$2:D3391)*B3391</f>
        <v>10783.8</v>
      </c>
    </row>
    <row r="3392" spans="1:5" x14ac:dyDescent="0.25">
      <c r="A3392" s="1">
        <v>41613</v>
      </c>
      <c r="B3392" t="s">
        <v>1541</v>
      </c>
      <c r="C3392">
        <f t="shared" si="52"/>
        <v>0</v>
      </c>
      <c r="E3392">
        <f>SUM($D$2:D3392)*B3392</f>
        <v>10736.4</v>
      </c>
    </row>
    <row r="3393" spans="1:5" x14ac:dyDescent="0.25">
      <c r="A3393" s="1">
        <v>41614</v>
      </c>
      <c r="B3393" t="s">
        <v>1540</v>
      </c>
      <c r="C3393">
        <f t="shared" si="52"/>
        <v>0</v>
      </c>
      <c r="E3393">
        <f>SUM($D$2:D3393)*B3393</f>
        <v>10856.4</v>
      </c>
    </row>
    <row r="3394" spans="1:5" x14ac:dyDescent="0.25">
      <c r="A3394" s="1">
        <v>41617</v>
      </c>
      <c r="B3394" t="s">
        <v>1539</v>
      </c>
      <c r="C3394">
        <f t="shared" si="52"/>
        <v>0</v>
      </c>
      <c r="E3394">
        <f>SUM($D$2:D3394)*B3394</f>
        <v>10884</v>
      </c>
    </row>
    <row r="3395" spans="1:5" x14ac:dyDescent="0.25">
      <c r="A3395" s="1">
        <v>41618</v>
      </c>
      <c r="B3395" t="s">
        <v>1538</v>
      </c>
      <c r="C3395">
        <f t="shared" ref="C3395:C3458" si="53">-1*D3395*B3395</f>
        <v>0</v>
      </c>
      <c r="E3395">
        <f>SUM($D$2:D3395)*B3395</f>
        <v>10845</v>
      </c>
    </row>
    <row r="3396" spans="1:5" x14ac:dyDescent="0.25">
      <c r="A3396" s="1">
        <v>41619</v>
      </c>
      <c r="B3396" t="s">
        <v>1537</v>
      </c>
      <c r="C3396">
        <f t="shared" si="53"/>
        <v>0</v>
      </c>
      <c r="E3396">
        <f>SUM($D$2:D3396)*B3396</f>
        <v>10723.2</v>
      </c>
    </row>
    <row r="3397" spans="1:5" x14ac:dyDescent="0.25">
      <c r="A3397" s="1">
        <v>41620</v>
      </c>
      <c r="B3397" t="s">
        <v>1536</v>
      </c>
      <c r="C3397">
        <f t="shared" si="53"/>
        <v>0</v>
      </c>
      <c r="E3397">
        <f>SUM($D$2:D3397)*B3397</f>
        <v>10687.8</v>
      </c>
    </row>
    <row r="3398" spans="1:5" x14ac:dyDescent="0.25">
      <c r="A3398" s="1">
        <v>41621</v>
      </c>
      <c r="B3398" t="s">
        <v>1535</v>
      </c>
      <c r="C3398">
        <f t="shared" si="53"/>
        <v>0</v>
      </c>
      <c r="E3398">
        <f>SUM($D$2:D3398)*B3398</f>
        <v>10686.6</v>
      </c>
    </row>
    <row r="3399" spans="1:5" x14ac:dyDescent="0.25">
      <c r="A3399" s="1">
        <v>41624</v>
      </c>
      <c r="B3399" t="s">
        <v>1534</v>
      </c>
      <c r="C3399">
        <f t="shared" si="53"/>
        <v>0</v>
      </c>
      <c r="E3399">
        <f>SUM($D$2:D3399)*B3399</f>
        <v>10753.2</v>
      </c>
    </row>
    <row r="3400" spans="1:5" x14ac:dyDescent="0.25">
      <c r="A3400" s="1">
        <v>41625</v>
      </c>
      <c r="B3400" t="s">
        <v>1533</v>
      </c>
      <c r="C3400">
        <f t="shared" si="53"/>
        <v>0</v>
      </c>
      <c r="E3400">
        <f>SUM($D$2:D3400)*B3400</f>
        <v>10719</v>
      </c>
    </row>
    <row r="3401" spans="1:5" x14ac:dyDescent="0.25">
      <c r="A3401" s="1">
        <v>41626</v>
      </c>
      <c r="B3401" t="s">
        <v>1530</v>
      </c>
      <c r="C3401">
        <f t="shared" si="53"/>
        <v>0</v>
      </c>
      <c r="E3401">
        <f>SUM($D$2:D3401)*B3401</f>
        <v>10902</v>
      </c>
    </row>
    <row r="3402" spans="1:5" x14ac:dyDescent="0.25">
      <c r="A3402" s="1">
        <v>41627</v>
      </c>
      <c r="B3402" t="s">
        <v>1531</v>
      </c>
      <c r="C3402">
        <f t="shared" si="53"/>
        <v>0</v>
      </c>
      <c r="E3402">
        <f>SUM($D$2:D3402)*B3402</f>
        <v>10889.400000000001</v>
      </c>
    </row>
    <row r="3403" spans="1:5" x14ac:dyDescent="0.25">
      <c r="A3403" s="1">
        <v>41628</v>
      </c>
      <c r="B3403" t="s">
        <v>1529</v>
      </c>
      <c r="C3403">
        <f t="shared" si="53"/>
        <v>0</v>
      </c>
      <c r="E3403">
        <f>SUM($D$2:D3403)*B3403</f>
        <v>10893.6</v>
      </c>
    </row>
    <row r="3404" spans="1:5" x14ac:dyDescent="0.25">
      <c r="A3404" s="1">
        <v>41631</v>
      </c>
      <c r="B3404" t="s">
        <v>1528</v>
      </c>
      <c r="C3404">
        <f t="shared" si="53"/>
        <v>0</v>
      </c>
      <c r="E3404">
        <f>SUM($D$2:D3404)*B3404</f>
        <v>10951.8</v>
      </c>
    </row>
    <row r="3405" spans="1:5" x14ac:dyDescent="0.25">
      <c r="A3405" s="1">
        <v>41632</v>
      </c>
      <c r="B3405" t="s">
        <v>1466</v>
      </c>
      <c r="C3405">
        <f t="shared" si="53"/>
        <v>0</v>
      </c>
      <c r="E3405">
        <f>SUM($D$2:D3405)*B3405</f>
        <v>10975.800000000001</v>
      </c>
    </row>
    <row r="3406" spans="1:5" x14ac:dyDescent="0.25">
      <c r="A3406" s="1">
        <v>41634</v>
      </c>
      <c r="B3406" t="s">
        <v>1527</v>
      </c>
      <c r="C3406">
        <f t="shared" si="53"/>
        <v>0</v>
      </c>
      <c r="E3406">
        <f>SUM($D$2:D3406)*B3406</f>
        <v>11031.6</v>
      </c>
    </row>
    <row r="3407" spans="1:5" x14ac:dyDescent="0.25">
      <c r="A3407" s="1">
        <v>41635</v>
      </c>
      <c r="B3407" t="s">
        <v>1526</v>
      </c>
      <c r="C3407">
        <f t="shared" si="53"/>
        <v>0</v>
      </c>
      <c r="E3407">
        <f>SUM($D$2:D3407)*B3407</f>
        <v>11031</v>
      </c>
    </row>
    <row r="3408" spans="1:5" x14ac:dyDescent="0.25">
      <c r="A3408" s="1">
        <v>41638</v>
      </c>
      <c r="B3408" t="s">
        <v>1525</v>
      </c>
      <c r="C3408">
        <f t="shared" si="53"/>
        <v>0</v>
      </c>
      <c r="E3408">
        <f>SUM($D$2:D3408)*B3408</f>
        <v>11029.199999999999</v>
      </c>
    </row>
    <row r="3409" spans="1:5" x14ac:dyDescent="0.25">
      <c r="A3409" s="1">
        <v>41639</v>
      </c>
      <c r="B3409" t="s">
        <v>1524</v>
      </c>
      <c r="C3409">
        <f t="shared" si="53"/>
        <v>0</v>
      </c>
      <c r="E3409">
        <f>SUM($D$2:D3409)*B3409</f>
        <v>11081.4</v>
      </c>
    </row>
    <row r="3410" spans="1:5" x14ac:dyDescent="0.25">
      <c r="A3410" s="1">
        <v>41641</v>
      </c>
      <c r="B3410" t="s">
        <v>1523</v>
      </c>
      <c r="C3410">
        <f t="shared" si="53"/>
        <v>0</v>
      </c>
      <c r="E3410">
        <f>SUM($D$2:D3410)*B3410</f>
        <v>10975.199999999999</v>
      </c>
    </row>
    <row r="3411" spans="1:5" x14ac:dyDescent="0.25">
      <c r="A3411" s="1">
        <v>41642</v>
      </c>
      <c r="B3411" t="s">
        <v>1365</v>
      </c>
      <c r="C3411">
        <f t="shared" si="53"/>
        <v>0</v>
      </c>
      <c r="E3411">
        <f>SUM($D$2:D3411)*B3411</f>
        <v>10973.4</v>
      </c>
    </row>
    <row r="3412" spans="1:5" x14ac:dyDescent="0.25">
      <c r="A3412" s="1">
        <v>41645</v>
      </c>
      <c r="B3412" t="s">
        <v>1522</v>
      </c>
      <c r="C3412">
        <f t="shared" si="53"/>
        <v>0</v>
      </c>
      <c r="E3412">
        <f>SUM($D$2:D3412)*B3412</f>
        <v>10941.6</v>
      </c>
    </row>
    <row r="3413" spans="1:5" x14ac:dyDescent="0.25">
      <c r="A3413" s="1">
        <v>41646</v>
      </c>
      <c r="B3413" t="s">
        <v>1521</v>
      </c>
      <c r="C3413">
        <f t="shared" si="53"/>
        <v>0</v>
      </c>
      <c r="E3413">
        <f>SUM($D$2:D3413)*B3413</f>
        <v>11008.8</v>
      </c>
    </row>
    <row r="3414" spans="1:5" x14ac:dyDescent="0.25">
      <c r="A3414" s="1">
        <v>41647</v>
      </c>
      <c r="B3414" t="s">
        <v>1520</v>
      </c>
      <c r="C3414">
        <f t="shared" si="53"/>
        <v>0</v>
      </c>
      <c r="E3414">
        <f>SUM($D$2:D3414)*B3414</f>
        <v>11011.2</v>
      </c>
    </row>
    <row r="3415" spans="1:5" x14ac:dyDescent="0.25">
      <c r="A3415" s="1">
        <v>41648</v>
      </c>
      <c r="B3415" t="s">
        <v>1515</v>
      </c>
      <c r="C3415">
        <f t="shared" si="53"/>
        <v>0</v>
      </c>
      <c r="E3415">
        <f>SUM($D$2:D3415)*B3415</f>
        <v>11018.4</v>
      </c>
    </row>
    <row r="3416" spans="1:5" x14ac:dyDescent="0.25">
      <c r="A3416" s="1">
        <v>41649</v>
      </c>
      <c r="B3416" t="s">
        <v>1519</v>
      </c>
      <c r="C3416">
        <f t="shared" si="53"/>
        <v>0</v>
      </c>
      <c r="E3416">
        <f>SUM($D$2:D3416)*B3416</f>
        <v>11048.4</v>
      </c>
    </row>
    <row r="3417" spans="1:5" x14ac:dyDescent="0.25">
      <c r="A3417" s="1">
        <v>41652</v>
      </c>
      <c r="B3417" t="s">
        <v>1518</v>
      </c>
      <c r="C3417">
        <f t="shared" si="53"/>
        <v>0</v>
      </c>
      <c r="E3417">
        <f>SUM($D$2:D3417)*B3417</f>
        <v>10901.4</v>
      </c>
    </row>
    <row r="3418" spans="1:5" x14ac:dyDescent="0.25">
      <c r="A3418" s="1">
        <v>41653</v>
      </c>
      <c r="B3418" t="s">
        <v>1517</v>
      </c>
      <c r="C3418">
        <f t="shared" si="53"/>
        <v>0</v>
      </c>
      <c r="E3418">
        <f>SUM($D$2:D3418)*B3418</f>
        <v>11020.199999999999</v>
      </c>
    </row>
    <row r="3419" spans="1:5" x14ac:dyDescent="0.25">
      <c r="A3419" s="1">
        <v>41654</v>
      </c>
      <c r="B3419" t="s">
        <v>1483</v>
      </c>
      <c r="C3419">
        <f t="shared" si="53"/>
        <v>0</v>
      </c>
      <c r="E3419">
        <f>SUM($D$2:D3419)*B3419</f>
        <v>11079.6</v>
      </c>
    </row>
    <row r="3420" spans="1:5" x14ac:dyDescent="0.25">
      <c r="A3420" s="1">
        <v>41655</v>
      </c>
      <c r="B3420" t="s">
        <v>1516</v>
      </c>
      <c r="C3420">
        <f t="shared" si="53"/>
        <v>0</v>
      </c>
      <c r="E3420">
        <f>SUM($D$2:D3420)*B3420</f>
        <v>11065.199999999999</v>
      </c>
    </row>
    <row r="3421" spans="1:5" x14ac:dyDescent="0.25">
      <c r="A3421" s="1">
        <v>41656</v>
      </c>
      <c r="B3421" t="s">
        <v>1515</v>
      </c>
      <c r="C3421">
        <f t="shared" si="53"/>
        <v>0</v>
      </c>
      <c r="E3421">
        <f>SUM($D$2:D3421)*B3421</f>
        <v>11018.4</v>
      </c>
    </row>
    <row r="3422" spans="1:5" x14ac:dyDescent="0.25">
      <c r="A3422" s="1">
        <v>41660</v>
      </c>
      <c r="B3422" t="s">
        <v>1495</v>
      </c>
      <c r="C3422">
        <f t="shared" si="53"/>
        <v>0</v>
      </c>
      <c r="E3422">
        <f>SUM($D$2:D3422)*B3422</f>
        <v>11050.800000000001</v>
      </c>
    </row>
    <row r="3423" spans="1:5" x14ac:dyDescent="0.25">
      <c r="A3423" s="1">
        <v>41661</v>
      </c>
      <c r="B3423" t="s">
        <v>1514</v>
      </c>
      <c r="C3423">
        <f t="shared" si="53"/>
        <v>0</v>
      </c>
      <c r="E3423">
        <f>SUM($D$2:D3423)*B3423</f>
        <v>11058</v>
      </c>
    </row>
    <row r="3424" spans="1:5" x14ac:dyDescent="0.25">
      <c r="A3424" s="1">
        <v>41662</v>
      </c>
      <c r="B3424" t="s">
        <v>1513</v>
      </c>
      <c r="C3424">
        <f t="shared" si="53"/>
        <v>0</v>
      </c>
      <c r="E3424">
        <f>SUM($D$2:D3424)*B3424</f>
        <v>10967.4</v>
      </c>
    </row>
    <row r="3425" spans="1:5" x14ac:dyDescent="0.25">
      <c r="A3425" s="1">
        <v>41663</v>
      </c>
      <c r="B3425" t="s">
        <v>1512</v>
      </c>
      <c r="C3425">
        <f t="shared" si="53"/>
        <v>0</v>
      </c>
      <c r="E3425">
        <f>SUM($D$2:D3425)*B3425</f>
        <v>10733.4</v>
      </c>
    </row>
    <row r="3426" spans="1:5" x14ac:dyDescent="0.25">
      <c r="A3426" s="1">
        <v>41666</v>
      </c>
      <c r="B3426" t="s">
        <v>1511</v>
      </c>
      <c r="C3426">
        <f t="shared" si="53"/>
        <v>0</v>
      </c>
      <c r="E3426">
        <f>SUM($D$2:D3426)*B3426</f>
        <v>10680.599999999999</v>
      </c>
    </row>
    <row r="3427" spans="1:5" x14ac:dyDescent="0.25">
      <c r="A3427" s="1">
        <v>41667</v>
      </c>
      <c r="B3427" t="s">
        <v>1510</v>
      </c>
      <c r="C3427">
        <f t="shared" si="53"/>
        <v>0</v>
      </c>
      <c r="E3427">
        <f>SUM($D$2:D3427)*B3427</f>
        <v>10744.199999999999</v>
      </c>
    </row>
    <row r="3428" spans="1:5" x14ac:dyDescent="0.25">
      <c r="A3428" s="1">
        <v>41668</v>
      </c>
      <c r="B3428" t="s">
        <v>1509</v>
      </c>
      <c r="C3428">
        <f t="shared" si="53"/>
        <v>0</v>
      </c>
      <c r="E3428">
        <f>SUM($D$2:D3428)*B3428</f>
        <v>10641</v>
      </c>
    </row>
    <row r="3429" spans="1:5" x14ac:dyDescent="0.25">
      <c r="A3429" s="1">
        <v>41669</v>
      </c>
      <c r="B3429" t="s">
        <v>1508</v>
      </c>
      <c r="C3429">
        <f t="shared" si="53"/>
        <v>0</v>
      </c>
      <c r="E3429">
        <f>SUM($D$2:D3429)*B3429</f>
        <v>10753.8</v>
      </c>
    </row>
    <row r="3430" spans="1:5" x14ac:dyDescent="0.25">
      <c r="A3430" s="1">
        <v>41670</v>
      </c>
      <c r="B3430" t="s">
        <v>1507</v>
      </c>
      <c r="C3430">
        <f t="shared" si="53"/>
        <v>0</v>
      </c>
      <c r="E3430">
        <f>SUM($D$2:D3430)*B3430</f>
        <v>10690.800000000001</v>
      </c>
    </row>
    <row r="3431" spans="1:5" x14ac:dyDescent="0.25">
      <c r="A3431" s="1">
        <v>41673</v>
      </c>
      <c r="B3431" t="s">
        <v>1506</v>
      </c>
      <c r="C3431">
        <f t="shared" si="53"/>
        <v>0</v>
      </c>
      <c r="E3431">
        <f>SUM($D$2:D3431)*B3431</f>
        <v>10450.199999999999</v>
      </c>
    </row>
    <row r="3432" spans="1:5" x14ac:dyDescent="0.25">
      <c r="A3432" s="1">
        <v>41674</v>
      </c>
      <c r="B3432" t="s">
        <v>1505</v>
      </c>
      <c r="C3432">
        <f t="shared" si="53"/>
        <v>0</v>
      </c>
      <c r="E3432">
        <f>SUM($D$2:D3432)*B3432</f>
        <v>10523.4</v>
      </c>
    </row>
    <row r="3433" spans="1:5" x14ac:dyDescent="0.25">
      <c r="A3433" s="1">
        <v>41675</v>
      </c>
      <c r="B3433" t="s">
        <v>1504</v>
      </c>
      <c r="C3433">
        <f t="shared" si="53"/>
        <v>0</v>
      </c>
      <c r="E3433">
        <f>SUM($D$2:D3433)*B3433</f>
        <v>10510.199999999999</v>
      </c>
    </row>
    <row r="3434" spans="1:5" x14ac:dyDescent="0.25">
      <c r="A3434" s="1">
        <v>41676</v>
      </c>
      <c r="B3434" t="s">
        <v>1503</v>
      </c>
      <c r="C3434">
        <f t="shared" si="53"/>
        <v>0</v>
      </c>
      <c r="E3434">
        <f>SUM($D$2:D3434)*B3434</f>
        <v>10648.8</v>
      </c>
    </row>
    <row r="3435" spans="1:5" x14ac:dyDescent="0.25">
      <c r="A3435" s="1">
        <v>41677</v>
      </c>
      <c r="B3435" t="s">
        <v>1502</v>
      </c>
      <c r="C3435">
        <f t="shared" si="53"/>
        <v>0</v>
      </c>
      <c r="E3435">
        <f>SUM($D$2:D3435)*B3435</f>
        <v>10780.800000000001</v>
      </c>
    </row>
    <row r="3436" spans="1:5" x14ac:dyDescent="0.25">
      <c r="A3436" s="1">
        <v>41680</v>
      </c>
      <c r="B3436" t="s">
        <v>1501</v>
      </c>
      <c r="C3436">
        <f t="shared" si="53"/>
        <v>0</v>
      </c>
      <c r="E3436">
        <f>SUM($D$2:D3436)*B3436</f>
        <v>10800.599999999999</v>
      </c>
    </row>
    <row r="3437" spans="1:5" x14ac:dyDescent="0.25">
      <c r="A3437" s="1">
        <v>41681</v>
      </c>
      <c r="B3437" t="s">
        <v>1500</v>
      </c>
      <c r="C3437">
        <f t="shared" si="53"/>
        <v>0</v>
      </c>
      <c r="E3437">
        <f>SUM($D$2:D3437)*B3437</f>
        <v>10918.8</v>
      </c>
    </row>
    <row r="3438" spans="1:5" x14ac:dyDescent="0.25">
      <c r="A3438" s="1">
        <v>41682</v>
      </c>
      <c r="B3438" t="s">
        <v>1499</v>
      </c>
      <c r="C3438">
        <f t="shared" si="53"/>
        <v>0</v>
      </c>
      <c r="E3438">
        <f>SUM($D$2:D3438)*B3438</f>
        <v>10924.199999999999</v>
      </c>
    </row>
    <row r="3439" spans="1:5" x14ac:dyDescent="0.25">
      <c r="A3439" s="1">
        <v>41683</v>
      </c>
      <c r="B3439" t="s">
        <v>1498</v>
      </c>
      <c r="C3439">
        <f t="shared" si="53"/>
        <v>0</v>
      </c>
      <c r="E3439">
        <f>SUM($D$2:D3439)*B3439</f>
        <v>10980.599999999999</v>
      </c>
    </row>
    <row r="3440" spans="1:5" x14ac:dyDescent="0.25">
      <c r="A3440" s="1">
        <v>41684</v>
      </c>
      <c r="B3440" t="s">
        <v>1497</v>
      </c>
      <c r="C3440">
        <f t="shared" si="53"/>
        <v>0</v>
      </c>
      <c r="E3440">
        <f>SUM($D$2:D3440)*B3440</f>
        <v>11041.2</v>
      </c>
    </row>
    <row r="3441" spans="1:5" x14ac:dyDescent="0.25">
      <c r="A3441" s="1">
        <v>41688</v>
      </c>
      <c r="B3441" t="s">
        <v>1496</v>
      </c>
      <c r="C3441">
        <f t="shared" si="53"/>
        <v>0</v>
      </c>
      <c r="E3441">
        <f>SUM($D$2:D3441)*B3441</f>
        <v>11054.400000000001</v>
      </c>
    </row>
    <row r="3442" spans="1:5" x14ac:dyDescent="0.25">
      <c r="A3442" s="1">
        <v>41689</v>
      </c>
      <c r="B3442" t="s">
        <v>1494</v>
      </c>
      <c r="C3442">
        <f t="shared" si="53"/>
        <v>0</v>
      </c>
      <c r="E3442">
        <f>SUM($D$2:D3442)*B3442</f>
        <v>10981.2</v>
      </c>
    </row>
    <row r="3443" spans="1:5" x14ac:dyDescent="0.25">
      <c r="A3443" s="1">
        <v>41690</v>
      </c>
      <c r="B3443" t="s">
        <v>1094</v>
      </c>
      <c r="C3443">
        <f t="shared" si="53"/>
        <v>0</v>
      </c>
      <c r="E3443">
        <f>SUM($D$2:D3443)*B3443</f>
        <v>11046</v>
      </c>
    </row>
    <row r="3444" spans="1:5" x14ac:dyDescent="0.25">
      <c r="A3444" s="1">
        <v>41691</v>
      </c>
      <c r="B3444" t="s">
        <v>1493</v>
      </c>
      <c r="C3444">
        <f t="shared" si="53"/>
        <v>0</v>
      </c>
      <c r="E3444">
        <f>SUM($D$2:D3444)*B3444</f>
        <v>11033.4</v>
      </c>
    </row>
    <row r="3445" spans="1:5" x14ac:dyDescent="0.25">
      <c r="A3445" s="1">
        <v>41694</v>
      </c>
      <c r="B3445" t="s">
        <v>1492</v>
      </c>
      <c r="C3445">
        <f t="shared" si="53"/>
        <v>0</v>
      </c>
      <c r="E3445">
        <f>SUM($D$2:D3445)*B3445</f>
        <v>11094.6</v>
      </c>
    </row>
    <row r="3446" spans="1:5" x14ac:dyDescent="0.25">
      <c r="A3446" s="1">
        <v>41695</v>
      </c>
      <c r="B3446" t="s">
        <v>1491</v>
      </c>
      <c r="C3446">
        <f t="shared" si="53"/>
        <v>0</v>
      </c>
      <c r="E3446">
        <f>SUM($D$2:D3446)*B3446</f>
        <v>11090.4</v>
      </c>
    </row>
    <row r="3447" spans="1:5" x14ac:dyDescent="0.25">
      <c r="A3447" s="1">
        <v>41696</v>
      </c>
      <c r="B3447" t="s">
        <v>1482</v>
      </c>
      <c r="C3447">
        <f t="shared" si="53"/>
        <v>0</v>
      </c>
      <c r="E3447">
        <f>SUM($D$2:D3447)*B3447</f>
        <v>11091</v>
      </c>
    </row>
    <row r="3448" spans="1:5" x14ac:dyDescent="0.25">
      <c r="A3448" s="1">
        <v>41697</v>
      </c>
      <c r="B3448" t="s">
        <v>1490</v>
      </c>
      <c r="C3448">
        <f t="shared" si="53"/>
        <v>0</v>
      </c>
      <c r="E3448">
        <f>SUM($D$2:D3448)*B3448</f>
        <v>11149.199999999999</v>
      </c>
    </row>
    <row r="3449" spans="1:5" x14ac:dyDescent="0.25">
      <c r="A3449" s="1">
        <v>41698</v>
      </c>
      <c r="B3449" t="s">
        <v>1458</v>
      </c>
      <c r="C3449">
        <f t="shared" si="53"/>
        <v>0</v>
      </c>
      <c r="E3449">
        <f>SUM($D$2:D3449)*B3449</f>
        <v>11177.4</v>
      </c>
    </row>
    <row r="3450" spans="1:5" x14ac:dyDescent="0.25">
      <c r="A3450" s="1">
        <v>41701</v>
      </c>
      <c r="B3450" t="s">
        <v>1489</v>
      </c>
      <c r="C3450">
        <f t="shared" si="53"/>
        <v>0</v>
      </c>
      <c r="E3450">
        <f>SUM($D$2:D3450)*B3450</f>
        <v>11098.8</v>
      </c>
    </row>
    <row r="3451" spans="1:5" x14ac:dyDescent="0.25">
      <c r="A3451" s="1">
        <v>41702</v>
      </c>
      <c r="B3451" t="s">
        <v>1364</v>
      </c>
      <c r="C3451">
        <f t="shared" si="53"/>
        <v>0</v>
      </c>
      <c r="E3451">
        <f>SUM($D$2:D3451)*B3451</f>
        <v>11254.800000000001</v>
      </c>
    </row>
    <row r="3452" spans="1:5" x14ac:dyDescent="0.25">
      <c r="A3452" s="1">
        <v>41703</v>
      </c>
      <c r="B3452" t="s">
        <v>1456</v>
      </c>
      <c r="C3452">
        <f t="shared" si="53"/>
        <v>0</v>
      </c>
      <c r="E3452">
        <f>SUM($D$2:D3452)*B3452</f>
        <v>11265</v>
      </c>
    </row>
    <row r="3453" spans="1:5" x14ac:dyDescent="0.25">
      <c r="A3453" s="1">
        <v>41704</v>
      </c>
      <c r="B3453" t="s">
        <v>1488</v>
      </c>
      <c r="C3453">
        <f t="shared" si="53"/>
        <v>0</v>
      </c>
      <c r="E3453">
        <f>SUM($D$2:D3453)*B3453</f>
        <v>11290.800000000001</v>
      </c>
    </row>
    <row r="3454" spans="1:5" x14ac:dyDescent="0.25">
      <c r="A3454" s="1">
        <v>41705</v>
      </c>
      <c r="B3454" t="s">
        <v>1487</v>
      </c>
      <c r="C3454">
        <f t="shared" si="53"/>
        <v>0</v>
      </c>
      <c r="E3454">
        <f>SUM($D$2:D3454)*B3454</f>
        <v>11295.599999999999</v>
      </c>
    </row>
    <row r="3455" spans="1:5" x14ac:dyDescent="0.25">
      <c r="A3455" s="1">
        <v>41708</v>
      </c>
      <c r="B3455" t="s">
        <v>1486</v>
      </c>
      <c r="C3455">
        <f t="shared" si="53"/>
        <v>0</v>
      </c>
      <c r="E3455">
        <f>SUM($D$2:D3455)*B3455</f>
        <v>11289.6</v>
      </c>
    </row>
    <row r="3456" spans="1:5" x14ac:dyDescent="0.25">
      <c r="A3456" s="1">
        <v>41709</v>
      </c>
      <c r="B3456" t="s">
        <v>1233</v>
      </c>
      <c r="C3456">
        <f t="shared" si="53"/>
        <v>0</v>
      </c>
      <c r="E3456">
        <f>SUM($D$2:D3456)*B3456</f>
        <v>11233.8</v>
      </c>
    </row>
    <row r="3457" spans="1:5" x14ac:dyDescent="0.25">
      <c r="A3457" s="1">
        <v>41710</v>
      </c>
      <c r="B3457" t="s">
        <v>1485</v>
      </c>
      <c r="C3457">
        <f t="shared" si="53"/>
        <v>0</v>
      </c>
      <c r="E3457">
        <f>SUM($D$2:D3457)*B3457</f>
        <v>11236.8</v>
      </c>
    </row>
    <row r="3458" spans="1:5" x14ac:dyDescent="0.25">
      <c r="A3458" s="1">
        <v>41711</v>
      </c>
      <c r="B3458" t="s">
        <v>1484</v>
      </c>
      <c r="C3458">
        <f t="shared" si="53"/>
        <v>0</v>
      </c>
      <c r="E3458">
        <f>SUM($D$2:D3458)*B3458</f>
        <v>11110.800000000001</v>
      </c>
    </row>
    <row r="3459" spans="1:5" x14ac:dyDescent="0.25">
      <c r="A3459" s="1">
        <v>41712</v>
      </c>
      <c r="B3459" t="s">
        <v>1483</v>
      </c>
      <c r="C3459">
        <f t="shared" ref="C3459:C3522" si="54">-1*D3459*B3459</f>
        <v>0</v>
      </c>
      <c r="E3459">
        <f>SUM($D$2:D3459)*B3459</f>
        <v>11079.6</v>
      </c>
    </row>
    <row r="3460" spans="1:5" x14ac:dyDescent="0.25">
      <c r="A3460" s="1">
        <v>41715</v>
      </c>
      <c r="B3460" t="s">
        <v>1481</v>
      </c>
      <c r="C3460">
        <f t="shared" si="54"/>
        <v>0</v>
      </c>
      <c r="E3460">
        <f>SUM($D$2:D3460)*B3460</f>
        <v>11179.800000000001</v>
      </c>
    </row>
    <row r="3461" spans="1:5" x14ac:dyDescent="0.25">
      <c r="A3461" s="1">
        <v>41716</v>
      </c>
      <c r="B3461" t="s">
        <v>1121</v>
      </c>
      <c r="C3461">
        <f t="shared" si="54"/>
        <v>0</v>
      </c>
      <c r="E3461">
        <f>SUM($D$2:D3461)*B3461</f>
        <v>11259.6</v>
      </c>
    </row>
    <row r="3462" spans="1:5" x14ac:dyDescent="0.25">
      <c r="A3462" s="1">
        <v>41717</v>
      </c>
      <c r="B3462" t="s">
        <v>1480</v>
      </c>
      <c r="C3462">
        <f t="shared" si="54"/>
        <v>0</v>
      </c>
      <c r="E3462">
        <f>SUM($D$2:D3462)*B3462</f>
        <v>11199.6</v>
      </c>
    </row>
    <row r="3463" spans="1:5" x14ac:dyDescent="0.25">
      <c r="A3463" s="1">
        <v>41718</v>
      </c>
      <c r="B3463" t="s">
        <v>1456</v>
      </c>
      <c r="C3463">
        <f t="shared" si="54"/>
        <v>0</v>
      </c>
      <c r="E3463">
        <f>SUM($D$2:D3463)*B3463</f>
        <v>11265</v>
      </c>
    </row>
    <row r="3464" spans="1:5" x14ac:dyDescent="0.25">
      <c r="A3464" s="1">
        <v>41719</v>
      </c>
      <c r="B3464" t="s">
        <v>1116</v>
      </c>
      <c r="C3464">
        <f t="shared" si="54"/>
        <v>0</v>
      </c>
      <c r="E3464">
        <f>SUM($D$2:D3464)*B3464</f>
        <v>11172</v>
      </c>
    </row>
    <row r="3465" spans="1:5" x14ac:dyDescent="0.25">
      <c r="A3465" s="1">
        <v>41722</v>
      </c>
      <c r="B3465" t="s">
        <v>1097</v>
      </c>
      <c r="C3465">
        <f t="shared" si="54"/>
        <v>0</v>
      </c>
      <c r="E3465">
        <f>SUM($D$2:D3465)*B3465</f>
        <v>11125.800000000001</v>
      </c>
    </row>
    <row r="3466" spans="1:5" x14ac:dyDescent="0.25">
      <c r="A3466" s="1">
        <v>41723</v>
      </c>
      <c r="B3466" t="s">
        <v>1479</v>
      </c>
      <c r="C3466">
        <f t="shared" si="54"/>
        <v>0</v>
      </c>
      <c r="E3466">
        <f>SUM($D$2:D3466)*B3466</f>
        <v>11178.6</v>
      </c>
    </row>
    <row r="3467" spans="1:5" x14ac:dyDescent="0.25">
      <c r="A3467" s="1">
        <v>41724</v>
      </c>
      <c r="B3467" t="s">
        <v>1478</v>
      </c>
      <c r="C3467">
        <f t="shared" si="54"/>
        <v>0</v>
      </c>
      <c r="E3467">
        <f>SUM($D$2:D3467)*B3467</f>
        <v>11098.2</v>
      </c>
    </row>
    <row r="3468" spans="1:5" x14ac:dyDescent="0.25">
      <c r="A3468" s="1">
        <v>41725</v>
      </c>
      <c r="B3468" t="s">
        <v>1477</v>
      </c>
      <c r="C3468">
        <f t="shared" si="54"/>
        <v>0</v>
      </c>
      <c r="E3468">
        <f>SUM($D$2:D3468)*B3468</f>
        <v>11074.800000000001</v>
      </c>
    </row>
    <row r="3469" spans="1:5" x14ac:dyDescent="0.25">
      <c r="A3469" s="1">
        <v>41726</v>
      </c>
      <c r="B3469" t="s">
        <v>1476</v>
      </c>
      <c r="C3469">
        <f t="shared" si="54"/>
        <v>0</v>
      </c>
      <c r="E3469">
        <f>SUM($D$2:D3469)*B3469</f>
        <v>11129.400000000001</v>
      </c>
    </row>
    <row r="3470" spans="1:5" x14ac:dyDescent="0.25">
      <c r="A3470" s="1">
        <v>41729</v>
      </c>
      <c r="B3470" t="s">
        <v>1475</v>
      </c>
      <c r="C3470">
        <f t="shared" si="54"/>
        <v>0</v>
      </c>
      <c r="E3470">
        <f>SUM($D$2:D3470)*B3470</f>
        <v>11220.599999999999</v>
      </c>
    </row>
    <row r="3471" spans="1:5" x14ac:dyDescent="0.25">
      <c r="A3471" s="1">
        <v>41730</v>
      </c>
      <c r="B3471" t="s">
        <v>1474</v>
      </c>
      <c r="C3471">
        <f t="shared" si="54"/>
        <v>0</v>
      </c>
      <c r="E3471">
        <f>SUM($D$2:D3471)*B3471</f>
        <v>11295</v>
      </c>
    </row>
    <row r="3472" spans="1:5" x14ac:dyDescent="0.25">
      <c r="A3472" s="1">
        <v>41731</v>
      </c>
      <c r="B3472" t="s">
        <v>1112</v>
      </c>
      <c r="C3472">
        <f t="shared" si="54"/>
        <v>0</v>
      </c>
      <c r="E3472">
        <f>SUM($D$2:D3472)*B3472</f>
        <v>11332.8</v>
      </c>
    </row>
    <row r="3473" spans="1:5" x14ac:dyDescent="0.25">
      <c r="A3473" s="1">
        <v>41732</v>
      </c>
      <c r="B3473" t="s">
        <v>1473</v>
      </c>
      <c r="C3473">
        <f t="shared" si="54"/>
        <v>0</v>
      </c>
      <c r="E3473">
        <f>SUM($D$2:D3473)*B3473</f>
        <v>11317.8</v>
      </c>
    </row>
    <row r="3474" spans="1:5" x14ac:dyDescent="0.25">
      <c r="A3474" s="1">
        <v>41733</v>
      </c>
      <c r="B3474" t="s">
        <v>1472</v>
      </c>
      <c r="C3474">
        <f t="shared" si="54"/>
        <v>0</v>
      </c>
      <c r="E3474">
        <f>SUM($D$2:D3474)*B3474</f>
        <v>11184</v>
      </c>
    </row>
    <row r="3475" spans="1:5" x14ac:dyDescent="0.25">
      <c r="A3475" s="1">
        <v>41736</v>
      </c>
      <c r="B3475" t="s">
        <v>1471</v>
      </c>
      <c r="C3475">
        <f t="shared" si="54"/>
        <v>0</v>
      </c>
      <c r="E3475">
        <f>SUM($D$2:D3475)*B3475</f>
        <v>11060.4</v>
      </c>
    </row>
    <row r="3476" spans="1:5" x14ac:dyDescent="0.25">
      <c r="A3476" s="1">
        <v>41737</v>
      </c>
      <c r="B3476" t="s">
        <v>1470</v>
      </c>
      <c r="C3476">
        <f t="shared" si="54"/>
        <v>0</v>
      </c>
      <c r="E3476">
        <f>SUM($D$2:D3476)*B3476</f>
        <v>11106</v>
      </c>
    </row>
    <row r="3477" spans="1:5" x14ac:dyDescent="0.25">
      <c r="A3477" s="1">
        <v>41738</v>
      </c>
      <c r="B3477" t="s">
        <v>1469</v>
      </c>
      <c r="C3477">
        <f t="shared" si="54"/>
        <v>0</v>
      </c>
      <c r="E3477">
        <f>SUM($D$2:D3477)*B3477</f>
        <v>11225.4</v>
      </c>
    </row>
    <row r="3478" spans="1:5" x14ac:dyDescent="0.25">
      <c r="A3478" s="1">
        <v>41739</v>
      </c>
      <c r="B3478" t="s">
        <v>1468</v>
      </c>
      <c r="C3478">
        <f t="shared" si="54"/>
        <v>0</v>
      </c>
      <c r="E3478">
        <f>SUM($D$2:D3478)*B3478</f>
        <v>10989.6</v>
      </c>
    </row>
    <row r="3479" spans="1:5" x14ac:dyDescent="0.25">
      <c r="A3479" s="1">
        <v>41740</v>
      </c>
      <c r="B3479" t="s">
        <v>1464</v>
      </c>
      <c r="C3479">
        <f t="shared" si="54"/>
        <v>0</v>
      </c>
      <c r="E3479">
        <f>SUM($D$2:D3479)*B3479</f>
        <v>10890.599999999999</v>
      </c>
    </row>
    <row r="3480" spans="1:5" x14ac:dyDescent="0.25">
      <c r="A3480" s="1">
        <v>41743</v>
      </c>
      <c r="B3480" t="s">
        <v>1467</v>
      </c>
      <c r="C3480">
        <f t="shared" si="54"/>
        <v>0</v>
      </c>
      <c r="E3480">
        <f>SUM($D$2:D3480)*B3480</f>
        <v>10976.4</v>
      </c>
    </row>
    <row r="3481" spans="1:5" x14ac:dyDescent="0.25">
      <c r="A3481" s="1">
        <v>41744</v>
      </c>
      <c r="B3481" t="s">
        <v>1465</v>
      </c>
      <c r="C3481">
        <f t="shared" si="54"/>
        <v>0</v>
      </c>
      <c r="E3481">
        <f>SUM($D$2:D3481)*B3481</f>
        <v>11052</v>
      </c>
    </row>
    <row r="3482" spans="1:5" x14ac:dyDescent="0.25">
      <c r="A3482" s="1">
        <v>41745</v>
      </c>
      <c r="B3482" t="s">
        <v>1463</v>
      </c>
      <c r="C3482">
        <f t="shared" si="54"/>
        <v>0</v>
      </c>
      <c r="E3482">
        <f>SUM($D$2:D3482)*B3482</f>
        <v>11167.8</v>
      </c>
    </row>
    <row r="3483" spans="1:5" x14ac:dyDescent="0.25">
      <c r="A3483" s="1">
        <v>41746</v>
      </c>
      <c r="B3483" t="s">
        <v>1462</v>
      </c>
      <c r="C3483">
        <f t="shared" si="54"/>
        <v>0</v>
      </c>
      <c r="E3483">
        <f>SUM($D$2:D3483)*B3483</f>
        <v>11183.4</v>
      </c>
    </row>
    <row r="3484" spans="1:5" x14ac:dyDescent="0.25">
      <c r="A3484" s="1">
        <v>41750</v>
      </c>
      <c r="B3484" t="s">
        <v>1368</v>
      </c>
      <c r="C3484">
        <f t="shared" si="54"/>
        <v>0</v>
      </c>
      <c r="E3484">
        <f>SUM($D$2:D3484)*B3484</f>
        <v>11222.4</v>
      </c>
    </row>
    <row r="3485" spans="1:5" x14ac:dyDescent="0.25">
      <c r="A3485" s="1">
        <v>41751</v>
      </c>
      <c r="B3485" t="s">
        <v>1461</v>
      </c>
      <c r="C3485">
        <f t="shared" si="54"/>
        <v>0</v>
      </c>
      <c r="E3485">
        <f>SUM($D$2:D3485)*B3485</f>
        <v>11273.4</v>
      </c>
    </row>
    <row r="3486" spans="1:5" x14ac:dyDescent="0.25">
      <c r="A3486" s="1">
        <v>41752</v>
      </c>
      <c r="B3486" t="s">
        <v>1460</v>
      </c>
      <c r="C3486">
        <f t="shared" si="54"/>
        <v>0</v>
      </c>
      <c r="E3486">
        <f>SUM($D$2:D3486)*B3486</f>
        <v>11247</v>
      </c>
    </row>
    <row r="3487" spans="1:5" x14ac:dyDescent="0.25">
      <c r="A3487" s="1">
        <v>41753</v>
      </c>
      <c r="B3487" t="s">
        <v>1459</v>
      </c>
      <c r="C3487">
        <f t="shared" si="54"/>
        <v>0</v>
      </c>
      <c r="E3487">
        <f>SUM($D$2:D3487)*B3487</f>
        <v>11269.800000000001</v>
      </c>
    </row>
    <row r="3488" spans="1:5" x14ac:dyDescent="0.25">
      <c r="A3488" s="1">
        <v>41754</v>
      </c>
      <c r="B3488" t="s">
        <v>1458</v>
      </c>
      <c r="C3488">
        <f t="shared" si="54"/>
        <v>0</v>
      </c>
      <c r="E3488">
        <f>SUM($D$2:D3488)*B3488</f>
        <v>11177.4</v>
      </c>
    </row>
    <row r="3489" spans="1:5" x14ac:dyDescent="0.25">
      <c r="A3489" s="1">
        <v>41757</v>
      </c>
      <c r="B3489" t="s">
        <v>1457</v>
      </c>
      <c r="C3489">
        <f t="shared" si="54"/>
        <v>0</v>
      </c>
      <c r="E3489">
        <f>SUM($D$2:D3489)*B3489</f>
        <v>11212.8</v>
      </c>
    </row>
    <row r="3490" spans="1:5" x14ac:dyDescent="0.25">
      <c r="A3490" s="1">
        <v>41758</v>
      </c>
      <c r="B3490" t="s">
        <v>1456</v>
      </c>
      <c r="C3490">
        <f t="shared" si="54"/>
        <v>0</v>
      </c>
      <c r="E3490">
        <f>SUM($D$2:D3490)*B3490</f>
        <v>11265</v>
      </c>
    </row>
    <row r="3491" spans="1:5" x14ac:dyDescent="0.25">
      <c r="A3491" s="1">
        <v>41759</v>
      </c>
      <c r="B3491" t="s">
        <v>1454</v>
      </c>
      <c r="C3491">
        <f t="shared" si="54"/>
        <v>0</v>
      </c>
      <c r="E3491">
        <f>SUM($D$2:D3491)*B3491</f>
        <v>11298.6</v>
      </c>
    </row>
    <row r="3492" spans="1:5" x14ac:dyDescent="0.25">
      <c r="A3492" s="1">
        <v>41760</v>
      </c>
      <c r="B3492" t="s">
        <v>1455</v>
      </c>
      <c r="C3492">
        <f t="shared" si="54"/>
        <v>0</v>
      </c>
      <c r="E3492">
        <f>SUM($D$2:D3492)*B3492</f>
        <v>11299.800000000001</v>
      </c>
    </row>
    <row r="3493" spans="1:5" x14ac:dyDescent="0.25">
      <c r="A3493" s="1">
        <v>41761</v>
      </c>
      <c r="B3493" t="s">
        <v>1117</v>
      </c>
      <c r="C3493">
        <f t="shared" si="54"/>
        <v>0</v>
      </c>
      <c r="E3493">
        <f>SUM($D$2:D3493)*B3493</f>
        <v>11283.6</v>
      </c>
    </row>
    <row r="3494" spans="1:5" x14ac:dyDescent="0.25">
      <c r="A3494" s="1">
        <v>41764</v>
      </c>
      <c r="B3494" t="s">
        <v>1109</v>
      </c>
      <c r="C3494">
        <f t="shared" si="54"/>
        <v>0</v>
      </c>
      <c r="E3494">
        <f>SUM($D$2:D3494)*B3494</f>
        <v>11305.199999999999</v>
      </c>
    </row>
    <row r="3495" spans="1:5" x14ac:dyDescent="0.25">
      <c r="A3495" s="1">
        <v>41765</v>
      </c>
      <c r="B3495" t="s">
        <v>1453</v>
      </c>
      <c r="C3495">
        <f t="shared" si="54"/>
        <v>0</v>
      </c>
      <c r="E3495">
        <f>SUM($D$2:D3495)*B3495</f>
        <v>11206.8</v>
      </c>
    </row>
    <row r="3496" spans="1:5" x14ac:dyDescent="0.25">
      <c r="A3496" s="1">
        <v>41766</v>
      </c>
      <c r="B3496" t="s">
        <v>1452</v>
      </c>
      <c r="C3496">
        <f t="shared" si="54"/>
        <v>0</v>
      </c>
      <c r="E3496">
        <f>SUM($D$2:D3496)*B3496</f>
        <v>11272.8</v>
      </c>
    </row>
    <row r="3497" spans="1:5" x14ac:dyDescent="0.25">
      <c r="A3497" s="1">
        <v>41767</v>
      </c>
      <c r="B3497" t="s">
        <v>1451</v>
      </c>
      <c r="C3497">
        <f t="shared" si="54"/>
        <v>0</v>
      </c>
      <c r="E3497">
        <f>SUM($D$2:D3497)*B3497</f>
        <v>11260.800000000001</v>
      </c>
    </row>
    <row r="3498" spans="1:5" x14ac:dyDescent="0.25">
      <c r="A3498" s="1">
        <v>41768</v>
      </c>
      <c r="B3498" t="s">
        <v>1450</v>
      </c>
      <c r="C3498">
        <f t="shared" si="54"/>
        <v>0</v>
      </c>
      <c r="E3498">
        <f>SUM($D$2:D3498)*B3498</f>
        <v>11277.6</v>
      </c>
    </row>
    <row r="3499" spans="1:5" x14ac:dyDescent="0.25">
      <c r="A3499" s="1">
        <v>41771</v>
      </c>
      <c r="B3499" t="s">
        <v>1448</v>
      </c>
      <c r="C3499">
        <f t="shared" si="54"/>
        <v>0</v>
      </c>
      <c r="E3499">
        <f>SUM($D$2:D3499)*B3499</f>
        <v>11387.4</v>
      </c>
    </row>
    <row r="3500" spans="1:5" x14ac:dyDescent="0.25">
      <c r="A3500" s="1">
        <v>41772</v>
      </c>
      <c r="B3500" t="s">
        <v>1100</v>
      </c>
      <c r="C3500">
        <f t="shared" si="54"/>
        <v>0</v>
      </c>
      <c r="E3500">
        <f>SUM($D$2:D3500)*B3500</f>
        <v>11397.6</v>
      </c>
    </row>
    <row r="3501" spans="1:5" x14ac:dyDescent="0.25">
      <c r="A3501" s="1">
        <v>41773</v>
      </c>
      <c r="B3501" t="s">
        <v>1449</v>
      </c>
      <c r="C3501">
        <f t="shared" si="54"/>
        <v>0</v>
      </c>
      <c r="E3501">
        <f>SUM($D$2:D3501)*B3501</f>
        <v>11343.6</v>
      </c>
    </row>
    <row r="3502" spans="1:5" x14ac:dyDescent="0.25">
      <c r="A3502" s="1">
        <v>41774</v>
      </c>
      <c r="B3502" t="s">
        <v>1447</v>
      </c>
      <c r="C3502">
        <f t="shared" si="54"/>
        <v>0</v>
      </c>
      <c r="E3502">
        <f>SUM($D$2:D3502)*B3502</f>
        <v>11244</v>
      </c>
    </row>
    <row r="3503" spans="1:5" x14ac:dyDescent="0.25">
      <c r="A3503" s="1">
        <v>41775</v>
      </c>
      <c r="B3503" t="s">
        <v>1446</v>
      </c>
      <c r="C3503">
        <f t="shared" si="54"/>
        <v>0</v>
      </c>
      <c r="E3503">
        <f>SUM($D$2:D3503)*B3503</f>
        <v>11283</v>
      </c>
    </row>
    <row r="3504" spans="1:5" x14ac:dyDescent="0.25">
      <c r="A3504" s="1">
        <v>41778</v>
      </c>
      <c r="B3504" t="s">
        <v>1445</v>
      </c>
      <c r="C3504">
        <f t="shared" si="54"/>
        <v>0</v>
      </c>
      <c r="E3504">
        <f>SUM($D$2:D3504)*B3504</f>
        <v>11324.400000000001</v>
      </c>
    </row>
    <row r="3505" spans="1:5" x14ac:dyDescent="0.25">
      <c r="A3505" s="1">
        <v>41779</v>
      </c>
      <c r="B3505" t="s">
        <v>1444</v>
      </c>
      <c r="C3505">
        <f t="shared" si="54"/>
        <v>0</v>
      </c>
      <c r="E3505">
        <f>SUM($D$2:D3505)*B3505</f>
        <v>11253</v>
      </c>
    </row>
    <row r="3506" spans="1:5" x14ac:dyDescent="0.25">
      <c r="A3506" s="1">
        <v>41780</v>
      </c>
      <c r="B3506" t="s">
        <v>1443</v>
      </c>
      <c r="C3506">
        <f t="shared" si="54"/>
        <v>0</v>
      </c>
      <c r="E3506">
        <f>SUM($D$2:D3506)*B3506</f>
        <v>11347.8</v>
      </c>
    </row>
    <row r="3507" spans="1:5" x14ac:dyDescent="0.25">
      <c r="A3507" s="1">
        <v>41781</v>
      </c>
      <c r="B3507" t="s">
        <v>1441</v>
      </c>
      <c r="C3507">
        <f t="shared" si="54"/>
        <v>0</v>
      </c>
      <c r="E3507">
        <f>SUM($D$2:D3507)*B3507</f>
        <v>11375.4</v>
      </c>
    </row>
    <row r="3508" spans="1:5" x14ac:dyDescent="0.25">
      <c r="A3508" s="1">
        <v>41782</v>
      </c>
      <c r="B3508" t="s">
        <v>1442</v>
      </c>
      <c r="C3508">
        <f t="shared" si="54"/>
        <v>0</v>
      </c>
      <c r="E3508">
        <f>SUM($D$2:D3508)*B3508</f>
        <v>11421</v>
      </c>
    </row>
    <row r="3509" spans="1:5" x14ac:dyDescent="0.25">
      <c r="A3509" s="1">
        <v>41786</v>
      </c>
      <c r="B3509" t="s">
        <v>1439</v>
      </c>
      <c r="C3509">
        <f t="shared" si="54"/>
        <v>0</v>
      </c>
      <c r="E3509">
        <f>SUM($D$2:D3509)*B3509</f>
        <v>11491.2</v>
      </c>
    </row>
    <row r="3510" spans="1:5" x14ac:dyDescent="0.25">
      <c r="A3510" s="1">
        <v>41787</v>
      </c>
      <c r="B3510" t="s">
        <v>1440</v>
      </c>
      <c r="C3510">
        <f t="shared" si="54"/>
        <v>0</v>
      </c>
      <c r="E3510">
        <f>SUM($D$2:D3510)*B3510</f>
        <v>11482.8</v>
      </c>
    </row>
    <row r="3511" spans="1:5" x14ac:dyDescent="0.25">
      <c r="A3511" s="1">
        <v>41788</v>
      </c>
      <c r="B3511" t="s">
        <v>1438</v>
      </c>
      <c r="C3511">
        <f t="shared" si="54"/>
        <v>0</v>
      </c>
      <c r="E3511">
        <f>SUM($D$2:D3511)*B3511</f>
        <v>11542.2</v>
      </c>
    </row>
    <row r="3512" spans="1:5" x14ac:dyDescent="0.25">
      <c r="A3512" s="1">
        <v>41789</v>
      </c>
      <c r="B3512" t="s">
        <v>1437</v>
      </c>
      <c r="C3512">
        <f t="shared" si="54"/>
        <v>0</v>
      </c>
      <c r="E3512">
        <f>SUM($D$2:D3512)*B3512</f>
        <v>11560.800000000001</v>
      </c>
    </row>
    <row r="3513" spans="1:5" x14ac:dyDescent="0.25">
      <c r="A3513" s="1">
        <v>41792</v>
      </c>
      <c r="B3513" t="s">
        <v>1435</v>
      </c>
      <c r="C3513">
        <f t="shared" si="54"/>
        <v>0</v>
      </c>
      <c r="E3513">
        <f>SUM($D$2:D3513)*B3513</f>
        <v>11574</v>
      </c>
    </row>
    <row r="3514" spans="1:5" x14ac:dyDescent="0.25">
      <c r="A3514" s="1">
        <v>41793</v>
      </c>
      <c r="B3514" t="s">
        <v>1436</v>
      </c>
      <c r="C3514">
        <f t="shared" si="54"/>
        <v>0</v>
      </c>
      <c r="E3514">
        <f>SUM($D$2:D3514)*B3514</f>
        <v>11568</v>
      </c>
    </row>
    <row r="3515" spans="1:5" x14ac:dyDescent="0.25">
      <c r="A3515" s="1">
        <v>41794</v>
      </c>
      <c r="B3515" t="s">
        <v>1434</v>
      </c>
      <c r="C3515">
        <f t="shared" si="54"/>
        <v>0</v>
      </c>
      <c r="E3515">
        <f>SUM($D$2:D3515)*B3515</f>
        <v>11591.4</v>
      </c>
    </row>
    <row r="3516" spans="1:5" x14ac:dyDescent="0.25">
      <c r="A3516" s="1">
        <v>41795</v>
      </c>
      <c r="B3516" t="s">
        <v>1123</v>
      </c>
      <c r="C3516">
        <f t="shared" si="54"/>
        <v>0</v>
      </c>
      <c r="E3516">
        <f>SUM($D$2:D3516)*B3516</f>
        <v>11667</v>
      </c>
    </row>
    <row r="3517" spans="1:5" x14ac:dyDescent="0.25">
      <c r="A3517" s="1">
        <v>41796</v>
      </c>
      <c r="B3517" t="s">
        <v>1216</v>
      </c>
      <c r="C3517">
        <f t="shared" si="54"/>
        <v>0</v>
      </c>
      <c r="E3517">
        <f>SUM($D$2:D3517)*B3517</f>
        <v>11722.8</v>
      </c>
    </row>
    <row r="3518" spans="1:5" x14ac:dyDescent="0.25">
      <c r="A3518" s="1">
        <v>41799</v>
      </c>
      <c r="B3518" t="s">
        <v>1375</v>
      </c>
      <c r="C3518">
        <f t="shared" si="54"/>
        <v>0</v>
      </c>
      <c r="E3518">
        <f>SUM($D$2:D3518)*B3518</f>
        <v>11734.800000000001</v>
      </c>
    </row>
    <row r="3519" spans="1:5" x14ac:dyDescent="0.25">
      <c r="A3519" s="1">
        <v>41800</v>
      </c>
      <c r="B3519" t="s">
        <v>1433</v>
      </c>
      <c r="C3519">
        <f t="shared" si="54"/>
        <v>0</v>
      </c>
      <c r="E3519">
        <f>SUM($D$2:D3519)*B3519</f>
        <v>11736</v>
      </c>
    </row>
    <row r="3520" spans="1:5" x14ac:dyDescent="0.25">
      <c r="A3520" s="1">
        <v>41801</v>
      </c>
      <c r="B3520" t="s">
        <v>1432</v>
      </c>
      <c r="C3520">
        <f t="shared" si="54"/>
        <v>0</v>
      </c>
      <c r="E3520">
        <f>SUM($D$2:D3520)*B3520</f>
        <v>11695.199999999999</v>
      </c>
    </row>
    <row r="3521" spans="1:5" x14ac:dyDescent="0.25">
      <c r="A3521" s="1">
        <v>41802</v>
      </c>
      <c r="B3521" t="s">
        <v>1431</v>
      </c>
      <c r="C3521">
        <f t="shared" si="54"/>
        <v>0</v>
      </c>
      <c r="E3521">
        <f>SUM($D$2:D3521)*B3521</f>
        <v>11612.4</v>
      </c>
    </row>
    <row r="3522" spans="1:5" x14ac:dyDescent="0.25">
      <c r="A3522" s="1">
        <v>41803</v>
      </c>
      <c r="B3522" t="s">
        <v>1426</v>
      </c>
      <c r="C3522">
        <f t="shared" si="54"/>
        <v>0</v>
      </c>
      <c r="E3522">
        <f>SUM($D$2:D3522)*B3522</f>
        <v>11647.8</v>
      </c>
    </row>
    <row r="3523" spans="1:5" x14ac:dyDescent="0.25">
      <c r="A3523" s="1">
        <v>41806</v>
      </c>
      <c r="B3523" t="s">
        <v>1402</v>
      </c>
      <c r="C3523">
        <f t="shared" ref="C3523:C3586" si="55">-1*D3523*B3523</f>
        <v>0</v>
      </c>
      <c r="E3523">
        <f>SUM($D$2:D3523)*B3523</f>
        <v>11657.4</v>
      </c>
    </row>
    <row r="3524" spans="1:5" x14ac:dyDescent="0.25">
      <c r="A3524" s="1">
        <v>41807</v>
      </c>
      <c r="B3524" t="s">
        <v>1430</v>
      </c>
      <c r="C3524">
        <f t="shared" si="55"/>
        <v>0</v>
      </c>
      <c r="E3524">
        <f>SUM($D$2:D3524)*B3524</f>
        <v>11689.800000000001</v>
      </c>
    </row>
    <row r="3525" spans="1:5" x14ac:dyDescent="0.25">
      <c r="A3525" s="1">
        <v>41808</v>
      </c>
      <c r="B3525" t="s">
        <v>1223</v>
      </c>
      <c r="C3525">
        <f t="shared" si="55"/>
        <v>0</v>
      </c>
      <c r="E3525">
        <f>SUM($D$2:D3525)*B3525</f>
        <v>11775.599999999999</v>
      </c>
    </row>
    <row r="3526" spans="1:5" x14ac:dyDescent="0.25">
      <c r="A3526" s="1">
        <v>41809</v>
      </c>
      <c r="B3526" t="s">
        <v>1429</v>
      </c>
      <c r="C3526">
        <f t="shared" si="55"/>
        <v>0</v>
      </c>
      <c r="E3526">
        <f>SUM($D$2:D3526)*B3526</f>
        <v>11788.8</v>
      </c>
    </row>
    <row r="3527" spans="1:5" x14ac:dyDescent="0.25">
      <c r="A3527" s="1">
        <v>41810</v>
      </c>
      <c r="B3527" t="s">
        <v>1220</v>
      </c>
      <c r="C3527">
        <f t="shared" si="55"/>
        <v>0</v>
      </c>
      <c r="E3527">
        <f>SUM($D$2:D3527)*B3527</f>
        <v>11756.4</v>
      </c>
    </row>
    <row r="3528" spans="1:5" x14ac:dyDescent="0.25">
      <c r="A3528" s="1">
        <v>41813</v>
      </c>
      <c r="B3528" t="s">
        <v>1424</v>
      </c>
      <c r="C3528">
        <f t="shared" si="55"/>
        <v>0</v>
      </c>
      <c r="E3528">
        <f>SUM($D$2:D3528)*B3528</f>
        <v>11752.8</v>
      </c>
    </row>
    <row r="3529" spans="1:5" x14ac:dyDescent="0.25">
      <c r="A3529" s="1">
        <v>41814</v>
      </c>
      <c r="B3529" t="s">
        <v>1428</v>
      </c>
      <c r="C3529">
        <f t="shared" si="55"/>
        <v>0</v>
      </c>
      <c r="E3529">
        <f>SUM($D$2:D3529)*B3529</f>
        <v>11682</v>
      </c>
    </row>
    <row r="3530" spans="1:5" x14ac:dyDescent="0.25">
      <c r="A3530" s="1">
        <v>41815</v>
      </c>
      <c r="B3530" t="s">
        <v>1375</v>
      </c>
      <c r="C3530">
        <f t="shared" si="55"/>
        <v>0</v>
      </c>
      <c r="E3530">
        <f>SUM($D$2:D3530)*B3530</f>
        <v>11734.800000000001</v>
      </c>
    </row>
    <row r="3531" spans="1:5" x14ac:dyDescent="0.25">
      <c r="A3531" s="1">
        <v>41816</v>
      </c>
      <c r="B3531" t="s">
        <v>1427</v>
      </c>
      <c r="C3531">
        <f t="shared" si="55"/>
        <v>0</v>
      </c>
      <c r="E3531">
        <f>SUM($D$2:D3531)*B3531</f>
        <v>11726.4</v>
      </c>
    </row>
    <row r="3532" spans="1:5" x14ac:dyDescent="0.25">
      <c r="A3532" s="1">
        <v>41817</v>
      </c>
      <c r="B3532" t="s">
        <v>1425</v>
      </c>
      <c r="C3532">
        <f t="shared" si="55"/>
        <v>0</v>
      </c>
      <c r="E3532">
        <f>SUM($D$2:D3532)*B3532</f>
        <v>11749.199999999999</v>
      </c>
    </row>
    <row r="3533" spans="1:5" x14ac:dyDescent="0.25">
      <c r="A3533" s="1">
        <v>41820</v>
      </c>
      <c r="B3533" t="s">
        <v>1373</v>
      </c>
      <c r="C3533">
        <f t="shared" si="55"/>
        <v>0</v>
      </c>
      <c r="E3533">
        <f>SUM($D$2:D3533)*B3533</f>
        <v>11743.2</v>
      </c>
    </row>
    <row r="3534" spans="1:5" x14ac:dyDescent="0.25">
      <c r="A3534" s="1">
        <v>41821</v>
      </c>
      <c r="B3534" t="s">
        <v>1423</v>
      </c>
      <c r="C3534">
        <f t="shared" si="55"/>
        <v>0</v>
      </c>
      <c r="E3534">
        <f>SUM($D$2:D3534)*B3534</f>
        <v>11821.8</v>
      </c>
    </row>
    <row r="3535" spans="1:5" x14ac:dyDescent="0.25">
      <c r="A3535" s="1">
        <v>41822</v>
      </c>
      <c r="B3535" t="s">
        <v>1420</v>
      </c>
      <c r="C3535">
        <f t="shared" si="55"/>
        <v>0</v>
      </c>
      <c r="E3535">
        <f>SUM($D$2:D3535)*B3535</f>
        <v>11833.8</v>
      </c>
    </row>
    <row r="3536" spans="1:5" x14ac:dyDescent="0.25">
      <c r="A3536" s="1">
        <v>41823</v>
      </c>
      <c r="B3536" t="s">
        <v>1416</v>
      </c>
      <c r="C3536">
        <f t="shared" si="55"/>
        <v>0</v>
      </c>
      <c r="E3536">
        <f>SUM($D$2:D3536)*B3536</f>
        <v>11892</v>
      </c>
    </row>
    <row r="3537" spans="1:5" x14ac:dyDescent="0.25">
      <c r="A3537" s="1">
        <v>41827</v>
      </c>
      <c r="B3537" t="s">
        <v>1422</v>
      </c>
      <c r="C3537">
        <f t="shared" si="55"/>
        <v>0</v>
      </c>
      <c r="E3537">
        <f>SUM($D$2:D3537)*B3537</f>
        <v>11850.599999999999</v>
      </c>
    </row>
    <row r="3538" spans="1:5" x14ac:dyDescent="0.25">
      <c r="A3538" s="1">
        <v>41828</v>
      </c>
      <c r="B3538" t="s">
        <v>1417</v>
      </c>
      <c r="C3538">
        <f t="shared" si="55"/>
        <v>0</v>
      </c>
      <c r="E3538">
        <f>SUM($D$2:D3538)*B3538</f>
        <v>11774.400000000001</v>
      </c>
    </row>
    <row r="3539" spans="1:5" x14ac:dyDescent="0.25">
      <c r="A3539" s="1">
        <v>41829</v>
      </c>
      <c r="B3539" t="s">
        <v>1421</v>
      </c>
      <c r="C3539">
        <f t="shared" si="55"/>
        <v>0</v>
      </c>
      <c r="E3539">
        <f>SUM($D$2:D3539)*B3539</f>
        <v>11827.2</v>
      </c>
    </row>
    <row r="3540" spans="1:5" x14ac:dyDescent="0.25">
      <c r="A3540" s="1">
        <v>41830</v>
      </c>
      <c r="B3540" t="s">
        <v>1381</v>
      </c>
      <c r="C3540">
        <f t="shared" si="55"/>
        <v>0</v>
      </c>
      <c r="E3540">
        <f>SUM($D$2:D3540)*B3540</f>
        <v>11780.4</v>
      </c>
    </row>
    <row r="3541" spans="1:5" x14ac:dyDescent="0.25">
      <c r="A3541" s="1">
        <v>41831</v>
      </c>
      <c r="B3541" t="s">
        <v>1212</v>
      </c>
      <c r="C3541">
        <f t="shared" si="55"/>
        <v>0</v>
      </c>
      <c r="E3541">
        <f>SUM($D$2:D3541)*B3541</f>
        <v>11796.6</v>
      </c>
    </row>
    <row r="3542" spans="1:5" x14ac:dyDescent="0.25">
      <c r="A3542" s="1">
        <v>41834</v>
      </c>
      <c r="B3542" t="s">
        <v>1130</v>
      </c>
      <c r="C3542">
        <f t="shared" si="55"/>
        <v>0</v>
      </c>
      <c r="E3542">
        <f>SUM($D$2:D3542)*B3542</f>
        <v>11856</v>
      </c>
    </row>
    <row r="3543" spans="1:5" x14ac:dyDescent="0.25">
      <c r="A3543" s="1">
        <v>41835</v>
      </c>
      <c r="B3543" t="s">
        <v>1420</v>
      </c>
      <c r="C3543">
        <f t="shared" si="55"/>
        <v>0</v>
      </c>
      <c r="E3543">
        <f>SUM($D$2:D3543)*B3543</f>
        <v>11833.8</v>
      </c>
    </row>
    <row r="3544" spans="1:5" x14ac:dyDescent="0.25">
      <c r="A3544" s="1">
        <v>41836</v>
      </c>
      <c r="B3544" t="s">
        <v>1419</v>
      </c>
      <c r="C3544">
        <f t="shared" si="55"/>
        <v>0</v>
      </c>
      <c r="E3544">
        <f>SUM($D$2:D3544)*B3544</f>
        <v>11877.6</v>
      </c>
    </row>
    <row r="3545" spans="1:5" x14ac:dyDescent="0.25">
      <c r="A3545" s="1">
        <v>41837</v>
      </c>
      <c r="B3545" t="s">
        <v>1207</v>
      </c>
      <c r="C3545">
        <f t="shared" si="55"/>
        <v>0</v>
      </c>
      <c r="E3545">
        <f>SUM($D$2:D3545)*B3545</f>
        <v>11742.6</v>
      </c>
    </row>
    <row r="3546" spans="1:5" x14ac:dyDescent="0.25">
      <c r="A3546" s="1">
        <v>41838</v>
      </c>
      <c r="B3546" t="s">
        <v>1418</v>
      </c>
      <c r="C3546">
        <f t="shared" si="55"/>
        <v>0</v>
      </c>
      <c r="E3546">
        <f>SUM($D$2:D3546)*B3546</f>
        <v>11862.6</v>
      </c>
    </row>
    <row r="3547" spans="1:5" x14ac:dyDescent="0.25">
      <c r="A3547" s="1">
        <v>41841</v>
      </c>
      <c r="B3547" t="s">
        <v>1374</v>
      </c>
      <c r="C3547">
        <f t="shared" si="55"/>
        <v>0</v>
      </c>
      <c r="E3547">
        <f>SUM($D$2:D3547)*B3547</f>
        <v>11840.4</v>
      </c>
    </row>
    <row r="3548" spans="1:5" x14ac:dyDescent="0.25">
      <c r="A3548" s="1">
        <v>41842</v>
      </c>
      <c r="B3548" t="s">
        <v>1416</v>
      </c>
      <c r="C3548">
        <f t="shared" si="55"/>
        <v>0</v>
      </c>
      <c r="E3548">
        <f>SUM($D$2:D3548)*B3548</f>
        <v>11892</v>
      </c>
    </row>
    <row r="3549" spans="1:5" x14ac:dyDescent="0.25">
      <c r="A3549" s="1">
        <v>41843</v>
      </c>
      <c r="B3549" t="s">
        <v>1415</v>
      </c>
      <c r="C3549">
        <f t="shared" si="55"/>
        <v>0</v>
      </c>
      <c r="E3549">
        <f>SUM($D$2:D3549)*B3549</f>
        <v>11918.4</v>
      </c>
    </row>
    <row r="3550" spans="1:5" x14ac:dyDescent="0.25">
      <c r="A3550" s="1">
        <v>41844</v>
      </c>
      <c r="B3550" t="s">
        <v>968</v>
      </c>
      <c r="C3550">
        <f t="shared" si="55"/>
        <v>0</v>
      </c>
      <c r="E3550">
        <f>SUM($D$2:D3550)*B3550</f>
        <v>11919</v>
      </c>
    </row>
    <row r="3551" spans="1:5" x14ac:dyDescent="0.25">
      <c r="A3551" s="1">
        <v>41845</v>
      </c>
      <c r="B3551" t="s">
        <v>1414</v>
      </c>
      <c r="C3551">
        <f t="shared" si="55"/>
        <v>0</v>
      </c>
      <c r="E3551">
        <f>SUM($D$2:D3551)*B3551</f>
        <v>11863.2</v>
      </c>
    </row>
    <row r="3552" spans="1:5" x14ac:dyDescent="0.25">
      <c r="A3552" s="1">
        <v>41848</v>
      </c>
      <c r="B3552" t="s">
        <v>1413</v>
      </c>
      <c r="C3552">
        <f t="shared" si="55"/>
        <v>0</v>
      </c>
      <c r="E3552">
        <f>SUM($D$2:D3552)*B3552</f>
        <v>11868</v>
      </c>
    </row>
    <row r="3553" spans="1:5" x14ac:dyDescent="0.25">
      <c r="A3553" s="1">
        <v>41849</v>
      </c>
      <c r="B3553" t="s">
        <v>1214</v>
      </c>
      <c r="C3553">
        <f t="shared" si="55"/>
        <v>0</v>
      </c>
      <c r="E3553">
        <f>SUM($D$2:D3553)*B3553</f>
        <v>11817</v>
      </c>
    </row>
    <row r="3554" spans="1:5" x14ac:dyDescent="0.25">
      <c r="A3554" s="1">
        <v>41850</v>
      </c>
      <c r="B3554" t="s">
        <v>1412</v>
      </c>
      <c r="C3554">
        <f t="shared" si="55"/>
        <v>0</v>
      </c>
      <c r="E3554">
        <f>SUM($D$2:D3554)*B3554</f>
        <v>11818.8</v>
      </c>
    </row>
    <row r="3555" spans="1:5" x14ac:dyDescent="0.25">
      <c r="A3555" s="1">
        <v>41851</v>
      </c>
      <c r="B3555" t="s">
        <v>1411</v>
      </c>
      <c r="C3555">
        <f t="shared" si="55"/>
        <v>0</v>
      </c>
      <c r="E3555">
        <f>SUM($D$2:D3555)*B3555</f>
        <v>11585.4</v>
      </c>
    </row>
    <row r="3556" spans="1:5" x14ac:dyDescent="0.25">
      <c r="A3556" s="1">
        <v>41852</v>
      </c>
      <c r="B3556" t="s">
        <v>1410</v>
      </c>
      <c r="C3556">
        <f t="shared" si="55"/>
        <v>0</v>
      </c>
      <c r="E3556">
        <f>SUM($D$2:D3556)*B3556</f>
        <v>11550</v>
      </c>
    </row>
    <row r="3557" spans="1:5" x14ac:dyDescent="0.25">
      <c r="A3557" s="1">
        <v>41855</v>
      </c>
      <c r="B3557" t="s">
        <v>1409</v>
      </c>
      <c r="C3557">
        <f t="shared" si="55"/>
        <v>0</v>
      </c>
      <c r="E3557">
        <f>SUM($D$2:D3557)*B3557</f>
        <v>11633.4</v>
      </c>
    </row>
    <row r="3558" spans="1:5" x14ac:dyDescent="0.25">
      <c r="A3558" s="1">
        <v>41856</v>
      </c>
      <c r="B3558" t="s">
        <v>1408</v>
      </c>
      <c r="C3558">
        <f t="shared" si="55"/>
        <v>0</v>
      </c>
      <c r="E3558">
        <f>SUM($D$2:D3558)*B3558</f>
        <v>11520.599999999999</v>
      </c>
    </row>
    <row r="3559" spans="1:5" x14ac:dyDescent="0.25">
      <c r="A3559" s="1">
        <v>41857</v>
      </c>
      <c r="B3559" t="s">
        <v>1407</v>
      </c>
      <c r="C3559">
        <f t="shared" si="55"/>
        <v>0</v>
      </c>
      <c r="E3559">
        <f>SUM($D$2:D3559)*B3559</f>
        <v>11524.199999999999</v>
      </c>
    </row>
    <row r="3560" spans="1:5" x14ac:dyDescent="0.25">
      <c r="A3560" s="1">
        <v>41858</v>
      </c>
      <c r="B3560" t="s">
        <v>1406</v>
      </c>
      <c r="C3560">
        <f t="shared" si="55"/>
        <v>0</v>
      </c>
      <c r="E3560">
        <f>SUM($D$2:D3560)*B3560</f>
        <v>11461.8</v>
      </c>
    </row>
    <row r="3561" spans="1:5" x14ac:dyDescent="0.25">
      <c r="A3561" s="1">
        <v>41859</v>
      </c>
      <c r="B3561" t="s">
        <v>1405</v>
      </c>
      <c r="C3561">
        <f t="shared" si="55"/>
        <v>0</v>
      </c>
      <c r="E3561">
        <f>SUM($D$2:D3561)*B3561</f>
        <v>11594.400000000001</v>
      </c>
    </row>
    <row r="3562" spans="1:5" x14ac:dyDescent="0.25">
      <c r="A3562" s="1">
        <v>41862</v>
      </c>
      <c r="B3562" t="s">
        <v>1404</v>
      </c>
      <c r="C3562">
        <f t="shared" si="55"/>
        <v>0</v>
      </c>
      <c r="E3562">
        <f>SUM($D$2:D3562)*B3562</f>
        <v>11628</v>
      </c>
    </row>
    <row r="3563" spans="1:5" x14ac:dyDescent="0.25">
      <c r="A3563" s="1">
        <v>41863</v>
      </c>
      <c r="B3563" t="s">
        <v>1085</v>
      </c>
      <c r="C3563">
        <f t="shared" si="55"/>
        <v>0</v>
      </c>
      <c r="E3563">
        <f>SUM($D$2:D3563)*B3563</f>
        <v>11611.8</v>
      </c>
    </row>
    <row r="3564" spans="1:5" x14ac:dyDescent="0.25">
      <c r="A3564" s="1">
        <v>41864</v>
      </c>
      <c r="B3564" t="s">
        <v>1403</v>
      </c>
      <c r="C3564">
        <f t="shared" si="55"/>
        <v>0</v>
      </c>
      <c r="E3564">
        <f>SUM($D$2:D3564)*B3564</f>
        <v>11690.4</v>
      </c>
    </row>
    <row r="3565" spans="1:5" x14ac:dyDescent="0.25">
      <c r="A3565" s="1">
        <v>41865</v>
      </c>
      <c r="B3565" t="s">
        <v>1401</v>
      </c>
      <c r="C3565">
        <f t="shared" si="55"/>
        <v>0</v>
      </c>
      <c r="E3565">
        <f>SUM($D$2:D3565)*B3565</f>
        <v>11745.599999999999</v>
      </c>
    </row>
    <row r="3566" spans="1:5" x14ac:dyDescent="0.25">
      <c r="A3566" s="1">
        <v>41866</v>
      </c>
      <c r="B3566" t="s">
        <v>1373</v>
      </c>
      <c r="C3566">
        <f t="shared" si="55"/>
        <v>0</v>
      </c>
      <c r="E3566">
        <f>SUM($D$2:D3566)*B3566</f>
        <v>11743.2</v>
      </c>
    </row>
    <row r="3567" spans="1:5" x14ac:dyDescent="0.25">
      <c r="A3567" s="1">
        <v>41869</v>
      </c>
      <c r="B3567" t="s">
        <v>1400</v>
      </c>
      <c r="C3567">
        <f t="shared" si="55"/>
        <v>0</v>
      </c>
      <c r="E3567">
        <f>SUM($D$2:D3567)*B3567</f>
        <v>11841.6</v>
      </c>
    </row>
    <row r="3568" spans="1:5" x14ac:dyDescent="0.25">
      <c r="A3568" s="1">
        <v>41870</v>
      </c>
      <c r="B3568" t="s">
        <v>1379</v>
      </c>
      <c r="C3568">
        <f t="shared" si="55"/>
        <v>0</v>
      </c>
      <c r="E3568">
        <f>SUM($D$2:D3568)*B3568</f>
        <v>11903.4</v>
      </c>
    </row>
    <row r="3569" spans="1:5" x14ac:dyDescent="0.25">
      <c r="A3569" s="1">
        <v>41871</v>
      </c>
      <c r="B3569" t="s">
        <v>1399</v>
      </c>
      <c r="C3569">
        <f t="shared" si="55"/>
        <v>0</v>
      </c>
      <c r="E3569">
        <f>SUM($D$2:D3569)*B3569</f>
        <v>11935.199999999999</v>
      </c>
    </row>
    <row r="3570" spans="1:5" x14ac:dyDescent="0.25">
      <c r="A3570" s="1">
        <v>41872</v>
      </c>
      <c r="B3570" t="s">
        <v>1398</v>
      </c>
      <c r="C3570">
        <f t="shared" si="55"/>
        <v>0</v>
      </c>
      <c r="E3570">
        <f>SUM($D$2:D3570)*B3570</f>
        <v>11970</v>
      </c>
    </row>
    <row r="3571" spans="1:5" x14ac:dyDescent="0.25">
      <c r="A3571" s="1">
        <v>41873</v>
      </c>
      <c r="B3571" t="s">
        <v>1397</v>
      </c>
      <c r="C3571">
        <f t="shared" si="55"/>
        <v>0</v>
      </c>
      <c r="E3571">
        <f>SUM($D$2:D3571)*B3571</f>
        <v>11951.4</v>
      </c>
    </row>
    <row r="3572" spans="1:5" x14ac:dyDescent="0.25">
      <c r="A3572" s="1">
        <v>41876</v>
      </c>
      <c r="B3572" t="s">
        <v>1390</v>
      </c>
      <c r="C3572">
        <f t="shared" si="55"/>
        <v>0</v>
      </c>
      <c r="E3572">
        <f>SUM($D$2:D3572)*B3572</f>
        <v>12012</v>
      </c>
    </row>
    <row r="3573" spans="1:5" x14ac:dyDescent="0.25">
      <c r="A3573" s="1">
        <v>41877</v>
      </c>
      <c r="B3573" t="s">
        <v>1388</v>
      </c>
      <c r="C3573">
        <f t="shared" si="55"/>
        <v>0</v>
      </c>
      <c r="E3573">
        <f>SUM($D$2:D3573)*B3573</f>
        <v>12019.800000000001</v>
      </c>
    </row>
    <row r="3574" spans="1:5" x14ac:dyDescent="0.25">
      <c r="A3574" s="1">
        <v>41878</v>
      </c>
      <c r="B3574" t="s">
        <v>1189</v>
      </c>
      <c r="C3574">
        <f t="shared" si="55"/>
        <v>0</v>
      </c>
      <c r="E3574">
        <f>SUM($D$2:D3574)*B3574</f>
        <v>12015</v>
      </c>
    </row>
    <row r="3575" spans="1:5" x14ac:dyDescent="0.25">
      <c r="A3575" s="1">
        <v>41879</v>
      </c>
      <c r="B3575" t="s">
        <v>1211</v>
      </c>
      <c r="C3575">
        <f t="shared" si="55"/>
        <v>0</v>
      </c>
      <c r="E3575">
        <f>SUM($D$2:D3575)*B3575</f>
        <v>12008.4</v>
      </c>
    </row>
    <row r="3576" spans="1:5" x14ac:dyDescent="0.25">
      <c r="A3576" s="1">
        <v>41880</v>
      </c>
      <c r="B3576" t="s">
        <v>1396</v>
      </c>
      <c r="C3576">
        <f t="shared" si="55"/>
        <v>0</v>
      </c>
      <c r="E3576">
        <f>SUM($D$2:D3576)*B3576</f>
        <v>12042.6</v>
      </c>
    </row>
    <row r="3577" spans="1:5" x14ac:dyDescent="0.25">
      <c r="A3577" s="1">
        <v>41884</v>
      </c>
      <c r="B3577" t="s">
        <v>1395</v>
      </c>
      <c r="C3577">
        <f t="shared" si="55"/>
        <v>0</v>
      </c>
      <c r="E3577">
        <f>SUM($D$2:D3577)*B3577</f>
        <v>12036.6</v>
      </c>
    </row>
    <row r="3578" spans="1:5" x14ac:dyDescent="0.25">
      <c r="A3578" s="1">
        <v>41885</v>
      </c>
      <c r="B3578" t="s">
        <v>1394</v>
      </c>
      <c r="C3578">
        <f t="shared" si="55"/>
        <v>0</v>
      </c>
      <c r="E3578">
        <f>SUM($D$2:D3578)*B3578</f>
        <v>12030</v>
      </c>
    </row>
    <row r="3579" spans="1:5" x14ac:dyDescent="0.25">
      <c r="A3579" s="1">
        <v>41886</v>
      </c>
      <c r="B3579" t="s">
        <v>1393</v>
      </c>
      <c r="C3579">
        <f t="shared" si="55"/>
        <v>0</v>
      </c>
      <c r="E3579">
        <f>SUM($D$2:D3579)*B3579</f>
        <v>12012.6</v>
      </c>
    </row>
    <row r="3580" spans="1:5" x14ac:dyDescent="0.25">
      <c r="A3580" s="1">
        <v>41887</v>
      </c>
      <c r="B3580" t="s">
        <v>1392</v>
      </c>
      <c r="C3580">
        <f t="shared" si="55"/>
        <v>0</v>
      </c>
      <c r="E3580">
        <f>SUM($D$2:D3580)*B3580</f>
        <v>12066.6</v>
      </c>
    </row>
    <row r="3581" spans="1:5" x14ac:dyDescent="0.25">
      <c r="A3581" s="1">
        <v>41890</v>
      </c>
      <c r="B3581" t="s">
        <v>1077</v>
      </c>
      <c r="C3581">
        <f t="shared" si="55"/>
        <v>0</v>
      </c>
      <c r="E3581">
        <f>SUM($D$2:D3581)*B3581</f>
        <v>12035.4</v>
      </c>
    </row>
    <row r="3582" spans="1:5" x14ac:dyDescent="0.25">
      <c r="A3582" s="1">
        <v>41891</v>
      </c>
      <c r="B3582" t="s">
        <v>1075</v>
      </c>
      <c r="C3582">
        <f t="shared" si="55"/>
        <v>0</v>
      </c>
      <c r="E3582">
        <f>SUM($D$2:D3582)*B3582</f>
        <v>11959.199999999999</v>
      </c>
    </row>
    <row r="3583" spans="1:5" x14ac:dyDescent="0.25">
      <c r="A3583" s="1">
        <v>41892</v>
      </c>
      <c r="B3583" t="s">
        <v>1391</v>
      </c>
      <c r="C3583">
        <f t="shared" si="55"/>
        <v>0</v>
      </c>
      <c r="E3583">
        <f>SUM($D$2:D3583)*B3583</f>
        <v>12004.199999999999</v>
      </c>
    </row>
    <row r="3584" spans="1:5" x14ac:dyDescent="0.25">
      <c r="A3584" s="1">
        <v>41893</v>
      </c>
      <c r="B3584" t="s">
        <v>1389</v>
      </c>
      <c r="C3584">
        <f t="shared" si="55"/>
        <v>0</v>
      </c>
      <c r="E3584">
        <f>SUM($D$2:D3584)*B3584</f>
        <v>12018</v>
      </c>
    </row>
    <row r="3585" spans="1:5" x14ac:dyDescent="0.25">
      <c r="A3585" s="1">
        <v>41894</v>
      </c>
      <c r="B3585" t="s">
        <v>1227</v>
      </c>
      <c r="C3585">
        <f t="shared" si="55"/>
        <v>0</v>
      </c>
      <c r="E3585">
        <f>SUM($D$2:D3585)*B3585</f>
        <v>11947.8</v>
      </c>
    </row>
    <row r="3586" spans="1:5" x14ac:dyDescent="0.25">
      <c r="A3586" s="1">
        <v>41897</v>
      </c>
      <c r="B3586" t="s">
        <v>1194</v>
      </c>
      <c r="C3586">
        <f t="shared" si="55"/>
        <v>0</v>
      </c>
      <c r="E3586">
        <f>SUM($D$2:D3586)*B3586</f>
        <v>11938.8</v>
      </c>
    </row>
    <row r="3587" spans="1:5" x14ac:dyDescent="0.25">
      <c r="A3587" s="1">
        <v>41898</v>
      </c>
      <c r="B3587" t="s">
        <v>1387</v>
      </c>
      <c r="C3587">
        <f t="shared" ref="C3587:C3650" si="56">-1*D3587*B3587</f>
        <v>0</v>
      </c>
      <c r="E3587">
        <f>SUM($D$2:D3587)*B3587</f>
        <v>12028.8</v>
      </c>
    </row>
    <row r="3588" spans="1:5" x14ac:dyDescent="0.25">
      <c r="A3588" s="1">
        <v>41899</v>
      </c>
      <c r="B3588" t="s">
        <v>1386</v>
      </c>
      <c r="C3588">
        <f t="shared" si="56"/>
        <v>0</v>
      </c>
      <c r="E3588">
        <f>SUM($D$2:D3588)*B3588</f>
        <v>12045</v>
      </c>
    </row>
    <row r="3589" spans="1:5" x14ac:dyDescent="0.25">
      <c r="A3589" s="1">
        <v>41900</v>
      </c>
      <c r="B3589" t="s">
        <v>1327</v>
      </c>
      <c r="C3589">
        <f t="shared" si="56"/>
        <v>0</v>
      </c>
      <c r="E3589">
        <f>SUM($D$2:D3589)*B3589</f>
        <v>12109.199999999999</v>
      </c>
    </row>
    <row r="3590" spans="1:5" x14ac:dyDescent="0.25">
      <c r="A3590" s="1">
        <v>41901</v>
      </c>
      <c r="B3590" t="s">
        <v>1385</v>
      </c>
      <c r="C3590">
        <f t="shared" si="56"/>
        <v>0</v>
      </c>
      <c r="E3590">
        <f>SUM($D$2:D3590)*B3590</f>
        <v>12042</v>
      </c>
    </row>
    <row r="3591" spans="1:5" x14ac:dyDescent="0.25">
      <c r="A3591" s="1">
        <v>41904</v>
      </c>
      <c r="B3591" t="s">
        <v>1384</v>
      </c>
      <c r="C3591">
        <f t="shared" si="56"/>
        <v>0</v>
      </c>
      <c r="E3591">
        <f>SUM($D$2:D3591)*B3591</f>
        <v>11949</v>
      </c>
    </row>
    <row r="3592" spans="1:5" x14ac:dyDescent="0.25">
      <c r="A3592" s="1">
        <v>41905</v>
      </c>
      <c r="B3592" t="s">
        <v>1383</v>
      </c>
      <c r="C3592">
        <f t="shared" si="56"/>
        <v>0</v>
      </c>
      <c r="E3592">
        <f>SUM($D$2:D3592)*B3592</f>
        <v>11880.599999999999</v>
      </c>
    </row>
    <row r="3593" spans="1:5" x14ac:dyDescent="0.25">
      <c r="A3593" s="1">
        <v>41906</v>
      </c>
      <c r="B3593" t="s">
        <v>1382</v>
      </c>
      <c r="C3593">
        <f t="shared" si="56"/>
        <v>0</v>
      </c>
      <c r="E3593">
        <f>SUM($D$2:D3593)*B3593</f>
        <v>11973.6</v>
      </c>
    </row>
    <row r="3594" spans="1:5" x14ac:dyDescent="0.25">
      <c r="A3594" s="1">
        <v>41907</v>
      </c>
      <c r="B3594" t="s">
        <v>1381</v>
      </c>
      <c r="C3594">
        <f t="shared" si="56"/>
        <v>0</v>
      </c>
      <c r="E3594">
        <f>SUM($D$2:D3594)*B3594</f>
        <v>11780.4</v>
      </c>
    </row>
    <row r="3595" spans="1:5" x14ac:dyDescent="0.25">
      <c r="A3595" s="1">
        <v>41908</v>
      </c>
      <c r="B3595" t="s">
        <v>1380</v>
      </c>
      <c r="C3595">
        <f t="shared" si="56"/>
        <v>0</v>
      </c>
      <c r="E3595">
        <f>SUM($D$2:D3595)*B3595</f>
        <v>11874</v>
      </c>
    </row>
    <row r="3596" spans="1:5" x14ac:dyDescent="0.25">
      <c r="A3596" s="1">
        <v>41911</v>
      </c>
      <c r="B3596" t="s">
        <v>1228</v>
      </c>
      <c r="C3596">
        <f t="shared" si="56"/>
        <v>0</v>
      </c>
      <c r="E3596">
        <f>SUM($D$2:D3596)*B3596</f>
        <v>11852.4</v>
      </c>
    </row>
    <row r="3597" spans="1:5" x14ac:dyDescent="0.25">
      <c r="A3597" s="1">
        <v>41912</v>
      </c>
      <c r="B3597" t="s">
        <v>1230</v>
      </c>
      <c r="C3597">
        <f t="shared" si="56"/>
        <v>0</v>
      </c>
      <c r="E3597">
        <f>SUM($D$2:D3597)*B3597</f>
        <v>11821.2</v>
      </c>
    </row>
    <row r="3598" spans="1:5" x14ac:dyDescent="0.25">
      <c r="A3598" s="1">
        <v>41913</v>
      </c>
      <c r="B3598" t="s">
        <v>1218</v>
      </c>
      <c r="C3598">
        <f t="shared" si="56"/>
        <v>0</v>
      </c>
      <c r="E3598">
        <f>SUM($D$2:D3598)*B3598</f>
        <v>11661</v>
      </c>
    </row>
    <row r="3599" spans="1:5" x14ac:dyDescent="0.25">
      <c r="A3599" s="1">
        <v>41914</v>
      </c>
      <c r="B3599" t="s">
        <v>1378</v>
      </c>
      <c r="C3599">
        <f t="shared" si="56"/>
        <v>0</v>
      </c>
      <c r="E3599">
        <f>SUM($D$2:D3599)*B3599</f>
        <v>11662.8</v>
      </c>
    </row>
    <row r="3600" spans="1:5" x14ac:dyDescent="0.25">
      <c r="A3600" s="1">
        <v>41915</v>
      </c>
      <c r="B3600" t="s">
        <v>1377</v>
      </c>
      <c r="C3600">
        <f t="shared" si="56"/>
        <v>0</v>
      </c>
      <c r="E3600">
        <f>SUM($D$2:D3600)*B3600</f>
        <v>11791.2</v>
      </c>
    </row>
    <row r="3601" spans="1:5" x14ac:dyDescent="0.25">
      <c r="A3601" s="1">
        <v>41918</v>
      </c>
      <c r="B3601" t="s">
        <v>1376</v>
      </c>
      <c r="C3601">
        <f t="shared" si="56"/>
        <v>0</v>
      </c>
      <c r="E3601">
        <f>SUM($D$2:D3601)*B3601</f>
        <v>11777.4</v>
      </c>
    </row>
    <row r="3602" spans="1:5" x14ac:dyDescent="0.25">
      <c r="A3602" s="1">
        <v>41919</v>
      </c>
      <c r="B3602" t="s">
        <v>1120</v>
      </c>
      <c r="C3602">
        <f t="shared" si="56"/>
        <v>0</v>
      </c>
      <c r="E3602">
        <f>SUM($D$2:D3602)*B3602</f>
        <v>11595.599999999999</v>
      </c>
    </row>
    <row r="3603" spans="1:5" x14ac:dyDescent="0.25">
      <c r="A3603" s="1">
        <v>41920</v>
      </c>
      <c r="B3603" t="s">
        <v>1372</v>
      </c>
      <c r="C3603">
        <f t="shared" si="56"/>
        <v>0</v>
      </c>
      <c r="E3603">
        <f>SUM($D$2:D3603)*B3603</f>
        <v>11798.4</v>
      </c>
    </row>
    <row r="3604" spans="1:5" x14ac:dyDescent="0.25">
      <c r="A3604" s="1">
        <v>41921</v>
      </c>
      <c r="B3604" t="s">
        <v>1371</v>
      </c>
      <c r="C3604">
        <f t="shared" si="56"/>
        <v>0</v>
      </c>
      <c r="E3604">
        <f>SUM($D$2:D3604)*B3604</f>
        <v>11564.400000000001</v>
      </c>
    </row>
    <row r="3605" spans="1:5" x14ac:dyDescent="0.25">
      <c r="A3605" s="1">
        <v>41922</v>
      </c>
      <c r="B3605" t="s">
        <v>1370</v>
      </c>
      <c r="C3605">
        <f t="shared" si="56"/>
        <v>0</v>
      </c>
      <c r="E3605">
        <f>SUM($D$2:D3605)*B3605</f>
        <v>11432.4</v>
      </c>
    </row>
    <row r="3606" spans="1:5" x14ac:dyDescent="0.25">
      <c r="A3606" s="1">
        <v>41925</v>
      </c>
      <c r="B3606" t="s">
        <v>1110</v>
      </c>
      <c r="C3606">
        <f t="shared" si="56"/>
        <v>0</v>
      </c>
      <c r="E3606">
        <f>SUM($D$2:D3606)*B3606</f>
        <v>11244.6</v>
      </c>
    </row>
    <row r="3607" spans="1:5" x14ac:dyDescent="0.25">
      <c r="A3607" s="1">
        <v>41926</v>
      </c>
      <c r="B3607" t="s">
        <v>1369</v>
      </c>
      <c r="C3607">
        <f t="shared" si="56"/>
        <v>0</v>
      </c>
      <c r="E3607">
        <f>SUM($D$2:D3607)*B3607</f>
        <v>11262</v>
      </c>
    </row>
    <row r="3608" spans="1:5" x14ac:dyDescent="0.25">
      <c r="A3608" s="1">
        <v>41927</v>
      </c>
      <c r="B3608" t="s">
        <v>1367</v>
      </c>
      <c r="C3608">
        <f t="shared" si="56"/>
        <v>0</v>
      </c>
      <c r="E3608">
        <f>SUM($D$2:D3608)*B3608</f>
        <v>11185.800000000001</v>
      </c>
    </row>
    <row r="3609" spans="1:5" x14ac:dyDescent="0.25">
      <c r="A3609" s="1">
        <v>41928</v>
      </c>
      <c r="B3609" t="s">
        <v>1366</v>
      </c>
      <c r="C3609">
        <f t="shared" si="56"/>
        <v>0</v>
      </c>
      <c r="E3609">
        <f>SUM($D$2:D3609)*B3609</f>
        <v>11176.2</v>
      </c>
    </row>
    <row r="3610" spans="1:5" x14ac:dyDescent="0.25">
      <c r="A3610" s="1">
        <v>41929</v>
      </c>
      <c r="B3610" t="s">
        <v>1363</v>
      </c>
      <c r="C3610">
        <f t="shared" si="56"/>
        <v>0</v>
      </c>
      <c r="E3610">
        <f>SUM($D$2:D3610)*B3610</f>
        <v>11308.2</v>
      </c>
    </row>
    <row r="3611" spans="1:5" x14ac:dyDescent="0.25">
      <c r="A3611" s="1">
        <v>41932</v>
      </c>
      <c r="B3611" t="s">
        <v>1362</v>
      </c>
      <c r="C3611">
        <f t="shared" si="56"/>
        <v>0</v>
      </c>
      <c r="E3611">
        <f>SUM($D$2:D3611)*B3611</f>
        <v>11418</v>
      </c>
    </row>
    <row r="3612" spans="1:5" x14ac:dyDescent="0.25">
      <c r="A3612" s="1">
        <v>41933</v>
      </c>
      <c r="B3612" t="s">
        <v>1361</v>
      </c>
      <c r="C3612">
        <f t="shared" si="56"/>
        <v>0</v>
      </c>
      <c r="E3612">
        <f>SUM($D$2:D3612)*B3612</f>
        <v>11644.199999999999</v>
      </c>
    </row>
    <row r="3613" spans="1:5" x14ac:dyDescent="0.25">
      <c r="A3613" s="1">
        <v>41934</v>
      </c>
      <c r="B3613" t="s">
        <v>1360</v>
      </c>
      <c r="C3613">
        <f t="shared" si="56"/>
        <v>0</v>
      </c>
      <c r="E3613">
        <f>SUM($D$2:D3613)*B3613</f>
        <v>11561.4</v>
      </c>
    </row>
    <row r="3614" spans="1:5" x14ac:dyDescent="0.25">
      <c r="A3614" s="1">
        <v>41935</v>
      </c>
      <c r="B3614" t="s">
        <v>1359</v>
      </c>
      <c r="C3614">
        <f t="shared" si="56"/>
        <v>0</v>
      </c>
      <c r="E3614">
        <f>SUM($D$2:D3614)*B3614</f>
        <v>11695.800000000001</v>
      </c>
    </row>
    <row r="3615" spans="1:5" x14ac:dyDescent="0.25">
      <c r="A3615" s="1">
        <v>41936</v>
      </c>
      <c r="B3615" t="s">
        <v>1358</v>
      </c>
      <c r="C3615">
        <f t="shared" si="56"/>
        <v>0</v>
      </c>
      <c r="E3615">
        <f>SUM($D$2:D3615)*B3615</f>
        <v>11785.800000000001</v>
      </c>
    </row>
    <row r="3616" spans="1:5" x14ac:dyDescent="0.25">
      <c r="A3616" s="1">
        <v>41939</v>
      </c>
      <c r="B3616" t="s">
        <v>1357</v>
      </c>
      <c r="C3616">
        <f t="shared" si="56"/>
        <v>0</v>
      </c>
      <c r="E3616">
        <f>SUM($D$2:D3616)*B3616</f>
        <v>11769.6</v>
      </c>
    </row>
    <row r="3617" spans="1:5" x14ac:dyDescent="0.25">
      <c r="A3617" s="1">
        <v>41940</v>
      </c>
      <c r="B3617" t="s">
        <v>1210</v>
      </c>
      <c r="C3617">
        <f t="shared" si="56"/>
        <v>0</v>
      </c>
      <c r="E3617">
        <f>SUM($D$2:D3617)*B3617</f>
        <v>11904.6</v>
      </c>
    </row>
    <row r="3618" spans="1:5" x14ac:dyDescent="0.25">
      <c r="A3618" s="1">
        <v>41941</v>
      </c>
      <c r="B3618" t="s">
        <v>1079</v>
      </c>
      <c r="C3618">
        <f t="shared" si="56"/>
        <v>0</v>
      </c>
      <c r="E3618">
        <f>SUM($D$2:D3618)*B3618</f>
        <v>11886.6</v>
      </c>
    </row>
    <row r="3619" spans="1:5" x14ac:dyDescent="0.25">
      <c r="A3619" s="1">
        <v>41942</v>
      </c>
      <c r="B3619" t="s">
        <v>1074</v>
      </c>
      <c r="C3619">
        <f t="shared" si="56"/>
        <v>0</v>
      </c>
      <c r="E3619">
        <f>SUM($D$2:D3619)*B3619</f>
        <v>11962.8</v>
      </c>
    </row>
    <row r="3620" spans="1:5" x14ac:dyDescent="0.25">
      <c r="A3620" s="1">
        <v>41943</v>
      </c>
      <c r="B3620" t="s">
        <v>1356</v>
      </c>
      <c r="C3620">
        <f t="shared" si="56"/>
        <v>0</v>
      </c>
      <c r="E3620">
        <f>SUM($D$2:D3620)*B3620</f>
        <v>12099.6</v>
      </c>
    </row>
    <row r="3621" spans="1:5" x14ac:dyDescent="0.25">
      <c r="A3621" s="1">
        <v>41946</v>
      </c>
      <c r="B3621" t="s">
        <v>1070</v>
      </c>
      <c r="C3621">
        <f t="shared" si="56"/>
        <v>0</v>
      </c>
      <c r="E3621">
        <f>SUM($D$2:D3621)*B3621</f>
        <v>12106.2</v>
      </c>
    </row>
    <row r="3622" spans="1:5" x14ac:dyDescent="0.25">
      <c r="A3622" s="1">
        <v>41947</v>
      </c>
      <c r="B3622" t="s">
        <v>1072</v>
      </c>
      <c r="C3622">
        <f t="shared" si="56"/>
        <v>0</v>
      </c>
      <c r="E3622">
        <f>SUM($D$2:D3622)*B3622</f>
        <v>12064.199999999999</v>
      </c>
    </row>
    <row r="3623" spans="1:5" x14ac:dyDescent="0.25">
      <c r="A3623" s="1">
        <v>41948</v>
      </c>
      <c r="B3623" t="s">
        <v>1342</v>
      </c>
      <c r="C3623">
        <f t="shared" si="56"/>
        <v>0</v>
      </c>
      <c r="E3623">
        <f>SUM($D$2:D3623)*B3623</f>
        <v>12140.4</v>
      </c>
    </row>
    <row r="3624" spans="1:5" x14ac:dyDescent="0.25">
      <c r="A3624" s="1">
        <v>41949</v>
      </c>
      <c r="B3624" t="s">
        <v>1355</v>
      </c>
      <c r="C3624">
        <f t="shared" si="56"/>
        <v>0</v>
      </c>
      <c r="E3624">
        <f>SUM($D$2:D3624)*B3624</f>
        <v>12189</v>
      </c>
    </row>
    <row r="3625" spans="1:5" x14ac:dyDescent="0.25">
      <c r="A3625" s="1">
        <v>41950</v>
      </c>
      <c r="B3625" t="s">
        <v>1067</v>
      </c>
      <c r="C3625">
        <f t="shared" si="56"/>
        <v>0</v>
      </c>
      <c r="E3625">
        <f>SUM($D$2:D3625)*B3625</f>
        <v>12200.4</v>
      </c>
    </row>
    <row r="3626" spans="1:5" x14ac:dyDescent="0.25">
      <c r="A3626" s="1">
        <v>41953</v>
      </c>
      <c r="B3626" t="s">
        <v>1052</v>
      </c>
      <c r="C3626">
        <f t="shared" si="56"/>
        <v>0</v>
      </c>
      <c r="E3626">
        <f>SUM($D$2:D3626)*B3626</f>
        <v>12238.8</v>
      </c>
    </row>
    <row r="3627" spans="1:5" x14ac:dyDescent="0.25">
      <c r="A3627" s="1">
        <v>41954</v>
      </c>
      <c r="B3627" t="s">
        <v>1146</v>
      </c>
      <c r="C3627">
        <f t="shared" si="56"/>
        <v>0</v>
      </c>
      <c r="E3627">
        <f>SUM($D$2:D3627)*B3627</f>
        <v>12250.800000000001</v>
      </c>
    </row>
    <row r="3628" spans="1:5" x14ac:dyDescent="0.25">
      <c r="A3628" s="1">
        <v>41955</v>
      </c>
      <c r="B3628" t="s">
        <v>1354</v>
      </c>
      <c r="C3628">
        <f t="shared" si="56"/>
        <v>0</v>
      </c>
      <c r="E3628">
        <f>SUM($D$2:D3628)*B3628</f>
        <v>12237.6</v>
      </c>
    </row>
    <row r="3629" spans="1:5" x14ac:dyDescent="0.25">
      <c r="A3629" s="1">
        <v>41956</v>
      </c>
      <c r="B3629" t="s">
        <v>1347</v>
      </c>
      <c r="C3629">
        <f t="shared" si="56"/>
        <v>0</v>
      </c>
      <c r="E3629">
        <f>SUM($D$2:D3629)*B3629</f>
        <v>12251.4</v>
      </c>
    </row>
    <row r="3630" spans="1:5" x14ac:dyDescent="0.25">
      <c r="A3630" s="1">
        <v>41957</v>
      </c>
      <c r="B3630" t="s">
        <v>1353</v>
      </c>
      <c r="C3630">
        <f t="shared" si="56"/>
        <v>0</v>
      </c>
      <c r="E3630">
        <f>SUM($D$2:D3630)*B3630</f>
        <v>12254.400000000001</v>
      </c>
    </row>
    <row r="3631" spans="1:5" x14ac:dyDescent="0.25">
      <c r="A3631" s="1">
        <v>41960</v>
      </c>
      <c r="B3631" t="s">
        <v>1336</v>
      </c>
      <c r="C3631">
        <f t="shared" si="56"/>
        <v>0</v>
      </c>
      <c r="E3631">
        <f>SUM($D$2:D3631)*B3631</f>
        <v>12262.2</v>
      </c>
    </row>
    <row r="3632" spans="1:5" x14ac:dyDescent="0.25">
      <c r="A3632" s="1">
        <v>41961</v>
      </c>
      <c r="B3632" t="s">
        <v>1319</v>
      </c>
      <c r="C3632">
        <f t="shared" si="56"/>
        <v>0</v>
      </c>
      <c r="E3632">
        <f>SUM($D$2:D3632)*B3632</f>
        <v>12333</v>
      </c>
    </row>
    <row r="3633" spans="1:5" x14ac:dyDescent="0.25">
      <c r="A3633" s="1">
        <v>41962</v>
      </c>
      <c r="B3633" t="s">
        <v>1352</v>
      </c>
      <c r="C3633">
        <f t="shared" si="56"/>
        <v>0</v>
      </c>
      <c r="E3633">
        <f>SUM($D$2:D3633)*B3633</f>
        <v>12313.2</v>
      </c>
    </row>
    <row r="3634" spans="1:5" x14ac:dyDescent="0.25">
      <c r="A3634" s="1">
        <v>41963</v>
      </c>
      <c r="B3634" t="s">
        <v>1351</v>
      </c>
      <c r="C3634">
        <f t="shared" si="56"/>
        <v>0</v>
      </c>
      <c r="E3634">
        <f>SUM($D$2:D3634)*B3634</f>
        <v>12334.800000000001</v>
      </c>
    </row>
    <row r="3635" spans="1:5" x14ac:dyDescent="0.25">
      <c r="A3635" s="1">
        <v>41964</v>
      </c>
      <c r="B3635" t="s">
        <v>1350</v>
      </c>
      <c r="C3635">
        <f t="shared" si="56"/>
        <v>0</v>
      </c>
      <c r="E3635">
        <f>SUM($D$2:D3635)*B3635</f>
        <v>12400.800000000001</v>
      </c>
    </row>
    <row r="3636" spans="1:5" x14ac:dyDescent="0.25">
      <c r="A3636" s="1">
        <v>41967</v>
      </c>
      <c r="B3636" t="s">
        <v>1263</v>
      </c>
      <c r="C3636">
        <f t="shared" si="56"/>
        <v>0</v>
      </c>
      <c r="E3636">
        <f>SUM($D$2:D3636)*B3636</f>
        <v>12435.599999999999</v>
      </c>
    </row>
    <row r="3637" spans="1:5" x14ac:dyDescent="0.25">
      <c r="A3637" s="1">
        <v>41968</v>
      </c>
      <c r="B3637" t="s">
        <v>1133</v>
      </c>
      <c r="C3637">
        <f t="shared" si="56"/>
        <v>0</v>
      </c>
      <c r="E3637">
        <f>SUM($D$2:D3637)*B3637</f>
        <v>12426.6</v>
      </c>
    </row>
    <row r="3638" spans="1:5" x14ac:dyDescent="0.25">
      <c r="A3638" s="1">
        <v>41969</v>
      </c>
      <c r="B3638" t="s">
        <v>1349</v>
      </c>
      <c r="C3638">
        <f t="shared" si="56"/>
        <v>0</v>
      </c>
      <c r="E3638">
        <f>SUM($D$2:D3638)*B3638</f>
        <v>12458.4</v>
      </c>
    </row>
    <row r="3639" spans="1:5" x14ac:dyDescent="0.25">
      <c r="A3639" s="1">
        <v>41971</v>
      </c>
      <c r="B3639" t="s">
        <v>981</v>
      </c>
      <c r="C3639">
        <f t="shared" si="56"/>
        <v>0</v>
      </c>
      <c r="E3639">
        <f>SUM($D$2:D3639)*B3639</f>
        <v>12432</v>
      </c>
    </row>
    <row r="3640" spans="1:5" x14ac:dyDescent="0.25">
      <c r="A3640" s="1">
        <v>41974</v>
      </c>
      <c r="B3640" t="s">
        <v>1134</v>
      </c>
      <c r="C3640">
        <f t="shared" si="56"/>
        <v>0</v>
      </c>
      <c r="E3640">
        <f>SUM($D$2:D3640)*B3640</f>
        <v>12345.599999999999</v>
      </c>
    </row>
    <row r="3641" spans="1:5" x14ac:dyDescent="0.25">
      <c r="A3641" s="1">
        <v>41975</v>
      </c>
      <c r="B3641" t="s">
        <v>1348</v>
      </c>
      <c r="C3641">
        <f t="shared" si="56"/>
        <v>0</v>
      </c>
      <c r="E3641">
        <f>SUM($D$2:D3641)*B3641</f>
        <v>12425.4</v>
      </c>
    </row>
    <row r="3642" spans="1:5" x14ac:dyDescent="0.25">
      <c r="A3642" s="1">
        <v>41976</v>
      </c>
      <c r="B3642" t="s">
        <v>1317</v>
      </c>
      <c r="C3642">
        <f t="shared" si="56"/>
        <v>0</v>
      </c>
      <c r="E3642">
        <f>SUM($D$2:D3642)*B3642</f>
        <v>12473.4</v>
      </c>
    </row>
    <row r="3643" spans="1:5" x14ac:dyDescent="0.25">
      <c r="A3643" s="1">
        <v>41977</v>
      </c>
      <c r="B3643" t="s">
        <v>1168</v>
      </c>
      <c r="C3643">
        <f t="shared" si="56"/>
        <v>0</v>
      </c>
      <c r="E3643">
        <f>SUM($D$2:D3643)*B3643</f>
        <v>12459.6</v>
      </c>
    </row>
    <row r="3644" spans="1:5" x14ac:dyDescent="0.25">
      <c r="A3644" s="1">
        <v>41978</v>
      </c>
      <c r="B3644" t="s">
        <v>984</v>
      </c>
      <c r="C3644">
        <f t="shared" si="56"/>
        <v>0</v>
      </c>
      <c r="E3644">
        <f>SUM($D$2:D3644)*B3644</f>
        <v>12480</v>
      </c>
    </row>
    <row r="3645" spans="1:5" x14ac:dyDescent="0.25">
      <c r="A3645" s="1">
        <v>41981</v>
      </c>
      <c r="B3645" t="s">
        <v>1318</v>
      </c>
      <c r="C3645">
        <f t="shared" si="56"/>
        <v>0</v>
      </c>
      <c r="E3645">
        <f>SUM($D$2:D3645)*B3645</f>
        <v>12396.6</v>
      </c>
    </row>
    <row r="3646" spans="1:5" x14ac:dyDescent="0.25">
      <c r="A3646" s="1">
        <v>41982</v>
      </c>
      <c r="B3646" t="s">
        <v>1136</v>
      </c>
      <c r="C3646">
        <f t="shared" si="56"/>
        <v>0</v>
      </c>
      <c r="E3646">
        <f>SUM($D$2:D3646)*B3646</f>
        <v>12388.2</v>
      </c>
    </row>
    <row r="3647" spans="1:5" x14ac:dyDescent="0.25">
      <c r="A3647" s="1">
        <v>41983</v>
      </c>
      <c r="B3647" t="s">
        <v>1062</v>
      </c>
      <c r="C3647">
        <f t="shared" si="56"/>
        <v>0</v>
      </c>
      <c r="E3647">
        <f>SUM($D$2:D3647)*B3647</f>
        <v>12189.6</v>
      </c>
    </row>
    <row r="3648" spans="1:5" x14ac:dyDescent="0.25">
      <c r="A3648" s="1">
        <v>41984</v>
      </c>
      <c r="B3648" t="s">
        <v>1347</v>
      </c>
      <c r="C3648">
        <f t="shared" si="56"/>
        <v>0</v>
      </c>
      <c r="E3648">
        <f>SUM($D$2:D3648)*B3648</f>
        <v>12251.4</v>
      </c>
    </row>
    <row r="3649" spans="1:5" x14ac:dyDescent="0.25">
      <c r="A3649" s="1">
        <v>41985</v>
      </c>
      <c r="B3649" t="s">
        <v>1346</v>
      </c>
      <c r="C3649">
        <f t="shared" si="56"/>
        <v>0</v>
      </c>
      <c r="E3649">
        <f>SUM($D$2:D3649)*B3649</f>
        <v>12053.4</v>
      </c>
    </row>
    <row r="3650" spans="1:5" x14ac:dyDescent="0.25">
      <c r="A3650" s="1">
        <v>41988</v>
      </c>
      <c r="B3650" t="s">
        <v>1345</v>
      </c>
      <c r="C3650">
        <f t="shared" si="56"/>
        <v>0</v>
      </c>
      <c r="E3650">
        <f>SUM($D$2:D3650)*B3650</f>
        <v>11970.599999999999</v>
      </c>
    </row>
    <row r="3651" spans="1:5" x14ac:dyDescent="0.25">
      <c r="A3651" s="1">
        <v>41989</v>
      </c>
      <c r="B3651" t="s">
        <v>1344</v>
      </c>
      <c r="C3651">
        <f t="shared" ref="C3651:C3714" si="57">-1*D3651*B3651</f>
        <v>0</v>
      </c>
      <c r="E3651">
        <f>SUM($D$2:D3651)*B3651</f>
        <v>11874.6</v>
      </c>
    </row>
    <row r="3652" spans="1:5" x14ac:dyDescent="0.25">
      <c r="A3652" s="1">
        <v>41990</v>
      </c>
      <c r="B3652" t="s">
        <v>1343</v>
      </c>
      <c r="C3652">
        <f t="shared" si="57"/>
        <v>0</v>
      </c>
      <c r="E3652">
        <f>SUM($D$2:D3652)*B3652</f>
        <v>12107.4</v>
      </c>
    </row>
    <row r="3653" spans="1:5" x14ac:dyDescent="0.25">
      <c r="A3653" s="1">
        <v>41991</v>
      </c>
      <c r="B3653" t="s">
        <v>1016</v>
      </c>
      <c r="C3653">
        <f t="shared" si="57"/>
        <v>0</v>
      </c>
      <c r="E3653">
        <f>SUM($D$2:D3653)*B3653</f>
        <v>12406.8</v>
      </c>
    </row>
    <row r="3654" spans="1:5" x14ac:dyDescent="0.25">
      <c r="A3654" s="1">
        <v>41992</v>
      </c>
      <c r="B3654" t="s">
        <v>982</v>
      </c>
      <c r="C3654">
        <f t="shared" si="57"/>
        <v>0</v>
      </c>
      <c r="E3654">
        <f>SUM($D$2:D3654)*B3654</f>
        <v>12391.2</v>
      </c>
    </row>
    <row r="3655" spans="1:5" x14ac:dyDescent="0.25">
      <c r="A3655" s="1">
        <v>41995</v>
      </c>
      <c r="B3655" t="s">
        <v>1341</v>
      </c>
      <c r="C3655">
        <f t="shared" si="57"/>
        <v>0</v>
      </c>
      <c r="E3655">
        <f>SUM($D$2:D3655)*B3655</f>
        <v>12448.2</v>
      </c>
    </row>
    <row r="3656" spans="1:5" x14ac:dyDescent="0.25">
      <c r="A3656" s="1">
        <v>41996</v>
      </c>
      <c r="B3656" t="s">
        <v>979</v>
      </c>
      <c r="C3656">
        <f t="shared" si="57"/>
        <v>0</v>
      </c>
      <c r="E3656">
        <f>SUM($D$2:D3656)*B3656</f>
        <v>12465</v>
      </c>
    </row>
    <row r="3657" spans="1:5" x14ac:dyDescent="0.25">
      <c r="A3657" s="1">
        <v>41997</v>
      </c>
      <c r="B3657" t="s">
        <v>1340</v>
      </c>
      <c r="C3657">
        <f t="shared" si="57"/>
        <v>0</v>
      </c>
      <c r="E3657">
        <f>SUM($D$2:D3657)*B3657</f>
        <v>12466.2</v>
      </c>
    </row>
    <row r="3658" spans="1:5" x14ac:dyDescent="0.25">
      <c r="A3658" s="1">
        <v>41999</v>
      </c>
      <c r="B3658" t="s">
        <v>977</v>
      </c>
      <c r="C3658">
        <f t="shared" si="57"/>
        <v>0</v>
      </c>
      <c r="E3658">
        <f>SUM($D$2:D3658)*B3658</f>
        <v>12506.4</v>
      </c>
    </row>
    <row r="3659" spans="1:5" x14ac:dyDescent="0.25">
      <c r="A3659" s="1">
        <v>42002</v>
      </c>
      <c r="B3659" t="s">
        <v>1270</v>
      </c>
      <c r="C3659">
        <f t="shared" si="57"/>
        <v>0</v>
      </c>
      <c r="E3659">
        <f>SUM($D$2:D3659)*B3659</f>
        <v>12523.2</v>
      </c>
    </row>
    <row r="3660" spans="1:5" x14ac:dyDescent="0.25">
      <c r="A3660" s="1">
        <v>42003</v>
      </c>
      <c r="B3660" t="s">
        <v>1043</v>
      </c>
      <c r="C3660">
        <f t="shared" si="57"/>
        <v>0</v>
      </c>
      <c r="E3660">
        <f>SUM($D$2:D3660)*B3660</f>
        <v>12456</v>
      </c>
    </row>
    <row r="3661" spans="1:5" x14ac:dyDescent="0.25">
      <c r="A3661" s="1">
        <v>42004</v>
      </c>
      <c r="B3661" t="s">
        <v>1339</v>
      </c>
      <c r="C3661">
        <f t="shared" si="57"/>
        <v>0</v>
      </c>
      <c r="E3661">
        <f>SUM($D$2:D3661)*B3661</f>
        <v>12332.4</v>
      </c>
    </row>
    <row r="3662" spans="1:5" x14ac:dyDescent="0.25">
      <c r="A3662" s="1">
        <v>42006</v>
      </c>
      <c r="B3662" t="s">
        <v>1338</v>
      </c>
      <c r="C3662">
        <f t="shared" si="57"/>
        <v>0</v>
      </c>
      <c r="E3662">
        <f>SUM($D$2:D3662)*B3662</f>
        <v>12325.800000000001</v>
      </c>
    </row>
    <row r="3663" spans="1:5" x14ac:dyDescent="0.25">
      <c r="A3663" s="1">
        <v>42009</v>
      </c>
      <c r="B3663" t="s">
        <v>1337</v>
      </c>
      <c r="C3663">
        <f t="shared" si="57"/>
        <v>0</v>
      </c>
      <c r="E3663">
        <f>SUM($D$2:D3663)*B3663</f>
        <v>12103.2</v>
      </c>
    </row>
    <row r="3664" spans="1:5" x14ac:dyDescent="0.25">
      <c r="A3664" s="1">
        <v>42010</v>
      </c>
      <c r="B3664" t="s">
        <v>1335</v>
      </c>
      <c r="C3664">
        <f t="shared" si="57"/>
        <v>0</v>
      </c>
      <c r="E3664">
        <f>SUM($D$2:D3664)*B3664</f>
        <v>11989.199999999999</v>
      </c>
    </row>
    <row r="3665" spans="1:5" x14ac:dyDescent="0.25">
      <c r="A3665" s="1">
        <v>42011</v>
      </c>
      <c r="B3665" t="s">
        <v>1334</v>
      </c>
      <c r="C3665">
        <f t="shared" si="57"/>
        <v>0</v>
      </c>
      <c r="E3665">
        <f>SUM($D$2:D3665)*B3665</f>
        <v>12138.6</v>
      </c>
    </row>
    <row r="3666" spans="1:5" x14ac:dyDescent="0.25">
      <c r="A3666" s="1">
        <v>42012</v>
      </c>
      <c r="B3666" t="s">
        <v>1333</v>
      </c>
      <c r="C3666">
        <f t="shared" si="57"/>
        <v>0</v>
      </c>
      <c r="E3666">
        <f>SUM($D$2:D3666)*B3666</f>
        <v>12354</v>
      </c>
    </row>
    <row r="3667" spans="1:5" x14ac:dyDescent="0.25">
      <c r="A3667" s="1">
        <v>42013</v>
      </c>
      <c r="B3667" t="s">
        <v>1257</v>
      </c>
      <c r="C3667">
        <f t="shared" si="57"/>
        <v>0</v>
      </c>
      <c r="E3667">
        <f>SUM($D$2:D3667)*B3667</f>
        <v>12255</v>
      </c>
    </row>
    <row r="3668" spans="1:5" x14ac:dyDescent="0.25">
      <c r="A3668" s="1">
        <v>42016</v>
      </c>
      <c r="B3668" t="s">
        <v>1332</v>
      </c>
      <c r="C3668">
        <f t="shared" si="57"/>
        <v>0</v>
      </c>
      <c r="E3668">
        <f>SUM($D$2:D3668)*B3668</f>
        <v>12159</v>
      </c>
    </row>
    <row r="3669" spans="1:5" x14ac:dyDescent="0.25">
      <c r="A3669" s="1">
        <v>42017</v>
      </c>
      <c r="B3669" t="s">
        <v>1331</v>
      </c>
      <c r="C3669">
        <f t="shared" si="57"/>
        <v>0</v>
      </c>
      <c r="E3669">
        <f>SUM($D$2:D3669)*B3669</f>
        <v>12124.800000000001</v>
      </c>
    </row>
    <row r="3670" spans="1:5" x14ac:dyDescent="0.25">
      <c r="A3670" s="1">
        <v>42018</v>
      </c>
      <c r="B3670" t="s">
        <v>1330</v>
      </c>
      <c r="C3670">
        <f t="shared" si="57"/>
        <v>0</v>
      </c>
      <c r="E3670">
        <f>SUM($D$2:D3670)*B3670</f>
        <v>12051.6</v>
      </c>
    </row>
    <row r="3671" spans="1:5" x14ac:dyDescent="0.25">
      <c r="A3671" s="1">
        <v>42019</v>
      </c>
      <c r="B3671" t="s">
        <v>1329</v>
      </c>
      <c r="C3671">
        <f t="shared" si="57"/>
        <v>0</v>
      </c>
      <c r="E3671">
        <f>SUM($D$2:D3671)*B3671</f>
        <v>11941.2</v>
      </c>
    </row>
    <row r="3672" spans="1:5" x14ac:dyDescent="0.25">
      <c r="A3672" s="1">
        <v>42020</v>
      </c>
      <c r="B3672" t="s">
        <v>1328</v>
      </c>
      <c r="C3672">
        <f t="shared" si="57"/>
        <v>0</v>
      </c>
      <c r="E3672">
        <f>SUM($D$2:D3672)*B3672</f>
        <v>12097.8</v>
      </c>
    </row>
    <row r="3673" spans="1:5" x14ac:dyDescent="0.25">
      <c r="A3673" s="1">
        <v>42024</v>
      </c>
      <c r="B3673" t="s">
        <v>1326</v>
      </c>
      <c r="C3673">
        <f t="shared" si="57"/>
        <v>0</v>
      </c>
      <c r="E3673">
        <f>SUM($D$2:D3673)*B3673</f>
        <v>12123.6</v>
      </c>
    </row>
    <row r="3674" spans="1:5" x14ac:dyDescent="0.25">
      <c r="A3674" s="1">
        <v>42025</v>
      </c>
      <c r="B3674" t="s">
        <v>1325</v>
      </c>
      <c r="C3674">
        <f t="shared" si="57"/>
        <v>0</v>
      </c>
      <c r="E3674">
        <f>SUM($D$2:D3674)*B3674</f>
        <v>12184.800000000001</v>
      </c>
    </row>
    <row r="3675" spans="1:5" x14ac:dyDescent="0.25">
      <c r="A3675" s="1">
        <v>42026</v>
      </c>
      <c r="B3675" t="s">
        <v>1009</v>
      </c>
      <c r="C3675">
        <f t="shared" si="57"/>
        <v>0</v>
      </c>
      <c r="E3675">
        <f>SUM($D$2:D3675)*B3675</f>
        <v>12366</v>
      </c>
    </row>
    <row r="3676" spans="1:5" x14ac:dyDescent="0.25">
      <c r="A3676" s="1">
        <v>42027</v>
      </c>
      <c r="B3676" t="s">
        <v>1023</v>
      </c>
      <c r="C3676">
        <f t="shared" si="57"/>
        <v>0</v>
      </c>
      <c r="E3676">
        <f>SUM($D$2:D3676)*B3676</f>
        <v>12298.2</v>
      </c>
    </row>
    <row r="3677" spans="1:5" x14ac:dyDescent="0.25">
      <c r="A3677" s="1">
        <v>42030</v>
      </c>
      <c r="B3677" t="s">
        <v>1324</v>
      </c>
      <c r="C3677">
        <f t="shared" si="57"/>
        <v>0</v>
      </c>
      <c r="E3677">
        <f>SUM($D$2:D3677)*B3677</f>
        <v>12327</v>
      </c>
    </row>
    <row r="3678" spans="1:5" x14ac:dyDescent="0.25">
      <c r="A3678" s="1">
        <v>42031</v>
      </c>
      <c r="B3678" t="s">
        <v>1323</v>
      </c>
      <c r="C3678">
        <f t="shared" si="57"/>
        <v>0</v>
      </c>
      <c r="E3678">
        <f>SUM($D$2:D3678)*B3678</f>
        <v>12164.400000000001</v>
      </c>
    </row>
    <row r="3679" spans="1:5" x14ac:dyDescent="0.25">
      <c r="A3679" s="1">
        <v>42032</v>
      </c>
      <c r="B3679" t="s">
        <v>1211</v>
      </c>
      <c r="C3679">
        <f t="shared" si="57"/>
        <v>0</v>
      </c>
      <c r="E3679">
        <f>SUM($D$2:D3679)*B3679</f>
        <v>12008.4</v>
      </c>
    </row>
    <row r="3680" spans="1:5" x14ac:dyDescent="0.25">
      <c r="A3680" s="1">
        <v>42033</v>
      </c>
      <c r="B3680" t="s">
        <v>1322</v>
      </c>
      <c r="C3680">
        <f t="shared" si="57"/>
        <v>0</v>
      </c>
      <c r="E3680">
        <f>SUM($D$2:D3680)*B3680</f>
        <v>12119.400000000001</v>
      </c>
    </row>
    <row r="3681" spans="1:5" x14ac:dyDescent="0.25">
      <c r="A3681" s="1">
        <v>42034</v>
      </c>
      <c r="B3681" t="s">
        <v>1321</v>
      </c>
      <c r="C3681">
        <f t="shared" si="57"/>
        <v>0</v>
      </c>
      <c r="E3681">
        <f>SUM($D$2:D3681)*B3681</f>
        <v>11967</v>
      </c>
    </row>
    <row r="3682" spans="1:5" x14ac:dyDescent="0.25">
      <c r="A3682" s="1">
        <v>42037</v>
      </c>
      <c r="B3682" t="s">
        <v>1185</v>
      </c>
      <c r="C3682">
        <f t="shared" si="57"/>
        <v>0</v>
      </c>
      <c r="E3682">
        <f>SUM($D$2:D3682)*B3682</f>
        <v>12115.199999999999</v>
      </c>
    </row>
    <row r="3683" spans="1:5" x14ac:dyDescent="0.25">
      <c r="A3683" s="1">
        <v>42038</v>
      </c>
      <c r="B3683" t="s">
        <v>964</v>
      </c>
      <c r="C3683">
        <f t="shared" si="57"/>
        <v>0</v>
      </c>
      <c r="E3683">
        <f>SUM($D$2:D3683)*B3683</f>
        <v>12290.4</v>
      </c>
    </row>
    <row r="3684" spans="1:5" x14ac:dyDescent="0.25">
      <c r="A3684" s="1">
        <v>42039</v>
      </c>
      <c r="B3684" t="s">
        <v>1012</v>
      </c>
      <c r="C3684">
        <f t="shared" si="57"/>
        <v>0</v>
      </c>
      <c r="E3684">
        <f>SUM($D$2:D3684)*B3684</f>
        <v>12243.6</v>
      </c>
    </row>
    <row r="3685" spans="1:5" x14ac:dyDescent="0.25">
      <c r="A3685" s="1">
        <v>42040</v>
      </c>
      <c r="B3685" t="s">
        <v>1320</v>
      </c>
      <c r="C3685">
        <f t="shared" si="57"/>
        <v>0</v>
      </c>
      <c r="E3685">
        <f>SUM($D$2:D3685)*B3685</f>
        <v>12367.2</v>
      </c>
    </row>
    <row r="3686" spans="1:5" x14ac:dyDescent="0.25">
      <c r="A3686" s="1">
        <v>42041</v>
      </c>
      <c r="B3686" t="s">
        <v>1319</v>
      </c>
      <c r="C3686">
        <f t="shared" si="57"/>
        <v>0</v>
      </c>
      <c r="E3686">
        <f>SUM($D$2:D3686)*B3686</f>
        <v>12333</v>
      </c>
    </row>
    <row r="3687" spans="1:5" x14ac:dyDescent="0.25">
      <c r="A3687" s="1">
        <v>42044</v>
      </c>
      <c r="B3687" t="s">
        <v>1066</v>
      </c>
      <c r="C3687">
        <f t="shared" si="57"/>
        <v>0</v>
      </c>
      <c r="E3687">
        <f>SUM($D$2:D3687)*B3687</f>
        <v>12277.8</v>
      </c>
    </row>
    <row r="3688" spans="1:5" x14ac:dyDescent="0.25">
      <c r="A3688" s="1">
        <v>42045</v>
      </c>
      <c r="B3688" t="s">
        <v>1260</v>
      </c>
      <c r="C3688">
        <f t="shared" si="57"/>
        <v>0</v>
      </c>
      <c r="E3688">
        <f>SUM($D$2:D3688)*B3688</f>
        <v>12408.6</v>
      </c>
    </row>
    <row r="3689" spans="1:5" x14ac:dyDescent="0.25">
      <c r="A3689" s="1">
        <v>42046</v>
      </c>
      <c r="B3689" t="s">
        <v>965</v>
      </c>
      <c r="C3689">
        <f t="shared" si="57"/>
        <v>0</v>
      </c>
      <c r="E3689">
        <f>SUM($D$2:D3689)*B3689</f>
        <v>12415.800000000001</v>
      </c>
    </row>
    <row r="3690" spans="1:5" x14ac:dyDescent="0.25">
      <c r="A3690" s="1">
        <v>42047</v>
      </c>
      <c r="B3690" t="s">
        <v>975</v>
      </c>
      <c r="C3690">
        <f t="shared" si="57"/>
        <v>0</v>
      </c>
      <c r="E3690">
        <f>SUM($D$2:D3690)*B3690</f>
        <v>12535.199999999999</v>
      </c>
    </row>
    <row r="3691" spans="1:5" x14ac:dyDescent="0.25">
      <c r="A3691" s="1">
        <v>42048</v>
      </c>
      <c r="B3691" t="s">
        <v>1316</v>
      </c>
      <c r="C3691">
        <f t="shared" si="57"/>
        <v>0</v>
      </c>
      <c r="E3691">
        <f>SUM($D$2:D3691)*B3691</f>
        <v>12586.8</v>
      </c>
    </row>
    <row r="3692" spans="1:5" x14ac:dyDescent="0.25">
      <c r="A3692" s="1">
        <v>42052</v>
      </c>
      <c r="B3692" t="s">
        <v>1315</v>
      </c>
      <c r="C3692">
        <f t="shared" si="57"/>
        <v>0</v>
      </c>
      <c r="E3692">
        <f>SUM($D$2:D3692)*B3692</f>
        <v>12606.6</v>
      </c>
    </row>
    <row r="3693" spans="1:5" x14ac:dyDescent="0.25">
      <c r="A3693" s="1">
        <v>42053</v>
      </c>
      <c r="B3693" t="s">
        <v>1274</v>
      </c>
      <c r="C3693">
        <f t="shared" si="57"/>
        <v>0</v>
      </c>
      <c r="E3693">
        <f>SUM($D$2:D3693)*B3693</f>
        <v>12607.8</v>
      </c>
    </row>
    <row r="3694" spans="1:5" x14ac:dyDescent="0.25">
      <c r="A3694" s="1">
        <v>42054</v>
      </c>
      <c r="B3694" t="s">
        <v>1160</v>
      </c>
      <c r="C3694">
        <f t="shared" si="57"/>
        <v>0</v>
      </c>
      <c r="E3694">
        <f>SUM($D$2:D3694)*B3694</f>
        <v>12598.8</v>
      </c>
    </row>
    <row r="3695" spans="1:5" x14ac:dyDescent="0.25">
      <c r="A3695" s="1">
        <v>42055</v>
      </c>
      <c r="B3695" t="s">
        <v>1284</v>
      </c>
      <c r="C3695">
        <f t="shared" si="57"/>
        <v>0</v>
      </c>
      <c r="E3695">
        <f>SUM($D$2:D3695)*B3695</f>
        <v>12674.400000000001</v>
      </c>
    </row>
    <row r="3696" spans="1:5" x14ac:dyDescent="0.25">
      <c r="A3696" s="1">
        <v>42058</v>
      </c>
      <c r="B3696" t="s">
        <v>895</v>
      </c>
      <c r="C3696">
        <f t="shared" si="57"/>
        <v>0</v>
      </c>
      <c r="E3696">
        <f>SUM($D$2:D3696)*B3696</f>
        <v>12672.6</v>
      </c>
    </row>
    <row r="3697" spans="1:5" x14ac:dyDescent="0.25">
      <c r="A3697" s="1">
        <v>42059</v>
      </c>
      <c r="B3697" t="s">
        <v>1314</v>
      </c>
      <c r="C3697">
        <f t="shared" si="57"/>
        <v>0</v>
      </c>
      <c r="E3697">
        <f>SUM($D$2:D3697)*B3697</f>
        <v>12708.6</v>
      </c>
    </row>
    <row r="3698" spans="1:5" x14ac:dyDescent="0.25">
      <c r="A3698" s="1">
        <v>42060</v>
      </c>
      <c r="B3698" t="s">
        <v>1278</v>
      </c>
      <c r="C3698">
        <f t="shared" si="57"/>
        <v>0</v>
      </c>
      <c r="E3698">
        <f>SUM($D$2:D3698)*B3698</f>
        <v>12697.8</v>
      </c>
    </row>
    <row r="3699" spans="1:5" x14ac:dyDescent="0.25">
      <c r="A3699" s="1">
        <v>42061</v>
      </c>
      <c r="B3699" t="s">
        <v>1313</v>
      </c>
      <c r="C3699">
        <f t="shared" si="57"/>
        <v>0</v>
      </c>
      <c r="E3699">
        <f>SUM($D$2:D3699)*B3699</f>
        <v>12682.8</v>
      </c>
    </row>
    <row r="3700" spans="1:5" x14ac:dyDescent="0.25">
      <c r="A3700" s="1">
        <v>42062</v>
      </c>
      <c r="B3700" t="s">
        <v>1312</v>
      </c>
      <c r="C3700">
        <f t="shared" si="57"/>
        <v>0</v>
      </c>
      <c r="E3700">
        <f>SUM($D$2:D3700)*B3700</f>
        <v>12639.6</v>
      </c>
    </row>
    <row r="3701" spans="1:5" x14ac:dyDescent="0.25">
      <c r="A3701" s="1">
        <v>42065</v>
      </c>
      <c r="B3701" t="s">
        <v>1311</v>
      </c>
      <c r="C3701">
        <f t="shared" si="57"/>
        <v>0</v>
      </c>
      <c r="E3701">
        <f>SUM($D$2:D3701)*B3701</f>
        <v>12719.400000000001</v>
      </c>
    </row>
    <row r="3702" spans="1:5" x14ac:dyDescent="0.25">
      <c r="A3702" s="1">
        <v>42066</v>
      </c>
      <c r="B3702" t="s">
        <v>1310</v>
      </c>
      <c r="C3702">
        <f t="shared" si="57"/>
        <v>0</v>
      </c>
      <c r="E3702">
        <f>SUM($D$2:D3702)*B3702</f>
        <v>12667.2</v>
      </c>
    </row>
    <row r="3703" spans="1:5" x14ac:dyDescent="0.25">
      <c r="A3703" s="1">
        <v>42067</v>
      </c>
      <c r="B3703" t="s">
        <v>1309</v>
      </c>
      <c r="C3703">
        <f t="shared" si="57"/>
        <v>0</v>
      </c>
      <c r="E3703">
        <f>SUM($D$2:D3703)*B3703</f>
        <v>12613.8</v>
      </c>
    </row>
    <row r="3704" spans="1:5" x14ac:dyDescent="0.25">
      <c r="A3704" s="1">
        <v>42068</v>
      </c>
      <c r="B3704" t="s">
        <v>989</v>
      </c>
      <c r="C3704">
        <f t="shared" si="57"/>
        <v>0</v>
      </c>
      <c r="E3704">
        <f>SUM($D$2:D3704)*B3704</f>
        <v>12627.6</v>
      </c>
    </row>
    <row r="3705" spans="1:5" x14ac:dyDescent="0.25">
      <c r="A3705" s="1">
        <v>42069</v>
      </c>
      <c r="B3705" t="s">
        <v>1308</v>
      </c>
      <c r="C3705">
        <f t="shared" si="57"/>
        <v>0</v>
      </c>
      <c r="E3705">
        <f>SUM($D$2:D3705)*B3705</f>
        <v>12450</v>
      </c>
    </row>
    <row r="3706" spans="1:5" x14ac:dyDescent="0.25">
      <c r="A3706" s="1">
        <v>42072</v>
      </c>
      <c r="B3706" t="s">
        <v>1033</v>
      </c>
      <c r="C3706">
        <f t="shared" si="57"/>
        <v>0</v>
      </c>
      <c r="E3706">
        <f>SUM($D$2:D3706)*B3706</f>
        <v>12501.6</v>
      </c>
    </row>
    <row r="3707" spans="1:5" x14ac:dyDescent="0.25">
      <c r="A3707" s="1">
        <v>42073</v>
      </c>
      <c r="B3707" t="s">
        <v>1307</v>
      </c>
      <c r="C3707">
        <f t="shared" si="57"/>
        <v>0</v>
      </c>
      <c r="E3707">
        <f>SUM($D$2:D3707)*B3707</f>
        <v>12298.8</v>
      </c>
    </row>
    <row r="3708" spans="1:5" x14ac:dyDescent="0.25">
      <c r="A3708" s="1">
        <v>42074</v>
      </c>
      <c r="B3708" t="s">
        <v>1306</v>
      </c>
      <c r="C3708">
        <f t="shared" si="57"/>
        <v>0</v>
      </c>
      <c r="E3708">
        <f>SUM($D$2:D3708)*B3708</f>
        <v>12270</v>
      </c>
    </row>
    <row r="3709" spans="1:5" x14ac:dyDescent="0.25">
      <c r="A3709" s="1">
        <v>42075</v>
      </c>
      <c r="B3709" t="s">
        <v>1305</v>
      </c>
      <c r="C3709">
        <f t="shared" si="57"/>
        <v>0</v>
      </c>
      <c r="E3709">
        <f>SUM($D$2:D3709)*B3709</f>
        <v>12426</v>
      </c>
    </row>
    <row r="3710" spans="1:5" x14ac:dyDescent="0.25">
      <c r="A3710" s="1">
        <v>42076</v>
      </c>
      <c r="B3710" t="s">
        <v>1304</v>
      </c>
      <c r="C3710">
        <f t="shared" si="57"/>
        <v>0</v>
      </c>
      <c r="E3710">
        <f>SUM($D$2:D3710)*B3710</f>
        <v>12349.800000000001</v>
      </c>
    </row>
    <row r="3711" spans="1:5" x14ac:dyDescent="0.25">
      <c r="A3711" s="1">
        <v>42079</v>
      </c>
      <c r="B3711" t="s">
        <v>1303</v>
      </c>
      <c r="C3711">
        <f t="shared" si="57"/>
        <v>0</v>
      </c>
      <c r="E3711">
        <f>SUM($D$2:D3711)*B3711</f>
        <v>12514.800000000001</v>
      </c>
    </row>
    <row r="3712" spans="1:5" x14ac:dyDescent="0.25">
      <c r="A3712" s="1">
        <v>42080</v>
      </c>
      <c r="B3712" t="s">
        <v>1302</v>
      </c>
      <c r="C3712">
        <f t="shared" si="57"/>
        <v>0</v>
      </c>
      <c r="E3712">
        <f>SUM($D$2:D3712)*B3712</f>
        <v>12477.6</v>
      </c>
    </row>
    <row r="3713" spans="1:5" x14ac:dyDescent="0.25">
      <c r="A3713" s="1">
        <v>42081</v>
      </c>
      <c r="B3713" t="s">
        <v>989</v>
      </c>
      <c r="C3713">
        <f t="shared" si="57"/>
        <v>0</v>
      </c>
      <c r="E3713">
        <f>SUM($D$2:D3713)*B3713</f>
        <v>12627.6</v>
      </c>
    </row>
    <row r="3714" spans="1:5" x14ac:dyDescent="0.25">
      <c r="A3714" s="1">
        <v>42082</v>
      </c>
      <c r="B3714" t="s">
        <v>972</v>
      </c>
      <c r="C3714">
        <f t="shared" si="57"/>
        <v>0</v>
      </c>
      <c r="E3714">
        <f>SUM($D$2:D3714)*B3714</f>
        <v>12570</v>
      </c>
    </row>
    <row r="3715" spans="1:5" x14ac:dyDescent="0.25">
      <c r="A3715" s="1">
        <v>42083</v>
      </c>
      <c r="B3715" t="s">
        <v>1301</v>
      </c>
      <c r="C3715">
        <f t="shared" ref="C3715:C3778" si="58">-1*D3715*B3715</f>
        <v>0</v>
      </c>
      <c r="E3715">
        <f>SUM($D$2:D3715)*B3715</f>
        <v>12624.6</v>
      </c>
    </row>
    <row r="3716" spans="1:5" x14ac:dyDescent="0.25">
      <c r="A3716" s="1">
        <v>42086</v>
      </c>
      <c r="B3716" t="s">
        <v>1300</v>
      </c>
      <c r="C3716">
        <f t="shared" si="58"/>
        <v>0</v>
      </c>
      <c r="E3716">
        <f>SUM($D$2:D3716)*B3716</f>
        <v>12600</v>
      </c>
    </row>
    <row r="3717" spans="1:5" x14ac:dyDescent="0.25">
      <c r="A3717" s="1">
        <v>42087</v>
      </c>
      <c r="B3717" t="s">
        <v>978</v>
      </c>
      <c r="C3717">
        <f t="shared" si="58"/>
        <v>0</v>
      </c>
      <c r="E3717">
        <f>SUM($D$2:D3717)*B3717</f>
        <v>12529.199999999999</v>
      </c>
    </row>
    <row r="3718" spans="1:5" x14ac:dyDescent="0.25">
      <c r="A3718" s="1">
        <v>42088</v>
      </c>
      <c r="B3718" t="s">
        <v>1134</v>
      </c>
      <c r="C3718">
        <f t="shared" si="58"/>
        <v>0</v>
      </c>
      <c r="E3718">
        <f>SUM($D$2:D3718)*B3718</f>
        <v>12345.599999999999</v>
      </c>
    </row>
    <row r="3719" spans="1:5" x14ac:dyDescent="0.25">
      <c r="A3719" s="1">
        <v>42089</v>
      </c>
      <c r="B3719" t="s">
        <v>1299</v>
      </c>
      <c r="C3719">
        <f t="shared" si="58"/>
        <v>0</v>
      </c>
      <c r="E3719">
        <f>SUM($D$2:D3719)*B3719</f>
        <v>12316.2</v>
      </c>
    </row>
    <row r="3720" spans="1:5" x14ac:dyDescent="0.25">
      <c r="A3720" s="1">
        <v>42090</v>
      </c>
      <c r="B3720" t="s">
        <v>1298</v>
      </c>
      <c r="C3720">
        <f t="shared" si="58"/>
        <v>0</v>
      </c>
      <c r="E3720">
        <f>SUM($D$2:D3720)*B3720</f>
        <v>12344.400000000001</v>
      </c>
    </row>
    <row r="3721" spans="1:5" x14ac:dyDescent="0.25">
      <c r="A3721" s="1">
        <v>42093</v>
      </c>
      <c r="B3721" t="s">
        <v>1297</v>
      </c>
      <c r="C3721">
        <f t="shared" si="58"/>
        <v>0</v>
      </c>
      <c r="E3721">
        <f>SUM($D$2:D3721)*B3721</f>
        <v>12495</v>
      </c>
    </row>
    <row r="3722" spans="1:5" x14ac:dyDescent="0.25">
      <c r="A3722" s="1">
        <v>42094</v>
      </c>
      <c r="B3722" t="s">
        <v>1295</v>
      </c>
      <c r="C3722">
        <f t="shared" si="58"/>
        <v>0</v>
      </c>
      <c r="E3722">
        <f>SUM($D$2:D3722)*B3722</f>
        <v>12385.800000000001</v>
      </c>
    </row>
    <row r="3723" spans="1:5" x14ac:dyDescent="0.25">
      <c r="A3723" s="1">
        <v>42095</v>
      </c>
      <c r="B3723" t="s">
        <v>1296</v>
      </c>
      <c r="C3723">
        <f t="shared" si="58"/>
        <v>0</v>
      </c>
      <c r="E3723">
        <f>SUM($D$2:D3723)*B3723</f>
        <v>12342</v>
      </c>
    </row>
    <row r="3724" spans="1:5" x14ac:dyDescent="0.25">
      <c r="A3724" s="1">
        <v>42096</v>
      </c>
      <c r="B3724" t="s">
        <v>1294</v>
      </c>
      <c r="C3724">
        <f t="shared" si="58"/>
        <v>0</v>
      </c>
      <c r="E3724">
        <f>SUM($D$2:D3724)*B3724</f>
        <v>12386.4</v>
      </c>
    </row>
    <row r="3725" spans="1:5" x14ac:dyDescent="0.25">
      <c r="A3725" s="1">
        <v>42100</v>
      </c>
      <c r="B3725" t="s">
        <v>957</v>
      </c>
      <c r="C3725">
        <f t="shared" si="58"/>
        <v>0</v>
      </c>
      <c r="E3725">
        <f>SUM($D$2:D3725)*B3725</f>
        <v>12469.800000000001</v>
      </c>
    </row>
    <row r="3726" spans="1:5" x14ac:dyDescent="0.25">
      <c r="A3726" s="1">
        <v>42101</v>
      </c>
      <c r="B3726" t="s">
        <v>1293</v>
      </c>
      <c r="C3726">
        <f t="shared" si="58"/>
        <v>0</v>
      </c>
      <c r="E3726">
        <f>SUM($D$2:D3726)*B3726</f>
        <v>12436.8</v>
      </c>
    </row>
    <row r="3727" spans="1:5" x14ac:dyDescent="0.25">
      <c r="A3727" s="1">
        <v>42102</v>
      </c>
      <c r="B3727" t="s">
        <v>1255</v>
      </c>
      <c r="C3727">
        <f t="shared" si="58"/>
        <v>0</v>
      </c>
      <c r="E3727">
        <f>SUM($D$2:D3727)*B3727</f>
        <v>12478.8</v>
      </c>
    </row>
    <row r="3728" spans="1:5" x14ac:dyDescent="0.25">
      <c r="A3728" s="1">
        <v>42103</v>
      </c>
      <c r="B3728" t="s">
        <v>1163</v>
      </c>
      <c r="C3728">
        <f t="shared" si="58"/>
        <v>0</v>
      </c>
      <c r="E3728">
        <f>SUM($D$2:D3728)*B3728</f>
        <v>12534</v>
      </c>
    </row>
    <row r="3729" spans="1:5" x14ac:dyDescent="0.25">
      <c r="A3729" s="1">
        <v>42104</v>
      </c>
      <c r="B3729" t="s">
        <v>1172</v>
      </c>
      <c r="C3729">
        <f t="shared" si="58"/>
        <v>0</v>
      </c>
      <c r="E3729">
        <f>SUM($D$2:D3729)*B3729</f>
        <v>12602.4</v>
      </c>
    </row>
    <row r="3730" spans="1:5" x14ac:dyDescent="0.25">
      <c r="A3730" s="1">
        <v>42107</v>
      </c>
      <c r="B3730" t="s">
        <v>1174</v>
      </c>
      <c r="C3730">
        <f t="shared" si="58"/>
        <v>0</v>
      </c>
      <c r="E3730">
        <f>SUM($D$2:D3730)*B3730</f>
        <v>12545.4</v>
      </c>
    </row>
    <row r="3731" spans="1:5" x14ac:dyDescent="0.25">
      <c r="A3731" s="1">
        <v>42108</v>
      </c>
      <c r="B3731" t="s">
        <v>1170</v>
      </c>
      <c r="C3731">
        <f t="shared" si="58"/>
        <v>0</v>
      </c>
      <c r="E3731">
        <f>SUM($D$2:D3731)*B3731</f>
        <v>12569.400000000001</v>
      </c>
    </row>
    <row r="3732" spans="1:5" x14ac:dyDescent="0.25">
      <c r="A3732" s="1">
        <v>42109</v>
      </c>
      <c r="B3732" t="s">
        <v>1173</v>
      </c>
      <c r="C3732">
        <f t="shared" si="58"/>
        <v>0</v>
      </c>
      <c r="E3732">
        <f>SUM($D$2:D3732)*B3732</f>
        <v>12625.800000000001</v>
      </c>
    </row>
    <row r="3733" spans="1:5" x14ac:dyDescent="0.25">
      <c r="A3733" s="1">
        <v>42110</v>
      </c>
      <c r="B3733" t="s">
        <v>986</v>
      </c>
      <c r="C3733">
        <f t="shared" si="58"/>
        <v>0</v>
      </c>
      <c r="E3733">
        <f>SUM($D$2:D3733)*B3733</f>
        <v>12622.2</v>
      </c>
    </row>
    <row r="3734" spans="1:5" x14ac:dyDescent="0.25">
      <c r="A3734" s="1">
        <v>42111</v>
      </c>
      <c r="B3734" t="s">
        <v>1180</v>
      </c>
      <c r="C3734">
        <f t="shared" si="58"/>
        <v>0</v>
      </c>
      <c r="E3734">
        <f>SUM($D$2:D3734)*B3734</f>
        <v>12477</v>
      </c>
    </row>
    <row r="3735" spans="1:5" x14ac:dyDescent="0.25">
      <c r="A3735" s="1">
        <v>42114</v>
      </c>
      <c r="B3735" t="s">
        <v>1292</v>
      </c>
      <c r="C3735">
        <f t="shared" si="58"/>
        <v>0</v>
      </c>
      <c r="E3735">
        <f>SUM($D$2:D3735)*B3735</f>
        <v>12591</v>
      </c>
    </row>
    <row r="3736" spans="1:5" x14ac:dyDescent="0.25">
      <c r="A3736" s="1">
        <v>42115</v>
      </c>
      <c r="B3736" t="s">
        <v>879</v>
      </c>
      <c r="C3736">
        <f t="shared" si="58"/>
        <v>0</v>
      </c>
      <c r="E3736">
        <f>SUM($D$2:D3736)*B3736</f>
        <v>12576</v>
      </c>
    </row>
    <row r="3737" spans="1:5" x14ac:dyDescent="0.25">
      <c r="A3737" s="1">
        <v>42116</v>
      </c>
      <c r="B3737" t="s">
        <v>1240</v>
      </c>
      <c r="C3737">
        <f t="shared" si="58"/>
        <v>0</v>
      </c>
      <c r="E3737">
        <f>SUM($D$2:D3737)*B3737</f>
        <v>12637.8</v>
      </c>
    </row>
    <row r="3738" spans="1:5" x14ac:dyDescent="0.25">
      <c r="A3738" s="1">
        <v>42117</v>
      </c>
      <c r="B3738" t="s">
        <v>1291</v>
      </c>
      <c r="C3738">
        <f t="shared" si="58"/>
        <v>0</v>
      </c>
      <c r="E3738">
        <f>SUM($D$2:D3738)*B3738</f>
        <v>12669.6</v>
      </c>
    </row>
    <row r="3739" spans="1:5" x14ac:dyDescent="0.25">
      <c r="A3739" s="1">
        <v>42118</v>
      </c>
      <c r="B3739" t="s">
        <v>1246</v>
      </c>
      <c r="C3739">
        <f t="shared" si="58"/>
        <v>0</v>
      </c>
      <c r="E3739">
        <f>SUM($D$2:D3739)*B3739</f>
        <v>12699</v>
      </c>
    </row>
    <row r="3740" spans="1:5" x14ac:dyDescent="0.25">
      <c r="A3740" s="1">
        <v>42121</v>
      </c>
      <c r="B3740" t="s">
        <v>1243</v>
      </c>
      <c r="C3740">
        <f t="shared" si="58"/>
        <v>0</v>
      </c>
      <c r="E3740">
        <f>SUM($D$2:D3740)*B3740</f>
        <v>12646.2</v>
      </c>
    </row>
    <row r="3741" spans="1:5" x14ac:dyDescent="0.25">
      <c r="A3741" s="1">
        <v>42122</v>
      </c>
      <c r="B3741" t="s">
        <v>1289</v>
      </c>
      <c r="C3741">
        <f t="shared" si="58"/>
        <v>0</v>
      </c>
      <c r="E3741">
        <f>SUM($D$2:D3741)*B3741</f>
        <v>12686.4</v>
      </c>
    </row>
    <row r="3742" spans="1:5" x14ac:dyDescent="0.25">
      <c r="A3742" s="1">
        <v>42123</v>
      </c>
      <c r="B3742" t="s">
        <v>1290</v>
      </c>
      <c r="C3742">
        <f t="shared" si="58"/>
        <v>0</v>
      </c>
      <c r="E3742">
        <f>SUM($D$2:D3742)*B3742</f>
        <v>12634.199999999999</v>
      </c>
    </row>
    <row r="3743" spans="1:5" x14ac:dyDescent="0.25">
      <c r="A3743" s="1">
        <v>42124</v>
      </c>
      <c r="B3743" t="s">
        <v>875</v>
      </c>
      <c r="C3743">
        <f t="shared" si="58"/>
        <v>0</v>
      </c>
      <c r="E3743">
        <f>SUM($D$2:D3743)*B3743</f>
        <v>12507.6</v>
      </c>
    </row>
    <row r="3744" spans="1:5" x14ac:dyDescent="0.25">
      <c r="A3744" s="1">
        <v>42125</v>
      </c>
      <c r="B3744" t="s">
        <v>1254</v>
      </c>
      <c r="C3744">
        <f t="shared" si="58"/>
        <v>0</v>
      </c>
      <c r="E3744">
        <f>SUM($D$2:D3744)*B3744</f>
        <v>12643.2</v>
      </c>
    </row>
    <row r="3745" spans="1:5" x14ac:dyDescent="0.25">
      <c r="A3745" s="1">
        <v>42128</v>
      </c>
      <c r="B3745" t="s">
        <v>1269</v>
      </c>
      <c r="C3745">
        <f t="shared" si="58"/>
        <v>0</v>
      </c>
      <c r="E3745">
        <f>SUM($D$2:D3745)*B3745</f>
        <v>12679.199999999999</v>
      </c>
    </row>
    <row r="3746" spans="1:5" x14ac:dyDescent="0.25">
      <c r="A3746" s="1">
        <v>42129</v>
      </c>
      <c r="B3746" t="s">
        <v>1163</v>
      </c>
      <c r="C3746">
        <f t="shared" si="58"/>
        <v>0</v>
      </c>
      <c r="E3746">
        <f>SUM($D$2:D3746)*B3746</f>
        <v>12534</v>
      </c>
    </row>
    <row r="3747" spans="1:5" x14ac:dyDescent="0.25">
      <c r="A3747" s="1">
        <v>42130</v>
      </c>
      <c r="B3747" t="s">
        <v>985</v>
      </c>
      <c r="C3747">
        <f t="shared" si="58"/>
        <v>0</v>
      </c>
      <c r="E3747">
        <f>SUM($D$2:D3747)*B3747</f>
        <v>12482.4</v>
      </c>
    </row>
    <row r="3748" spans="1:5" x14ac:dyDescent="0.25">
      <c r="A3748" s="1">
        <v>42131</v>
      </c>
      <c r="B3748" t="s">
        <v>1288</v>
      </c>
      <c r="C3748">
        <f t="shared" si="58"/>
        <v>0</v>
      </c>
      <c r="E3748">
        <f>SUM($D$2:D3748)*B3748</f>
        <v>12532.2</v>
      </c>
    </row>
    <row r="3749" spans="1:5" x14ac:dyDescent="0.25">
      <c r="A3749" s="1">
        <v>42132</v>
      </c>
      <c r="B3749" t="s">
        <v>1287</v>
      </c>
      <c r="C3749">
        <f t="shared" si="58"/>
        <v>0</v>
      </c>
      <c r="E3749">
        <f>SUM($D$2:D3749)*B3749</f>
        <v>12697.2</v>
      </c>
    </row>
    <row r="3750" spans="1:5" x14ac:dyDescent="0.25">
      <c r="A3750" s="1">
        <v>42135</v>
      </c>
      <c r="B3750" t="s">
        <v>1286</v>
      </c>
      <c r="C3750">
        <f t="shared" si="58"/>
        <v>0</v>
      </c>
      <c r="E3750">
        <f>SUM($D$2:D3750)*B3750</f>
        <v>12636.6</v>
      </c>
    </row>
    <row r="3751" spans="1:5" x14ac:dyDescent="0.25">
      <c r="A3751" s="1">
        <v>42136</v>
      </c>
      <c r="B3751" t="s">
        <v>1160</v>
      </c>
      <c r="C3751">
        <f t="shared" si="58"/>
        <v>0</v>
      </c>
      <c r="E3751">
        <f>SUM($D$2:D3751)*B3751</f>
        <v>12598.8</v>
      </c>
    </row>
    <row r="3752" spans="1:5" x14ac:dyDescent="0.25">
      <c r="A3752" s="1">
        <v>42137</v>
      </c>
      <c r="B3752" t="s">
        <v>1285</v>
      </c>
      <c r="C3752">
        <f t="shared" si="58"/>
        <v>0</v>
      </c>
      <c r="E3752">
        <f>SUM($D$2:D3752)*B3752</f>
        <v>12601.2</v>
      </c>
    </row>
    <row r="3753" spans="1:5" x14ac:dyDescent="0.25">
      <c r="A3753" s="1">
        <v>42138</v>
      </c>
      <c r="B3753" t="s">
        <v>1250</v>
      </c>
      <c r="C3753">
        <f t="shared" si="58"/>
        <v>0</v>
      </c>
      <c r="E3753">
        <f>SUM($D$2:D3753)*B3753</f>
        <v>12732.6</v>
      </c>
    </row>
    <row r="3754" spans="1:5" x14ac:dyDescent="0.25">
      <c r="A3754" s="1">
        <v>42139</v>
      </c>
      <c r="B3754" t="s">
        <v>1264</v>
      </c>
      <c r="C3754">
        <f t="shared" si="58"/>
        <v>0</v>
      </c>
      <c r="E3754">
        <f>SUM($D$2:D3754)*B3754</f>
        <v>12746.4</v>
      </c>
    </row>
    <row r="3755" spans="1:5" x14ac:dyDescent="0.25">
      <c r="A3755" s="1">
        <v>42142</v>
      </c>
      <c r="B3755" t="s">
        <v>1283</v>
      </c>
      <c r="C3755">
        <f t="shared" si="58"/>
        <v>0</v>
      </c>
      <c r="E3755">
        <f>SUM($D$2:D3755)*B3755</f>
        <v>12786</v>
      </c>
    </row>
    <row r="3756" spans="1:5" x14ac:dyDescent="0.25">
      <c r="A3756" s="1">
        <v>42143</v>
      </c>
      <c r="B3756" t="s">
        <v>893</v>
      </c>
      <c r="C3756">
        <f t="shared" si="58"/>
        <v>0</v>
      </c>
      <c r="E3756">
        <f>SUM($D$2:D3756)*B3756</f>
        <v>12781.8</v>
      </c>
    </row>
    <row r="3757" spans="1:5" x14ac:dyDescent="0.25">
      <c r="A3757" s="1">
        <v>42144</v>
      </c>
      <c r="B3757" t="s">
        <v>1282</v>
      </c>
      <c r="C3757">
        <f t="shared" si="58"/>
        <v>0</v>
      </c>
      <c r="E3757">
        <f>SUM($D$2:D3757)*B3757</f>
        <v>12772.8</v>
      </c>
    </row>
    <row r="3758" spans="1:5" x14ac:dyDescent="0.25">
      <c r="A3758" s="1">
        <v>42145</v>
      </c>
      <c r="B3758" t="s">
        <v>1281</v>
      </c>
      <c r="C3758">
        <f t="shared" si="58"/>
        <v>0</v>
      </c>
      <c r="E3758">
        <f>SUM($D$2:D3758)*B3758</f>
        <v>12810</v>
      </c>
    </row>
    <row r="3759" spans="1:5" x14ac:dyDescent="0.25">
      <c r="A3759" s="1">
        <v>42146</v>
      </c>
      <c r="B3759" t="s">
        <v>878</v>
      </c>
      <c r="C3759">
        <f t="shared" si="58"/>
        <v>0</v>
      </c>
      <c r="E3759">
        <f>SUM($D$2:D3759)*B3759</f>
        <v>12779.400000000001</v>
      </c>
    </row>
    <row r="3760" spans="1:5" x14ac:dyDescent="0.25">
      <c r="A3760" s="1">
        <v>42150</v>
      </c>
      <c r="B3760" t="s">
        <v>993</v>
      </c>
      <c r="C3760">
        <f t="shared" si="58"/>
        <v>0</v>
      </c>
      <c r="E3760">
        <f>SUM($D$2:D3760)*B3760</f>
        <v>12642</v>
      </c>
    </row>
    <row r="3761" spans="1:5" x14ac:dyDescent="0.25">
      <c r="A3761" s="1">
        <v>42151</v>
      </c>
      <c r="B3761" t="s">
        <v>1280</v>
      </c>
      <c r="C3761">
        <f t="shared" si="58"/>
        <v>0</v>
      </c>
      <c r="E3761">
        <f>SUM($D$2:D3761)*B3761</f>
        <v>12762</v>
      </c>
    </row>
    <row r="3762" spans="1:5" x14ac:dyDescent="0.25">
      <c r="A3762" s="1">
        <v>42152</v>
      </c>
      <c r="B3762" t="s">
        <v>1279</v>
      </c>
      <c r="C3762">
        <f t="shared" si="58"/>
        <v>0</v>
      </c>
      <c r="E3762">
        <f>SUM($D$2:D3762)*B3762</f>
        <v>12747.6</v>
      </c>
    </row>
    <row r="3763" spans="1:5" x14ac:dyDescent="0.25">
      <c r="A3763" s="1">
        <v>42153</v>
      </c>
      <c r="B3763" t="s">
        <v>1277</v>
      </c>
      <c r="C3763">
        <f t="shared" si="58"/>
        <v>0</v>
      </c>
      <c r="E3763">
        <f>SUM($D$2:D3763)*B3763</f>
        <v>12668.4</v>
      </c>
    </row>
    <row r="3764" spans="1:5" x14ac:dyDescent="0.25">
      <c r="A3764" s="1">
        <v>42156</v>
      </c>
      <c r="B3764" t="s">
        <v>1265</v>
      </c>
      <c r="C3764">
        <f t="shared" si="58"/>
        <v>0</v>
      </c>
      <c r="E3764">
        <f>SUM($D$2:D3764)*B3764</f>
        <v>12694.199999999999</v>
      </c>
    </row>
    <row r="3765" spans="1:5" x14ac:dyDescent="0.25">
      <c r="A3765" s="1">
        <v>42157</v>
      </c>
      <c r="B3765" t="s">
        <v>1276</v>
      </c>
      <c r="C3765">
        <f t="shared" si="58"/>
        <v>0</v>
      </c>
      <c r="E3765">
        <f>SUM($D$2:D3765)*B3765</f>
        <v>12681.6</v>
      </c>
    </row>
    <row r="3766" spans="1:5" x14ac:dyDescent="0.25">
      <c r="A3766" s="1">
        <v>42158</v>
      </c>
      <c r="B3766" t="s">
        <v>1275</v>
      </c>
      <c r="C3766">
        <f t="shared" si="58"/>
        <v>0</v>
      </c>
      <c r="E3766">
        <f>SUM($D$2:D3766)*B3766</f>
        <v>12715.199999999999</v>
      </c>
    </row>
    <row r="3767" spans="1:5" x14ac:dyDescent="0.25">
      <c r="A3767" s="1">
        <v>42159</v>
      </c>
      <c r="B3767" t="s">
        <v>1274</v>
      </c>
      <c r="C3767">
        <f t="shared" si="58"/>
        <v>0</v>
      </c>
      <c r="E3767">
        <f>SUM($D$2:D3767)*B3767</f>
        <v>12607.8</v>
      </c>
    </row>
    <row r="3768" spans="1:5" x14ac:dyDescent="0.25">
      <c r="A3768" s="1">
        <v>42160</v>
      </c>
      <c r="B3768" t="s">
        <v>1005</v>
      </c>
      <c r="C3768">
        <f t="shared" si="58"/>
        <v>0</v>
      </c>
      <c r="E3768">
        <f>SUM($D$2:D3768)*B3768</f>
        <v>12586.2</v>
      </c>
    </row>
    <row r="3769" spans="1:5" x14ac:dyDescent="0.25">
      <c r="A3769" s="1">
        <v>42163</v>
      </c>
      <c r="B3769" t="s">
        <v>1273</v>
      </c>
      <c r="C3769">
        <f t="shared" si="58"/>
        <v>0</v>
      </c>
      <c r="E3769">
        <f>SUM($D$2:D3769)*B3769</f>
        <v>12505.199999999999</v>
      </c>
    </row>
    <row r="3770" spans="1:5" x14ac:dyDescent="0.25">
      <c r="A3770" s="1">
        <v>42164</v>
      </c>
      <c r="B3770" t="s">
        <v>1020</v>
      </c>
      <c r="C3770">
        <f t="shared" si="58"/>
        <v>0</v>
      </c>
      <c r="E3770">
        <f>SUM($D$2:D3770)*B3770</f>
        <v>12507</v>
      </c>
    </row>
    <row r="3771" spans="1:5" x14ac:dyDescent="0.25">
      <c r="A3771" s="1">
        <v>42165</v>
      </c>
      <c r="B3771" t="s">
        <v>1272</v>
      </c>
      <c r="C3771">
        <f t="shared" si="58"/>
        <v>0</v>
      </c>
      <c r="E3771">
        <f>SUM($D$2:D3771)*B3771</f>
        <v>12657.6</v>
      </c>
    </row>
    <row r="3772" spans="1:5" x14ac:dyDescent="0.25">
      <c r="A3772" s="1">
        <v>42166</v>
      </c>
      <c r="B3772" t="s">
        <v>1246</v>
      </c>
      <c r="C3772">
        <f t="shared" si="58"/>
        <v>0</v>
      </c>
      <c r="E3772">
        <f>SUM($D$2:D3772)*B3772</f>
        <v>12699</v>
      </c>
    </row>
    <row r="3773" spans="1:5" x14ac:dyDescent="0.25">
      <c r="A3773" s="1">
        <v>42167</v>
      </c>
      <c r="B3773" t="s">
        <v>1237</v>
      </c>
      <c r="C3773">
        <f t="shared" si="58"/>
        <v>0</v>
      </c>
      <c r="E3773">
        <f>SUM($D$2:D3773)*B3773</f>
        <v>12595.800000000001</v>
      </c>
    </row>
    <row r="3774" spans="1:5" x14ac:dyDescent="0.25">
      <c r="A3774" s="1">
        <v>42170</v>
      </c>
      <c r="B3774" t="s">
        <v>1271</v>
      </c>
      <c r="C3774">
        <f t="shared" si="58"/>
        <v>0</v>
      </c>
      <c r="E3774">
        <f>SUM($D$2:D3774)*B3774</f>
        <v>12546</v>
      </c>
    </row>
    <row r="3775" spans="1:5" x14ac:dyDescent="0.25">
      <c r="A3775" s="1">
        <v>42171</v>
      </c>
      <c r="B3775" t="s">
        <v>996</v>
      </c>
      <c r="C3775">
        <f t="shared" si="58"/>
        <v>0</v>
      </c>
      <c r="E3775">
        <f>SUM($D$2:D3775)*B3775</f>
        <v>12615</v>
      </c>
    </row>
    <row r="3776" spans="1:5" x14ac:dyDescent="0.25">
      <c r="A3776" s="1">
        <v>42172</v>
      </c>
      <c r="B3776" t="s">
        <v>1238</v>
      </c>
      <c r="C3776">
        <f t="shared" si="58"/>
        <v>0</v>
      </c>
      <c r="E3776">
        <f>SUM($D$2:D3776)*B3776</f>
        <v>12635.4</v>
      </c>
    </row>
    <row r="3777" spans="1:5" x14ac:dyDescent="0.25">
      <c r="A3777" s="1">
        <v>42173</v>
      </c>
      <c r="B3777" t="s">
        <v>1268</v>
      </c>
      <c r="C3777">
        <f t="shared" si="58"/>
        <v>0</v>
      </c>
      <c r="E3777">
        <f>SUM($D$2:D3777)*B3777</f>
        <v>12762.6</v>
      </c>
    </row>
    <row r="3778" spans="1:5" x14ac:dyDescent="0.25">
      <c r="A3778" s="1">
        <v>42174</v>
      </c>
      <c r="B3778" t="s">
        <v>971</v>
      </c>
      <c r="C3778">
        <f t="shared" si="58"/>
        <v>0</v>
      </c>
      <c r="E3778">
        <f>SUM($D$2:D3778)*B3778</f>
        <v>12648.6</v>
      </c>
    </row>
    <row r="3779" spans="1:5" x14ac:dyDescent="0.25">
      <c r="A3779" s="1">
        <v>42177</v>
      </c>
      <c r="B3779" t="s">
        <v>1267</v>
      </c>
      <c r="C3779">
        <f t="shared" ref="C3779:C3842" si="59">-1*D3779*B3779</f>
        <v>0</v>
      </c>
      <c r="E3779">
        <f>SUM($D$2:D3779)*B3779</f>
        <v>12713.4</v>
      </c>
    </row>
    <row r="3780" spans="1:5" x14ac:dyDescent="0.25">
      <c r="A3780" s="1">
        <v>42178</v>
      </c>
      <c r="B3780" t="s">
        <v>1266</v>
      </c>
      <c r="C3780">
        <f t="shared" si="59"/>
        <v>0</v>
      </c>
      <c r="E3780">
        <f>SUM($D$2:D3780)*B3780</f>
        <v>12723</v>
      </c>
    </row>
    <row r="3781" spans="1:5" x14ac:dyDescent="0.25">
      <c r="A3781" s="1">
        <v>42179</v>
      </c>
      <c r="B3781" t="s">
        <v>994</v>
      </c>
      <c r="C3781">
        <f t="shared" si="59"/>
        <v>0</v>
      </c>
      <c r="E3781">
        <f>SUM($D$2:D3781)*B3781</f>
        <v>12630.599999999999</v>
      </c>
    </row>
    <row r="3782" spans="1:5" x14ac:dyDescent="0.25">
      <c r="A3782" s="1">
        <v>42180</v>
      </c>
      <c r="B3782" t="s">
        <v>1159</v>
      </c>
      <c r="C3782">
        <f t="shared" si="59"/>
        <v>0</v>
      </c>
      <c r="E3782">
        <f>SUM($D$2:D3782)*B3782</f>
        <v>12589.800000000001</v>
      </c>
    </row>
    <row r="3783" spans="1:5" x14ac:dyDescent="0.25">
      <c r="A3783" s="1">
        <v>42181</v>
      </c>
      <c r="B3783" t="s">
        <v>1039</v>
      </c>
      <c r="C3783">
        <f t="shared" si="59"/>
        <v>0</v>
      </c>
      <c r="E3783">
        <f>SUM($D$2:D3783)*B3783</f>
        <v>12594</v>
      </c>
    </row>
    <row r="3784" spans="1:5" x14ac:dyDescent="0.25">
      <c r="A3784" s="1">
        <v>42184</v>
      </c>
      <c r="B3784" t="s">
        <v>1165</v>
      </c>
      <c r="C3784">
        <f t="shared" si="59"/>
        <v>0</v>
      </c>
      <c r="E3784">
        <f>SUM($D$2:D3784)*B3784</f>
        <v>12328.2</v>
      </c>
    </row>
    <row r="3785" spans="1:5" x14ac:dyDescent="0.25">
      <c r="A3785" s="1">
        <v>42185</v>
      </c>
      <c r="B3785" t="s">
        <v>1056</v>
      </c>
      <c r="C3785">
        <f t="shared" si="59"/>
        <v>0</v>
      </c>
      <c r="E3785">
        <f>SUM($D$2:D3785)*B3785</f>
        <v>12353.4</v>
      </c>
    </row>
    <row r="3786" spans="1:5" x14ac:dyDescent="0.25">
      <c r="A3786" s="1">
        <v>42186</v>
      </c>
      <c r="B3786" t="s">
        <v>1262</v>
      </c>
      <c r="C3786">
        <f t="shared" si="59"/>
        <v>0</v>
      </c>
      <c r="E3786">
        <f>SUM($D$2:D3786)*B3786</f>
        <v>12454.199999999999</v>
      </c>
    </row>
    <row r="3787" spans="1:5" x14ac:dyDescent="0.25">
      <c r="A3787" s="1">
        <v>42187</v>
      </c>
      <c r="B3787" t="s">
        <v>1261</v>
      </c>
      <c r="C3787">
        <f t="shared" si="59"/>
        <v>0</v>
      </c>
      <c r="E3787">
        <f>SUM($D$2:D3787)*B3787</f>
        <v>12439.199999999999</v>
      </c>
    </row>
    <row r="3788" spans="1:5" x14ac:dyDescent="0.25">
      <c r="A3788" s="1">
        <v>42191</v>
      </c>
      <c r="B3788" t="s">
        <v>1259</v>
      </c>
      <c r="C3788">
        <f t="shared" si="59"/>
        <v>0</v>
      </c>
      <c r="E3788">
        <f>SUM($D$2:D3788)*B3788</f>
        <v>12400.199999999999</v>
      </c>
    </row>
    <row r="3789" spans="1:5" x14ac:dyDescent="0.25">
      <c r="A3789" s="1">
        <v>42192</v>
      </c>
      <c r="B3789" t="s">
        <v>1041</v>
      </c>
      <c r="C3789">
        <f t="shared" si="59"/>
        <v>0</v>
      </c>
      <c r="E3789">
        <f>SUM($D$2:D3789)*B3789</f>
        <v>12480.599999999999</v>
      </c>
    </row>
    <row r="3790" spans="1:5" x14ac:dyDescent="0.25">
      <c r="A3790" s="1">
        <v>42193</v>
      </c>
      <c r="B3790" t="s">
        <v>1258</v>
      </c>
      <c r="C3790">
        <f t="shared" si="59"/>
        <v>0</v>
      </c>
      <c r="E3790">
        <f>SUM($D$2:D3790)*B3790</f>
        <v>12271.8</v>
      </c>
    </row>
    <row r="3791" spans="1:5" x14ac:dyDescent="0.25">
      <c r="A3791" s="1">
        <v>42194</v>
      </c>
      <c r="B3791" t="s">
        <v>1142</v>
      </c>
      <c r="C3791">
        <f t="shared" si="59"/>
        <v>0</v>
      </c>
      <c r="E3791">
        <f>SUM($D$2:D3791)*B3791</f>
        <v>12288</v>
      </c>
    </row>
    <row r="3792" spans="1:5" x14ac:dyDescent="0.25">
      <c r="A3792" s="1">
        <v>42195</v>
      </c>
      <c r="B3792" t="s">
        <v>1256</v>
      </c>
      <c r="C3792">
        <f t="shared" si="59"/>
        <v>0</v>
      </c>
      <c r="E3792">
        <f>SUM($D$2:D3792)*B3792</f>
        <v>12448.8</v>
      </c>
    </row>
    <row r="3793" spans="1:5" x14ac:dyDescent="0.25">
      <c r="A3793" s="1">
        <v>42198</v>
      </c>
      <c r="B3793" t="s">
        <v>1030</v>
      </c>
      <c r="C3793">
        <f t="shared" si="59"/>
        <v>0</v>
      </c>
      <c r="E3793">
        <f>SUM($D$2:D3793)*B3793</f>
        <v>12585.599999999999</v>
      </c>
    </row>
    <row r="3794" spans="1:5" x14ac:dyDescent="0.25">
      <c r="A3794" s="1">
        <v>42199</v>
      </c>
      <c r="B3794" t="s">
        <v>1254</v>
      </c>
      <c r="C3794">
        <f t="shared" si="59"/>
        <v>0</v>
      </c>
      <c r="E3794">
        <f>SUM($D$2:D3794)*B3794</f>
        <v>12643.2</v>
      </c>
    </row>
    <row r="3795" spans="1:5" x14ac:dyDescent="0.25">
      <c r="A3795" s="1">
        <v>42200</v>
      </c>
      <c r="B3795" t="s">
        <v>1240</v>
      </c>
      <c r="C3795">
        <f t="shared" si="59"/>
        <v>0</v>
      </c>
      <c r="E3795">
        <f>SUM($D$2:D3795)*B3795</f>
        <v>12637.8</v>
      </c>
    </row>
    <row r="3796" spans="1:5" x14ac:dyDescent="0.25">
      <c r="A3796" s="1">
        <v>42201</v>
      </c>
      <c r="B3796" t="s">
        <v>1253</v>
      </c>
      <c r="C3796">
        <f t="shared" si="59"/>
        <v>0</v>
      </c>
      <c r="E3796">
        <f>SUM($D$2:D3796)*B3796</f>
        <v>12736.2</v>
      </c>
    </row>
    <row r="3797" spans="1:5" x14ac:dyDescent="0.25">
      <c r="A3797" s="1">
        <v>42202</v>
      </c>
      <c r="B3797" t="s">
        <v>1252</v>
      </c>
      <c r="C3797">
        <f t="shared" si="59"/>
        <v>0</v>
      </c>
      <c r="E3797">
        <f>SUM($D$2:D3797)*B3797</f>
        <v>12748.2</v>
      </c>
    </row>
    <row r="3798" spans="1:5" x14ac:dyDescent="0.25">
      <c r="A3798" s="1">
        <v>42205</v>
      </c>
      <c r="B3798" t="s">
        <v>1251</v>
      </c>
      <c r="C3798">
        <f t="shared" si="59"/>
        <v>0</v>
      </c>
      <c r="E3798">
        <f>SUM($D$2:D3798)*B3798</f>
        <v>12757.2</v>
      </c>
    </row>
    <row r="3799" spans="1:5" x14ac:dyDescent="0.25">
      <c r="A3799" s="1">
        <v>42206</v>
      </c>
      <c r="B3799" t="s">
        <v>1249</v>
      </c>
      <c r="C3799">
        <f t="shared" si="59"/>
        <v>0</v>
      </c>
      <c r="E3799">
        <f>SUM($D$2:D3799)*B3799</f>
        <v>12705.599999999999</v>
      </c>
    </row>
    <row r="3800" spans="1:5" x14ac:dyDescent="0.25">
      <c r="A3800" s="1">
        <v>42207</v>
      </c>
      <c r="B3800" t="s">
        <v>1248</v>
      </c>
      <c r="C3800">
        <f t="shared" si="59"/>
        <v>0</v>
      </c>
      <c r="E3800">
        <f>SUM($D$2:D3800)*B3800</f>
        <v>12677.4</v>
      </c>
    </row>
    <row r="3801" spans="1:5" x14ac:dyDescent="0.25">
      <c r="A3801" s="1">
        <v>42208</v>
      </c>
      <c r="B3801" t="s">
        <v>1247</v>
      </c>
      <c r="C3801">
        <f t="shared" si="59"/>
        <v>0</v>
      </c>
      <c r="E3801">
        <f>SUM($D$2:D3801)*B3801</f>
        <v>12608.4</v>
      </c>
    </row>
    <row r="3802" spans="1:5" x14ac:dyDescent="0.25">
      <c r="A3802" s="1">
        <v>42209</v>
      </c>
      <c r="B3802" t="s">
        <v>1245</v>
      </c>
      <c r="C3802">
        <f t="shared" si="59"/>
        <v>0</v>
      </c>
      <c r="E3802">
        <f>SUM($D$2:D3802)*B3802</f>
        <v>12476.4</v>
      </c>
    </row>
    <row r="3803" spans="1:5" x14ac:dyDescent="0.25">
      <c r="A3803" s="1">
        <v>42212</v>
      </c>
      <c r="B3803" t="s">
        <v>1244</v>
      </c>
      <c r="C3803">
        <f t="shared" si="59"/>
        <v>0</v>
      </c>
      <c r="E3803">
        <f>SUM($D$2:D3803)*B3803</f>
        <v>12404.400000000001</v>
      </c>
    </row>
    <row r="3804" spans="1:5" x14ac:dyDescent="0.25">
      <c r="A3804" s="1">
        <v>42213</v>
      </c>
      <c r="B3804" t="s">
        <v>1162</v>
      </c>
      <c r="C3804">
        <f t="shared" si="59"/>
        <v>0</v>
      </c>
      <c r="E3804">
        <f>SUM($D$2:D3804)*B3804</f>
        <v>12558.6</v>
      </c>
    </row>
    <row r="3805" spans="1:5" x14ac:dyDescent="0.25">
      <c r="A3805" s="1">
        <v>42214</v>
      </c>
      <c r="B3805" t="s">
        <v>1243</v>
      </c>
      <c r="C3805">
        <f t="shared" si="59"/>
        <v>0</v>
      </c>
      <c r="E3805">
        <f>SUM($D$2:D3805)*B3805</f>
        <v>12646.2</v>
      </c>
    </row>
    <row r="3806" spans="1:5" x14ac:dyDescent="0.25">
      <c r="A3806" s="1">
        <v>42215</v>
      </c>
      <c r="B3806" t="s">
        <v>1153</v>
      </c>
      <c r="C3806">
        <f t="shared" si="59"/>
        <v>0</v>
      </c>
      <c r="E3806">
        <f>SUM($D$2:D3806)*B3806</f>
        <v>12649.199999999999</v>
      </c>
    </row>
    <row r="3807" spans="1:5" x14ac:dyDescent="0.25">
      <c r="A3807" s="1">
        <v>42216</v>
      </c>
      <c r="B3807" t="s">
        <v>1242</v>
      </c>
      <c r="C3807">
        <f t="shared" si="59"/>
        <v>0</v>
      </c>
      <c r="E3807">
        <f>SUM($D$2:D3807)*B3807</f>
        <v>12627</v>
      </c>
    </row>
    <row r="3808" spans="1:5" x14ac:dyDescent="0.25">
      <c r="A3808" s="1">
        <v>42219</v>
      </c>
      <c r="B3808" t="s">
        <v>1148</v>
      </c>
      <c r="C3808">
        <f t="shared" si="59"/>
        <v>0</v>
      </c>
      <c r="E3808">
        <f>SUM($D$2:D3808)*B3808</f>
        <v>12583.8</v>
      </c>
    </row>
    <row r="3809" spans="1:5" x14ac:dyDescent="0.25">
      <c r="A3809" s="1">
        <v>42220</v>
      </c>
      <c r="B3809" t="s">
        <v>1158</v>
      </c>
      <c r="C3809">
        <f t="shared" si="59"/>
        <v>0</v>
      </c>
      <c r="E3809">
        <f>SUM($D$2:D3809)*B3809</f>
        <v>12559.199999999999</v>
      </c>
    </row>
    <row r="3810" spans="1:5" x14ac:dyDescent="0.25">
      <c r="A3810" s="1">
        <v>42221</v>
      </c>
      <c r="B3810" t="s">
        <v>1037</v>
      </c>
      <c r="C3810">
        <f t="shared" si="59"/>
        <v>0</v>
      </c>
      <c r="E3810">
        <f>SUM($D$2:D3810)*B3810</f>
        <v>12606</v>
      </c>
    </row>
    <row r="3811" spans="1:5" x14ac:dyDescent="0.25">
      <c r="A3811" s="1">
        <v>42222</v>
      </c>
      <c r="B3811" t="s">
        <v>987</v>
      </c>
      <c r="C3811">
        <f t="shared" si="59"/>
        <v>0</v>
      </c>
      <c r="E3811">
        <f>SUM($D$2:D3811)*B3811</f>
        <v>12501</v>
      </c>
    </row>
    <row r="3812" spans="1:5" x14ac:dyDescent="0.25">
      <c r="A3812" s="1">
        <v>42223</v>
      </c>
      <c r="B3812" t="s">
        <v>1241</v>
      </c>
      <c r="C3812">
        <f t="shared" si="59"/>
        <v>0</v>
      </c>
      <c r="E3812">
        <f>SUM($D$2:D3812)*B3812</f>
        <v>12475.199999999999</v>
      </c>
    </row>
    <row r="3813" spans="1:5" x14ac:dyDescent="0.25">
      <c r="A3813" s="1">
        <v>42226</v>
      </c>
      <c r="B3813" t="s">
        <v>1240</v>
      </c>
      <c r="C3813">
        <f t="shared" si="59"/>
        <v>0</v>
      </c>
      <c r="E3813">
        <f>SUM($D$2:D3813)*B3813</f>
        <v>12637.8</v>
      </c>
    </row>
    <row r="3814" spans="1:5" x14ac:dyDescent="0.25">
      <c r="A3814" s="1">
        <v>42227</v>
      </c>
      <c r="B3814" t="s">
        <v>1035</v>
      </c>
      <c r="C3814">
        <f t="shared" si="59"/>
        <v>0</v>
      </c>
      <c r="E3814">
        <f>SUM($D$2:D3814)*B3814</f>
        <v>12519.6</v>
      </c>
    </row>
    <row r="3815" spans="1:5" x14ac:dyDescent="0.25">
      <c r="A3815" s="1">
        <v>42228</v>
      </c>
      <c r="B3815" t="s">
        <v>975</v>
      </c>
      <c r="C3815">
        <f t="shared" si="59"/>
        <v>0</v>
      </c>
      <c r="E3815">
        <f>SUM($D$2:D3815)*B3815</f>
        <v>12535.199999999999</v>
      </c>
    </row>
    <row r="3816" spans="1:5" x14ac:dyDescent="0.25">
      <c r="A3816" s="1">
        <v>42229</v>
      </c>
      <c r="B3816" t="s">
        <v>1239</v>
      </c>
      <c r="C3816">
        <f t="shared" si="59"/>
        <v>0</v>
      </c>
      <c r="E3816">
        <f>SUM($D$2:D3816)*B3816</f>
        <v>12522</v>
      </c>
    </row>
    <row r="3817" spans="1:5" x14ac:dyDescent="0.25">
      <c r="A3817" s="1">
        <v>42230</v>
      </c>
      <c r="B3817" t="s">
        <v>960</v>
      </c>
      <c r="C3817">
        <f t="shared" si="59"/>
        <v>0</v>
      </c>
      <c r="E3817">
        <f>SUM($D$2:D3817)*B3817</f>
        <v>12561.6</v>
      </c>
    </row>
    <row r="3818" spans="1:5" x14ac:dyDescent="0.25">
      <c r="A3818" s="1">
        <v>42233</v>
      </c>
      <c r="B3818" t="s">
        <v>1001</v>
      </c>
      <c r="C3818">
        <f t="shared" si="59"/>
        <v>0</v>
      </c>
      <c r="E3818">
        <f>SUM($D$2:D3818)*B3818</f>
        <v>12633.6</v>
      </c>
    </row>
    <row r="3819" spans="1:5" x14ac:dyDescent="0.25">
      <c r="A3819" s="1">
        <v>42234</v>
      </c>
      <c r="B3819" t="s">
        <v>1237</v>
      </c>
      <c r="C3819">
        <f t="shared" si="59"/>
        <v>0</v>
      </c>
      <c r="E3819">
        <f>SUM($D$2:D3819)*B3819</f>
        <v>12595.800000000001</v>
      </c>
    </row>
    <row r="3820" spans="1:5" x14ac:dyDescent="0.25">
      <c r="A3820" s="1">
        <v>42235</v>
      </c>
      <c r="B3820" t="s">
        <v>1236</v>
      </c>
      <c r="C3820">
        <f t="shared" si="59"/>
        <v>0</v>
      </c>
      <c r="E3820">
        <f>SUM($D$2:D3820)*B3820</f>
        <v>12496.8</v>
      </c>
    </row>
    <row r="3821" spans="1:5" x14ac:dyDescent="0.25">
      <c r="A3821" s="1">
        <v>42236</v>
      </c>
      <c r="B3821" t="s">
        <v>1235</v>
      </c>
      <c r="C3821">
        <f t="shared" si="59"/>
        <v>0</v>
      </c>
      <c r="E3821">
        <f>SUM($D$2:D3821)*B3821</f>
        <v>12240.599999999999</v>
      </c>
    </row>
    <row r="3822" spans="1:5" x14ac:dyDescent="0.25">
      <c r="A3822" s="1">
        <v>42237</v>
      </c>
      <c r="B3822" t="s">
        <v>1234</v>
      </c>
      <c r="C3822">
        <f t="shared" si="59"/>
        <v>0</v>
      </c>
      <c r="E3822">
        <f>SUM($D$2:D3822)*B3822</f>
        <v>11857.8</v>
      </c>
    </row>
    <row r="3823" spans="1:5" x14ac:dyDescent="0.25">
      <c r="A3823" s="1">
        <v>42240</v>
      </c>
      <c r="B3823" t="s">
        <v>1119</v>
      </c>
      <c r="C3823">
        <f t="shared" si="59"/>
        <v>0</v>
      </c>
      <c r="E3823">
        <f>SUM($D$2:D3823)*B3823</f>
        <v>11373</v>
      </c>
    </row>
    <row r="3824" spans="1:5" x14ac:dyDescent="0.25">
      <c r="A3824" s="1">
        <v>42241</v>
      </c>
      <c r="B3824" t="s">
        <v>1233</v>
      </c>
      <c r="C3824">
        <f t="shared" si="59"/>
        <v>0</v>
      </c>
      <c r="E3824">
        <f>SUM($D$2:D3824)*B3824</f>
        <v>11233.8</v>
      </c>
    </row>
    <row r="3825" spans="1:5" x14ac:dyDescent="0.25">
      <c r="A3825" s="1">
        <v>42242</v>
      </c>
      <c r="B3825" t="s">
        <v>1232</v>
      </c>
      <c r="C3825">
        <f t="shared" si="59"/>
        <v>0</v>
      </c>
      <c r="E3825">
        <f>SUM($D$2:D3825)*B3825</f>
        <v>11680.800000000001</v>
      </c>
    </row>
    <row r="3826" spans="1:5" x14ac:dyDescent="0.25">
      <c r="A3826" s="1">
        <v>42243</v>
      </c>
      <c r="B3826" t="s">
        <v>1231</v>
      </c>
      <c r="C3826">
        <f t="shared" si="59"/>
        <v>0</v>
      </c>
      <c r="E3826">
        <f>SUM($D$2:D3826)*B3826</f>
        <v>11949.6</v>
      </c>
    </row>
    <row r="3827" spans="1:5" x14ac:dyDescent="0.25">
      <c r="A3827" s="1">
        <v>42244</v>
      </c>
      <c r="B3827" t="s">
        <v>1229</v>
      </c>
      <c r="C3827">
        <f t="shared" si="59"/>
        <v>0</v>
      </c>
      <c r="E3827">
        <f>SUM($D$2:D3827)*B3827</f>
        <v>11954.400000000001</v>
      </c>
    </row>
    <row r="3828" spans="1:5" x14ac:dyDescent="0.25">
      <c r="A3828" s="1">
        <v>42247</v>
      </c>
      <c r="B3828" t="s">
        <v>1228</v>
      </c>
      <c r="C3828">
        <f t="shared" si="59"/>
        <v>0</v>
      </c>
      <c r="E3828">
        <f>SUM($D$2:D3828)*B3828</f>
        <v>11852.4</v>
      </c>
    </row>
    <row r="3829" spans="1:5" x14ac:dyDescent="0.25">
      <c r="A3829" s="1">
        <v>42248</v>
      </c>
      <c r="B3829" t="s">
        <v>1226</v>
      </c>
      <c r="C3829">
        <f t="shared" si="59"/>
        <v>0</v>
      </c>
      <c r="E3829">
        <f>SUM($D$2:D3829)*B3829</f>
        <v>11506.2</v>
      </c>
    </row>
    <row r="3830" spans="1:5" x14ac:dyDescent="0.25">
      <c r="A3830" s="1">
        <v>42249</v>
      </c>
      <c r="B3830" t="s">
        <v>1225</v>
      </c>
      <c r="C3830">
        <f t="shared" si="59"/>
        <v>0</v>
      </c>
      <c r="E3830">
        <f>SUM($D$2:D3830)*B3830</f>
        <v>11724.6</v>
      </c>
    </row>
    <row r="3831" spans="1:5" x14ac:dyDescent="0.25">
      <c r="A3831" s="1">
        <v>42250</v>
      </c>
      <c r="B3831" t="s">
        <v>1224</v>
      </c>
      <c r="C3831">
        <f t="shared" si="59"/>
        <v>0</v>
      </c>
      <c r="E3831">
        <f>SUM($D$2:D3831)*B3831</f>
        <v>11739</v>
      </c>
    </row>
    <row r="3832" spans="1:5" x14ac:dyDescent="0.25">
      <c r="A3832" s="1">
        <v>42251</v>
      </c>
      <c r="B3832" t="s">
        <v>1222</v>
      </c>
      <c r="C3832">
        <f t="shared" si="59"/>
        <v>0</v>
      </c>
      <c r="E3832">
        <f>SUM($D$2:D3832)*B3832</f>
        <v>11555.4</v>
      </c>
    </row>
    <row r="3833" spans="1:5" x14ac:dyDescent="0.25">
      <c r="A3833" s="1">
        <v>42255</v>
      </c>
      <c r="B3833" t="s">
        <v>1221</v>
      </c>
      <c r="C3833">
        <f t="shared" si="59"/>
        <v>0</v>
      </c>
      <c r="E3833">
        <f>SUM($D$2:D3833)*B3833</f>
        <v>11847.6</v>
      </c>
    </row>
    <row r="3834" spans="1:5" x14ac:dyDescent="0.25">
      <c r="A3834" s="1">
        <v>42256</v>
      </c>
      <c r="B3834" t="s">
        <v>1219</v>
      </c>
      <c r="C3834">
        <f t="shared" si="59"/>
        <v>0</v>
      </c>
      <c r="E3834">
        <f>SUM($D$2:D3834)*B3834</f>
        <v>11685.599999999999</v>
      </c>
    </row>
    <row r="3835" spans="1:5" x14ac:dyDescent="0.25">
      <c r="A3835" s="1">
        <v>42257</v>
      </c>
      <c r="B3835" t="s">
        <v>1127</v>
      </c>
      <c r="C3835">
        <f t="shared" si="59"/>
        <v>0</v>
      </c>
      <c r="E3835">
        <f>SUM($D$2:D3835)*B3835</f>
        <v>11751</v>
      </c>
    </row>
    <row r="3836" spans="1:5" x14ac:dyDescent="0.25">
      <c r="A3836" s="1">
        <v>42258</v>
      </c>
      <c r="B3836" t="s">
        <v>1217</v>
      </c>
      <c r="C3836">
        <f t="shared" si="59"/>
        <v>0</v>
      </c>
      <c r="E3836">
        <f>SUM($D$2:D3836)*B3836</f>
        <v>11804.400000000001</v>
      </c>
    </row>
    <row r="3837" spans="1:5" x14ac:dyDescent="0.25">
      <c r="A3837" s="1">
        <v>42261</v>
      </c>
      <c r="B3837" t="s">
        <v>1215</v>
      </c>
      <c r="C3837">
        <f t="shared" si="59"/>
        <v>0</v>
      </c>
      <c r="E3837">
        <f>SUM($D$2:D3837)*B3837</f>
        <v>11758.8</v>
      </c>
    </row>
    <row r="3838" spans="1:5" x14ac:dyDescent="0.25">
      <c r="A3838" s="1">
        <v>42262</v>
      </c>
      <c r="B3838" t="s">
        <v>1213</v>
      </c>
      <c r="C3838">
        <f t="shared" si="59"/>
        <v>0</v>
      </c>
      <c r="E3838">
        <f>SUM($D$2:D3838)*B3838</f>
        <v>11907</v>
      </c>
    </row>
    <row r="3839" spans="1:5" x14ac:dyDescent="0.25">
      <c r="A3839" s="1">
        <v>42263</v>
      </c>
      <c r="B3839" t="s">
        <v>1211</v>
      </c>
      <c r="C3839">
        <f t="shared" si="59"/>
        <v>0</v>
      </c>
      <c r="E3839">
        <f>SUM($D$2:D3839)*B3839</f>
        <v>12008.4</v>
      </c>
    </row>
    <row r="3840" spans="1:5" x14ac:dyDescent="0.25">
      <c r="A3840" s="1">
        <v>42264</v>
      </c>
      <c r="B3840" t="s">
        <v>1209</v>
      </c>
      <c r="C3840">
        <f t="shared" si="59"/>
        <v>0</v>
      </c>
      <c r="E3840">
        <f>SUM($D$2:D3840)*B3840</f>
        <v>11982</v>
      </c>
    </row>
    <row r="3841" spans="1:5" x14ac:dyDescent="0.25">
      <c r="A3841" s="1">
        <v>42265</v>
      </c>
      <c r="B3841" t="s">
        <v>1208</v>
      </c>
      <c r="C3841">
        <f t="shared" si="59"/>
        <v>0</v>
      </c>
      <c r="E3841">
        <f>SUM($D$2:D3841)*B3841</f>
        <v>11721.6</v>
      </c>
    </row>
    <row r="3842" spans="1:5" x14ac:dyDescent="0.25">
      <c r="A3842" s="1">
        <v>42268</v>
      </c>
      <c r="B3842" t="s">
        <v>1206</v>
      </c>
      <c r="C3842">
        <f t="shared" si="59"/>
        <v>0</v>
      </c>
      <c r="E3842">
        <f>SUM($D$2:D3842)*B3842</f>
        <v>11786.4</v>
      </c>
    </row>
    <row r="3843" spans="1:5" x14ac:dyDescent="0.25">
      <c r="A3843" s="1">
        <v>42269</v>
      </c>
      <c r="B3843" t="s">
        <v>1205</v>
      </c>
      <c r="C3843">
        <f t="shared" ref="C3843:C3906" si="60">-1*D3843*B3843</f>
        <v>0</v>
      </c>
      <c r="E3843">
        <f>SUM($D$2:D3843)*B3843</f>
        <v>11634</v>
      </c>
    </row>
    <row r="3844" spans="1:5" x14ac:dyDescent="0.25">
      <c r="A3844" s="1">
        <v>42270</v>
      </c>
      <c r="B3844" t="s">
        <v>1204</v>
      </c>
      <c r="C3844">
        <f t="shared" si="60"/>
        <v>0</v>
      </c>
      <c r="E3844">
        <f>SUM($D$2:D3844)*B3844</f>
        <v>11616</v>
      </c>
    </row>
    <row r="3845" spans="1:5" x14ac:dyDescent="0.25">
      <c r="A3845" s="1">
        <v>42271</v>
      </c>
      <c r="B3845" t="s">
        <v>1203</v>
      </c>
      <c r="C3845">
        <f t="shared" si="60"/>
        <v>0</v>
      </c>
      <c r="E3845">
        <f>SUM($D$2:D3845)*B3845</f>
        <v>11575.800000000001</v>
      </c>
    </row>
    <row r="3846" spans="1:5" x14ac:dyDescent="0.25">
      <c r="A3846" s="1">
        <v>42272</v>
      </c>
      <c r="B3846" t="s">
        <v>1202</v>
      </c>
      <c r="C3846">
        <f t="shared" si="60"/>
        <v>0</v>
      </c>
      <c r="E3846">
        <f>SUM($D$2:D3846)*B3846</f>
        <v>11572.2</v>
      </c>
    </row>
    <row r="3847" spans="1:5" x14ac:dyDescent="0.25">
      <c r="A3847" s="1">
        <v>42275</v>
      </c>
      <c r="B3847" t="s">
        <v>1201</v>
      </c>
      <c r="C3847">
        <f t="shared" si="60"/>
        <v>0</v>
      </c>
      <c r="E3847">
        <f>SUM($D$2:D3847)*B3847</f>
        <v>11274.6</v>
      </c>
    </row>
    <row r="3848" spans="1:5" x14ac:dyDescent="0.25">
      <c r="A3848" s="1">
        <v>42276</v>
      </c>
      <c r="B3848" t="s">
        <v>1200</v>
      </c>
      <c r="C3848">
        <f t="shared" si="60"/>
        <v>0</v>
      </c>
      <c r="E3848">
        <f>SUM($D$2:D3848)*B3848</f>
        <v>11284.800000000001</v>
      </c>
    </row>
    <row r="3849" spans="1:5" x14ac:dyDescent="0.25">
      <c r="A3849" s="1">
        <v>42277</v>
      </c>
      <c r="B3849" t="s">
        <v>1199</v>
      </c>
      <c r="C3849">
        <f t="shared" si="60"/>
        <v>0</v>
      </c>
      <c r="E3849">
        <f>SUM($D$2:D3849)*B3849</f>
        <v>11495.4</v>
      </c>
    </row>
    <row r="3850" spans="1:5" x14ac:dyDescent="0.25">
      <c r="A3850" s="1">
        <v>42278</v>
      </c>
      <c r="B3850" t="s">
        <v>1198</v>
      </c>
      <c r="C3850">
        <f t="shared" si="60"/>
        <v>0</v>
      </c>
      <c r="E3850">
        <f>SUM($D$2:D3850)*B3850</f>
        <v>11527.8</v>
      </c>
    </row>
    <row r="3851" spans="1:5" x14ac:dyDescent="0.25">
      <c r="A3851" s="1">
        <v>42279</v>
      </c>
      <c r="B3851" t="s">
        <v>1197</v>
      </c>
      <c r="C3851">
        <f t="shared" si="60"/>
        <v>0</v>
      </c>
      <c r="E3851">
        <f>SUM($D$2:D3851)*B3851</f>
        <v>11700</v>
      </c>
    </row>
    <row r="3852" spans="1:5" x14ac:dyDescent="0.25">
      <c r="A3852" s="1">
        <v>42282</v>
      </c>
      <c r="B3852" t="s">
        <v>1196</v>
      </c>
      <c r="C3852">
        <f t="shared" si="60"/>
        <v>0</v>
      </c>
      <c r="E3852">
        <f>SUM($D$2:D3852)*B3852</f>
        <v>11908.2</v>
      </c>
    </row>
    <row r="3853" spans="1:5" x14ac:dyDescent="0.25">
      <c r="A3853" s="1">
        <v>42283</v>
      </c>
      <c r="B3853" t="s">
        <v>1195</v>
      </c>
      <c r="C3853">
        <f t="shared" si="60"/>
        <v>0</v>
      </c>
      <c r="E3853">
        <f>SUM($D$2:D3853)*B3853</f>
        <v>11867.4</v>
      </c>
    </row>
    <row r="3854" spans="1:5" x14ac:dyDescent="0.25">
      <c r="A3854" s="1">
        <v>42284</v>
      </c>
      <c r="B3854" t="s">
        <v>1193</v>
      </c>
      <c r="C3854">
        <f t="shared" si="60"/>
        <v>0</v>
      </c>
      <c r="E3854">
        <f>SUM($D$2:D3854)*B3854</f>
        <v>11964.6</v>
      </c>
    </row>
    <row r="3855" spans="1:5" x14ac:dyDescent="0.25">
      <c r="A3855" s="1">
        <v>42285</v>
      </c>
      <c r="B3855" t="s">
        <v>1192</v>
      </c>
      <c r="C3855">
        <f t="shared" si="60"/>
        <v>0</v>
      </c>
      <c r="E3855">
        <f>SUM($D$2:D3855)*B3855</f>
        <v>12072.6</v>
      </c>
    </row>
    <row r="3856" spans="1:5" x14ac:dyDescent="0.25">
      <c r="A3856" s="1">
        <v>42286</v>
      </c>
      <c r="B3856" t="s">
        <v>1191</v>
      </c>
      <c r="C3856">
        <f t="shared" si="60"/>
        <v>0</v>
      </c>
      <c r="E3856">
        <f>SUM($D$2:D3856)*B3856</f>
        <v>12079.800000000001</v>
      </c>
    </row>
    <row r="3857" spans="1:5" x14ac:dyDescent="0.25">
      <c r="A3857" s="1">
        <v>42289</v>
      </c>
      <c r="B3857" t="s">
        <v>1190</v>
      </c>
      <c r="C3857">
        <f t="shared" si="60"/>
        <v>0</v>
      </c>
      <c r="E3857">
        <f>SUM($D$2:D3857)*B3857</f>
        <v>12091.2</v>
      </c>
    </row>
    <row r="3858" spans="1:5" x14ac:dyDescent="0.25">
      <c r="A3858" s="1">
        <v>42290</v>
      </c>
      <c r="B3858" t="s">
        <v>1189</v>
      </c>
      <c r="C3858">
        <f t="shared" si="60"/>
        <v>0</v>
      </c>
      <c r="E3858">
        <f>SUM($D$2:D3858)*B3858</f>
        <v>12015</v>
      </c>
    </row>
    <row r="3859" spans="1:5" x14ac:dyDescent="0.25">
      <c r="A3859" s="1">
        <v>42291</v>
      </c>
      <c r="B3859" t="s">
        <v>1188</v>
      </c>
      <c r="C3859">
        <f t="shared" si="60"/>
        <v>0</v>
      </c>
      <c r="E3859">
        <f>SUM($D$2:D3859)*B3859</f>
        <v>11957.4</v>
      </c>
    </row>
    <row r="3860" spans="1:5" x14ac:dyDescent="0.25">
      <c r="A3860" s="1">
        <v>42292</v>
      </c>
      <c r="B3860" t="s">
        <v>1187</v>
      </c>
      <c r="C3860">
        <f t="shared" si="60"/>
        <v>0</v>
      </c>
      <c r="E3860">
        <f>SUM($D$2:D3860)*B3860</f>
        <v>12141</v>
      </c>
    </row>
    <row r="3861" spans="1:5" x14ac:dyDescent="0.25">
      <c r="A3861" s="1">
        <v>42293</v>
      </c>
      <c r="B3861" t="s">
        <v>1186</v>
      </c>
      <c r="C3861">
        <f t="shared" si="60"/>
        <v>0</v>
      </c>
      <c r="E3861">
        <f>SUM($D$2:D3861)*B3861</f>
        <v>12196.2</v>
      </c>
    </row>
    <row r="3862" spans="1:5" x14ac:dyDescent="0.25">
      <c r="A3862" s="1">
        <v>42296</v>
      </c>
      <c r="B3862" t="s">
        <v>1184</v>
      </c>
      <c r="C3862">
        <f t="shared" si="60"/>
        <v>0</v>
      </c>
      <c r="E3862">
        <f>SUM($D$2:D3862)*B3862</f>
        <v>12202.2</v>
      </c>
    </row>
    <row r="3863" spans="1:5" x14ac:dyDescent="0.25">
      <c r="A3863" s="1">
        <v>42297</v>
      </c>
      <c r="B3863" t="s">
        <v>1183</v>
      </c>
      <c r="C3863">
        <f t="shared" si="60"/>
        <v>0</v>
      </c>
      <c r="E3863">
        <f>SUM($D$2:D3863)*B3863</f>
        <v>12186.6</v>
      </c>
    </row>
    <row r="3864" spans="1:5" x14ac:dyDescent="0.25">
      <c r="A3864" s="1">
        <v>42298</v>
      </c>
      <c r="B3864" t="s">
        <v>1182</v>
      </c>
      <c r="C3864">
        <f t="shared" si="60"/>
        <v>0</v>
      </c>
      <c r="E3864">
        <f>SUM($D$2:D3864)*B3864</f>
        <v>12111</v>
      </c>
    </row>
    <row r="3865" spans="1:5" x14ac:dyDescent="0.25">
      <c r="A3865" s="1">
        <v>42299</v>
      </c>
      <c r="B3865" t="s">
        <v>1008</v>
      </c>
      <c r="C3865">
        <f t="shared" si="60"/>
        <v>0</v>
      </c>
      <c r="E3865">
        <f>SUM($D$2:D3865)*B3865</f>
        <v>12312.6</v>
      </c>
    </row>
    <row r="3866" spans="1:5" x14ac:dyDescent="0.25">
      <c r="A3866" s="1">
        <v>42300</v>
      </c>
      <c r="B3866" t="s">
        <v>1181</v>
      </c>
      <c r="C3866">
        <f t="shared" si="60"/>
        <v>0</v>
      </c>
      <c r="E3866">
        <f>SUM($D$2:D3866)*B3866</f>
        <v>12451.2</v>
      </c>
    </row>
    <row r="3867" spans="1:5" x14ac:dyDescent="0.25">
      <c r="A3867" s="1">
        <v>42303</v>
      </c>
      <c r="B3867" t="s">
        <v>1179</v>
      </c>
      <c r="C3867">
        <f t="shared" si="60"/>
        <v>0</v>
      </c>
      <c r="E3867">
        <f>SUM($D$2:D3867)*B3867</f>
        <v>12419.400000000001</v>
      </c>
    </row>
    <row r="3868" spans="1:5" x14ac:dyDescent="0.25">
      <c r="A3868" s="1">
        <v>42304</v>
      </c>
      <c r="B3868" t="s">
        <v>1178</v>
      </c>
      <c r="C3868">
        <f t="shared" si="60"/>
        <v>0</v>
      </c>
      <c r="E3868">
        <f>SUM($D$2:D3868)*B3868</f>
        <v>12394.199999999999</v>
      </c>
    </row>
    <row r="3869" spans="1:5" x14ac:dyDescent="0.25">
      <c r="A3869" s="1">
        <v>42305</v>
      </c>
      <c r="B3869" t="s">
        <v>1038</v>
      </c>
      <c r="C3869">
        <f t="shared" si="60"/>
        <v>0</v>
      </c>
      <c r="E3869">
        <f>SUM($D$2:D3869)*B3869</f>
        <v>12536.4</v>
      </c>
    </row>
    <row r="3870" spans="1:5" x14ac:dyDescent="0.25">
      <c r="A3870" s="1">
        <v>42306</v>
      </c>
      <c r="B3870" t="s">
        <v>999</v>
      </c>
      <c r="C3870">
        <f t="shared" si="60"/>
        <v>0</v>
      </c>
      <c r="E3870">
        <f>SUM($D$2:D3870)*B3870</f>
        <v>12533.4</v>
      </c>
    </row>
    <row r="3871" spans="1:5" x14ac:dyDescent="0.25">
      <c r="A3871" s="1">
        <v>42307</v>
      </c>
      <c r="B3871" t="s">
        <v>973</v>
      </c>
      <c r="C3871">
        <f t="shared" si="60"/>
        <v>0</v>
      </c>
      <c r="E3871">
        <f>SUM($D$2:D3871)*B3871</f>
        <v>12475.800000000001</v>
      </c>
    </row>
    <row r="3872" spans="1:5" x14ac:dyDescent="0.25">
      <c r="A3872" s="1">
        <v>42310</v>
      </c>
      <c r="B3872" t="s">
        <v>1177</v>
      </c>
      <c r="C3872">
        <f t="shared" si="60"/>
        <v>0</v>
      </c>
      <c r="E3872">
        <f>SUM($D$2:D3872)*B3872</f>
        <v>12623.4</v>
      </c>
    </row>
    <row r="3873" spans="1:5" x14ac:dyDescent="0.25">
      <c r="A3873" s="1">
        <v>42311</v>
      </c>
      <c r="B3873" t="s">
        <v>1151</v>
      </c>
      <c r="C3873">
        <f t="shared" si="60"/>
        <v>0</v>
      </c>
      <c r="E3873">
        <f>SUM($D$2:D3873)*B3873</f>
        <v>12660</v>
      </c>
    </row>
    <row r="3874" spans="1:5" x14ac:dyDescent="0.25">
      <c r="A3874" s="1">
        <v>42312</v>
      </c>
      <c r="B3874" t="s">
        <v>1176</v>
      </c>
      <c r="C3874">
        <f t="shared" si="60"/>
        <v>0</v>
      </c>
      <c r="E3874">
        <f>SUM($D$2:D3874)*B3874</f>
        <v>12622.8</v>
      </c>
    </row>
    <row r="3875" spans="1:5" x14ac:dyDescent="0.25">
      <c r="A3875" s="1">
        <v>42313</v>
      </c>
      <c r="B3875" t="s">
        <v>1175</v>
      </c>
      <c r="C3875">
        <f t="shared" si="60"/>
        <v>0</v>
      </c>
      <c r="E3875">
        <f>SUM($D$2:D3875)*B3875</f>
        <v>12609</v>
      </c>
    </row>
    <row r="3876" spans="1:5" x14ac:dyDescent="0.25">
      <c r="A3876" s="1">
        <v>42314</v>
      </c>
      <c r="B3876" t="s">
        <v>1172</v>
      </c>
      <c r="C3876">
        <f t="shared" si="60"/>
        <v>0</v>
      </c>
      <c r="E3876">
        <f>SUM($D$2:D3876)*B3876</f>
        <v>12602.4</v>
      </c>
    </row>
    <row r="3877" spans="1:5" x14ac:dyDescent="0.25">
      <c r="A3877" s="1">
        <v>42317</v>
      </c>
      <c r="B3877" t="s">
        <v>1171</v>
      </c>
      <c r="C3877">
        <f t="shared" si="60"/>
        <v>0</v>
      </c>
      <c r="E3877">
        <f>SUM($D$2:D3877)*B3877</f>
        <v>12484.800000000001</v>
      </c>
    </row>
    <row r="3878" spans="1:5" x14ac:dyDescent="0.25">
      <c r="A3878" s="1">
        <v>42318</v>
      </c>
      <c r="B3878" t="s">
        <v>1155</v>
      </c>
      <c r="C3878">
        <f t="shared" si="60"/>
        <v>0</v>
      </c>
      <c r="E3878">
        <f>SUM($D$2:D3878)*B3878</f>
        <v>12513.6</v>
      </c>
    </row>
    <row r="3879" spans="1:5" x14ac:dyDescent="0.25">
      <c r="A3879" s="1">
        <v>42319</v>
      </c>
      <c r="B3879" t="s">
        <v>1169</v>
      </c>
      <c r="C3879">
        <f t="shared" si="60"/>
        <v>0</v>
      </c>
      <c r="E3879">
        <f>SUM($D$2:D3879)*B3879</f>
        <v>12464.400000000001</v>
      </c>
    </row>
    <row r="3880" spans="1:5" x14ac:dyDescent="0.25">
      <c r="A3880" s="1">
        <v>42320</v>
      </c>
      <c r="B3880" t="s">
        <v>964</v>
      </c>
      <c r="C3880">
        <f t="shared" si="60"/>
        <v>0</v>
      </c>
      <c r="E3880">
        <f>SUM($D$2:D3880)*B3880</f>
        <v>12290.4</v>
      </c>
    </row>
    <row r="3881" spans="1:5" x14ac:dyDescent="0.25">
      <c r="A3881" s="1">
        <v>42321</v>
      </c>
      <c r="B3881" t="s">
        <v>1167</v>
      </c>
      <c r="C3881">
        <f t="shared" si="60"/>
        <v>0</v>
      </c>
      <c r="E3881">
        <f>SUM($D$2:D3881)*B3881</f>
        <v>12152.4</v>
      </c>
    </row>
    <row r="3882" spans="1:5" x14ac:dyDescent="0.25">
      <c r="A3882" s="1">
        <v>42324</v>
      </c>
      <c r="B3882" t="s">
        <v>1166</v>
      </c>
      <c r="C3882">
        <f t="shared" si="60"/>
        <v>0</v>
      </c>
      <c r="E3882">
        <f>SUM($D$2:D3882)*B3882</f>
        <v>12337.2</v>
      </c>
    </row>
    <row r="3883" spans="1:5" x14ac:dyDescent="0.25">
      <c r="A3883" s="1">
        <v>42325</v>
      </c>
      <c r="B3883" t="s">
        <v>1165</v>
      </c>
      <c r="C3883">
        <f t="shared" si="60"/>
        <v>0</v>
      </c>
      <c r="E3883">
        <f>SUM($D$2:D3883)*B3883</f>
        <v>12328.2</v>
      </c>
    </row>
    <row r="3884" spans="1:5" x14ac:dyDescent="0.25">
      <c r="A3884" s="1">
        <v>42326</v>
      </c>
      <c r="B3884" t="s">
        <v>1164</v>
      </c>
      <c r="C3884">
        <f t="shared" si="60"/>
        <v>0</v>
      </c>
      <c r="E3884">
        <f>SUM($D$2:D3884)*B3884</f>
        <v>12523.8</v>
      </c>
    </row>
    <row r="3885" spans="1:5" x14ac:dyDescent="0.25">
      <c r="A3885" s="1">
        <v>42327</v>
      </c>
      <c r="B3885" t="s">
        <v>873</v>
      </c>
      <c r="C3885">
        <f t="shared" si="60"/>
        <v>0</v>
      </c>
      <c r="E3885">
        <f>SUM($D$2:D3885)*B3885</f>
        <v>12513</v>
      </c>
    </row>
    <row r="3886" spans="1:5" x14ac:dyDescent="0.25">
      <c r="A3886" s="1">
        <v>42328</v>
      </c>
      <c r="B3886" t="s">
        <v>1162</v>
      </c>
      <c r="C3886">
        <f t="shared" si="60"/>
        <v>0</v>
      </c>
      <c r="E3886">
        <f>SUM($D$2:D3886)*B3886</f>
        <v>12558.6</v>
      </c>
    </row>
    <row r="3887" spans="1:5" x14ac:dyDescent="0.25">
      <c r="A3887" s="1">
        <v>42331</v>
      </c>
      <c r="B3887" t="s">
        <v>1161</v>
      </c>
      <c r="C3887">
        <f t="shared" si="60"/>
        <v>0</v>
      </c>
      <c r="E3887">
        <f>SUM($D$2:D3887)*B3887</f>
        <v>12544.199999999999</v>
      </c>
    </row>
    <row r="3888" spans="1:5" x14ac:dyDescent="0.25">
      <c r="A3888" s="1">
        <v>42332</v>
      </c>
      <c r="B3888" t="s">
        <v>1032</v>
      </c>
      <c r="C3888">
        <f t="shared" si="60"/>
        <v>0</v>
      </c>
      <c r="E3888">
        <f>SUM($D$2:D3888)*B3888</f>
        <v>12561</v>
      </c>
    </row>
    <row r="3889" spans="1:5" x14ac:dyDescent="0.25">
      <c r="A3889" s="1">
        <v>42333</v>
      </c>
      <c r="B3889" t="s">
        <v>1158</v>
      </c>
      <c r="C3889">
        <f t="shared" si="60"/>
        <v>0</v>
      </c>
      <c r="E3889">
        <f>SUM($D$2:D3889)*B3889</f>
        <v>12559.199999999999</v>
      </c>
    </row>
    <row r="3890" spans="1:5" x14ac:dyDescent="0.25">
      <c r="A3890" s="1">
        <v>42335</v>
      </c>
      <c r="B3890" t="s">
        <v>1157</v>
      </c>
      <c r="C3890">
        <f t="shared" si="60"/>
        <v>0</v>
      </c>
      <c r="E3890">
        <f>SUM($D$2:D3890)*B3890</f>
        <v>12573.6</v>
      </c>
    </row>
    <row r="3891" spans="1:5" x14ac:dyDescent="0.25">
      <c r="A3891" s="1">
        <v>42338</v>
      </c>
      <c r="B3891" t="s">
        <v>1156</v>
      </c>
      <c r="C3891">
        <f t="shared" si="60"/>
        <v>0</v>
      </c>
      <c r="E3891">
        <f>SUM($D$2:D3891)*B3891</f>
        <v>12521.4</v>
      </c>
    </row>
    <row r="3892" spans="1:5" x14ac:dyDescent="0.25">
      <c r="A3892" s="1">
        <v>42339</v>
      </c>
      <c r="B3892" t="s">
        <v>1154</v>
      </c>
      <c r="C3892">
        <f t="shared" si="60"/>
        <v>0</v>
      </c>
      <c r="E3892">
        <f>SUM($D$2:D3892)*B3892</f>
        <v>12640.800000000001</v>
      </c>
    </row>
    <row r="3893" spans="1:5" x14ac:dyDescent="0.25">
      <c r="A3893" s="1">
        <v>42340</v>
      </c>
      <c r="B3893" t="s">
        <v>1152</v>
      </c>
      <c r="C3893">
        <f t="shared" si="60"/>
        <v>0</v>
      </c>
      <c r="E3893">
        <f>SUM($D$2:D3893)*B3893</f>
        <v>12511.8</v>
      </c>
    </row>
    <row r="3894" spans="1:5" x14ac:dyDescent="0.25">
      <c r="A3894" s="1">
        <v>42341</v>
      </c>
      <c r="B3894" t="s">
        <v>1149</v>
      </c>
      <c r="C3894">
        <f t="shared" si="60"/>
        <v>0</v>
      </c>
      <c r="E3894">
        <f>SUM($D$2:D3894)*B3894</f>
        <v>12336.6</v>
      </c>
    </row>
    <row r="3895" spans="1:5" x14ac:dyDescent="0.25">
      <c r="A3895" s="1">
        <v>42342</v>
      </c>
      <c r="B3895" t="s">
        <v>1150</v>
      </c>
      <c r="C3895">
        <f t="shared" si="60"/>
        <v>0</v>
      </c>
      <c r="E3895">
        <f>SUM($D$2:D3895)*B3895</f>
        <v>12577.2</v>
      </c>
    </row>
    <row r="3896" spans="1:5" x14ac:dyDescent="0.25">
      <c r="A3896" s="1">
        <v>42345</v>
      </c>
      <c r="B3896" t="s">
        <v>987</v>
      </c>
      <c r="C3896">
        <f t="shared" si="60"/>
        <v>0</v>
      </c>
      <c r="E3896">
        <f>SUM($D$2:D3896)*B3896</f>
        <v>12501</v>
      </c>
    </row>
    <row r="3897" spans="1:5" x14ac:dyDescent="0.25">
      <c r="A3897" s="1">
        <v>42346</v>
      </c>
      <c r="B3897" t="s">
        <v>1147</v>
      </c>
      <c r="C3897">
        <f t="shared" si="60"/>
        <v>0</v>
      </c>
      <c r="E3897">
        <f>SUM($D$2:D3897)*B3897</f>
        <v>12417</v>
      </c>
    </row>
    <row r="3898" spans="1:5" x14ac:dyDescent="0.25">
      <c r="A3898" s="1">
        <v>42347</v>
      </c>
      <c r="B3898" t="s">
        <v>1048</v>
      </c>
      <c r="C3898">
        <f t="shared" si="60"/>
        <v>0</v>
      </c>
      <c r="E3898">
        <f>SUM($D$2:D3898)*B3898</f>
        <v>12320.4</v>
      </c>
    </row>
    <row r="3899" spans="1:5" x14ac:dyDescent="0.25">
      <c r="A3899" s="1">
        <v>42348</v>
      </c>
      <c r="B3899" t="s">
        <v>1145</v>
      </c>
      <c r="C3899">
        <f t="shared" si="60"/>
        <v>0</v>
      </c>
      <c r="E3899">
        <f>SUM($D$2:D3899)*B3899</f>
        <v>12352.2</v>
      </c>
    </row>
    <row r="3900" spans="1:5" x14ac:dyDescent="0.25">
      <c r="A3900" s="1">
        <v>42349</v>
      </c>
      <c r="B3900" t="s">
        <v>1139</v>
      </c>
      <c r="C3900">
        <f t="shared" si="60"/>
        <v>0</v>
      </c>
      <c r="E3900">
        <f>SUM($D$2:D3900)*B3900</f>
        <v>12112.8</v>
      </c>
    </row>
    <row r="3901" spans="1:5" x14ac:dyDescent="0.25">
      <c r="A3901" s="1">
        <v>42352</v>
      </c>
      <c r="B3901" t="s">
        <v>1144</v>
      </c>
      <c r="C3901">
        <f t="shared" si="60"/>
        <v>0</v>
      </c>
      <c r="E3901">
        <f>SUM($D$2:D3901)*B3901</f>
        <v>12174</v>
      </c>
    </row>
    <row r="3902" spans="1:5" x14ac:dyDescent="0.25">
      <c r="A3902" s="1">
        <v>42353</v>
      </c>
      <c r="B3902" t="s">
        <v>1028</v>
      </c>
      <c r="C3902">
        <f t="shared" si="60"/>
        <v>0</v>
      </c>
      <c r="E3902">
        <f>SUM($D$2:D3902)*B3902</f>
        <v>12301.8</v>
      </c>
    </row>
    <row r="3903" spans="1:5" x14ac:dyDescent="0.25">
      <c r="A3903" s="1">
        <v>42354</v>
      </c>
      <c r="B3903" t="s">
        <v>1143</v>
      </c>
      <c r="C3903">
        <f t="shared" si="60"/>
        <v>0</v>
      </c>
      <c r="E3903">
        <f>SUM($D$2:D3903)*B3903</f>
        <v>12481.8</v>
      </c>
    </row>
    <row r="3904" spans="1:5" x14ac:dyDescent="0.25">
      <c r="A3904" s="1">
        <v>42355</v>
      </c>
      <c r="B3904" t="s">
        <v>1010</v>
      </c>
      <c r="C3904">
        <f t="shared" si="60"/>
        <v>0</v>
      </c>
      <c r="E3904">
        <f>SUM($D$2:D3904)*B3904</f>
        <v>12291.6</v>
      </c>
    </row>
    <row r="3905" spans="1:5" x14ac:dyDescent="0.25">
      <c r="A3905" s="1">
        <v>42356</v>
      </c>
      <c r="B3905" t="s">
        <v>1141</v>
      </c>
      <c r="C3905">
        <f t="shared" si="60"/>
        <v>0</v>
      </c>
      <c r="E3905">
        <f>SUM($D$2:D3905)*B3905</f>
        <v>12001.2</v>
      </c>
    </row>
    <row r="3906" spans="1:5" x14ac:dyDescent="0.25">
      <c r="A3906" s="1">
        <v>42359</v>
      </c>
      <c r="B3906" t="s">
        <v>1140</v>
      </c>
      <c r="C3906">
        <f t="shared" si="60"/>
        <v>0</v>
      </c>
      <c r="E3906">
        <f>SUM($D$2:D3906)*B3906</f>
        <v>12100.199999999999</v>
      </c>
    </row>
    <row r="3907" spans="1:5" x14ac:dyDescent="0.25">
      <c r="A3907" s="1">
        <v>42360</v>
      </c>
      <c r="B3907" t="s">
        <v>1138</v>
      </c>
      <c r="C3907">
        <f t="shared" ref="C3907:C3970" si="61">-1*D3907*B3907</f>
        <v>0</v>
      </c>
      <c r="E3907">
        <f>SUM($D$2:D3907)*B3907</f>
        <v>12210</v>
      </c>
    </row>
    <row r="3908" spans="1:5" x14ac:dyDescent="0.25">
      <c r="A3908" s="1">
        <v>42361</v>
      </c>
      <c r="B3908" t="s">
        <v>1058</v>
      </c>
      <c r="C3908">
        <f t="shared" si="61"/>
        <v>0</v>
      </c>
      <c r="E3908">
        <f>SUM($D$2:D3908)*B3908</f>
        <v>12361.2</v>
      </c>
    </row>
    <row r="3909" spans="1:5" x14ac:dyDescent="0.25">
      <c r="A3909" s="1">
        <v>42362</v>
      </c>
      <c r="B3909" t="s">
        <v>1137</v>
      </c>
      <c r="C3909">
        <f t="shared" si="61"/>
        <v>0</v>
      </c>
      <c r="E3909">
        <f>SUM($D$2:D3909)*B3909</f>
        <v>12340.800000000001</v>
      </c>
    </row>
    <row r="3910" spans="1:5" x14ac:dyDescent="0.25">
      <c r="A3910" s="1">
        <v>42366</v>
      </c>
      <c r="B3910" t="s">
        <v>1008</v>
      </c>
      <c r="C3910">
        <f t="shared" si="61"/>
        <v>0</v>
      </c>
      <c r="E3910">
        <f>SUM($D$2:D3910)*B3910</f>
        <v>12312.6</v>
      </c>
    </row>
    <row r="3911" spans="1:5" x14ac:dyDescent="0.25">
      <c r="A3911" s="1">
        <v>42367</v>
      </c>
      <c r="B3911" t="s">
        <v>1042</v>
      </c>
      <c r="C3911">
        <f t="shared" si="61"/>
        <v>0</v>
      </c>
      <c r="E3911">
        <f>SUM($D$2:D3911)*B3911</f>
        <v>12444</v>
      </c>
    </row>
    <row r="3912" spans="1:5" x14ac:dyDescent="0.25">
      <c r="A3912" s="1">
        <v>42368</v>
      </c>
      <c r="B3912" t="s">
        <v>1135</v>
      </c>
      <c r="C3912">
        <f t="shared" si="61"/>
        <v>0</v>
      </c>
      <c r="E3912">
        <f>SUM($D$2:D3912)*B3912</f>
        <v>12355.800000000001</v>
      </c>
    </row>
    <row r="3913" spans="1:5" x14ac:dyDescent="0.25">
      <c r="A3913" s="1">
        <v>42369</v>
      </c>
      <c r="B3913" t="s">
        <v>1049</v>
      </c>
      <c r="C3913">
        <f t="shared" si="61"/>
        <v>0</v>
      </c>
      <c r="E3913">
        <f>SUM($D$2:D3913)*B3913</f>
        <v>12232.2</v>
      </c>
    </row>
    <row r="3914" spans="1:5" x14ac:dyDescent="0.25">
      <c r="A3914" s="1">
        <v>42373</v>
      </c>
      <c r="B3914" t="s">
        <v>1132</v>
      </c>
      <c r="C3914">
        <f t="shared" si="61"/>
        <v>0</v>
      </c>
      <c r="E3914">
        <f>SUM($D$2:D3914)*B3914</f>
        <v>12061.152</v>
      </c>
    </row>
    <row r="3915" spans="1:5" x14ac:dyDescent="0.25">
      <c r="A3915" s="1">
        <v>42374</v>
      </c>
      <c r="B3915" t="s">
        <v>1068</v>
      </c>
      <c r="C3915">
        <f t="shared" si="61"/>
        <v>0</v>
      </c>
      <c r="E3915">
        <f>SUM($D$2:D3915)*B3915</f>
        <v>12081.6</v>
      </c>
    </row>
    <row r="3916" spans="1:5" x14ac:dyDescent="0.25">
      <c r="A3916" s="1">
        <v>42375</v>
      </c>
      <c r="B3916" t="s">
        <v>1131</v>
      </c>
      <c r="C3916">
        <f t="shared" si="61"/>
        <v>0</v>
      </c>
      <c r="E3916">
        <f>SUM($D$2:D3916)*B3916</f>
        <v>11929.199999999999</v>
      </c>
    </row>
    <row r="3917" spans="1:5" x14ac:dyDescent="0.25">
      <c r="A3917" s="1">
        <v>42376</v>
      </c>
      <c r="B3917" t="s">
        <v>1129</v>
      </c>
      <c r="C3917">
        <f t="shared" si="61"/>
        <v>0</v>
      </c>
      <c r="E3917">
        <f>SUM($D$2:D3917)*B3917</f>
        <v>11643</v>
      </c>
    </row>
    <row r="3918" spans="1:5" x14ac:dyDescent="0.25">
      <c r="A3918" s="1">
        <v>42377</v>
      </c>
      <c r="B3918" t="s">
        <v>1128</v>
      </c>
      <c r="C3918">
        <f t="shared" si="61"/>
        <v>0</v>
      </c>
      <c r="E3918">
        <f>SUM($D$2:D3918)*B3918</f>
        <v>11515.380000000001</v>
      </c>
    </row>
    <row r="3919" spans="1:5" x14ac:dyDescent="0.25">
      <c r="A3919" s="1">
        <v>42380</v>
      </c>
      <c r="B3919" t="s">
        <v>1126</v>
      </c>
      <c r="C3919">
        <f t="shared" si="61"/>
        <v>0</v>
      </c>
      <c r="E3919">
        <f>SUM($D$2:D3919)*B3919</f>
        <v>11526.6</v>
      </c>
    </row>
    <row r="3920" spans="1:5" x14ac:dyDescent="0.25">
      <c r="A3920" s="1">
        <v>42381</v>
      </c>
      <c r="B3920" t="s">
        <v>1125</v>
      </c>
      <c r="C3920">
        <f t="shared" si="61"/>
        <v>0</v>
      </c>
      <c r="E3920">
        <f>SUM($D$2:D3920)*B3920</f>
        <v>11619.647999999999</v>
      </c>
    </row>
    <row r="3921" spans="1:5" x14ac:dyDescent="0.25">
      <c r="A3921" s="1">
        <v>42382</v>
      </c>
      <c r="B3921" t="s">
        <v>1124</v>
      </c>
      <c r="C3921">
        <f t="shared" si="61"/>
        <v>0</v>
      </c>
      <c r="E3921">
        <f>SUM($D$2:D3921)*B3921</f>
        <v>11329.800000000001</v>
      </c>
    </row>
    <row r="3922" spans="1:5" x14ac:dyDescent="0.25">
      <c r="A3922" s="1">
        <v>42383</v>
      </c>
      <c r="B3922" t="s">
        <v>1122</v>
      </c>
      <c r="C3922">
        <f t="shared" si="61"/>
        <v>0</v>
      </c>
      <c r="E3922">
        <f>SUM($D$2:D3922)*B3922</f>
        <v>11515.800000000001</v>
      </c>
    </row>
    <row r="3923" spans="1:5" x14ac:dyDescent="0.25">
      <c r="A3923" s="1">
        <v>42384</v>
      </c>
      <c r="B3923" t="s">
        <v>1118</v>
      </c>
      <c r="C3923">
        <f t="shared" si="61"/>
        <v>0</v>
      </c>
      <c r="E3923">
        <f>SUM($D$2:D3923)*B3923</f>
        <v>11268.6</v>
      </c>
    </row>
    <row r="3924" spans="1:5" x14ac:dyDescent="0.25">
      <c r="A3924" s="1">
        <v>42388</v>
      </c>
      <c r="B3924" t="s">
        <v>1117</v>
      </c>
      <c r="C3924">
        <f t="shared" si="61"/>
        <v>0</v>
      </c>
      <c r="E3924">
        <f>SUM($D$2:D3924)*B3924</f>
        <v>11283.6</v>
      </c>
    </row>
    <row r="3925" spans="1:5" x14ac:dyDescent="0.25">
      <c r="A3925" s="1">
        <v>42389</v>
      </c>
      <c r="B3925" t="s">
        <v>1115</v>
      </c>
      <c r="C3925">
        <f t="shared" si="61"/>
        <v>0</v>
      </c>
      <c r="E3925">
        <f>SUM($D$2:D3925)*B3925</f>
        <v>11139</v>
      </c>
    </row>
    <row r="3926" spans="1:5" x14ac:dyDescent="0.25">
      <c r="A3926" s="1">
        <v>42390</v>
      </c>
      <c r="B3926" t="s">
        <v>1114</v>
      </c>
      <c r="C3926">
        <f t="shared" si="61"/>
        <v>0</v>
      </c>
      <c r="E3926">
        <f>SUM($D$2:D3926)*B3926</f>
        <v>11201.4</v>
      </c>
    </row>
    <row r="3927" spans="1:5" x14ac:dyDescent="0.25">
      <c r="A3927" s="1">
        <v>42391</v>
      </c>
      <c r="B3927" t="s">
        <v>1113</v>
      </c>
      <c r="C3927">
        <f t="shared" si="61"/>
        <v>0</v>
      </c>
      <c r="E3927">
        <f>SUM($D$2:D3927)*B3927</f>
        <v>11431.2</v>
      </c>
    </row>
    <row r="3928" spans="1:5" x14ac:dyDescent="0.25">
      <c r="A3928" s="1">
        <v>42394</v>
      </c>
      <c r="B3928" t="s">
        <v>1111</v>
      </c>
      <c r="C3928">
        <f t="shared" si="61"/>
        <v>0</v>
      </c>
      <c r="E3928">
        <f>SUM($D$2:D3928)*B3928</f>
        <v>11258.4</v>
      </c>
    </row>
    <row r="3929" spans="1:5" x14ac:dyDescent="0.25">
      <c r="A3929" s="1">
        <v>42395</v>
      </c>
      <c r="B3929" t="s">
        <v>1106</v>
      </c>
      <c r="C3929">
        <f t="shared" si="61"/>
        <v>0</v>
      </c>
      <c r="E3929">
        <f>SUM($D$2:D3929)*B3929</f>
        <v>11412</v>
      </c>
    </row>
    <row r="3930" spans="1:5" x14ac:dyDescent="0.25">
      <c r="A3930" s="1">
        <v>42396</v>
      </c>
      <c r="B3930" t="s">
        <v>1108</v>
      </c>
      <c r="C3930">
        <f t="shared" si="61"/>
        <v>0</v>
      </c>
      <c r="E3930">
        <f>SUM($D$2:D3930)*B3930</f>
        <v>11287.8</v>
      </c>
    </row>
    <row r="3931" spans="1:5" x14ac:dyDescent="0.25">
      <c r="A3931" s="1">
        <v>42397</v>
      </c>
      <c r="B3931" t="s">
        <v>1107</v>
      </c>
      <c r="C3931">
        <f t="shared" si="61"/>
        <v>0</v>
      </c>
      <c r="E3931">
        <f>SUM($D$2:D3931)*B3931</f>
        <v>11346.6</v>
      </c>
    </row>
    <row r="3932" spans="1:5" x14ac:dyDescent="0.25">
      <c r="A3932" s="1">
        <v>42398</v>
      </c>
      <c r="B3932" t="s">
        <v>1105</v>
      </c>
      <c r="C3932">
        <f t="shared" si="61"/>
        <v>0</v>
      </c>
      <c r="E3932">
        <f>SUM($D$2:D3932)*B3932</f>
        <v>11623.248</v>
      </c>
    </row>
    <row r="3933" spans="1:5" x14ac:dyDescent="0.25">
      <c r="A3933" s="1">
        <v>42401</v>
      </c>
      <c r="B3933" t="s">
        <v>1104</v>
      </c>
      <c r="C3933">
        <f t="shared" si="61"/>
        <v>0</v>
      </c>
      <c r="E3933">
        <f>SUM($D$2:D3933)*B3933</f>
        <v>11619</v>
      </c>
    </row>
    <row r="3934" spans="1:5" x14ac:dyDescent="0.25">
      <c r="A3934" s="1">
        <v>42402</v>
      </c>
      <c r="B3934" t="s">
        <v>1103</v>
      </c>
      <c r="C3934">
        <f t="shared" si="61"/>
        <v>0</v>
      </c>
      <c r="E3934">
        <f>SUM($D$2:D3934)*B3934</f>
        <v>11409.6</v>
      </c>
    </row>
    <row r="3935" spans="1:5" x14ac:dyDescent="0.25">
      <c r="A3935" s="1">
        <v>42403</v>
      </c>
      <c r="B3935" t="s">
        <v>1102</v>
      </c>
      <c r="C3935">
        <f t="shared" si="61"/>
        <v>0</v>
      </c>
      <c r="E3935">
        <f>SUM($D$2:D3935)*B3935</f>
        <v>11478</v>
      </c>
    </row>
    <row r="3936" spans="1:5" x14ac:dyDescent="0.25">
      <c r="A3936" s="1">
        <v>42404</v>
      </c>
      <c r="B3936" t="s">
        <v>1101</v>
      </c>
      <c r="C3936">
        <f t="shared" si="61"/>
        <v>0</v>
      </c>
      <c r="E3936">
        <f>SUM($D$2:D3936)*B3936</f>
        <v>11496</v>
      </c>
    </row>
    <row r="3937" spans="1:5" x14ac:dyDescent="0.25">
      <c r="A3937" s="1">
        <v>42405</v>
      </c>
      <c r="B3937" t="s">
        <v>1099</v>
      </c>
      <c r="C3937">
        <f t="shared" si="61"/>
        <v>0</v>
      </c>
      <c r="E3937">
        <f>SUM($D$2:D3937)*B3937</f>
        <v>11277</v>
      </c>
    </row>
    <row r="3938" spans="1:5" x14ac:dyDescent="0.25">
      <c r="A3938" s="1">
        <v>42408</v>
      </c>
      <c r="B3938" t="s">
        <v>1098</v>
      </c>
      <c r="C3938">
        <f t="shared" si="61"/>
        <v>0</v>
      </c>
      <c r="E3938">
        <f>SUM($D$2:D3938)*B3938</f>
        <v>11125.199999999999</v>
      </c>
    </row>
    <row r="3939" spans="1:5" x14ac:dyDescent="0.25">
      <c r="A3939" s="1">
        <v>42409</v>
      </c>
      <c r="B3939" t="s">
        <v>1097</v>
      </c>
      <c r="C3939">
        <f t="shared" si="61"/>
        <v>0</v>
      </c>
      <c r="E3939">
        <f>SUM($D$2:D3939)*B3939</f>
        <v>11125.800000000001</v>
      </c>
    </row>
    <row r="3940" spans="1:5" x14ac:dyDescent="0.25">
      <c r="A3940" s="1">
        <v>42410</v>
      </c>
      <c r="B3940" t="s">
        <v>1096</v>
      </c>
      <c r="C3940">
        <f t="shared" si="61"/>
        <v>0</v>
      </c>
      <c r="E3940">
        <f>SUM($D$2:D3940)*B3940</f>
        <v>11116.2</v>
      </c>
    </row>
    <row r="3941" spans="1:5" x14ac:dyDescent="0.25">
      <c r="A3941" s="1">
        <v>42411</v>
      </c>
      <c r="B3941" t="s">
        <v>1095</v>
      </c>
      <c r="C3941">
        <f t="shared" si="61"/>
        <v>0</v>
      </c>
      <c r="E3941">
        <f>SUM($D$2:D3941)*B3941</f>
        <v>10971.6</v>
      </c>
    </row>
    <row r="3942" spans="1:5" x14ac:dyDescent="0.25">
      <c r="A3942" s="1">
        <v>42412</v>
      </c>
      <c r="B3942" t="s">
        <v>1093</v>
      </c>
      <c r="C3942">
        <f t="shared" si="61"/>
        <v>0</v>
      </c>
      <c r="E3942">
        <f>SUM($D$2:D3942)*B3942</f>
        <v>11197.8</v>
      </c>
    </row>
    <row r="3943" spans="1:5" x14ac:dyDescent="0.25">
      <c r="A3943" s="1">
        <v>42416</v>
      </c>
      <c r="B3943" t="s">
        <v>1092</v>
      </c>
      <c r="C3943">
        <f t="shared" si="61"/>
        <v>0</v>
      </c>
      <c r="E3943">
        <f>SUM($D$2:D3943)*B3943</f>
        <v>11386.8</v>
      </c>
    </row>
    <row r="3944" spans="1:5" x14ac:dyDescent="0.25">
      <c r="A3944" s="1">
        <v>42417</v>
      </c>
      <c r="B3944" t="s">
        <v>1091</v>
      </c>
      <c r="C3944">
        <f t="shared" si="61"/>
        <v>0</v>
      </c>
      <c r="E3944">
        <f>SUM($D$2:D3944)*B3944</f>
        <v>11572.8</v>
      </c>
    </row>
    <row r="3945" spans="1:5" x14ac:dyDescent="0.25">
      <c r="A3945" s="1">
        <v>42418</v>
      </c>
      <c r="B3945" t="s">
        <v>1090</v>
      </c>
      <c r="C3945">
        <f t="shared" si="61"/>
        <v>0</v>
      </c>
      <c r="E3945">
        <f>SUM($D$2:D3945)*B3945</f>
        <v>11525.4</v>
      </c>
    </row>
    <row r="3946" spans="1:5" x14ac:dyDescent="0.25">
      <c r="A3946" s="1">
        <v>42419</v>
      </c>
      <c r="B3946" t="s">
        <v>1089</v>
      </c>
      <c r="C3946">
        <f t="shared" si="61"/>
        <v>0</v>
      </c>
      <c r="E3946">
        <f>SUM($D$2:D3946)*B3946</f>
        <v>11520</v>
      </c>
    </row>
    <row r="3947" spans="1:5" x14ac:dyDescent="0.25">
      <c r="A3947" s="1">
        <v>42422</v>
      </c>
      <c r="B3947" t="s">
        <v>1088</v>
      </c>
      <c r="C3947">
        <f t="shared" si="61"/>
        <v>0</v>
      </c>
      <c r="E3947">
        <f>SUM($D$2:D3947)*B3947</f>
        <v>11686.8</v>
      </c>
    </row>
    <row r="3948" spans="1:5" x14ac:dyDescent="0.25">
      <c r="A3948" s="1">
        <v>42423</v>
      </c>
      <c r="B3948" t="s">
        <v>1087</v>
      </c>
      <c r="C3948">
        <f t="shared" si="61"/>
        <v>0</v>
      </c>
      <c r="E3948">
        <f>SUM($D$2:D3948)*B3948</f>
        <v>11539.199999999999</v>
      </c>
    </row>
    <row r="3949" spans="1:5" x14ac:dyDescent="0.25">
      <c r="A3949" s="1">
        <v>42424</v>
      </c>
      <c r="B3949" t="s">
        <v>1086</v>
      </c>
      <c r="C3949">
        <f t="shared" si="61"/>
        <v>0</v>
      </c>
      <c r="E3949">
        <f>SUM($D$2:D3949)*B3949</f>
        <v>11592</v>
      </c>
    </row>
    <row r="3950" spans="1:5" x14ac:dyDescent="0.25">
      <c r="A3950" s="1">
        <v>42425</v>
      </c>
      <c r="B3950" t="s">
        <v>1084</v>
      </c>
      <c r="C3950">
        <f t="shared" si="61"/>
        <v>0</v>
      </c>
      <c r="E3950">
        <f>SUM($D$2:D3950)*B3950</f>
        <v>11732.4</v>
      </c>
    </row>
    <row r="3951" spans="1:5" x14ac:dyDescent="0.25">
      <c r="A3951" s="1">
        <v>42426</v>
      </c>
      <c r="B3951" t="s">
        <v>1083</v>
      </c>
      <c r="C3951">
        <f t="shared" si="61"/>
        <v>0</v>
      </c>
      <c r="E3951">
        <f>SUM($D$2:D3951)*B3951</f>
        <v>11705.352000000001</v>
      </c>
    </row>
    <row r="3952" spans="1:5" x14ac:dyDescent="0.25">
      <c r="A3952" s="1">
        <v>42429</v>
      </c>
      <c r="B3952" t="s">
        <v>1082</v>
      </c>
      <c r="C3952">
        <f t="shared" si="61"/>
        <v>0</v>
      </c>
      <c r="E3952">
        <f>SUM($D$2:D3952)*B3952</f>
        <v>11613.6</v>
      </c>
    </row>
    <row r="3953" spans="1:5" x14ac:dyDescent="0.25">
      <c r="A3953" s="1">
        <v>42430</v>
      </c>
      <c r="B3953" t="s">
        <v>1079</v>
      </c>
      <c r="C3953">
        <f t="shared" si="61"/>
        <v>0</v>
      </c>
      <c r="E3953">
        <f>SUM($D$2:D3953)*B3953</f>
        <v>11886.6</v>
      </c>
    </row>
    <row r="3954" spans="1:5" x14ac:dyDescent="0.25">
      <c r="A3954" s="1">
        <v>42431</v>
      </c>
      <c r="B3954" t="s">
        <v>1081</v>
      </c>
      <c r="C3954">
        <f t="shared" si="61"/>
        <v>0</v>
      </c>
      <c r="E3954">
        <f>SUM($D$2:D3954)*B3954</f>
        <v>11940</v>
      </c>
    </row>
    <row r="3955" spans="1:5" x14ac:dyDescent="0.25">
      <c r="A3955" s="1">
        <v>42432</v>
      </c>
      <c r="B3955" t="s">
        <v>1080</v>
      </c>
      <c r="C3955">
        <f t="shared" si="61"/>
        <v>0</v>
      </c>
      <c r="E3955">
        <f>SUM($D$2:D3955)*B3955</f>
        <v>11986.5</v>
      </c>
    </row>
    <row r="3956" spans="1:5" x14ac:dyDescent="0.25">
      <c r="A3956" s="1">
        <v>42433</v>
      </c>
      <c r="B3956" t="s">
        <v>1078</v>
      </c>
      <c r="C3956">
        <f t="shared" si="61"/>
        <v>0</v>
      </c>
      <c r="E3956">
        <f>SUM($D$2:D3956)*B3956</f>
        <v>12025.800000000001</v>
      </c>
    </row>
    <row r="3957" spans="1:5" x14ac:dyDescent="0.25">
      <c r="A3957" s="1">
        <v>42436</v>
      </c>
      <c r="B3957" t="s">
        <v>1077</v>
      </c>
      <c r="C3957">
        <f t="shared" si="61"/>
        <v>0</v>
      </c>
      <c r="E3957">
        <f>SUM($D$2:D3957)*B3957</f>
        <v>12035.4</v>
      </c>
    </row>
    <row r="3958" spans="1:5" x14ac:dyDescent="0.25">
      <c r="A3958" s="1">
        <v>42437</v>
      </c>
      <c r="B3958" t="s">
        <v>1076</v>
      </c>
      <c r="C3958">
        <f t="shared" si="61"/>
        <v>0</v>
      </c>
      <c r="E3958">
        <f>SUM($D$2:D3958)*B3958</f>
        <v>11904</v>
      </c>
    </row>
    <row r="3959" spans="1:5" x14ac:dyDescent="0.25">
      <c r="A3959" s="1">
        <v>42438</v>
      </c>
      <c r="B3959" t="s">
        <v>1074</v>
      </c>
      <c r="C3959">
        <f t="shared" si="61"/>
        <v>0</v>
      </c>
      <c r="E3959">
        <f>SUM($D$2:D3959)*B3959</f>
        <v>11962.8</v>
      </c>
    </row>
    <row r="3960" spans="1:5" x14ac:dyDescent="0.25">
      <c r="A3960" s="1">
        <v>42439</v>
      </c>
      <c r="B3960" t="s">
        <v>1073</v>
      </c>
      <c r="C3960">
        <f t="shared" si="61"/>
        <v>0</v>
      </c>
      <c r="E3960">
        <f>SUM($D$2:D3960)*B3960</f>
        <v>11972.4</v>
      </c>
    </row>
    <row r="3961" spans="1:5" x14ac:dyDescent="0.25">
      <c r="A3961" s="1">
        <v>42440</v>
      </c>
      <c r="B3961" t="s">
        <v>1059</v>
      </c>
      <c r="C3961">
        <f t="shared" si="61"/>
        <v>0</v>
      </c>
      <c r="E3961">
        <f>SUM($D$2:D3961)*B3961</f>
        <v>12165.599999999999</v>
      </c>
    </row>
    <row r="3962" spans="1:5" x14ac:dyDescent="0.25">
      <c r="A3962" s="1">
        <v>42443</v>
      </c>
      <c r="B3962" t="s">
        <v>1071</v>
      </c>
      <c r="C3962">
        <f t="shared" si="61"/>
        <v>0</v>
      </c>
      <c r="E3962">
        <f>SUM($D$2:D3962)*B3962</f>
        <v>12150</v>
      </c>
    </row>
    <row r="3963" spans="1:5" x14ac:dyDescent="0.25">
      <c r="A3963" s="1">
        <v>42444</v>
      </c>
      <c r="B3963" t="s">
        <v>1069</v>
      </c>
      <c r="C3963">
        <f t="shared" si="61"/>
        <v>0</v>
      </c>
      <c r="E3963">
        <f>SUM($D$2:D3963)*B3963</f>
        <v>12130.199999999999</v>
      </c>
    </row>
    <row r="3964" spans="1:5" x14ac:dyDescent="0.25">
      <c r="A3964" s="1">
        <v>42445</v>
      </c>
      <c r="B3964" t="s">
        <v>1067</v>
      </c>
      <c r="C3964">
        <f t="shared" si="61"/>
        <v>0</v>
      </c>
      <c r="E3964">
        <f>SUM($D$2:D3964)*B3964</f>
        <v>12200.4</v>
      </c>
    </row>
    <row r="3965" spans="1:5" x14ac:dyDescent="0.25">
      <c r="A3965" s="1">
        <v>42446</v>
      </c>
      <c r="B3965" t="s">
        <v>1066</v>
      </c>
      <c r="C3965">
        <f t="shared" si="61"/>
        <v>0</v>
      </c>
      <c r="E3965">
        <f>SUM($D$2:D3965)*B3965</f>
        <v>12277.8</v>
      </c>
    </row>
    <row r="3966" spans="1:5" x14ac:dyDescent="0.25">
      <c r="A3966" s="1">
        <v>42447</v>
      </c>
      <c r="B3966" t="s">
        <v>1017</v>
      </c>
      <c r="C3966">
        <f t="shared" si="61"/>
        <v>0</v>
      </c>
      <c r="E3966">
        <f>SUM($D$2:D3966)*B3966</f>
        <v>12262.8</v>
      </c>
    </row>
    <row r="3967" spans="1:5" x14ac:dyDescent="0.25">
      <c r="A3967" s="1">
        <v>42450</v>
      </c>
      <c r="B3967" t="s">
        <v>1054</v>
      </c>
      <c r="C3967">
        <f t="shared" si="61"/>
        <v>0</v>
      </c>
      <c r="E3967">
        <f>SUM($D$2:D3967)*B3967</f>
        <v>12280.199999999999</v>
      </c>
    </row>
    <row r="3968" spans="1:5" x14ac:dyDescent="0.25">
      <c r="A3968" s="1">
        <v>42451</v>
      </c>
      <c r="B3968" t="s">
        <v>1065</v>
      </c>
      <c r="C3968">
        <f t="shared" si="61"/>
        <v>0</v>
      </c>
      <c r="E3968">
        <f>SUM($D$2:D3968)*B3968</f>
        <v>12273.6</v>
      </c>
    </row>
    <row r="3969" spans="1:5" x14ac:dyDescent="0.25">
      <c r="A3969" s="1">
        <v>42452</v>
      </c>
      <c r="B3969" t="s">
        <v>1064</v>
      </c>
      <c r="C3969">
        <f t="shared" si="61"/>
        <v>0</v>
      </c>
      <c r="E3969">
        <f>SUM($D$2:D3969)*B3969</f>
        <v>12192.552</v>
      </c>
    </row>
    <row r="3970" spans="1:5" x14ac:dyDescent="0.25">
      <c r="A3970" s="1">
        <v>42453</v>
      </c>
      <c r="B3970" t="s">
        <v>1063</v>
      </c>
      <c r="C3970">
        <f t="shared" si="61"/>
        <v>0</v>
      </c>
      <c r="E3970">
        <f>SUM($D$2:D3970)*B3970</f>
        <v>12187.2</v>
      </c>
    </row>
    <row r="3971" spans="1:5" x14ac:dyDescent="0.25">
      <c r="A3971" s="1">
        <v>42457</v>
      </c>
      <c r="B3971" t="s">
        <v>1061</v>
      </c>
      <c r="C3971">
        <f t="shared" ref="C3971:C4034" si="62">-1*D3971*B3971</f>
        <v>0</v>
      </c>
      <c r="E3971">
        <f>SUM($D$2:D3971)*B3971</f>
        <v>12194.400000000001</v>
      </c>
    </row>
    <row r="3972" spans="1:5" x14ac:dyDescent="0.25">
      <c r="A3972" s="1">
        <v>42458</v>
      </c>
      <c r="B3972" t="s">
        <v>1060</v>
      </c>
      <c r="C3972">
        <f t="shared" si="62"/>
        <v>0</v>
      </c>
      <c r="E3972">
        <f>SUM($D$2:D3972)*B3972</f>
        <v>12307.248</v>
      </c>
    </row>
    <row r="3973" spans="1:5" x14ac:dyDescent="0.25">
      <c r="A3973" s="1">
        <v>42459</v>
      </c>
      <c r="B3973" t="s">
        <v>1058</v>
      </c>
      <c r="C3973">
        <f t="shared" si="62"/>
        <v>0</v>
      </c>
      <c r="E3973">
        <f>SUM($D$2:D3973)*B3973</f>
        <v>12361.2</v>
      </c>
    </row>
    <row r="3974" spans="1:5" x14ac:dyDescent="0.25">
      <c r="A3974" s="1">
        <v>42460</v>
      </c>
      <c r="B3974" t="s">
        <v>1057</v>
      </c>
      <c r="C3974">
        <f t="shared" si="62"/>
        <v>0</v>
      </c>
      <c r="E3974">
        <f>SUM($D$2:D3974)*B3974</f>
        <v>12331.2</v>
      </c>
    </row>
    <row r="3975" spans="1:5" x14ac:dyDescent="0.25">
      <c r="A3975" s="1">
        <v>42461</v>
      </c>
      <c r="B3975" t="s">
        <v>1026</v>
      </c>
      <c r="C3975">
        <f t="shared" si="62"/>
        <v>0</v>
      </c>
      <c r="E3975">
        <f>SUM($D$2:D3975)*B3975</f>
        <v>12415.199999999999</v>
      </c>
    </row>
    <row r="3976" spans="1:5" x14ac:dyDescent="0.25">
      <c r="A3976" s="1">
        <v>42464</v>
      </c>
      <c r="B3976" t="s">
        <v>1045</v>
      </c>
      <c r="C3976">
        <f t="shared" si="62"/>
        <v>0</v>
      </c>
      <c r="E3976">
        <f>SUM($D$2:D3976)*B3976</f>
        <v>12375</v>
      </c>
    </row>
    <row r="3977" spans="1:5" x14ac:dyDescent="0.25">
      <c r="A3977" s="1">
        <v>42465</v>
      </c>
      <c r="B3977" t="s">
        <v>1055</v>
      </c>
      <c r="C3977">
        <f t="shared" si="62"/>
        <v>0</v>
      </c>
      <c r="E3977">
        <f>SUM($D$2:D3977)*B3977</f>
        <v>12251.352000000001</v>
      </c>
    </row>
    <row r="3978" spans="1:5" x14ac:dyDescent="0.25">
      <c r="A3978" s="1">
        <v>42466</v>
      </c>
      <c r="B3978" t="s">
        <v>1053</v>
      </c>
      <c r="C3978">
        <f t="shared" si="62"/>
        <v>0</v>
      </c>
      <c r="E3978">
        <f>SUM($D$2:D3978)*B3978</f>
        <v>12385.199999999999</v>
      </c>
    </row>
    <row r="3979" spans="1:5" x14ac:dyDescent="0.25">
      <c r="A3979" s="1">
        <v>42467</v>
      </c>
      <c r="B3979" t="s">
        <v>1051</v>
      </c>
      <c r="C3979">
        <f t="shared" si="62"/>
        <v>0</v>
      </c>
      <c r="E3979">
        <f>SUM($D$2:D3979)*B3979</f>
        <v>12237</v>
      </c>
    </row>
    <row r="3980" spans="1:5" x14ac:dyDescent="0.25">
      <c r="A3980" s="1">
        <v>42468</v>
      </c>
      <c r="B3980" t="s">
        <v>1050</v>
      </c>
      <c r="C3980">
        <f t="shared" si="62"/>
        <v>0</v>
      </c>
      <c r="E3980">
        <f>SUM($D$2:D3980)*B3980</f>
        <v>12269.951999999999</v>
      </c>
    </row>
    <row r="3981" spans="1:5" x14ac:dyDescent="0.25">
      <c r="A3981" s="1">
        <v>42471</v>
      </c>
      <c r="B3981" t="s">
        <v>1047</v>
      </c>
      <c r="C3981">
        <f t="shared" si="62"/>
        <v>0</v>
      </c>
      <c r="E3981">
        <f>SUM($D$2:D3981)*B3981</f>
        <v>12241.206</v>
      </c>
    </row>
    <row r="3982" spans="1:5" x14ac:dyDescent="0.25">
      <c r="A3982" s="1">
        <v>42472</v>
      </c>
      <c r="B3982" t="s">
        <v>1046</v>
      </c>
      <c r="C3982">
        <f t="shared" si="62"/>
        <v>0</v>
      </c>
      <c r="E3982">
        <f>SUM($D$2:D3982)*B3982</f>
        <v>12355.199999999999</v>
      </c>
    </row>
    <row r="3983" spans="1:5" x14ac:dyDescent="0.25">
      <c r="A3983" s="1">
        <v>42473</v>
      </c>
      <c r="B3983" t="s">
        <v>1044</v>
      </c>
      <c r="C3983">
        <f t="shared" si="62"/>
        <v>0</v>
      </c>
      <c r="E3983">
        <f>SUM($D$2:D3983)*B3983</f>
        <v>12480.048000000001</v>
      </c>
    </row>
    <row r="3984" spans="1:5" x14ac:dyDescent="0.25">
      <c r="A3984" s="1">
        <v>42474</v>
      </c>
      <c r="B3984" t="s">
        <v>1041</v>
      </c>
      <c r="C3984">
        <f t="shared" si="62"/>
        <v>0</v>
      </c>
      <c r="E3984">
        <f>SUM($D$2:D3984)*B3984</f>
        <v>12480.599999999999</v>
      </c>
    </row>
    <row r="3985" spans="1:5" x14ac:dyDescent="0.25">
      <c r="A3985" s="1">
        <v>42475</v>
      </c>
      <c r="B3985" t="s">
        <v>976</v>
      </c>
      <c r="C3985">
        <f t="shared" si="62"/>
        <v>0</v>
      </c>
      <c r="E3985">
        <f>SUM($D$2:D3985)*B3985</f>
        <v>12466.8</v>
      </c>
    </row>
    <row r="3986" spans="1:5" x14ac:dyDescent="0.25">
      <c r="A3986" s="1">
        <v>42478</v>
      </c>
      <c r="B3986" t="s">
        <v>1040</v>
      </c>
      <c r="C3986">
        <f t="shared" si="62"/>
        <v>0</v>
      </c>
      <c r="E3986">
        <f>SUM($D$2:D3986)*B3986</f>
        <v>12554.352000000001</v>
      </c>
    </row>
    <row r="3987" spans="1:5" x14ac:dyDescent="0.25">
      <c r="A3987" s="1">
        <v>42479</v>
      </c>
      <c r="B3987" t="s">
        <v>1039</v>
      </c>
      <c r="C3987">
        <f t="shared" si="62"/>
        <v>0</v>
      </c>
      <c r="E3987">
        <f>SUM($D$2:D3987)*B3987</f>
        <v>12594</v>
      </c>
    </row>
    <row r="3988" spans="1:5" x14ac:dyDescent="0.25">
      <c r="A3988" s="1">
        <v>42480</v>
      </c>
      <c r="B3988" t="s">
        <v>1037</v>
      </c>
      <c r="C3988">
        <f t="shared" si="62"/>
        <v>0</v>
      </c>
      <c r="E3988">
        <f>SUM($D$2:D3988)*B3988</f>
        <v>12606</v>
      </c>
    </row>
    <row r="3989" spans="1:5" x14ac:dyDescent="0.25">
      <c r="A3989" s="1">
        <v>42481</v>
      </c>
      <c r="B3989" t="s">
        <v>1003</v>
      </c>
      <c r="C3989">
        <f t="shared" si="62"/>
        <v>0</v>
      </c>
      <c r="E3989">
        <f>SUM($D$2:D3989)*B3989</f>
        <v>12538.2</v>
      </c>
    </row>
    <row r="3990" spans="1:5" x14ac:dyDescent="0.25">
      <c r="A3990" s="1">
        <v>42482</v>
      </c>
      <c r="B3990" t="s">
        <v>1003</v>
      </c>
      <c r="C3990">
        <f t="shared" si="62"/>
        <v>0</v>
      </c>
      <c r="E3990">
        <f>SUM($D$2:D3990)*B3990</f>
        <v>12538.2</v>
      </c>
    </row>
    <row r="3991" spans="1:5" x14ac:dyDescent="0.25">
      <c r="A3991" s="1">
        <v>42485</v>
      </c>
      <c r="B3991" t="s">
        <v>1036</v>
      </c>
      <c r="C3991">
        <f t="shared" si="62"/>
        <v>0</v>
      </c>
      <c r="E3991">
        <f>SUM($D$2:D3991)*B3991</f>
        <v>12516.6</v>
      </c>
    </row>
    <row r="3992" spans="1:5" x14ac:dyDescent="0.25">
      <c r="A3992" s="1">
        <v>42486</v>
      </c>
      <c r="B3992" t="s">
        <v>1034</v>
      </c>
      <c r="C3992">
        <f t="shared" si="62"/>
        <v>0</v>
      </c>
      <c r="E3992">
        <f>SUM($D$2:D3992)*B3992</f>
        <v>12535.152</v>
      </c>
    </row>
    <row r="3993" spans="1:5" x14ac:dyDescent="0.25">
      <c r="A3993" s="1">
        <v>42487</v>
      </c>
      <c r="B3993" t="s">
        <v>1032</v>
      </c>
      <c r="C3993">
        <f t="shared" si="62"/>
        <v>0</v>
      </c>
      <c r="E3993">
        <f>SUM($D$2:D3993)*B3993</f>
        <v>12561</v>
      </c>
    </row>
    <row r="3994" spans="1:5" x14ac:dyDescent="0.25">
      <c r="A3994" s="1">
        <v>42488</v>
      </c>
      <c r="B3994" t="s">
        <v>1031</v>
      </c>
      <c r="C3994">
        <f t="shared" si="62"/>
        <v>0</v>
      </c>
      <c r="E3994">
        <f>SUM($D$2:D3994)*B3994</f>
        <v>12446.849999999999</v>
      </c>
    </row>
    <row r="3995" spans="1:5" x14ac:dyDescent="0.25">
      <c r="A3995" s="1">
        <v>42489</v>
      </c>
      <c r="B3995" t="s">
        <v>1029</v>
      </c>
      <c r="C3995">
        <f t="shared" si="62"/>
        <v>0</v>
      </c>
      <c r="E3995">
        <f>SUM($D$2:D3995)*B3995</f>
        <v>12379.848</v>
      </c>
    </row>
    <row r="3996" spans="1:5" x14ac:dyDescent="0.25">
      <c r="A3996" s="1">
        <v>42492</v>
      </c>
      <c r="B3996" t="s">
        <v>1027</v>
      </c>
      <c r="C3996">
        <f t="shared" si="62"/>
        <v>0</v>
      </c>
      <c r="E3996">
        <f>SUM($D$2:D3996)*B3996</f>
        <v>12478.2</v>
      </c>
    </row>
    <row r="3997" spans="1:5" x14ac:dyDescent="0.25">
      <c r="A3997" s="1">
        <v>42493</v>
      </c>
      <c r="B3997" t="s">
        <v>1025</v>
      </c>
      <c r="C3997">
        <f t="shared" si="62"/>
        <v>0</v>
      </c>
      <c r="E3997">
        <f>SUM($D$2:D3997)*B3997</f>
        <v>12369.552</v>
      </c>
    </row>
    <row r="3998" spans="1:5" x14ac:dyDescent="0.25">
      <c r="A3998" s="1">
        <v>42494</v>
      </c>
      <c r="B3998" t="s">
        <v>1024</v>
      </c>
      <c r="C3998">
        <f t="shared" si="62"/>
        <v>0</v>
      </c>
      <c r="E3998">
        <f>SUM($D$2:D3998)*B3998</f>
        <v>12300.599999999999</v>
      </c>
    </row>
    <row r="3999" spans="1:5" x14ac:dyDescent="0.25">
      <c r="A3999" s="1">
        <v>42495</v>
      </c>
      <c r="B3999" t="s">
        <v>1023</v>
      </c>
      <c r="C3999">
        <f t="shared" si="62"/>
        <v>0</v>
      </c>
      <c r="E3999">
        <f>SUM($D$2:D3999)*B3999</f>
        <v>12298.2</v>
      </c>
    </row>
    <row r="4000" spans="1:5" x14ac:dyDescent="0.25">
      <c r="A4000" s="1">
        <v>42496</v>
      </c>
      <c r="B4000" t="s">
        <v>1022</v>
      </c>
      <c r="C4000">
        <f t="shared" si="62"/>
        <v>0</v>
      </c>
      <c r="E4000">
        <f>SUM($D$2:D4000)*B4000</f>
        <v>12343.2</v>
      </c>
    </row>
    <row r="4001" spans="1:5" x14ac:dyDescent="0.25">
      <c r="A4001" s="1">
        <v>42499</v>
      </c>
      <c r="B4001" t="s">
        <v>1021</v>
      </c>
      <c r="C4001">
        <f t="shared" si="62"/>
        <v>0</v>
      </c>
      <c r="E4001">
        <f>SUM($D$2:D4001)*B4001</f>
        <v>12353.351999999999</v>
      </c>
    </row>
    <row r="4002" spans="1:5" x14ac:dyDescent="0.25">
      <c r="A4002" s="1">
        <v>42500</v>
      </c>
      <c r="B4002" t="s">
        <v>1020</v>
      </c>
      <c r="C4002">
        <f t="shared" si="62"/>
        <v>0</v>
      </c>
      <c r="E4002">
        <f>SUM($D$2:D4002)*B4002</f>
        <v>12507</v>
      </c>
    </row>
    <row r="4003" spans="1:5" x14ac:dyDescent="0.25">
      <c r="A4003" s="1">
        <v>42501</v>
      </c>
      <c r="B4003" t="s">
        <v>1019</v>
      </c>
      <c r="C4003">
        <f t="shared" si="62"/>
        <v>0</v>
      </c>
      <c r="E4003">
        <f>SUM($D$2:D4003)*B4003</f>
        <v>12390</v>
      </c>
    </row>
    <row r="4004" spans="1:5" x14ac:dyDescent="0.25">
      <c r="A4004" s="1">
        <v>42502</v>
      </c>
      <c r="B4004" t="s">
        <v>962</v>
      </c>
      <c r="C4004">
        <f t="shared" si="62"/>
        <v>0</v>
      </c>
      <c r="E4004">
        <f>SUM($D$2:D4004)*B4004</f>
        <v>12393.6</v>
      </c>
    </row>
    <row r="4005" spans="1:5" x14ac:dyDescent="0.25">
      <c r="A4005" s="1">
        <v>42503</v>
      </c>
      <c r="B4005" t="s">
        <v>1018</v>
      </c>
      <c r="C4005">
        <f t="shared" si="62"/>
        <v>0</v>
      </c>
      <c r="E4005">
        <f>SUM($D$2:D4005)*B4005</f>
        <v>12285.599999999999</v>
      </c>
    </row>
    <row r="4006" spans="1:5" x14ac:dyDescent="0.25">
      <c r="A4006" s="1">
        <v>42506</v>
      </c>
      <c r="B4006" t="s">
        <v>1016</v>
      </c>
      <c r="C4006">
        <f t="shared" si="62"/>
        <v>0</v>
      </c>
      <c r="E4006">
        <f>SUM($D$2:D4006)*B4006</f>
        <v>12406.8</v>
      </c>
    </row>
    <row r="4007" spans="1:5" x14ac:dyDescent="0.25">
      <c r="A4007" s="1">
        <v>42507</v>
      </c>
      <c r="B4007" t="s">
        <v>1015</v>
      </c>
      <c r="C4007">
        <f t="shared" si="62"/>
        <v>0</v>
      </c>
      <c r="E4007">
        <f>SUM($D$2:D4007)*B4007</f>
        <v>12291.047999999999</v>
      </c>
    </row>
    <row r="4008" spans="1:5" x14ac:dyDescent="0.25">
      <c r="A4008" s="1">
        <v>42508</v>
      </c>
      <c r="B4008" t="s">
        <v>1014</v>
      </c>
      <c r="C4008">
        <f t="shared" si="62"/>
        <v>0</v>
      </c>
      <c r="E4008">
        <f>SUM($D$2:D4008)*B4008</f>
        <v>12294.6</v>
      </c>
    </row>
    <row r="4009" spans="1:5" x14ac:dyDescent="0.25">
      <c r="A4009" s="1">
        <v>42509</v>
      </c>
      <c r="B4009" t="s">
        <v>1013</v>
      </c>
      <c r="C4009">
        <f t="shared" si="62"/>
        <v>0</v>
      </c>
      <c r="E4009">
        <f>SUM($D$2:D4009)*B4009</f>
        <v>12252</v>
      </c>
    </row>
    <row r="4010" spans="1:5" x14ac:dyDescent="0.25">
      <c r="A4010" s="1">
        <v>42510</v>
      </c>
      <c r="B4010" t="s">
        <v>1011</v>
      </c>
      <c r="C4010">
        <f t="shared" si="62"/>
        <v>0</v>
      </c>
      <c r="E4010">
        <f>SUM($D$2:D4010)*B4010</f>
        <v>12329.400000000001</v>
      </c>
    </row>
    <row r="4011" spans="1:5" x14ac:dyDescent="0.25">
      <c r="A4011" s="1">
        <v>42513</v>
      </c>
      <c r="B4011" t="s">
        <v>1008</v>
      </c>
      <c r="C4011">
        <f t="shared" si="62"/>
        <v>0</v>
      </c>
      <c r="E4011">
        <f>SUM($D$2:D4011)*B4011</f>
        <v>12312.6</v>
      </c>
    </row>
    <row r="4012" spans="1:5" x14ac:dyDescent="0.25">
      <c r="A4012" s="1">
        <v>42514</v>
      </c>
      <c r="B4012" t="s">
        <v>1007</v>
      </c>
      <c r="C4012">
        <f t="shared" si="62"/>
        <v>0</v>
      </c>
      <c r="E4012">
        <f>SUM($D$2:D4012)*B4012</f>
        <v>12472.2</v>
      </c>
    </row>
    <row r="4013" spans="1:5" x14ac:dyDescent="0.25">
      <c r="A4013" s="1">
        <v>42515</v>
      </c>
      <c r="B4013" t="s">
        <v>1006</v>
      </c>
      <c r="C4013">
        <f t="shared" si="62"/>
        <v>0</v>
      </c>
      <c r="E4013">
        <f>SUM($D$2:D4013)*B4013</f>
        <v>12556.8</v>
      </c>
    </row>
    <row r="4014" spans="1:5" x14ac:dyDescent="0.25">
      <c r="A4014" s="1">
        <v>42516</v>
      </c>
      <c r="B4014" t="s">
        <v>1004</v>
      </c>
      <c r="C4014">
        <f t="shared" si="62"/>
        <v>0</v>
      </c>
      <c r="E4014">
        <f>SUM($D$2:D4014)*B4014</f>
        <v>12560.4</v>
      </c>
    </row>
    <row r="4015" spans="1:5" x14ac:dyDescent="0.25">
      <c r="A4015" s="1">
        <v>42517</v>
      </c>
      <c r="B4015" t="s">
        <v>874</v>
      </c>
      <c r="C4015">
        <f t="shared" si="62"/>
        <v>0</v>
      </c>
      <c r="E4015">
        <f>SUM($D$2:D4015)*B4015</f>
        <v>12614.400000000001</v>
      </c>
    </row>
    <row r="4016" spans="1:5" x14ac:dyDescent="0.25">
      <c r="A4016" s="1">
        <v>42521</v>
      </c>
      <c r="B4016" t="s">
        <v>1002</v>
      </c>
      <c r="C4016">
        <f t="shared" si="62"/>
        <v>0</v>
      </c>
      <c r="E4016">
        <f>SUM($D$2:D4016)*B4016</f>
        <v>12590.4</v>
      </c>
    </row>
    <row r="4017" spans="1:5" x14ac:dyDescent="0.25">
      <c r="A4017" s="1">
        <v>42522</v>
      </c>
      <c r="B4017" t="s">
        <v>1000</v>
      </c>
      <c r="C4017">
        <f t="shared" si="62"/>
        <v>0</v>
      </c>
      <c r="E4017">
        <f>SUM($D$2:D4017)*B4017</f>
        <v>12616.2</v>
      </c>
    </row>
    <row r="4018" spans="1:5" x14ac:dyDescent="0.25">
      <c r="A4018" s="1">
        <v>42523</v>
      </c>
      <c r="B4018" t="s">
        <v>998</v>
      </c>
      <c r="C4018">
        <f t="shared" si="62"/>
        <v>0</v>
      </c>
      <c r="E4018">
        <f>SUM($D$2:D4018)*B4018</f>
        <v>12654.6</v>
      </c>
    </row>
    <row r="4019" spans="1:5" x14ac:dyDescent="0.25">
      <c r="A4019" s="1">
        <v>42524</v>
      </c>
      <c r="B4019" t="s">
        <v>997</v>
      </c>
      <c r="C4019">
        <f t="shared" si="62"/>
        <v>0</v>
      </c>
      <c r="E4019">
        <f>SUM($D$2:D4019)*B4019</f>
        <v>12616.8</v>
      </c>
    </row>
    <row r="4020" spans="1:5" x14ac:dyDescent="0.25">
      <c r="A4020" s="1">
        <v>42527</v>
      </c>
      <c r="B4020" t="s">
        <v>995</v>
      </c>
      <c r="C4020">
        <f t="shared" si="62"/>
        <v>0</v>
      </c>
      <c r="E4020">
        <f>SUM($D$2:D4020)*B4020</f>
        <v>12681</v>
      </c>
    </row>
    <row r="4021" spans="1:5" x14ac:dyDescent="0.25">
      <c r="A4021" s="1">
        <v>42528</v>
      </c>
      <c r="B4021" t="s">
        <v>992</v>
      </c>
      <c r="C4021">
        <f t="shared" si="62"/>
        <v>0</v>
      </c>
      <c r="E4021">
        <f>SUM($D$2:D4021)*B4021</f>
        <v>12700.800000000001</v>
      </c>
    </row>
    <row r="4022" spans="1:5" x14ac:dyDescent="0.25">
      <c r="A4022" s="1">
        <v>42529</v>
      </c>
      <c r="B4022" t="s">
        <v>868</v>
      </c>
      <c r="C4022">
        <f t="shared" si="62"/>
        <v>0</v>
      </c>
      <c r="E4022">
        <f>SUM($D$2:D4022)*B4022</f>
        <v>12742.2</v>
      </c>
    </row>
    <row r="4023" spans="1:5" x14ac:dyDescent="0.25">
      <c r="A4023" s="1">
        <v>42530</v>
      </c>
      <c r="B4023" t="s">
        <v>991</v>
      </c>
      <c r="C4023">
        <f t="shared" si="62"/>
        <v>0</v>
      </c>
      <c r="E4023">
        <f>SUM($D$2:D4023)*B4023</f>
        <v>12724.800000000001</v>
      </c>
    </row>
    <row r="4024" spans="1:5" x14ac:dyDescent="0.25">
      <c r="A4024" s="1">
        <v>42531</v>
      </c>
      <c r="B4024" t="s">
        <v>990</v>
      </c>
      <c r="C4024">
        <f t="shared" si="62"/>
        <v>0</v>
      </c>
      <c r="E4024">
        <f>SUM($D$2:D4024)*B4024</f>
        <v>12604.199999999999</v>
      </c>
    </row>
    <row r="4025" spans="1:5" x14ac:dyDescent="0.25">
      <c r="A4025" s="1">
        <v>42534</v>
      </c>
      <c r="B4025" t="s">
        <v>988</v>
      </c>
      <c r="C4025">
        <f t="shared" si="62"/>
        <v>0</v>
      </c>
      <c r="E4025">
        <f>SUM($D$2:D4025)*B4025</f>
        <v>12506.951999999999</v>
      </c>
    </row>
    <row r="4026" spans="1:5" x14ac:dyDescent="0.25">
      <c r="A4026" s="1">
        <v>42535</v>
      </c>
      <c r="B4026" t="s">
        <v>985</v>
      </c>
      <c r="C4026">
        <f t="shared" si="62"/>
        <v>0</v>
      </c>
      <c r="E4026">
        <f>SUM($D$2:D4026)*B4026</f>
        <v>12482.4</v>
      </c>
    </row>
    <row r="4027" spans="1:5" x14ac:dyDescent="0.25">
      <c r="A4027" s="1">
        <v>42536</v>
      </c>
      <c r="B4027" t="s">
        <v>979</v>
      </c>
      <c r="C4027">
        <f t="shared" si="62"/>
        <v>0</v>
      </c>
      <c r="E4027">
        <f>SUM($D$2:D4027)*B4027</f>
        <v>12465</v>
      </c>
    </row>
    <row r="4028" spans="1:5" x14ac:dyDescent="0.25">
      <c r="A4028" s="1">
        <v>42537</v>
      </c>
      <c r="B4028" t="s">
        <v>983</v>
      </c>
      <c r="C4028">
        <f t="shared" si="62"/>
        <v>0</v>
      </c>
      <c r="E4028">
        <f>SUM($D$2:D4028)*B4028</f>
        <v>12502.2</v>
      </c>
    </row>
    <row r="4029" spans="1:5" x14ac:dyDescent="0.25">
      <c r="A4029" s="1">
        <v>42538</v>
      </c>
      <c r="B4029" t="s">
        <v>982</v>
      </c>
      <c r="C4029">
        <f t="shared" si="62"/>
        <v>0</v>
      </c>
      <c r="E4029">
        <f>SUM($D$2:D4029)*B4029</f>
        <v>12391.2</v>
      </c>
    </row>
    <row r="4030" spans="1:5" x14ac:dyDescent="0.25">
      <c r="A4030" s="1">
        <v>42541</v>
      </c>
      <c r="B4030" t="s">
        <v>980</v>
      </c>
      <c r="C4030">
        <f t="shared" si="62"/>
        <v>0</v>
      </c>
      <c r="E4030">
        <f>SUM($D$2:D4030)*B4030</f>
        <v>12471</v>
      </c>
    </row>
    <row r="4031" spans="1:5" x14ac:dyDescent="0.25">
      <c r="A4031" s="1">
        <v>42542</v>
      </c>
      <c r="B4031" t="s">
        <v>977</v>
      </c>
      <c r="C4031">
        <f t="shared" si="62"/>
        <v>0</v>
      </c>
      <c r="E4031">
        <f>SUM($D$2:D4031)*B4031</f>
        <v>12506.4</v>
      </c>
    </row>
    <row r="4032" spans="1:5" x14ac:dyDescent="0.25">
      <c r="A4032" s="1">
        <v>42543</v>
      </c>
      <c r="B4032" t="s">
        <v>974</v>
      </c>
      <c r="C4032">
        <f t="shared" si="62"/>
        <v>0</v>
      </c>
      <c r="E4032">
        <f>SUM($D$2:D4032)*B4032</f>
        <v>12486</v>
      </c>
    </row>
    <row r="4033" spans="1:5" x14ac:dyDescent="0.25">
      <c r="A4033" s="1">
        <v>42544</v>
      </c>
      <c r="B4033" t="s">
        <v>971</v>
      </c>
      <c r="C4033">
        <f t="shared" si="62"/>
        <v>0</v>
      </c>
      <c r="E4033">
        <f>SUM($D$2:D4033)*B4033</f>
        <v>12648.6</v>
      </c>
    </row>
    <row r="4034" spans="1:5" x14ac:dyDescent="0.25">
      <c r="A4034" s="1">
        <v>42545</v>
      </c>
      <c r="B4034" t="s">
        <v>970</v>
      </c>
      <c r="C4034">
        <f t="shared" si="62"/>
        <v>0</v>
      </c>
      <c r="E4034">
        <f>SUM($D$2:D4034)*B4034</f>
        <v>12187.8</v>
      </c>
    </row>
    <row r="4035" spans="1:5" x14ac:dyDescent="0.25">
      <c r="A4035" s="1">
        <v>42548</v>
      </c>
      <c r="B4035" t="s">
        <v>969</v>
      </c>
      <c r="C4035">
        <f t="shared" ref="C4035:C4098" si="63">-1*D4035*B4035</f>
        <v>0</v>
      </c>
      <c r="E4035">
        <f>SUM($D$2:D4035)*B4035</f>
        <v>11976</v>
      </c>
    </row>
    <row r="4036" spans="1:5" x14ac:dyDescent="0.25">
      <c r="A4036" s="1">
        <v>42549</v>
      </c>
      <c r="B4036" t="s">
        <v>967</v>
      </c>
      <c r="C4036">
        <f t="shared" si="63"/>
        <v>0</v>
      </c>
      <c r="E4036">
        <f>SUM($D$2:D4036)*B4036</f>
        <v>12191.982</v>
      </c>
    </row>
    <row r="4037" spans="1:5" x14ac:dyDescent="0.25">
      <c r="A4037" s="1">
        <v>42550</v>
      </c>
      <c r="B4037" t="s">
        <v>966</v>
      </c>
      <c r="C4037">
        <f t="shared" si="63"/>
        <v>0</v>
      </c>
      <c r="E4037">
        <f>SUM($D$2:D4037)*B4037</f>
        <v>12399.6</v>
      </c>
    </row>
    <row r="4038" spans="1:5" x14ac:dyDescent="0.25">
      <c r="A4038" s="1">
        <v>42551</v>
      </c>
      <c r="B4038" t="s">
        <v>963</v>
      </c>
      <c r="C4038">
        <f t="shared" si="63"/>
        <v>0</v>
      </c>
      <c r="E4038">
        <f>SUM($D$2:D4038)*B4038</f>
        <v>12568.5</v>
      </c>
    </row>
    <row r="4039" spans="1:5" x14ac:dyDescent="0.25">
      <c r="A4039" s="1">
        <v>42552</v>
      </c>
      <c r="B4039" t="s">
        <v>961</v>
      </c>
      <c r="C4039">
        <f t="shared" si="63"/>
        <v>0</v>
      </c>
      <c r="E4039">
        <f>SUM($D$2:D4039)*B4039</f>
        <v>12595.248000000001</v>
      </c>
    </row>
    <row r="4040" spans="1:5" x14ac:dyDescent="0.25">
      <c r="A4040" s="1">
        <v>42556</v>
      </c>
      <c r="B4040" t="s">
        <v>959</v>
      </c>
      <c r="C4040">
        <f t="shared" si="63"/>
        <v>0</v>
      </c>
      <c r="E4040">
        <f>SUM($D$2:D4040)*B4040</f>
        <v>12504.6</v>
      </c>
    </row>
    <row r="4041" spans="1:5" x14ac:dyDescent="0.25">
      <c r="A4041" s="1">
        <v>42557</v>
      </c>
      <c r="B4041" t="s">
        <v>958</v>
      </c>
      <c r="C4041">
        <f t="shared" si="63"/>
        <v>0</v>
      </c>
      <c r="E4041">
        <f>SUM($D$2:D4041)*B4041</f>
        <v>12579.6</v>
      </c>
    </row>
    <row r="4042" spans="1:5" x14ac:dyDescent="0.25">
      <c r="A4042" s="1">
        <v>42558</v>
      </c>
      <c r="B4042" t="s">
        <v>956</v>
      </c>
      <c r="C4042">
        <f t="shared" si="63"/>
        <v>0</v>
      </c>
      <c r="E4042">
        <f>SUM($D$2:D4042)*B4042</f>
        <v>12571.560000000001</v>
      </c>
    </row>
    <row r="4043" spans="1:5" x14ac:dyDescent="0.25">
      <c r="A4043" s="1">
        <v>42559</v>
      </c>
      <c r="B4043" t="s">
        <v>955</v>
      </c>
      <c r="C4043">
        <f t="shared" si="63"/>
        <v>0</v>
      </c>
      <c r="E4043">
        <f>SUM($D$2:D4043)*B4043</f>
        <v>12759</v>
      </c>
    </row>
    <row r="4044" spans="1:5" x14ac:dyDescent="0.25">
      <c r="A4044" s="1">
        <v>42562</v>
      </c>
      <c r="B4044" t="s">
        <v>954</v>
      </c>
      <c r="C4044">
        <f t="shared" si="63"/>
        <v>0</v>
      </c>
      <c r="E4044">
        <f>SUM($D$2:D4044)*B4044</f>
        <v>12804</v>
      </c>
    </row>
    <row r="4045" spans="1:5" x14ac:dyDescent="0.25">
      <c r="A4045" s="1">
        <v>42563</v>
      </c>
      <c r="B4045" t="s">
        <v>953</v>
      </c>
      <c r="C4045">
        <f t="shared" si="63"/>
        <v>0</v>
      </c>
      <c r="E4045">
        <f>SUM($D$2:D4045)*B4045</f>
        <v>12897</v>
      </c>
    </row>
    <row r="4046" spans="1:5" x14ac:dyDescent="0.25">
      <c r="A4046" s="1">
        <v>42564</v>
      </c>
      <c r="B4046" t="s">
        <v>952</v>
      </c>
      <c r="C4046">
        <f t="shared" si="63"/>
        <v>0</v>
      </c>
      <c r="E4046">
        <f>SUM($D$2:D4046)*B4046</f>
        <v>12895.199999999999</v>
      </c>
    </row>
    <row r="4047" spans="1:5" x14ac:dyDescent="0.25">
      <c r="A4047" s="1">
        <v>42565</v>
      </c>
      <c r="B4047" t="s">
        <v>951</v>
      </c>
      <c r="C4047">
        <f t="shared" si="63"/>
        <v>0</v>
      </c>
      <c r="E4047">
        <f>SUM($D$2:D4047)*B4047</f>
        <v>12967.2</v>
      </c>
    </row>
    <row r="4048" spans="1:5" x14ac:dyDescent="0.25">
      <c r="A4048" s="1">
        <v>42566</v>
      </c>
      <c r="B4048" t="s">
        <v>905</v>
      </c>
      <c r="C4048">
        <f t="shared" si="63"/>
        <v>0</v>
      </c>
      <c r="E4048">
        <f>SUM($D$2:D4048)*B4048</f>
        <v>12949.800000000001</v>
      </c>
    </row>
    <row r="4049" spans="1:5" x14ac:dyDescent="0.25">
      <c r="A4049" s="1">
        <v>42569</v>
      </c>
      <c r="B4049" t="s">
        <v>950</v>
      </c>
      <c r="C4049">
        <f t="shared" si="63"/>
        <v>0</v>
      </c>
      <c r="E4049">
        <f>SUM($D$2:D4049)*B4049</f>
        <v>12984.552</v>
      </c>
    </row>
    <row r="4050" spans="1:5" x14ac:dyDescent="0.25">
      <c r="A4050" s="1">
        <v>42570</v>
      </c>
      <c r="B4050" t="s">
        <v>949</v>
      </c>
      <c r="C4050">
        <f t="shared" si="63"/>
        <v>0</v>
      </c>
      <c r="E4050">
        <f>SUM($D$2:D4050)*B4050</f>
        <v>12971.4</v>
      </c>
    </row>
    <row r="4051" spans="1:5" x14ac:dyDescent="0.25">
      <c r="A4051" s="1">
        <v>42571</v>
      </c>
      <c r="B4051" t="s">
        <v>948</v>
      </c>
      <c r="C4051">
        <f t="shared" si="63"/>
        <v>0</v>
      </c>
      <c r="E4051">
        <f>SUM($D$2:D4051)*B4051</f>
        <v>13025.1</v>
      </c>
    </row>
    <row r="4052" spans="1:5" x14ac:dyDescent="0.25">
      <c r="A4052" s="1">
        <v>42572</v>
      </c>
      <c r="B4052" t="s">
        <v>947</v>
      </c>
      <c r="C4052">
        <f t="shared" si="63"/>
        <v>0</v>
      </c>
      <c r="E4052">
        <f>SUM($D$2:D4052)*B4052</f>
        <v>12975.9</v>
      </c>
    </row>
    <row r="4053" spans="1:5" x14ac:dyDescent="0.25">
      <c r="A4053" s="1">
        <v>42573</v>
      </c>
      <c r="B4053" t="s">
        <v>946</v>
      </c>
      <c r="C4053">
        <f t="shared" si="63"/>
        <v>0</v>
      </c>
      <c r="E4053">
        <f>SUM($D$2:D4053)*B4053</f>
        <v>13034.400000000001</v>
      </c>
    </row>
    <row r="4054" spans="1:5" x14ac:dyDescent="0.25">
      <c r="A4054" s="1">
        <v>42576</v>
      </c>
      <c r="B4054" t="s">
        <v>940</v>
      </c>
      <c r="C4054">
        <f t="shared" si="63"/>
        <v>0</v>
      </c>
      <c r="E4054">
        <f>SUM($D$2:D4054)*B4054</f>
        <v>12999</v>
      </c>
    </row>
    <row r="4055" spans="1:5" x14ac:dyDescent="0.25">
      <c r="A4055" s="1">
        <v>42577</v>
      </c>
      <c r="B4055" t="s">
        <v>945</v>
      </c>
      <c r="C4055">
        <f t="shared" si="63"/>
        <v>0</v>
      </c>
      <c r="E4055">
        <f>SUM($D$2:D4055)*B4055</f>
        <v>13005</v>
      </c>
    </row>
    <row r="4056" spans="1:5" x14ac:dyDescent="0.25">
      <c r="A4056" s="1">
        <v>42578</v>
      </c>
      <c r="B4056" t="s">
        <v>944</v>
      </c>
      <c r="C4056">
        <f t="shared" si="63"/>
        <v>0</v>
      </c>
      <c r="E4056">
        <f>SUM($D$2:D4056)*B4056</f>
        <v>12991.2</v>
      </c>
    </row>
    <row r="4057" spans="1:5" x14ac:dyDescent="0.25">
      <c r="A4057" s="1">
        <v>42579</v>
      </c>
      <c r="B4057" t="s">
        <v>943</v>
      </c>
      <c r="C4057">
        <f t="shared" si="63"/>
        <v>0</v>
      </c>
      <c r="E4057">
        <f>SUM($D$2:D4057)*B4057</f>
        <v>13006.2</v>
      </c>
    </row>
    <row r="4058" spans="1:5" x14ac:dyDescent="0.25">
      <c r="A4058" s="1">
        <v>42580</v>
      </c>
      <c r="B4058" t="s">
        <v>904</v>
      </c>
      <c r="C4058">
        <f t="shared" si="63"/>
        <v>0</v>
      </c>
      <c r="E4058">
        <f>SUM($D$2:D4058)*B4058</f>
        <v>13027.2</v>
      </c>
    </row>
    <row r="4059" spans="1:5" x14ac:dyDescent="0.25">
      <c r="A4059" s="1">
        <v>42583</v>
      </c>
      <c r="B4059" t="s">
        <v>942</v>
      </c>
      <c r="C4059">
        <f t="shared" si="63"/>
        <v>0</v>
      </c>
      <c r="E4059">
        <f>SUM($D$2:D4059)*B4059</f>
        <v>13016.4</v>
      </c>
    </row>
    <row r="4060" spans="1:5" x14ac:dyDescent="0.25">
      <c r="A4060" s="1">
        <v>42584</v>
      </c>
      <c r="B4060" t="s">
        <v>941</v>
      </c>
      <c r="C4060">
        <f t="shared" si="63"/>
        <v>0</v>
      </c>
      <c r="E4060">
        <f>SUM($D$2:D4060)*B4060</f>
        <v>12932.952000000001</v>
      </c>
    </row>
    <row r="4061" spans="1:5" x14ac:dyDescent="0.25">
      <c r="A4061" s="1">
        <v>42585</v>
      </c>
      <c r="B4061" t="s">
        <v>939</v>
      </c>
      <c r="C4061">
        <f t="shared" si="63"/>
        <v>0</v>
      </c>
      <c r="E4061">
        <f>SUM($D$2:D4061)*B4061</f>
        <v>12970.800000000001</v>
      </c>
    </row>
    <row r="4062" spans="1:5" x14ac:dyDescent="0.25">
      <c r="A4062" s="1">
        <v>42586</v>
      </c>
      <c r="B4062" t="s">
        <v>938</v>
      </c>
      <c r="C4062">
        <f t="shared" si="63"/>
        <v>0</v>
      </c>
      <c r="E4062">
        <f>SUM($D$2:D4062)*B4062</f>
        <v>12984.581999999999</v>
      </c>
    </row>
    <row r="4063" spans="1:5" x14ac:dyDescent="0.25">
      <c r="A4063" s="1">
        <v>42587</v>
      </c>
      <c r="B4063" t="s">
        <v>937</v>
      </c>
      <c r="C4063">
        <f t="shared" si="63"/>
        <v>0</v>
      </c>
      <c r="E4063">
        <f>SUM($D$2:D4063)*B4063</f>
        <v>13090.800000000001</v>
      </c>
    </row>
    <row r="4064" spans="1:5" x14ac:dyDescent="0.25">
      <c r="A4064" s="1">
        <v>42590</v>
      </c>
      <c r="B4064" t="s">
        <v>861</v>
      </c>
      <c r="C4064">
        <f t="shared" si="63"/>
        <v>0</v>
      </c>
      <c r="E4064">
        <f>SUM($D$2:D4064)*B4064</f>
        <v>13083</v>
      </c>
    </row>
    <row r="4065" spans="1:5" x14ac:dyDescent="0.25">
      <c r="A4065" s="1">
        <v>42591</v>
      </c>
      <c r="B4065" t="s">
        <v>937</v>
      </c>
      <c r="C4065">
        <f t="shared" si="63"/>
        <v>0</v>
      </c>
      <c r="E4065">
        <f>SUM($D$2:D4065)*B4065</f>
        <v>13090.800000000001</v>
      </c>
    </row>
    <row r="4066" spans="1:5" x14ac:dyDescent="0.25">
      <c r="A4066" s="1">
        <v>42592</v>
      </c>
      <c r="B4066" t="s">
        <v>936</v>
      </c>
      <c r="C4066">
        <f t="shared" si="63"/>
        <v>0</v>
      </c>
      <c r="E4066">
        <f>SUM($D$2:D4066)*B4066</f>
        <v>13058.4</v>
      </c>
    </row>
    <row r="4067" spans="1:5" x14ac:dyDescent="0.25">
      <c r="A4067" s="1">
        <v>42593</v>
      </c>
      <c r="B4067" t="s">
        <v>935</v>
      </c>
      <c r="C4067">
        <f t="shared" si="63"/>
        <v>0</v>
      </c>
      <c r="E4067">
        <f>SUM($D$2:D4067)*B4067</f>
        <v>13119</v>
      </c>
    </row>
    <row r="4068" spans="1:5" x14ac:dyDescent="0.25">
      <c r="A4068" s="1">
        <v>42594</v>
      </c>
      <c r="B4068" t="s">
        <v>934</v>
      </c>
      <c r="C4068">
        <f t="shared" si="63"/>
        <v>0</v>
      </c>
      <c r="E4068">
        <f>SUM($D$2:D4068)*B4068</f>
        <v>13107.6</v>
      </c>
    </row>
    <row r="4069" spans="1:5" x14ac:dyDescent="0.25">
      <c r="A4069" s="1">
        <v>42597</v>
      </c>
      <c r="B4069" t="s">
        <v>933</v>
      </c>
      <c r="C4069">
        <f t="shared" si="63"/>
        <v>0</v>
      </c>
      <c r="E4069">
        <f>SUM($D$2:D4069)*B4069</f>
        <v>13145.4</v>
      </c>
    </row>
    <row r="4070" spans="1:5" x14ac:dyDescent="0.25">
      <c r="A4070" s="1">
        <v>42598</v>
      </c>
      <c r="B4070" t="s">
        <v>932</v>
      </c>
      <c r="C4070">
        <f t="shared" si="63"/>
        <v>0</v>
      </c>
      <c r="E4070">
        <f>SUM($D$2:D4070)*B4070</f>
        <v>13077.6</v>
      </c>
    </row>
    <row r="4071" spans="1:5" x14ac:dyDescent="0.25">
      <c r="A4071" s="1">
        <v>42599</v>
      </c>
      <c r="B4071" t="s">
        <v>921</v>
      </c>
      <c r="C4071">
        <f t="shared" si="63"/>
        <v>0</v>
      </c>
      <c r="E4071">
        <f>SUM($D$2:D4071)*B4071</f>
        <v>13102.2</v>
      </c>
    </row>
    <row r="4072" spans="1:5" x14ac:dyDescent="0.25">
      <c r="A4072" s="1">
        <v>42600</v>
      </c>
      <c r="B4072" t="s">
        <v>931</v>
      </c>
      <c r="C4072">
        <f t="shared" si="63"/>
        <v>0</v>
      </c>
      <c r="E4072">
        <f>SUM($D$2:D4072)*B4072</f>
        <v>13131.6</v>
      </c>
    </row>
    <row r="4073" spans="1:5" x14ac:dyDescent="0.25">
      <c r="A4073" s="1">
        <v>42601</v>
      </c>
      <c r="B4073" t="s">
        <v>930</v>
      </c>
      <c r="C4073">
        <f t="shared" si="63"/>
        <v>0</v>
      </c>
      <c r="E4073">
        <f>SUM($D$2:D4073)*B4073</f>
        <v>13112.4</v>
      </c>
    </row>
    <row r="4074" spans="1:5" x14ac:dyDescent="0.25">
      <c r="A4074" s="1">
        <v>42604</v>
      </c>
      <c r="B4074" t="s">
        <v>929</v>
      </c>
      <c r="C4074">
        <f t="shared" si="63"/>
        <v>0</v>
      </c>
      <c r="E4074">
        <f>SUM($D$2:D4074)*B4074</f>
        <v>13111.8</v>
      </c>
    </row>
    <row r="4075" spans="1:5" x14ac:dyDescent="0.25">
      <c r="A4075" s="1">
        <v>42605</v>
      </c>
      <c r="B4075" t="s">
        <v>928</v>
      </c>
      <c r="C4075">
        <f t="shared" si="63"/>
        <v>0</v>
      </c>
      <c r="E4075">
        <f>SUM($D$2:D4075)*B4075</f>
        <v>13138.2</v>
      </c>
    </row>
    <row r="4076" spans="1:5" x14ac:dyDescent="0.25">
      <c r="A4076" s="1">
        <v>42606</v>
      </c>
      <c r="B4076" t="s">
        <v>927</v>
      </c>
      <c r="C4076">
        <f t="shared" si="63"/>
        <v>0</v>
      </c>
      <c r="E4076">
        <f>SUM($D$2:D4076)*B4076</f>
        <v>13071</v>
      </c>
    </row>
    <row r="4077" spans="1:5" x14ac:dyDescent="0.25">
      <c r="A4077" s="1">
        <v>42607</v>
      </c>
      <c r="B4077" t="s">
        <v>920</v>
      </c>
      <c r="C4077">
        <f t="shared" si="63"/>
        <v>0</v>
      </c>
      <c r="E4077">
        <f>SUM($D$2:D4077)*B4077</f>
        <v>13062</v>
      </c>
    </row>
    <row r="4078" spans="1:5" x14ac:dyDescent="0.25">
      <c r="A4078" s="1">
        <v>42608</v>
      </c>
      <c r="B4078" t="s">
        <v>926</v>
      </c>
      <c r="C4078">
        <f t="shared" si="63"/>
        <v>0</v>
      </c>
      <c r="E4078">
        <f>SUM($D$2:D4078)*B4078</f>
        <v>13037.4</v>
      </c>
    </row>
    <row r="4079" spans="1:5" x14ac:dyDescent="0.25">
      <c r="A4079" s="1">
        <v>42611</v>
      </c>
      <c r="B4079" t="s">
        <v>925</v>
      </c>
      <c r="C4079">
        <f t="shared" si="63"/>
        <v>0</v>
      </c>
      <c r="E4079">
        <f>SUM($D$2:D4079)*B4079</f>
        <v>13101.648000000001</v>
      </c>
    </row>
    <row r="4080" spans="1:5" x14ac:dyDescent="0.25">
      <c r="A4080" s="1">
        <v>42612</v>
      </c>
      <c r="B4080" t="s">
        <v>924</v>
      </c>
      <c r="C4080">
        <f t="shared" si="63"/>
        <v>0</v>
      </c>
      <c r="E4080">
        <f>SUM($D$2:D4080)*B4080</f>
        <v>13080</v>
      </c>
    </row>
    <row r="4081" spans="1:5" x14ac:dyDescent="0.25">
      <c r="A4081" s="1">
        <v>42613</v>
      </c>
      <c r="B4081" t="s">
        <v>923</v>
      </c>
      <c r="C4081">
        <f t="shared" si="63"/>
        <v>0</v>
      </c>
      <c r="E4081">
        <f>SUM($D$2:D4081)*B4081</f>
        <v>13042.8</v>
      </c>
    </row>
    <row r="4082" spans="1:5" x14ac:dyDescent="0.25">
      <c r="A4082" s="1">
        <v>42614</v>
      </c>
      <c r="B4082" t="s">
        <v>922</v>
      </c>
      <c r="C4082">
        <f t="shared" si="63"/>
        <v>0</v>
      </c>
      <c r="E4082">
        <f>SUM($D$2:D4082)*B4082</f>
        <v>13043.4</v>
      </c>
    </row>
    <row r="4083" spans="1:5" x14ac:dyDescent="0.25">
      <c r="A4083" s="1">
        <v>42615</v>
      </c>
      <c r="B4083" t="s">
        <v>921</v>
      </c>
      <c r="C4083">
        <f t="shared" si="63"/>
        <v>0</v>
      </c>
      <c r="E4083">
        <f>SUM($D$2:D4083)*B4083</f>
        <v>13102.2</v>
      </c>
    </row>
    <row r="4084" spans="1:5" x14ac:dyDescent="0.25">
      <c r="A4084" s="1">
        <v>42619</v>
      </c>
      <c r="B4084" t="s">
        <v>919</v>
      </c>
      <c r="C4084">
        <f t="shared" si="63"/>
        <v>0</v>
      </c>
      <c r="E4084">
        <f>SUM($D$2:D4084)*B4084</f>
        <v>13141.848</v>
      </c>
    </row>
    <row r="4085" spans="1:5" x14ac:dyDescent="0.25">
      <c r="A4085" s="1">
        <v>42620</v>
      </c>
      <c r="B4085" t="s">
        <v>918</v>
      </c>
      <c r="C4085">
        <f t="shared" si="63"/>
        <v>0</v>
      </c>
      <c r="E4085">
        <f>SUM($D$2:D4085)*B4085</f>
        <v>13140.599999999999</v>
      </c>
    </row>
    <row r="4086" spans="1:5" x14ac:dyDescent="0.25">
      <c r="A4086" s="1">
        <v>42621</v>
      </c>
      <c r="B4086" t="s">
        <v>917</v>
      </c>
      <c r="C4086">
        <f t="shared" si="63"/>
        <v>0</v>
      </c>
      <c r="E4086">
        <f>SUM($D$2:D4086)*B4086</f>
        <v>13110.599999999999</v>
      </c>
    </row>
    <row r="4087" spans="1:5" x14ac:dyDescent="0.25">
      <c r="A4087" s="1">
        <v>42622</v>
      </c>
      <c r="B4087" t="s">
        <v>916</v>
      </c>
      <c r="C4087">
        <f t="shared" si="63"/>
        <v>0</v>
      </c>
      <c r="E4087">
        <f>SUM($D$2:D4087)*B4087</f>
        <v>12796.8</v>
      </c>
    </row>
    <row r="4088" spans="1:5" x14ac:dyDescent="0.25">
      <c r="A4088" s="1">
        <v>42625</v>
      </c>
      <c r="B4088" t="s">
        <v>915</v>
      </c>
      <c r="C4088">
        <f t="shared" si="63"/>
        <v>0</v>
      </c>
      <c r="E4088">
        <f>SUM($D$2:D4088)*B4088</f>
        <v>12980.4</v>
      </c>
    </row>
    <row r="4089" spans="1:5" x14ac:dyDescent="0.25">
      <c r="A4089" s="1">
        <v>42626</v>
      </c>
      <c r="B4089" t="s">
        <v>914</v>
      </c>
      <c r="C4089">
        <f t="shared" si="63"/>
        <v>0</v>
      </c>
      <c r="E4089">
        <f>SUM($D$2:D4089)*B4089</f>
        <v>12793.8</v>
      </c>
    </row>
    <row r="4090" spans="1:5" x14ac:dyDescent="0.25">
      <c r="A4090" s="1">
        <v>42627</v>
      </c>
      <c r="B4090" t="s">
        <v>872</v>
      </c>
      <c r="C4090">
        <f t="shared" si="63"/>
        <v>0</v>
      </c>
      <c r="E4090">
        <f>SUM($D$2:D4090)*B4090</f>
        <v>12789</v>
      </c>
    </row>
    <row r="4091" spans="1:5" x14ac:dyDescent="0.25">
      <c r="A4091" s="1">
        <v>42628</v>
      </c>
      <c r="B4091" t="s">
        <v>913</v>
      </c>
      <c r="C4091">
        <f t="shared" si="63"/>
        <v>0</v>
      </c>
      <c r="E4091">
        <f>SUM($D$2:D4091)*B4091</f>
        <v>12916.8</v>
      </c>
    </row>
    <row r="4092" spans="1:5" x14ac:dyDescent="0.25">
      <c r="A4092" s="1">
        <v>42629</v>
      </c>
      <c r="B4092" t="s">
        <v>912</v>
      </c>
      <c r="C4092">
        <f t="shared" si="63"/>
        <v>0</v>
      </c>
      <c r="E4092">
        <f>SUM($D$2:D4092)*B4092</f>
        <v>12802.2</v>
      </c>
    </row>
    <row r="4093" spans="1:5" x14ac:dyDescent="0.25">
      <c r="A4093" s="1">
        <v>42632</v>
      </c>
      <c r="B4093" t="s">
        <v>911</v>
      </c>
      <c r="C4093">
        <f t="shared" si="63"/>
        <v>0</v>
      </c>
      <c r="E4093">
        <f>SUM($D$2:D4093)*B4093</f>
        <v>12804.6</v>
      </c>
    </row>
    <row r="4094" spans="1:5" x14ac:dyDescent="0.25">
      <c r="A4094" s="1">
        <v>42633</v>
      </c>
      <c r="B4094" t="s">
        <v>910</v>
      </c>
      <c r="C4094">
        <f t="shared" si="63"/>
        <v>0</v>
      </c>
      <c r="E4094">
        <f>SUM($D$2:D4094)*B4094</f>
        <v>12805.199999999999</v>
      </c>
    </row>
    <row r="4095" spans="1:5" x14ac:dyDescent="0.25">
      <c r="A4095" s="1">
        <v>42634</v>
      </c>
      <c r="B4095" t="s">
        <v>903</v>
      </c>
      <c r="C4095">
        <f t="shared" si="63"/>
        <v>0</v>
      </c>
      <c r="E4095">
        <f>SUM($D$2:D4095)*B4095</f>
        <v>12949.199999999999</v>
      </c>
    </row>
    <row r="4096" spans="1:5" x14ac:dyDescent="0.25">
      <c r="A4096" s="1">
        <v>42635</v>
      </c>
      <c r="B4096" t="s">
        <v>909</v>
      </c>
      <c r="C4096">
        <f t="shared" si="63"/>
        <v>0</v>
      </c>
      <c r="E4096">
        <f>SUM($D$2:D4096)*B4096</f>
        <v>13030.800000000001</v>
      </c>
    </row>
    <row r="4097" spans="1:5" x14ac:dyDescent="0.25">
      <c r="A4097" s="1">
        <v>42636</v>
      </c>
      <c r="B4097" t="s">
        <v>908</v>
      </c>
      <c r="C4097">
        <f t="shared" si="63"/>
        <v>0</v>
      </c>
      <c r="E4097">
        <f>SUM($D$2:D4097)*B4097</f>
        <v>12959.400000000001</v>
      </c>
    </row>
    <row r="4098" spans="1:5" x14ac:dyDescent="0.25">
      <c r="A4098" s="1">
        <v>42639</v>
      </c>
      <c r="B4098" t="s">
        <v>891</v>
      </c>
      <c r="C4098">
        <f t="shared" si="63"/>
        <v>0</v>
      </c>
      <c r="E4098">
        <f>SUM($D$2:D4098)*B4098</f>
        <v>12854.400000000001</v>
      </c>
    </row>
    <row r="4099" spans="1:5" x14ac:dyDescent="0.25">
      <c r="A4099" s="1">
        <v>42640</v>
      </c>
      <c r="B4099" t="s">
        <v>907</v>
      </c>
      <c r="C4099">
        <f t="shared" ref="C4099:C4162" si="64">-1*D4099*B4099</f>
        <v>0</v>
      </c>
      <c r="E4099">
        <f>SUM($D$2:D4099)*B4099</f>
        <v>12934.199999999999</v>
      </c>
    </row>
    <row r="4100" spans="1:5" x14ac:dyDescent="0.25">
      <c r="A4100" s="1">
        <v>42641</v>
      </c>
      <c r="B4100" t="s">
        <v>906</v>
      </c>
      <c r="C4100">
        <f t="shared" si="64"/>
        <v>0</v>
      </c>
      <c r="E4100">
        <f>SUM($D$2:D4100)*B4100</f>
        <v>12998.4</v>
      </c>
    </row>
    <row r="4101" spans="1:5" x14ac:dyDescent="0.25">
      <c r="A4101" s="1">
        <v>42642</v>
      </c>
      <c r="B4101" t="s">
        <v>885</v>
      </c>
      <c r="C4101">
        <f t="shared" si="64"/>
        <v>0</v>
      </c>
      <c r="E4101">
        <f>SUM($D$2:D4101)*B4101</f>
        <v>12880.800000000001</v>
      </c>
    </row>
    <row r="4102" spans="1:5" x14ac:dyDescent="0.25">
      <c r="A4102" s="1">
        <v>42643</v>
      </c>
      <c r="B4102" t="s">
        <v>899</v>
      </c>
      <c r="C4102">
        <f t="shared" si="64"/>
        <v>0</v>
      </c>
      <c r="E4102">
        <f>SUM($D$2:D4102)*B4102</f>
        <v>12978</v>
      </c>
    </row>
    <row r="4103" spans="1:5" x14ac:dyDescent="0.25">
      <c r="A4103" s="1">
        <v>42646</v>
      </c>
      <c r="B4103" t="s">
        <v>901</v>
      </c>
      <c r="C4103">
        <f t="shared" si="64"/>
        <v>0</v>
      </c>
      <c r="E4103">
        <f>SUM($D$2:D4103)*B4103</f>
        <v>12946.8</v>
      </c>
    </row>
    <row r="4104" spans="1:5" x14ac:dyDescent="0.25">
      <c r="A4104" s="1">
        <v>42647</v>
      </c>
      <c r="B4104" t="s">
        <v>885</v>
      </c>
      <c r="C4104">
        <f t="shared" si="64"/>
        <v>0</v>
      </c>
      <c r="E4104">
        <f>SUM($D$2:D4104)*B4104</f>
        <v>12880.800000000001</v>
      </c>
    </row>
    <row r="4105" spans="1:5" x14ac:dyDescent="0.25">
      <c r="A4105" s="1">
        <v>42648</v>
      </c>
      <c r="B4105" t="s">
        <v>902</v>
      </c>
      <c r="C4105">
        <f t="shared" si="64"/>
        <v>0</v>
      </c>
      <c r="E4105">
        <f>SUM($D$2:D4105)*B4105</f>
        <v>12937.8</v>
      </c>
    </row>
    <row r="4106" spans="1:5" x14ac:dyDescent="0.25">
      <c r="A4106" s="1">
        <v>42649</v>
      </c>
      <c r="B4106" t="s">
        <v>901</v>
      </c>
      <c r="C4106">
        <f t="shared" si="64"/>
        <v>0</v>
      </c>
      <c r="E4106">
        <f>SUM($D$2:D4106)*B4106</f>
        <v>12946.8</v>
      </c>
    </row>
    <row r="4107" spans="1:5" x14ac:dyDescent="0.25">
      <c r="A4107" s="1">
        <v>42650</v>
      </c>
      <c r="B4107" t="s">
        <v>900</v>
      </c>
      <c r="C4107">
        <f t="shared" si="64"/>
        <v>0</v>
      </c>
      <c r="E4107">
        <f>SUM($D$2:D4107)*B4107</f>
        <v>12902.4</v>
      </c>
    </row>
    <row r="4108" spans="1:5" x14ac:dyDescent="0.25">
      <c r="A4108" s="1">
        <v>42653</v>
      </c>
      <c r="B4108" t="s">
        <v>898</v>
      </c>
      <c r="C4108">
        <f t="shared" si="64"/>
        <v>0</v>
      </c>
      <c r="E4108">
        <f>SUM($D$2:D4108)*B4108</f>
        <v>12969.6</v>
      </c>
    </row>
    <row r="4109" spans="1:5" x14ac:dyDescent="0.25">
      <c r="A4109" s="1">
        <v>42654</v>
      </c>
      <c r="B4109" t="s">
        <v>897</v>
      </c>
      <c r="C4109">
        <f t="shared" si="64"/>
        <v>0</v>
      </c>
      <c r="E4109">
        <f>SUM($D$2:D4109)*B4109</f>
        <v>12805.800000000001</v>
      </c>
    </row>
    <row r="4110" spans="1:5" x14ac:dyDescent="0.25">
      <c r="A4110" s="1">
        <v>42655</v>
      </c>
      <c r="B4110" t="s">
        <v>892</v>
      </c>
      <c r="C4110">
        <f t="shared" si="64"/>
        <v>0</v>
      </c>
      <c r="E4110">
        <f>SUM($D$2:D4110)*B4110</f>
        <v>12822.6</v>
      </c>
    </row>
    <row r="4111" spans="1:5" x14ac:dyDescent="0.25">
      <c r="A4111" s="1">
        <v>42656</v>
      </c>
      <c r="B4111" t="s">
        <v>896</v>
      </c>
      <c r="C4111">
        <f t="shared" si="64"/>
        <v>0</v>
      </c>
      <c r="E4111">
        <f>SUM($D$2:D4111)*B4111</f>
        <v>12780.599999999999</v>
      </c>
    </row>
    <row r="4112" spans="1:5" x14ac:dyDescent="0.25">
      <c r="A4112" s="1">
        <v>42657</v>
      </c>
      <c r="B4112" t="s">
        <v>894</v>
      </c>
      <c r="C4112">
        <f t="shared" si="64"/>
        <v>0</v>
      </c>
      <c r="E4112">
        <f>SUM($D$2:D4112)*B4112</f>
        <v>12787.2</v>
      </c>
    </row>
    <row r="4113" spans="1:5" x14ac:dyDescent="0.25">
      <c r="A4113" s="1">
        <v>42660</v>
      </c>
      <c r="B4113" t="s">
        <v>870</v>
      </c>
      <c r="C4113">
        <f t="shared" si="64"/>
        <v>0</v>
      </c>
      <c r="E4113">
        <f>SUM($D$2:D4113)*B4113</f>
        <v>12742.8</v>
      </c>
    </row>
    <row r="4114" spans="1:5" x14ac:dyDescent="0.25">
      <c r="A4114" s="1">
        <v>42661</v>
      </c>
      <c r="B4114" t="s">
        <v>892</v>
      </c>
      <c r="C4114">
        <f t="shared" si="64"/>
        <v>0</v>
      </c>
      <c r="E4114">
        <f>SUM($D$2:D4114)*B4114</f>
        <v>12822.6</v>
      </c>
    </row>
    <row r="4115" spans="1:5" x14ac:dyDescent="0.25">
      <c r="A4115" s="1">
        <v>42662</v>
      </c>
      <c r="B4115" t="s">
        <v>890</v>
      </c>
      <c r="C4115">
        <f t="shared" si="64"/>
        <v>0</v>
      </c>
      <c r="E4115">
        <f>SUM($D$2:D4115)*B4115</f>
        <v>12856.8</v>
      </c>
    </row>
    <row r="4116" spans="1:5" x14ac:dyDescent="0.25">
      <c r="A4116" s="1">
        <v>42663</v>
      </c>
      <c r="B4116" t="s">
        <v>889</v>
      </c>
      <c r="C4116">
        <f t="shared" si="64"/>
        <v>0</v>
      </c>
      <c r="E4116">
        <f>SUM($D$2:D4116)*B4116</f>
        <v>12832.8</v>
      </c>
    </row>
    <row r="4117" spans="1:5" x14ac:dyDescent="0.25">
      <c r="A4117" s="1">
        <v>42664</v>
      </c>
      <c r="B4117" t="s">
        <v>886</v>
      </c>
      <c r="C4117">
        <f t="shared" si="64"/>
        <v>0</v>
      </c>
      <c r="E4117">
        <f>SUM($D$2:D4117)*B4117</f>
        <v>12838.8</v>
      </c>
    </row>
    <row r="4118" spans="1:5" x14ac:dyDescent="0.25">
      <c r="A4118" s="1">
        <v>42667</v>
      </c>
      <c r="B4118" t="s">
        <v>888</v>
      </c>
      <c r="C4118">
        <f t="shared" si="64"/>
        <v>0</v>
      </c>
      <c r="E4118">
        <f>SUM($D$2:D4118)*B4118</f>
        <v>12893.4</v>
      </c>
    </row>
    <row r="4119" spans="1:5" x14ac:dyDescent="0.25">
      <c r="A4119" s="1">
        <v>42668</v>
      </c>
      <c r="B4119" t="s">
        <v>887</v>
      </c>
      <c r="C4119">
        <f t="shared" si="64"/>
        <v>0</v>
      </c>
      <c r="E4119">
        <f>SUM($D$2:D4119)*B4119</f>
        <v>12850.199999999999</v>
      </c>
    </row>
    <row r="4120" spans="1:5" x14ac:dyDescent="0.25">
      <c r="A4120" s="1">
        <v>42669</v>
      </c>
      <c r="B4120" t="s">
        <v>884</v>
      </c>
      <c r="C4120">
        <f t="shared" si="64"/>
        <v>0</v>
      </c>
      <c r="E4120">
        <f>SUM($D$2:D4120)*B4120</f>
        <v>12824.400000000001</v>
      </c>
    </row>
    <row r="4121" spans="1:5" x14ac:dyDescent="0.25">
      <c r="A4121" s="1">
        <v>42670</v>
      </c>
      <c r="B4121" t="s">
        <v>883</v>
      </c>
      <c r="C4121">
        <f t="shared" si="64"/>
        <v>0</v>
      </c>
      <c r="E4121">
        <f>SUM($D$2:D4121)*B4121</f>
        <v>12790.199999999999</v>
      </c>
    </row>
    <row r="4122" spans="1:5" x14ac:dyDescent="0.25">
      <c r="A4122" s="1">
        <v>42671</v>
      </c>
      <c r="B4122" t="s">
        <v>882</v>
      </c>
      <c r="C4122">
        <f t="shared" si="64"/>
        <v>0</v>
      </c>
      <c r="E4122">
        <f>SUM($D$2:D4122)*B4122</f>
        <v>12752.4</v>
      </c>
    </row>
    <row r="4123" spans="1:5" x14ac:dyDescent="0.25">
      <c r="A4123" s="1">
        <v>42674</v>
      </c>
      <c r="B4123" t="s">
        <v>881</v>
      </c>
      <c r="C4123">
        <f t="shared" si="64"/>
        <v>0</v>
      </c>
      <c r="E4123">
        <f>SUM($D$2:D4123)*B4123</f>
        <v>12753</v>
      </c>
    </row>
    <row r="4124" spans="1:5" x14ac:dyDescent="0.25">
      <c r="A4124" s="1">
        <v>42675</v>
      </c>
      <c r="B4124" t="s">
        <v>880</v>
      </c>
      <c r="C4124">
        <f t="shared" si="64"/>
        <v>0</v>
      </c>
      <c r="E4124">
        <f>SUM($D$2:D4124)*B4124</f>
        <v>12660.599999999999</v>
      </c>
    </row>
    <row r="4125" spans="1:5" x14ac:dyDescent="0.25">
      <c r="A4125" s="1">
        <v>42676</v>
      </c>
      <c r="B4125" t="s">
        <v>877</v>
      </c>
      <c r="C4125">
        <f t="shared" si="64"/>
        <v>0</v>
      </c>
      <c r="E4125">
        <f>SUM($D$2:D4125)*B4125</f>
        <v>12584.400000000001</v>
      </c>
    </row>
    <row r="4126" spans="1:5" x14ac:dyDescent="0.25">
      <c r="A4126" s="1">
        <v>42677</v>
      </c>
      <c r="B4126" t="s">
        <v>876</v>
      </c>
      <c r="C4126">
        <f t="shared" si="64"/>
        <v>0</v>
      </c>
      <c r="E4126">
        <f>SUM($D$2:D4126)*B4126</f>
        <v>12526.8</v>
      </c>
    </row>
    <row r="4127" spans="1:5" x14ac:dyDescent="0.25">
      <c r="A4127" s="1">
        <v>42678</v>
      </c>
      <c r="B4127" t="s">
        <v>873</v>
      </c>
      <c r="C4127">
        <f t="shared" si="64"/>
        <v>0</v>
      </c>
      <c r="E4127">
        <f>SUM($D$2:D4127)*B4127</f>
        <v>12513</v>
      </c>
    </row>
    <row r="4128" spans="1:5" x14ac:dyDescent="0.25">
      <c r="A4128" s="1">
        <v>42681</v>
      </c>
      <c r="B4128" t="s">
        <v>872</v>
      </c>
      <c r="C4128">
        <f t="shared" si="64"/>
        <v>0</v>
      </c>
      <c r="E4128">
        <f>SUM($D$2:D4128)*B4128</f>
        <v>12789</v>
      </c>
    </row>
    <row r="4129" spans="1:5" x14ac:dyDescent="0.25">
      <c r="A4129" s="1">
        <v>42682</v>
      </c>
      <c r="B4129" t="s">
        <v>871</v>
      </c>
      <c r="C4129">
        <f t="shared" si="64"/>
        <v>0</v>
      </c>
      <c r="E4129">
        <f>SUM($D$2:D4129)*B4129</f>
        <v>12846.6</v>
      </c>
    </row>
    <row r="4130" spans="1:5" x14ac:dyDescent="0.25">
      <c r="A4130" s="1">
        <v>42683</v>
      </c>
      <c r="B4130" t="s">
        <v>869</v>
      </c>
      <c r="C4130">
        <f t="shared" si="64"/>
        <v>0</v>
      </c>
      <c r="E4130">
        <f>SUM($D$2:D4130)*B4130</f>
        <v>12982.752</v>
      </c>
    </row>
    <row r="4131" spans="1:5" x14ac:dyDescent="0.25">
      <c r="A4131" s="1">
        <v>42684</v>
      </c>
      <c r="B4131" t="s">
        <v>867</v>
      </c>
      <c r="C4131">
        <f t="shared" si="64"/>
        <v>0</v>
      </c>
      <c r="E4131">
        <f>SUM($D$2:D4131)*B4131</f>
        <v>13015.199999999999</v>
      </c>
    </row>
    <row r="4132" spans="1:5" x14ac:dyDescent="0.25">
      <c r="A4132" s="1">
        <v>42685</v>
      </c>
      <c r="B4132" t="s">
        <v>866</v>
      </c>
      <c r="C4132">
        <f t="shared" si="64"/>
        <v>0</v>
      </c>
      <c r="E4132">
        <f>SUM($D$2:D4132)*B4132</f>
        <v>12985.199999999999</v>
      </c>
    </row>
    <row r="4133" spans="1:5" x14ac:dyDescent="0.25">
      <c r="A4133" s="1">
        <v>42688</v>
      </c>
      <c r="B4133" t="s">
        <v>865</v>
      </c>
      <c r="C4133">
        <f t="shared" si="64"/>
        <v>0</v>
      </c>
      <c r="E4133">
        <f>SUM($D$2:D4133)*B4133</f>
        <v>12995.4</v>
      </c>
    </row>
    <row r="4134" spans="1:5" x14ac:dyDescent="0.25">
      <c r="A4134" s="1">
        <v>42689</v>
      </c>
      <c r="B4134" t="s">
        <v>864</v>
      </c>
      <c r="C4134">
        <f t="shared" si="64"/>
        <v>0</v>
      </c>
      <c r="E4134">
        <f>SUM($D$2:D4134)*B4134</f>
        <v>13096.8</v>
      </c>
    </row>
    <row r="4135" spans="1:5" x14ac:dyDescent="0.25">
      <c r="A4135" s="1">
        <v>42690</v>
      </c>
      <c r="B4135" t="s">
        <v>863</v>
      </c>
      <c r="C4135">
        <f t="shared" si="64"/>
        <v>0</v>
      </c>
      <c r="E4135">
        <f>SUM($D$2:D4135)*B4135</f>
        <v>13072.2</v>
      </c>
    </row>
    <row r="4136" spans="1:5" x14ac:dyDescent="0.25">
      <c r="A4136" s="1">
        <v>42691</v>
      </c>
      <c r="B4136" t="s">
        <v>862</v>
      </c>
      <c r="C4136">
        <f t="shared" si="64"/>
        <v>0</v>
      </c>
      <c r="E4136">
        <f>SUM($D$2:D4136)*B4136</f>
        <v>13139.400000000001</v>
      </c>
    </row>
    <row r="4137" spans="1:5" x14ac:dyDescent="0.25">
      <c r="A4137" s="1">
        <v>42692</v>
      </c>
      <c r="B4137" t="s">
        <v>860</v>
      </c>
      <c r="C4137">
        <f t="shared" si="64"/>
        <v>0</v>
      </c>
      <c r="E4137">
        <f>SUM($D$2:D4137)*B4137</f>
        <v>13110</v>
      </c>
    </row>
    <row r="4138" spans="1:5" x14ac:dyDescent="0.25">
      <c r="A4138" s="1">
        <v>42695</v>
      </c>
      <c r="B4138" t="s">
        <v>859</v>
      </c>
      <c r="C4138">
        <f t="shared" si="64"/>
        <v>0</v>
      </c>
      <c r="E4138">
        <f>SUM($D$2:D4138)*B4138</f>
        <v>13209</v>
      </c>
    </row>
    <row r="4139" spans="1:5" x14ac:dyDescent="0.25">
      <c r="A4139" s="1">
        <v>42696</v>
      </c>
      <c r="B4139" t="s">
        <v>858</v>
      </c>
      <c r="C4139">
        <f t="shared" si="64"/>
        <v>0</v>
      </c>
      <c r="E4139">
        <f>SUM($D$2:D4139)*B4139</f>
        <v>13234.800000000001</v>
      </c>
    </row>
    <row r="4140" spans="1:5" x14ac:dyDescent="0.25">
      <c r="A4140" s="1">
        <v>42697</v>
      </c>
      <c r="B4140" t="s">
        <v>857</v>
      </c>
      <c r="C4140">
        <f t="shared" si="64"/>
        <v>0</v>
      </c>
      <c r="E4140">
        <f>SUM($D$2:D4140)*B4140</f>
        <v>13242</v>
      </c>
    </row>
    <row r="4141" spans="1:5" x14ac:dyDescent="0.25">
      <c r="A4141" s="1">
        <v>42699</v>
      </c>
      <c r="B4141" t="s">
        <v>848</v>
      </c>
      <c r="C4141">
        <f t="shared" si="64"/>
        <v>0</v>
      </c>
      <c r="E4141">
        <f>SUM($D$2:D4141)*B4141</f>
        <v>13291.2</v>
      </c>
    </row>
    <row r="4142" spans="1:5" x14ac:dyDescent="0.25">
      <c r="A4142" s="1">
        <v>42702</v>
      </c>
      <c r="B4142" t="s">
        <v>856</v>
      </c>
      <c r="C4142">
        <f t="shared" si="64"/>
        <v>0</v>
      </c>
      <c r="E4142">
        <f>SUM($D$2:D4142)*B4142</f>
        <v>13228.8</v>
      </c>
    </row>
    <row r="4143" spans="1:5" x14ac:dyDescent="0.25">
      <c r="A4143" s="1">
        <v>42703</v>
      </c>
      <c r="B4143" t="s">
        <v>855</v>
      </c>
      <c r="C4143">
        <f t="shared" si="64"/>
        <v>0</v>
      </c>
      <c r="E4143">
        <f>SUM($D$2:D4143)*B4143</f>
        <v>13254.6</v>
      </c>
    </row>
    <row r="4144" spans="1:5" x14ac:dyDescent="0.25">
      <c r="A4144" s="1">
        <v>42704</v>
      </c>
      <c r="B4144" t="s">
        <v>854</v>
      </c>
      <c r="C4144">
        <f t="shared" si="64"/>
        <v>0</v>
      </c>
      <c r="E4144">
        <f>SUM($D$2:D4144)*B4144</f>
        <v>13222.8</v>
      </c>
    </row>
    <row r="4145" spans="1:5" x14ac:dyDescent="0.25">
      <c r="A4145" s="1">
        <v>42705</v>
      </c>
      <c r="B4145" t="s">
        <v>853</v>
      </c>
      <c r="C4145">
        <f t="shared" si="64"/>
        <v>0</v>
      </c>
      <c r="E4145">
        <f>SUM($D$2:D4145)*B4145</f>
        <v>13174.199999999999</v>
      </c>
    </row>
    <row r="4146" spans="1:5" x14ac:dyDescent="0.25">
      <c r="A4146" s="1">
        <v>42706</v>
      </c>
      <c r="B4146" t="s">
        <v>852</v>
      </c>
      <c r="C4146">
        <f t="shared" si="64"/>
        <v>0</v>
      </c>
      <c r="E4146">
        <f>SUM($D$2:D4146)*B4146</f>
        <v>13180.800000000001</v>
      </c>
    </row>
    <row r="4147" spans="1:5" x14ac:dyDescent="0.25">
      <c r="A4147" s="1">
        <v>42709</v>
      </c>
      <c r="B4147" t="s">
        <v>851</v>
      </c>
      <c r="C4147">
        <f t="shared" si="64"/>
        <v>0</v>
      </c>
      <c r="E4147">
        <f>SUM($D$2:D4147)*B4147</f>
        <v>13260</v>
      </c>
    </row>
    <row r="4148" spans="1:5" x14ac:dyDescent="0.25">
      <c r="A4148" s="1">
        <v>42710</v>
      </c>
      <c r="B4148" t="s">
        <v>850</v>
      </c>
      <c r="C4148">
        <f t="shared" si="64"/>
        <v>0</v>
      </c>
      <c r="E4148">
        <f>SUM($D$2:D4148)*B4148</f>
        <v>13302</v>
      </c>
    </row>
    <row r="4149" spans="1:5" x14ac:dyDescent="0.25">
      <c r="A4149" s="1">
        <v>42711</v>
      </c>
      <c r="B4149" t="s">
        <v>849</v>
      </c>
      <c r="C4149">
        <f t="shared" si="64"/>
        <v>0</v>
      </c>
      <c r="E4149">
        <f>SUM($D$2:D4149)*B4149</f>
        <v>13476</v>
      </c>
    </row>
    <row r="4150" spans="1:5" x14ac:dyDescent="0.25">
      <c r="A4150" s="1">
        <v>42712</v>
      </c>
      <c r="B4150" t="s">
        <v>847</v>
      </c>
      <c r="C4150">
        <f t="shared" si="64"/>
        <v>0</v>
      </c>
      <c r="E4150">
        <f>SUM($D$2:D4150)*B4150</f>
        <v>13509</v>
      </c>
    </row>
    <row r="4151" spans="1:5" x14ac:dyDescent="0.25">
      <c r="A4151" s="1">
        <v>42713</v>
      </c>
      <c r="B4151" t="s">
        <v>846</v>
      </c>
      <c r="C4151">
        <f t="shared" si="64"/>
        <v>0</v>
      </c>
      <c r="E4151">
        <f>SUM($D$2:D4151)*B4151</f>
        <v>13590.599999999999</v>
      </c>
    </row>
    <row r="4152" spans="1:5" x14ac:dyDescent="0.25">
      <c r="A4152" s="1">
        <v>42716</v>
      </c>
      <c r="B4152" t="s">
        <v>827</v>
      </c>
      <c r="C4152">
        <f t="shared" si="64"/>
        <v>0</v>
      </c>
      <c r="E4152">
        <f>SUM($D$2:D4152)*B4152</f>
        <v>13575</v>
      </c>
    </row>
    <row r="4153" spans="1:5" x14ac:dyDescent="0.25">
      <c r="A4153" s="1">
        <v>42717</v>
      </c>
      <c r="B4153" t="s">
        <v>845</v>
      </c>
      <c r="C4153">
        <f t="shared" si="64"/>
        <v>0</v>
      </c>
      <c r="E4153">
        <f>SUM($D$2:D4153)*B4153</f>
        <v>13665.599999999999</v>
      </c>
    </row>
    <row r="4154" spans="1:5" x14ac:dyDescent="0.25">
      <c r="A4154" s="1">
        <v>42718</v>
      </c>
      <c r="B4154" t="s">
        <v>842</v>
      </c>
      <c r="C4154">
        <f t="shared" si="64"/>
        <v>0</v>
      </c>
      <c r="E4154">
        <f>SUM($D$2:D4154)*B4154</f>
        <v>13552.8</v>
      </c>
    </row>
    <row r="4155" spans="1:5" x14ac:dyDescent="0.25">
      <c r="A4155" s="1">
        <v>42719</v>
      </c>
      <c r="B4155" t="s">
        <v>844</v>
      </c>
      <c r="C4155">
        <f t="shared" si="64"/>
        <v>0</v>
      </c>
      <c r="E4155">
        <f>SUM($D$2:D4155)*B4155</f>
        <v>13608.6</v>
      </c>
    </row>
    <row r="4156" spans="1:5" x14ac:dyDescent="0.25">
      <c r="A4156" s="1">
        <v>42720</v>
      </c>
      <c r="B4156" t="s">
        <v>834</v>
      </c>
      <c r="C4156">
        <f t="shared" si="64"/>
        <v>0</v>
      </c>
      <c r="E4156">
        <f>SUM($D$2:D4156)*B4156</f>
        <v>13502.4</v>
      </c>
    </row>
    <row r="4157" spans="1:5" x14ac:dyDescent="0.25">
      <c r="A4157" s="1">
        <v>42723</v>
      </c>
      <c r="B4157" t="s">
        <v>843</v>
      </c>
      <c r="C4157">
        <f t="shared" si="64"/>
        <v>0</v>
      </c>
      <c r="E4157">
        <f>SUM($D$2:D4157)*B4157</f>
        <v>13531.8</v>
      </c>
    </row>
    <row r="4158" spans="1:5" x14ac:dyDescent="0.25">
      <c r="A4158" s="1">
        <v>42724</v>
      </c>
      <c r="B4158" t="s">
        <v>821</v>
      </c>
      <c r="C4158">
        <f t="shared" si="64"/>
        <v>0</v>
      </c>
      <c r="E4158">
        <f>SUM($D$2:D4158)*B4158</f>
        <v>13584</v>
      </c>
    </row>
    <row r="4159" spans="1:5" x14ac:dyDescent="0.25">
      <c r="A4159" s="1">
        <v>42725</v>
      </c>
      <c r="B4159" t="s">
        <v>841</v>
      </c>
      <c r="C4159">
        <f t="shared" si="64"/>
        <v>0</v>
      </c>
      <c r="E4159">
        <f>SUM($D$2:D4159)*B4159</f>
        <v>13546.2</v>
      </c>
    </row>
    <row r="4160" spans="1:5" x14ac:dyDescent="0.25">
      <c r="A4160" s="1">
        <v>42726</v>
      </c>
      <c r="B4160" t="s">
        <v>840</v>
      </c>
      <c r="C4160">
        <f t="shared" si="64"/>
        <v>0</v>
      </c>
      <c r="E4160">
        <f>SUM($D$2:D4160)*B4160</f>
        <v>13522.8</v>
      </c>
    </row>
    <row r="4161" spans="1:5" x14ac:dyDescent="0.25">
      <c r="A4161" s="1">
        <v>42727</v>
      </c>
      <c r="B4161" t="s">
        <v>839</v>
      </c>
      <c r="C4161">
        <f t="shared" si="64"/>
        <v>0</v>
      </c>
      <c r="E4161">
        <f>SUM($D$2:D4161)*B4161</f>
        <v>13542.6</v>
      </c>
    </row>
    <row r="4162" spans="1:5" x14ac:dyDescent="0.25">
      <c r="A4162" s="1">
        <v>42731</v>
      </c>
      <c r="B4162" t="s">
        <v>822</v>
      </c>
      <c r="C4162">
        <f t="shared" si="64"/>
        <v>0</v>
      </c>
      <c r="E4162">
        <f>SUM($D$2:D4162)*B4162</f>
        <v>13576.2</v>
      </c>
    </row>
    <row r="4163" spans="1:5" x14ac:dyDescent="0.25">
      <c r="A4163" s="1">
        <v>42732</v>
      </c>
      <c r="B4163" t="s">
        <v>838</v>
      </c>
      <c r="C4163">
        <f t="shared" ref="C4163:C4226" si="65">-1*D4163*B4163</f>
        <v>0</v>
      </c>
      <c r="E4163">
        <f>SUM($D$2:D4163)*B4163</f>
        <v>13464</v>
      </c>
    </row>
    <row r="4164" spans="1:5" x14ac:dyDescent="0.25">
      <c r="A4164" s="1">
        <v>42733</v>
      </c>
      <c r="B4164" t="s">
        <v>837</v>
      </c>
      <c r="C4164">
        <f t="shared" si="65"/>
        <v>0</v>
      </c>
      <c r="E4164">
        <f>SUM($D$2:D4164)*B4164</f>
        <v>13461</v>
      </c>
    </row>
    <row r="4165" spans="1:5" x14ac:dyDescent="0.25">
      <c r="A4165" s="1">
        <v>42734</v>
      </c>
      <c r="B4165" t="s">
        <v>836</v>
      </c>
      <c r="C4165">
        <f t="shared" si="65"/>
        <v>0</v>
      </c>
      <c r="E4165">
        <f>SUM($D$2:D4165)*B4165</f>
        <v>13411.8</v>
      </c>
    </row>
    <row r="4166" spans="1:5" x14ac:dyDescent="0.25">
      <c r="A4166" s="1">
        <v>42738</v>
      </c>
      <c r="B4166" t="s">
        <v>835</v>
      </c>
      <c r="C4166">
        <f t="shared" si="65"/>
        <v>0</v>
      </c>
      <c r="E4166">
        <f>SUM($D$2:D4166)*B4166</f>
        <v>13514.400000000001</v>
      </c>
    </row>
    <row r="4167" spans="1:5" x14ac:dyDescent="0.25">
      <c r="A4167" s="1">
        <v>42739</v>
      </c>
      <c r="B4167" t="s">
        <v>833</v>
      </c>
      <c r="C4167">
        <f t="shared" si="65"/>
        <v>0</v>
      </c>
      <c r="E4167">
        <f>SUM($D$2:D4167)*B4167</f>
        <v>13594.800000000001</v>
      </c>
    </row>
    <row r="4168" spans="1:5" x14ac:dyDescent="0.25">
      <c r="A4168" s="1">
        <v>42740</v>
      </c>
      <c r="B4168" t="s">
        <v>821</v>
      </c>
      <c r="C4168">
        <f t="shared" si="65"/>
        <v>0</v>
      </c>
      <c r="E4168">
        <f>SUM($D$2:D4168)*B4168</f>
        <v>13584</v>
      </c>
    </row>
    <row r="4169" spans="1:5" x14ac:dyDescent="0.25">
      <c r="A4169" s="1">
        <v>42741</v>
      </c>
      <c r="B4169" t="s">
        <v>832</v>
      </c>
      <c r="C4169">
        <f t="shared" si="65"/>
        <v>0</v>
      </c>
      <c r="E4169">
        <f>SUM($D$2:D4169)*B4169</f>
        <v>13632.6</v>
      </c>
    </row>
    <row r="4170" spans="1:5" x14ac:dyDescent="0.25">
      <c r="A4170" s="1">
        <v>42744</v>
      </c>
      <c r="B4170" t="s">
        <v>831</v>
      </c>
      <c r="C4170">
        <f t="shared" si="65"/>
        <v>0</v>
      </c>
      <c r="E4170">
        <f>SUM($D$2:D4170)*B4170</f>
        <v>13587.6</v>
      </c>
    </row>
    <row r="4171" spans="1:5" x14ac:dyDescent="0.25">
      <c r="A4171" s="1">
        <v>42745</v>
      </c>
      <c r="B4171" t="s">
        <v>831</v>
      </c>
      <c r="C4171">
        <f t="shared" si="65"/>
        <v>0</v>
      </c>
      <c r="E4171">
        <f>SUM($D$2:D4171)*B4171</f>
        <v>13587.6</v>
      </c>
    </row>
    <row r="4172" spans="1:5" x14ac:dyDescent="0.25">
      <c r="A4172" s="1">
        <v>42746</v>
      </c>
      <c r="B4172" t="s">
        <v>830</v>
      </c>
      <c r="C4172">
        <f t="shared" si="65"/>
        <v>0</v>
      </c>
      <c r="E4172">
        <f>SUM($D$2:D4172)*B4172</f>
        <v>13626</v>
      </c>
    </row>
    <row r="4173" spans="1:5" x14ac:dyDescent="0.25">
      <c r="A4173" s="1">
        <v>42747</v>
      </c>
      <c r="B4173" t="s">
        <v>829</v>
      </c>
      <c r="C4173">
        <f t="shared" si="65"/>
        <v>0</v>
      </c>
      <c r="E4173">
        <f>SUM($D$2:D4173)*B4173</f>
        <v>13591.8</v>
      </c>
    </row>
    <row r="4174" spans="1:5" x14ac:dyDescent="0.25">
      <c r="A4174" s="1">
        <v>42748</v>
      </c>
      <c r="B4174" t="s">
        <v>828</v>
      </c>
      <c r="C4174">
        <f t="shared" si="65"/>
        <v>0</v>
      </c>
      <c r="E4174">
        <f>SUM($D$2:D4174)*B4174</f>
        <v>13623</v>
      </c>
    </row>
    <row r="4175" spans="1:5" x14ac:dyDescent="0.25">
      <c r="A4175" s="1">
        <v>42752</v>
      </c>
      <c r="B4175" t="s">
        <v>827</v>
      </c>
      <c r="C4175">
        <f t="shared" si="65"/>
        <v>0</v>
      </c>
      <c r="E4175">
        <f>SUM($D$2:D4175)*B4175</f>
        <v>13575</v>
      </c>
    </row>
    <row r="4176" spans="1:5" x14ac:dyDescent="0.25">
      <c r="A4176" s="1">
        <v>42753</v>
      </c>
      <c r="B4176" t="s">
        <v>826</v>
      </c>
      <c r="C4176">
        <f t="shared" si="65"/>
        <v>0</v>
      </c>
      <c r="E4176">
        <f>SUM($D$2:D4176)*B4176</f>
        <v>13605</v>
      </c>
    </row>
    <row r="4177" spans="1:5" x14ac:dyDescent="0.25">
      <c r="A4177" s="1">
        <v>42754</v>
      </c>
      <c r="B4177" t="s">
        <v>825</v>
      </c>
      <c r="C4177">
        <f t="shared" si="65"/>
        <v>0</v>
      </c>
      <c r="E4177">
        <f>SUM($D$2:D4177)*B4177</f>
        <v>13554.6</v>
      </c>
    </row>
    <row r="4178" spans="1:5" x14ac:dyDescent="0.25">
      <c r="A4178" s="1">
        <v>42755</v>
      </c>
      <c r="B4178" t="s">
        <v>824</v>
      </c>
      <c r="C4178">
        <f t="shared" si="65"/>
        <v>0</v>
      </c>
      <c r="E4178">
        <f>SUM($D$2:D4178)*B4178</f>
        <v>13604.400000000001</v>
      </c>
    </row>
    <row r="4179" spans="1:5" x14ac:dyDescent="0.25">
      <c r="A4179" s="1">
        <v>42758</v>
      </c>
      <c r="B4179" t="s">
        <v>823</v>
      </c>
      <c r="C4179">
        <f t="shared" si="65"/>
        <v>0</v>
      </c>
      <c r="E4179">
        <f>SUM($D$2:D4179)*B4179</f>
        <v>13569</v>
      </c>
    </row>
    <row r="4180" spans="1:5" x14ac:dyDescent="0.25">
      <c r="A4180" s="1">
        <v>42759</v>
      </c>
      <c r="B4180" t="s">
        <v>815</v>
      </c>
      <c r="C4180">
        <f t="shared" si="65"/>
        <v>0</v>
      </c>
      <c r="E4180">
        <f>SUM($D$2:D4180)*B4180</f>
        <v>13656</v>
      </c>
    </row>
    <row r="4181" spans="1:5" x14ac:dyDescent="0.25">
      <c r="A4181" s="1">
        <v>42760</v>
      </c>
      <c r="B4181" t="s">
        <v>820</v>
      </c>
      <c r="C4181">
        <f t="shared" si="65"/>
        <v>0</v>
      </c>
      <c r="E4181">
        <f>SUM($D$2:D4181)*B4181</f>
        <v>13774.199999999999</v>
      </c>
    </row>
    <row r="4182" spans="1:5" x14ac:dyDescent="0.25">
      <c r="A4182" s="1">
        <v>42761</v>
      </c>
      <c r="B4182" t="s">
        <v>819</v>
      </c>
      <c r="C4182">
        <f t="shared" si="65"/>
        <v>0</v>
      </c>
      <c r="E4182">
        <f>SUM($D$2:D4182)*B4182</f>
        <v>13759.800000000001</v>
      </c>
    </row>
    <row r="4183" spans="1:5" x14ac:dyDescent="0.25">
      <c r="A4183" s="1">
        <v>42762</v>
      </c>
      <c r="B4183" t="s">
        <v>818</v>
      </c>
      <c r="C4183">
        <f t="shared" si="65"/>
        <v>0</v>
      </c>
      <c r="E4183">
        <f>SUM($D$2:D4183)*B4183</f>
        <v>13738.2</v>
      </c>
    </row>
    <row r="4184" spans="1:5" x14ac:dyDescent="0.25">
      <c r="A4184" s="1">
        <v>42765</v>
      </c>
      <c r="B4184" t="s">
        <v>817</v>
      </c>
      <c r="C4184">
        <f t="shared" si="65"/>
        <v>0</v>
      </c>
      <c r="E4184">
        <f>SUM($D$2:D4184)*B4184</f>
        <v>13653</v>
      </c>
    </row>
    <row r="4185" spans="1:5" x14ac:dyDescent="0.25">
      <c r="A4185" s="1">
        <v>42766</v>
      </c>
      <c r="B4185" t="s">
        <v>816</v>
      </c>
      <c r="C4185">
        <f t="shared" si="65"/>
        <v>0</v>
      </c>
      <c r="E4185">
        <f>SUM($D$2:D4185)*B4185</f>
        <v>13651.8</v>
      </c>
    </row>
    <row r="4186" spans="1:5" x14ac:dyDescent="0.25">
      <c r="A4186" s="1">
        <v>42767</v>
      </c>
      <c r="B4186" t="s">
        <v>814</v>
      </c>
      <c r="C4186">
        <f t="shared" si="65"/>
        <v>0</v>
      </c>
      <c r="E4186">
        <f>SUM($D$2:D4186)*B4186</f>
        <v>13657.2</v>
      </c>
    </row>
    <row r="4187" spans="1:5" x14ac:dyDescent="0.25">
      <c r="A4187" s="1">
        <v>42768</v>
      </c>
      <c r="B4187" t="s">
        <v>813</v>
      </c>
      <c r="C4187">
        <f t="shared" si="65"/>
        <v>0</v>
      </c>
      <c r="E4187">
        <f>SUM($D$2:D4187)*B4187</f>
        <v>13666.2</v>
      </c>
    </row>
    <row r="4188" spans="1:5" x14ac:dyDescent="0.25">
      <c r="A4188" s="1">
        <v>42769</v>
      </c>
      <c r="B4188" t="s">
        <v>812</v>
      </c>
      <c r="C4188">
        <f t="shared" si="65"/>
        <v>0</v>
      </c>
      <c r="E4188">
        <f>SUM($D$2:D4188)*B4188</f>
        <v>13760.4</v>
      </c>
    </row>
    <row r="4189" spans="1:5" x14ac:dyDescent="0.25">
      <c r="A4189" s="1">
        <v>42772</v>
      </c>
      <c r="B4189" t="s">
        <v>811</v>
      </c>
      <c r="C4189">
        <f t="shared" si="65"/>
        <v>0</v>
      </c>
      <c r="E4189">
        <f>SUM($D$2:D4189)*B4189</f>
        <v>13735.800000000001</v>
      </c>
    </row>
    <row r="4190" spans="1:5" x14ac:dyDescent="0.25">
      <c r="A4190" s="1">
        <v>42773</v>
      </c>
      <c r="B4190" t="s">
        <v>810</v>
      </c>
      <c r="C4190">
        <f t="shared" si="65"/>
        <v>0</v>
      </c>
      <c r="E4190">
        <f>SUM($D$2:D4190)*B4190</f>
        <v>13736.4</v>
      </c>
    </row>
    <row r="4191" spans="1:5" x14ac:dyDescent="0.25">
      <c r="A4191" s="1">
        <v>42774</v>
      </c>
      <c r="B4191" t="s">
        <v>809</v>
      </c>
      <c r="C4191">
        <f t="shared" si="65"/>
        <v>0</v>
      </c>
      <c r="E4191">
        <f>SUM($D$2:D4191)*B4191</f>
        <v>13754.400000000001</v>
      </c>
    </row>
    <row r="4192" spans="1:5" x14ac:dyDescent="0.25">
      <c r="A4192" s="1">
        <v>42775</v>
      </c>
      <c r="B4192" t="s">
        <v>808</v>
      </c>
      <c r="C4192">
        <f t="shared" si="65"/>
        <v>0</v>
      </c>
      <c r="E4192">
        <f>SUM($D$2:D4192)*B4192</f>
        <v>13836</v>
      </c>
    </row>
    <row r="4193" spans="1:5" x14ac:dyDescent="0.25">
      <c r="A4193" s="1">
        <v>42776</v>
      </c>
      <c r="B4193" t="s">
        <v>807</v>
      </c>
      <c r="C4193">
        <f t="shared" si="65"/>
        <v>0</v>
      </c>
      <c r="E4193">
        <f>SUM($D$2:D4193)*B4193</f>
        <v>13890.599999999999</v>
      </c>
    </row>
    <row r="4194" spans="1:5" x14ac:dyDescent="0.25">
      <c r="A4194" s="1">
        <v>42779</v>
      </c>
      <c r="B4194" t="s">
        <v>806</v>
      </c>
      <c r="C4194">
        <f t="shared" si="65"/>
        <v>0</v>
      </c>
      <c r="E4194">
        <f>SUM($D$2:D4194)*B4194</f>
        <v>13966.2</v>
      </c>
    </row>
    <row r="4195" spans="1:5" x14ac:dyDescent="0.25">
      <c r="A4195" s="1">
        <v>42780</v>
      </c>
      <c r="B4195" t="s">
        <v>805</v>
      </c>
      <c r="C4195">
        <f t="shared" si="65"/>
        <v>0</v>
      </c>
      <c r="E4195">
        <f>SUM($D$2:D4195)*B4195</f>
        <v>14022</v>
      </c>
    </row>
    <row r="4196" spans="1:5" x14ac:dyDescent="0.25">
      <c r="A4196" s="1">
        <v>42781</v>
      </c>
      <c r="B4196" t="s">
        <v>804</v>
      </c>
      <c r="C4196">
        <f t="shared" si="65"/>
        <v>0</v>
      </c>
      <c r="E4196">
        <f>SUM($D$2:D4196)*B4196</f>
        <v>14095.199999999999</v>
      </c>
    </row>
    <row r="4197" spans="1:5" x14ac:dyDescent="0.25">
      <c r="A4197" s="1">
        <v>42782</v>
      </c>
      <c r="B4197" t="s">
        <v>803</v>
      </c>
      <c r="C4197">
        <f t="shared" si="65"/>
        <v>0</v>
      </c>
      <c r="E4197">
        <f>SUM($D$2:D4197)*B4197</f>
        <v>14083.2</v>
      </c>
    </row>
    <row r="4198" spans="1:5" x14ac:dyDescent="0.25">
      <c r="A4198" s="1">
        <v>42783</v>
      </c>
      <c r="B4198" t="s">
        <v>802</v>
      </c>
      <c r="C4198">
        <f t="shared" si="65"/>
        <v>0</v>
      </c>
      <c r="E4198">
        <f>SUM($D$2:D4198)*B4198</f>
        <v>14105.4</v>
      </c>
    </row>
    <row r="4199" spans="1:5" x14ac:dyDescent="0.25">
      <c r="A4199" s="1">
        <v>42787</v>
      </c>
      <c r="B4199" t="s">
        <v>801</v>
      </c>
      <c r="C4199">
        <f t="shared" si="65"/>
        <v>0</v>
      </c>
      <c r="E4199">
        <f>SUM($D$2:D4199)*B4199</f>
        <v>14189.400000000001</v>
      </c>
    </row>
    <row r="4200" spans="1:5" x14ac:dyDescent="0.25">
      <c r="A4200" s="1">
        <v>42788</v>
      </c>
      <c r="B4200" t="s">
        <v>800</v>
      </c>
      <c r="C4200">
        <f t="shared" si="65"/>
        <v>0</v>
      </c>
      <c r="E4200">
        <f>SUM($D$2:D4200)*B4200</f>
        <v>14176.8</v>
      </c>
    </row>
    <row r="4201" spans="1:5" x14ac:dyDescent="0.25">
      <c r="A4201" s="1">
        <v>42789</v>
      </c>
      <c r="B4201" t="s">
        <v>799</v>
      </c>
      <c r="C4201">
        <f t="shared" si="65"/>
        <v>0</v>
      </c>
      <c r="E4201">
        <f>SUM($D$2:D4201)*B4201</f>
        <v>14186.4</v>
      </c>
    </row>
    <row r="4202" spans="1:5" x14ac:dyDescent="0.25">
      <c r="A4202" s="1">
        <v>42790</v>
      </c>
      <c r="B4202" t="s">
        <v>798</v>
      </c>
      <c r="C4202">
        <f t="shared" si="65"/>
        <v>0</v>
      </c>
      <c r="E4202">
        <f>SUM($D$2:D4202)*B4202</f>
        <v>14204.400000000001</v>
      </c>
    </row>
    <row r="4203" spans="1:5" x14ac:dyDescent="0.25">
      <c r="A4203" s="1">
        <v>42793</v>
      </c>
      <c r="B4203" t="s">
        <v>797</v>
      </c>
      <c r="C4203">
        <f t="shared" si="65"/>
        <v>0</v>
      </c>
      <c r="E4203">
        <f>SUM($D$2:D4203)*B4203</f>
        <v>14226.6</v>
      </c>
    </row>
    <row r="4204" spans="1:5" x14ac:dyDescent="0.25">
      <c r="A4204" s="1">
        <v>42794</v>
      </c>
      <c r="B4204" t="s">
        <v>796</v>
      </c>
      <c r="C4204">
        <f t="shared" si="65"/>
        <v>0</v>
      </c>
      <c r="E4204">
        <f>SUM($D$2:D4204)*B4204</f>
        <v>14188.2</v>
      </c>
    </row>
    <row r="4205" spans="1:5" x14ac:dyDescent="0.25">
      <c r="A4205" s="1">
        <v>42795</v>
      </c>
      <c r="B4205" t="s">
        <v>795</v>
      </c>
      <c r="C4205">
        <f t="shared" si="65"/>
        <v>0</v>
      </c>
      <c r="E4205">
        <f>SUM($D$2:D4205)*B4205</f>
        <v>14386.8</v>
      </c>
    </row>
    <row r="4206" spans="1:5" x14ac:dyDescent="0.25">
      <c r="A4206" s="1">
        <v>42796</v>
      </c>
      <c r="B4206" t="s">
        <v>794</v>
      </c>
      <c r="C4206">
        <f t="shared" si="65"/>
        <v>0</v>
      </c>
      <c r="E4206">
        <f>SUM($D$2:D4206)*B4206</f>
        <v>14296.2</v>
      </c>
    </row>
    <row r="4207" spans="1:5" x14ac:dyDescent="0.25">
      <c r="A4207" s="1">
        <v>42797</v>
      </c>
      <c r="B4207" t="s">
        <v>793</v>
      </c>
      <c r="C4207">
        <f t="shared" si="65"/>
        <v>0</v>
      </c>
      <c r="E4207">
        <f>SUM($D$2:D4207)*B4207</f>
        <v>14305.199999999999</v>
      </c>
    </row>
    <row r="4208" spans="1:5" x14ac:dyDescent="0.25">
      <c r="A4208" s="1">
        <v>42800</v>
      </c>
      <c r="B4208" t="s">
        <v>792</v>
      </c>
      <c r="C4208">
        <f t="shared" si="65"/>
        <v>0</v>
      </c>
      <c r="E4208">
        <f>SUM($D$2:D4208)*B4208</f>
        <v>14262.6</v>
      </c>
    </row>
    <row r="4209" spans="1:5" x14ac:dyDescent="0.25">
      <c r="A4209" s="1">
        <v>42801</v>
      </c>
      <c r="B4209" t="s">
        <v>791</v>
      </c>
      <c r="C4209">
        <f t="shared" si="65"/>
        <v>0</v>
      </c>
      <c r="E4209">
        <f>SUM($D$2:D4209)*B4209</f>
        <v>14220</v>
      </c>
    </row>
    <row r="4210" spans="1:5" x14ac:dyDescent="0.25">
      <c r="A4210" s="1">
        <v>42802</v>
      </c>
      <c r="B4210" t="s">
        <v>790</v>
      </c>
      <c r="C4210">
        <f t="shared" si="65"/>
        <v>0</v>
      </c>
      <c r="E4210">
        <f>SUM($D$2:D4210)*B4210</f>
        <v>14193.6</v>
      </c>
    </row>
    <row r="4211" spans="1:5" x14ac:dyDescent="0.25">
      <c r="A4211" s="1">
        <v>42803</v>
      </c>
      <c r="B4211" t="s">
        <v>789</v>
      </c>
      <c r="C4211">
        <f t="shared" si="65"/>
        <v>0</v>
      </c>
      <c r="E4211">
        <f>SUM($D$2:D4211)*B4211</f>
        <v>14211.6</v>
      </c>
    </row>
    <row r="4212" spans="1:5" x14ac:dyDescent="0.25">
      <c r="A4212" s="1">
        <v>42804</v>
      </c>
      <c r="B4212" t="s">
        <v>788</v>
      </c>
      <c r="C4212">
        <f t="shared" si="65"/>
        <v>0</v>
      </c>
      <c r="E4212">
        <f>SUM($D$2:D4212)*B4212</f>
        <v>14261.4</v>
      </c>
    </row>
    <row r="4213" spans="1:5" x14ac:dyDescent="0.25">
      <c r="A4213" s="1">
        <v>42807</v>
      </c>
      <c r="B4213" t="s">
        <v>762</v>
      </c>
      <c r="C4213">
        <f t="shared" si="65"/>
        <v>0</v>
      </c>
      <c r="E4213">
        <f>SUM($D$2:D4213)*B4213</f>
        <v>14268.6</v>
      </c>
    </row>
    <row r="4214" spans="1:5" x14ac:dyDescent="0.25">
      <c r="A4214" s="1">
        <v>42808</v>
      </c>
      <c r="B4214" t="s">
        <v>787</v>
      </c>
      <c r="C4214">
        <f t="shared" si="65"/>
        <v>0</v>
      </c>
      <c r="E4214">
        <f>SUM($D$2:D4214)*B4214</f>
        <v>14214</v>
      </c>
    </row>
    <row r="4215" spans="1:5" x14ac:dyDescent="0.25">
      <c r="A4215" s="1">
        <v>42809</v>
      </c>
      <c r="B4215" t="s">
        <v>759</v>
      </c>
      <c r="C4215">
        <f t="shared" si="65"/>
        <v>0</v>
      </c>
      <c r="E4215">
        <f>SUM($D$2:D4215)*B4215</f>
        <v>14337</v>
      </c>
    </row>
    <row r="4216" spans="1:5" x14ac:dyDescent="0.25">
      <c r="A4216" s="1">
        <v>42810</v>
      </c>
      <c r="B4216" t="s">
        <v>756</v>
      </c>
      <c r="C4216">
        <f t="shared" si="65"/>
        <v>-2384.7999999999997</v>
      </c>
      <c r="D4216">
        <v>10</v>
      </c>
      <c r="E4216">
        <f>SUM($D$2:D4216)*B4216</f>
        <v>16693.599999999999</v>
      </c>
    </row>
    <row r="4217" spans="1:5" x14ac:dyDescent="0.25">
      <c r="A4217" s="1">
        <v>42811</v>
      </c>
      <c r="B4217" t="s">
        <v>786</v>
      </c>
      <c r="C4217">
        <f t="shared" si="65"/>
        <v>0</v>
      </c>
      <c r="E4217">
        <f>SUM($D$2:D4217)*B4217</f>
        <v>16592.099999999999</v>
      </c>
    </row>
    <row r="4218" spans="1:5" x14ac:dyDescent="0.25">
      <c r="A4218" s="1">
        <v>42814</v>
      </c>
      <c r="B4218" t="s">
        <v>744</v>
      </c>
      <c r="C4218">
        <f t="shared" si="65"/>
        <v>0</v>
      </c>
      <c r="E4218">
        <f>SUM($D$2:D4218)*B4218</f>
        <v>16573.900000000001</v>
      </c>
    </row>
    <row r="4219" spans="1:5" x14ac:dyDescent="0.25">
      <c r="A4219" s="1">
        <v>42815</v>
      </c>
      <c r="B4219" t="s">
        <v>785</v>
      </c>
      <c r="C4219">
        <f t="shared" si="65"/>
        <v>0</v>
      </c>
      <c r="E4219">
        <f>SUM($D$2:D4219)*B4219</f>
        <v>16361.099999999999</v>
      </c>
    </row>
    <row r="4220" spans="1:5" x14ac:dyDescent="0.25">
      <c r="A4220" s="1">
        <v>42816</v>
      </c>
      <c r="B4220" t="s">
        <v>784</v>
      </c>
      <c r="C4220">
        <f t="shared" si="65"/>
        <v>0</v>
      </c>
      <c r="E4220">
        <f>SUM($D$2:D4220)*B4220</f>
        <v>16399.599999999999</v>
      </c>
    </row>
    <row r="4221" spans="1:5" x14ac:dyDescent="0.25">
      <c r="A4221" s="1">
        <v>42817</v>
      </c>
      <c r="B4221" t="s">
        <v>771</v>
      </c>
      <c r="C4221">
        <f t="shared" si="65"/>
        <v>0</v>
      </c>
      <c r="E4221">
        <f>SUM($D$2:D4221)*B4221</f>
        <v>16382.1</v>
      </c>
    </row>
    <row r="4222" spans="1:5" x14ac:dyDescent="0.25">
      <c r="A4222" s="1">
        <v>42818</v>
      </c>
      <c r="B4222" t="s">
        <v>783</v>
      </c>
      <c r="C4222">
        <f t="shared" si="65"/>
        <v>0</v>
      </c>
      <c r="E4222">
        <f>SUM($D$2:D4222)*B4222</f>
        <v>16370.2</v>
      </c>
    </row>
    <row r="4223" spans="1:5" x14ac:dyDescent="0.25">
      <c r="A4223" s="1">
        <v>42821</v>
      </c>
      <c r="B4223" t="s">
        <v>782</v>
      </c>
      <c r="C4223">
        <f t="shared" si="65"/>
        <v>0</v>
      </c>
      <c r="E4223">
        <f>SUM($D$2:D4223)*B4223</f>
        <v>16353.4</v>
      </c>
    </row>
    <row r="4224" spans="1:5" x14ac:dyDescent="0.25">
      <c r="A4224" s="1">
        <v>42822</v>
      </c>
      <c r="B4224" t="s">
        <v>781</v>
      </c>
      <c r="C4224">
        <f t="shared" si="65"/>
        <v>0</v>
      </c>
      <c r="E4224">
        <f>SUM($D$2:D4224)*B4224</f>
        <v>16472.399999999998</v>
      </c>
    </row>
    <row r="4225" spans="1:5" x14ac:dyDescent="0.25">
      <c r="A4225" s="1">
        <v>42823</v>
      </c>
      <c r="B4225" t="s">
        <v>780</v>
      </c>
      <c r="C4225">
        <f t="shared" si="65"/>
        <v>0</v>
      </c>
      <c r="E4225">
        <f>SUM($D$2:D4225)*B4225</f>
        <v>16487.8</v>
      </c>
    </row>
    <row r="4226" spans="1:5" x14ac:dyDescent="0.25">
      <c r="A4226" s="1">
        <v>42824</v>
      </c>
      <c r="B4226" t="s">
        <v>779</v>
      </c>
      <c r="C4226">
        <f t="shared" si="65"/>
        <v>0</v>
      </c>
      <c r="E4226">
        <f>SUM($D$2:D4226)*B4226</f>
        <v>16540.3</v>
      </c>
    </row>
    <row r="4227" spans="1:5" x14ac:dyDescent="0.25">
      <c r="A4227" s="1">
        <v>42825</v>
      </c>
      <c r="B4227" t="s">
        <v>778</v>
      </c>
      <c r="C4227">
        <f t="shared" ref="C4227:C4290" si="66">-1*D4227*B4227</f>
        <v>0</v>
      </c>
      <c r="E4227">
        <f>SUM($D$2:D4227)*B4227</f>
        <v>16501.8</v>
      </c>
    </row>
    <row r="4228" spans="1:5" x14ac:dyDescent="0.25">
      <c r="A4228" s="1">
        <v>42828</v>
      </c>
      <c r="B4228" t="s">
        <v>777</v>
      </c>
      <c r="C4228">
        <f t="shared" si="66"/>
        <v>0</v>
      </c>
      <c r="E4228">
        <f>SUM($D$2:D4228)*B4228</f>
        <v>16473.100000000002</v>
      </c>
    </row>
    <row r="4229" spans="1:5" x14ac:dyDescent="0.25">
      <c r="A4229" s="1">
        <v>42829</v>
      </c>
      <c r="B4229" t="s">
        <v>776</v>
      </c>
      <c r="C4229">
        <f t="shared" si="66"/>
        <v>0</v>
      </c>
      <c r="E4229">
        <f>SUM($D$2:D4229)*B4229</f>
        <v>16483.599999999999</v>
      </c>
    </row>
    <row r="4230" spans="1:5" x14ac:dyDescent="0.25">
      <c r="A4230" s="1">
        <v>42830</v>
      </c>
      <c r="B4230" t="s">
        <v>775</v>
      </c>
      <c r="C4230">
        <f t="shared" si="66"/>
        <v>0</v>
      </c>
      <c r="E4230">
        <f>SUM($D$2:D4230)*B4230</f>
        <v>16434.599999999999</v>
      </c>
    </row>
    <row r="4231" spans="1:5" x14ac:dyDescent="0.25">
      <c r="A4231" s="1">
        <v>42831</v>
      </c>
      <c r="B4231" t="s">
        <v>774</v>
      </c>
      <c r="C4231">
        <f t="shared" si="66"/>
        <v>0</v>
      </c>
      <c r="E4231">
        <f>SUM($D$2:D4231)*B4231</f>
        <v>16480.8</v>
      </c>
    </row>
    <row r="4232" spans="1:5" x14ac:dyDescent="0.25">
      <c r="A4232" s="1">
        <v>42832</v>
      </c>
      <c r="B4232" t="s">
        <v>773</v>
      </c>
      <c r="C4232">
        <f t="shared" si="66"/>
        <v>0</v>
      </c>
      <c r="E4232">
        <f>SUM($D$2:D4232)*B4232</f>
        <v>16464</v>
      </c>
    </row>
    <row r="4233" spans="1:5" x14ac:dyDescent="0.25">
      <c r="A4233" s="1">
        <v>42835</v>
      </c>
      <c r="B4233" t="s">
        <v>766</v>
      </c>
      <c r="C4233">
        <f t="shared" si="66"/>
        <v>0</v>
      </c>
      <c r="E4233">
        <f>SUM($D$2:D4233)*B4233</f>
        <v>16473.8</v>
      </c>
    </row>
    <row r="4234" spans="1:5" x14ac:dyDescent="0.25">
      <c r="A4234" s="1">
        <v>42836</v>
      </c>
      <c r="B4234" t="s">
        <v>772</v>
      </c>
      <c r="C4234">
        <f t="shared" si="66"/>
        <v>0</v>
      </c>
      <c r="E4234">
        <f>SUM($D$2:D4234)*B4234</f>
        <v>16454.2</v>
      </c>
    </row>
    <row r="4235" spans="1:5" x14ac:dyDescent="0.25">
      <c r="A4235" s="1">
        <v>42837</v>
      </c>
      <c r="B4235" t="s">
        <v>771</v>
      </c>
      <c r="C4235">
        <f t="shared" si="66"/>
        <v>0</v>
      </c>
      <c r="E4235">
        <f>SUM($D$2:D4235)*B4235</f>
        <v>16382.1</v>
      </c>
    </row>
    <row r="4236" spans="1:5" x14ac:dyDescent="0.25">
      <c r="A4236" s="1">
        <v>42838</v>
      </c>
      <c r="B4236" t="s">
        <v>770</v>
      </c>
      <c r="C4236">
        <f t="shared" si="66"/>
        <v>0</v>
      </c>
      <c r="E4236">
        <f>SUM($D$2:D4236)*B4236</f>
        <v>16275.699999999999</v>
      </c>
    </row>
    <row r="4237" spans="1:5" x14ac:dyDescent="0.25">
      <c r="A4237" s="1">
        <v>42842</v>
      </c>
      <c r="B4237" t="s">
        <v>769</v>
      </c>
      <c r="C4237">
        <f t="shared" si="66"/>
        <v>0</v>
      </c>
      <c r="E4237">
        <f>SUM($D$2:D4237)*B4237</f>
        <v>16419.899999999998</v>
      </c>
    </row>
    <row r="4238" spans="1:5" x14ac:dyDescent="0.25">
      <c r="A4238" s="1">
        <v>42843</v>
      </c>
      <c r="B4238" t="s">
        <v>768</v>
      </c>
      <c r="C4238">
        <f t="shared" si="66"/>
        <v>0</v>
      </c>
      <c r="E4238">
        <f>SUM($D$2:D4238)*B4238</f>
        <v>16370.9</v>
      </c>
    </row>
    <row r="4239" spans="1:5" x14ac:dyDescent="0.25">
      <c r="A4239" s="1">
        <v>42844</v>
      </c>
      <c r="B4239" t="s">
        <v>767</v>
      </c>
      <c r="C4239">
        <f t="shared" si="66"/>
        <v>0</v>
      </c>
      <c r="E4239">
        <f>SUM($D$2:D4239)*B4239</f>
        <v>16340.8</v>
      </c>
    </row>
    <row r="4240" spans="1:5" x14ac:dyDescent="0.25">
      <c r="A4240" s="1">
        <v>42845</v>
      </c>
      <c r="B4240" t="s">
        <v>766</v>
      </c>
      <c r="C4240">
        <f t="shared" si="66"/>
        <v>0</v>
      </c>
      <c r="E4240">
        <f>SUM($D$2:D4240)*B4240</f>
        <v>16473.8</v>
      </c>
    </row>
    <row r="4241" spans="1:5" x14ac:dyDescent="0.25">
      <c r="A4241" s="1">
        <v>42846</v>
      </c>
      <c r="B4241" t="s">
        <v>765</v>
      </c>
      <c r="C4241">
        <f t="shared" si="66"/>
        <v>0</v>
      </c>
      <c r="E4241">
        <f>SUM($D$2:D4241)*B4241</f>
        <v>16421.3</v>
      </c>
    </row>
    <row r="4242" spans="1:5" x14ac:dyDescent="0.25">
      <c r="A4242" s="1">
        <v>42849</v>
      </c>
      <c r="B4242" t="s">
        <v>764</v>
      </c>
      <c r="C4242">
        <f t="shared" si="66"/>
        <v>0</v>
      </c>
      <c r="E4242">
        <f>SUM($D$2:D4242)*B4242</f>
        <v>16601.899999999998</v>
      </c>
    </row>
    <row r="4243" spans="1:5" x14ac:dyDescent="0.25">
      <c r="A4243" s="1">
        <v>42850</v>
      </c>
      <c r="B4243" t="s">
        <v>763</v>
      </c>
      <c r="C4243">
        <f t="shared" si="66"/>
        <v>0</v>
      </c>
      <c r="E4243">
        <f>SUM($D$2:D4243)*B4243</f>
        <v>16698.5</v>
      </c>
    </row>
    <row r="4244" spans="1:5" x14ac:dyDescent="0.25">
      <c r="A4244" s="1">
        <v>42851</v>
      </c>
      <c r="B4244" t="s">
        <v>761</v>
      </c>
      <c r="C4244">
        <f t="shared" si="66"/>
        <v>0</v>
      </c>
      <c r="E4244">
        <f>SUM($D$2:D4244)*B4244</f>
        <v>16688</v>
      </c>
    </row>
    <row r="4245" spans="1:5" x14ac:dyDescent="0.25">
      <c r="A4245" s="1">
        <v>42852</v>
      </c>
      <c r="B4245" t="s">
        <v>760</v>
      </c>
      <c r="C4245">
        <f t="shared" si="66"/>
        <v>0</v>
      </c>
      <c r="E4245">
        <f>SUM($D$2:D4245)*B4245</f>
        <v>16702</v>
      </c>
    </row>
    <row r="4246" spans="1:5" x14ac:dyDescent="0.25">
      <c r="A4246" s="1">
        <v>42853</v>
      </c>
      <c r="B4246" t="s">
        <v>758</v>
      </c>
      <c r="C4246">
        <f t="shared" si="66"/>
        <v>0</v>
      </c>
      <c r="E4246">
        <f>SUM($D$2:D4246)*B4246</f>
        <v>16665.600000000002</v>
      </c>
    </row>
    <row r="4247" spans="1:5" x14ac:dyDescent="0.25">
      <c r="A4247" s="1">
        <v>42856</v>
      </c>
      <c r="B4247" t="s">
        <v>753</v>
      </c>
      <c r="C4247">
        <f t="shared" si="66"/>
        <v>0</v>
      </c>
      <c r="E4247">
        <f>SUM($D$2:D4247)*B4247</f>
        <v>16707.600000000002</v>
      </c>
    </row>
    <row r="4248" spans="1:5" x14ac:dyDescent="0.25">
      <c r="A4248" s="1">
        <v>42857</v>
      </c>
      <c r="B4248" t="s">
        <v>757</v>
      </c>
      <c r="C4248">
        <f t="shared" si="66"/>
        <v>0</v>
      </c>
      <c r="E4248">
        <f>SUM($D$2:D4248)*B4248</f>
        <v>16713.900000000001</v>
      </c>
    </row>
    <row r="4249" spans="1:5" x14ac:dyDescent="0.25">
      <c r="A4249" s="1">
        <v>42858</v>
      </c>
      <c r="B4249" t="s">
        <v>756</v>
      </c>
      <c r="C4249">
        <f t="shared" si="66"/>
        <v>0</v>
      </c>
      <c r="E4249">
        <f>SUM($D$2:D4249)*B4249</f>
        <v>16693.599999999999</v>
      </c>
    </row>
    <row r="4250" spans="1:5" x14ac:dyDescent="0.25">
      <c r="A4250" s="1">
        <v>42859</v>
      </c>
      <c r="B4250" t="s">
        <v>755</v>
      </c>
      <c r="C4250">
        <f t="shared" si="66"/>
        <v>0</v>
      </c>
      <c r="E4250">
        <f>SUM($D$2:D4250)*B4250</f>
        <v>16713.2</v>
      </c>
    </row>
    <row r="4251" spans="1:5" x14ac:dyDescent="0.25">
      <c r="A4251" s="1">
        <v>42860</v>
      </c>
      <c r="B4251" t="s">
        <v>754</v>
      </c>
      <c r="C4251">
        <f t="shared" si="66"/>
        <v>0</v>
      </c>
      <c r="E4251">
        <f>SUM($D$2:D4251)*B4251</f>
        <v>16779</v>
      </c>
    </row>
    <row r="4252" spans="1:5" x14ac:dyDescent="0.25">
      <c r="A4252" s="1">
        <v>42863</v>
      </c>
      <c r="B4252" t="s">
        <v>752</v>
      </c>
      <c r="C4252">
        <f t="shared" si="66"/>
        <v>0</v>
      </c>
      <c r="E4252">
        <f>SUM($D$2:D4252)*B4252</f>
        <v>16776.2</v>
      </c>
    </row>
    <row r="4253" spans="1:5" x14ac:dyDescent="0.25">
      <c r="A4253" s="1">
        <v>42864</v>
      </c>
      <c r="B4253" t="s">
        <v>751</v>
      </c>
      <c r="C4253">
        <f t="shared" si="66"/>
        <v>0</v>
      </c>
      <c r="E4253">
        <f>SUM($D$2:D4253)*B4253</f>
        <v>16760.8</v>
      </c>
    </row>
    <row r="4254" spans="1:5" x14ac:dyDescent="0.25">
      <c r="A4254" s="1">
        <v>42865</v>
      </c>
      <c r="B4254" t="s">
        <v>750</v>
      </c>
      <c r="C4254">
        <f t="shared" si="66"/>
        <v>0</v>
      </c>
      <c r="E4254">
        <f>SUM($D$2:D4254)*B4254</f>
        <v>16790.900000000001</v>
      </c>
    </row>
    <row r="4255" spans="1:5" x14ac:dyDescent="0.25">
      <c r="A4255" s="1">
        <v>42866</v>
      </c>
      <c r="B4255" t="s">
        <v>749</v>
      </c>
      <c r="C4255">
        <f t="shared" si="66"/>
        <v>0</v>
      </c>
      <c r="E4255">
        <f>SUM($D$2:D4255)*B4255</f>
        <v>16756.599999999999</v>
      </c>
    </row>
    <row r="4256" spans="1:5" x14ac:dyDescent="0.25">
      <c r="A4256" s="1">
        <v>42867</v>
      </c>
      <c r="B4256" t="s">
        <v>748</v>
      </c>
      <c r="C4256">
        <f t="shared" si="66"/>
        <v>0</v>
      </c>
      <c r="E4256">
        <f>SUM($D$2:D4256)*B4256</f>
        <v>16728.599999999999</v>
      </c>
    </row>
    <row r="4257" spans="1:5" x14ac:dyDescent="0.25">
      <c r="A4257" s="1">
        <v>42870</v>
      </c>
      <c r="B4257" t="s">
        <v>747</v>
      </c>
      <c r="C4257">
        <f t="shared" si="66"/>
        <v>0</v>
      </c>
      <c r="E4257">
        <f>SUM($D$2:D4257)*B4257</f>
        <v>16821</v>
      </c>
    </row>
    <row r="4258" spans="1:5" x14ac:dyDescent="0.25">
      <c r="A4258" s="1">
        <v>42871</v>
      </c>
      <c r="B4258" t="s">
        <v>746</v>
      </c>
      <c r="C4258">
        <f t="shared" si="66"/>
        <v>0</v>
      </c>
      <c r="E4258">
        <f>SUM($D$2:D4258)*B4258</f>
        <v>16805.600000000002</v>
      </c>
    </row>
    <row r="4259" spans="1:5" x14ac:dyDescent="0.25">
      <c r="A4259" s="1">
        <v>42872</v>
      </c>
      <c r="B4259" t="s">
        <v>745</v>
      </c>
      <c r="C4259">
        <f t="shared" si="66"/>
        <v>0</v>
      </c>
      <c r="E4259">
        <f>SUM($D$2:D4259)*B4259</f>
        <v>16507.399999999998</v>
      </c>
    </row>
    <row r="4260" spans="1:5" x14ac:dyDescent="0.25">
      <c r="A4260" s="1">
        <v>42873</v>
      </c>
      <c r="B4260" t="s">
        <v>744</v>
      </c>
      <c r="C4260">
        <f t="shared" si="66"/>
        <v>0</v>
      </c>
      <c r="E4260">
        <f>SUM($D$2:D4260)*B4260</f>
        <v>16573.900000000001</v>
      </c>
    </row>
    <row r="4261" spans="1:5" x14ac:dyDescent="0.25">
      <c r="A4261" s="1">
        <v>42874</v>
      </c>
      <c r="B4261" t="s">
        <v>743</v>
      </c>
      <c r="C4261">
        <f t="shared" si="66"/>
        <v>0</v>
      </c>
      <c r="E4261">
        <f>SUM($D$2:D4261)*B4261</f>
        <v>16681.7</v>
      </c>
    </row>
    <row r="4262" spans="1:5" x14ac:dyDescent="0.25">
      <c r="A4262" s="1">
        <v>42877</v>
      </c>
      <c r="B4262" t="s">
        <v>742</v>
      </c>
      <c r="C4262">
        <f t="shared" si="66"/>
        <v>0</v>
      </c>
      <c r="E4262">
        <f>SUM($D$2:D4262)*B4262</f>
        <v>16766.400000000001</v>
      </c>
    </row>
    <row r="4263" spans="1:5" x14ac:dyDescent="0.25">
      <c r="A4263" s="1">
        <v>42878</v>
      </c>
      <c r="B4263" t="s">
        <v>741</v>
      </c>
      <c r="C4263">
        <f t="shared" si="66"/>
        <v>0</v>
      </c>
      <c r="E4263">
        <f>SUM($D$2:D4263)*B4263</f>
        <v>16803.5</v>
      </c>
    </row>
    <row r="4264" spans="1:5" x14ac:dyDescent="0.25">
      <c r="A4264" s="1">
        <v>42879</v>
      </c>
      <c r="B4264" t="s">
        <v>740</v>
      </c>
      <c r="C4264">
        <f t="shared" si="66"/>
        <v>0</v>
      </c>
      <c r="E4264">
        <f>SUM($D$2:D4264)*B4264</f>
        <v>16842.7</v>
      </c>
    </row>
    <row r="4265" spans="1:5" x14ac:dyDescent="0.25">
      <c r="A4265" s="1">
        <v>42880</v>
      </c>
      <c r="B4265" t="s">
        <v>713</v>
      </c>
      <c r="C4265">
        <f t="shared" si="66"/>
        <v>0</v>
      </c>
      <c r="E4265">
        <f>SUM($D$2:D4265)*B4265</f>
        <v>16923.2</v>
      </c>
    </row>
    <row r="4266" spans="1:5" x14ac:dyDescent="0.25">
      <c r="A4266" s="1">
        <v>42881</v>
      </c>
      <c r="B4266" t="s">
        <v>739</v>
      </c>
      <c r="C4266">
        <f t="shared" si="66"/>
        <v>0</v>
      </c>
      <c r="E4266">
        <f>SUM($D$2:D4266)*B4266</f>
        <v>16919.7</v>
      </c>
    </row>
    <row r="4267" spans="1:5" x14ac:dyDescent="0.25">
      <c r="A4267" s="1">
        <v>42885</v>
      </c>
      <c r="B4267" t="s">
        <v>738</v>
      </c>
      <c r="C4267">
        <f t="shared" si="66"/>
        <v>0</v>
      </c>
      <c r="E4267">
        <f>SUM($D$2:D4267)*B4267</f>
        <v>16905</v>
      </c>
    </row>
    <row r="4268" spans="1:5" x14ac:dyDescent="0.25">
      <c r="A4268" s="1">
        <v>42886</v>
      </c>
      <c r="B4268" t="s">
        <v>737</v>
      </c>
      <c r="C4268">
        <f t="shared" si="66"/>
        <v>0</v>
      </c>
      <c r="E4268">
        <f>SUM($D$2:D4268)*B4268</f>
        <v>16900.8</v>
      </c>
    </row>
    <row r="4269" spans="1:5" x14ac:dyDescent="0.25">
      <c r="A4269" s="1">
        <v>42887</v>
      </c>
      <c r="B4269" t="s">
        <v>732</v>
      </c>
      <c r="C4269">
        <f t="shared" si="66"/>
        <v>0</v>
      </c>
      <c r="E4269">
        <f>SUM($D$2:D4269)*B4269</f>
        <v>17035.2</v>
      </c>
    </row>
    <row r="4270" spans="1:5" x14ac:dyDescent="0.25">
      <c r="A4270" s="1">
        <v>42888</v>
      </c>
      <c r="B4270" t="s">
        <v>736</v>
      </c>
      <c r="C4270">
        <f t="shared" si="66"/>
        <v>0</v>
      </c>
      <c r="E4270">
        <f>SUM($D$2:D4270)*B4270</f>
        <v>17091.899999999998</v>
      </c>
    </row>
    <row r="4271" spans="1:5" x14ac:dyDescent="0.25">
      <c r="A4271" s="1">
        <v>42891</v>
      </c>
      <c r="B4271" t="s">
        <v>682</v>
      </c>
      <c r="C4271">
        <f t="shared" si="66"/>
        <v>0</v>
      </c>
      <c r="E4271">
        <f>SUM($D$2:D4271)*B4271</f>
        <v>17079.3</v>
      </c>
    </row>
    <row r="4272" spans="1:5" x14ac:dyDescent="0.25">
      <c r="A4272" s="1">
        <v>42892</v>
      </c>
      <c r="B4272" t="s">
        <v>735</v>
      </c>
      <c r="C4272">
        <f t="shared" si="66"/>
        <v>0</v>
      </c>
      <c r="E4272">
        <f>SUM($D$2:D4272)*B4272</f>
        <v>17024.7</v>
      </c>
    </row>
    <row r="4273" spans="1:5" x14ac:dyDescent="0.25">
      <c r="A4273" s="1">
        <v>42893</v>
      </c>
      <c r="B4273" t="s">
        <v>721</v>
      </c>
      <c r="C4273">
        <f t="shared" si="66"/>
        <v>0</v>
      </c>
      <c r="E4273">
        <f>SUM($D$2:D4273)*B4273</f>
        <v>17056.2</v>
      </c>
    </row>
    <row r="4274" spans="1:5" x14ac:dyDescent="0.25">
      <c r="A4274" s="1">
        <v>42894</v>
      </c>
      <c r="B4274" t="s">
        <v>734</v>
      </c>
      <c r="C4274">
        <f t="shared" si="66"/>
        <v>0</v>
      </c>
      <c r="E4274">
        <f>SUM($D$2:D4274)*B4274</f>
        <v>17064.599999999999</v>
      </c>
    </row>
    <row r="4275" spans="1:5" x14ac:dyDescent="0.25">
      <c r="A4275" s="1">
        <v>42895</v>
      </c>
      <c r="B4275" t="s">
        <v>733</v>
      </c>
      <c r="C4275">
        <f t="shared" si="66"/>
        <v>0</v>
      </c>
      <c r="E4275">
        <f>SUM($D$2:D4275)*B4275</f>
        <v>17038.7</v>
      </c>
    </row>
    <row r="4276" spans="1:5" x14ac:dyDescent="0.25">
      <c r="A4276" s="1">
        <v>42898</v>
      </c>
      <c r="B4276" t="s">
        <v>732</v>
      </c>
      <c r="C4276">
        <f t="shared" si="66"/>
        <v>0</v>
      </c>
      <c r="E4276">
        <f>SUM($D$2:D4276)*B4276</f>
        <v>17035.2</v>
      </c>
    </row>
    <row r="4277" spans="1:5" x14ac:dyDescent="0.25">
      <c r="A4277" s="1">
        <v>42899</v>
      </c>
      <c r="B4277" t="s">
        <v>709</v>
      </c>
      <c r="C4277">
        <f t="shared" si="66"/>
        <v>0</v>
      </c>
      <c r="E4277">
        <f>SUM($D$2:D4277)*B4277</f>
        <v>17118.5</v>
      </c>
    </row>
    <row r="4278" spans="1:5" x14ac:dyDescent="0.25">
      <c r="A4278" s="1">
        <v>42900</v>
      </c>
      <c r="B4278" t="s">
        <v>731</v>
      </c>
      <c r="C4278">
        <f t="shared" si="66"/>
        <v>0</v>
      </c>
      <c r="E4278">
        <f>SUM($D$2:D4278)*B4278</f>
        <v>17096.8</v>
      </c>
    </row>
    <row r="4279" spans="1:5" x14ac:dyDescent="0.25">
      <c r="A4279" s="1">
        <v>42901</v>
      </c>
      <c r="B4279" t="s">
        <v>730</v>
      </c>
      <c r="C4279">
        <f t="shared" si="66"/>
        <v>0</v>
      </c>
      <c r="E4279">
        <f>SUM($D$2:D4279)*B4279</f>
        <v>17063.900000000001</v>
      </c>
    </row>
    <row r="4280" spans="1:5" x14ac:dyDescent="0.25">
      <c r="A4280" s="1">
        <v>42902</v>
      </c>
      <c r="B4280" t="s">
        <v>684</v>
      </c>
      <c r="C4280">
        <f t="shared" si="66"/>
        <v>0</v>
      </c>
      <c r="E4280">
        <f>SUM($D$2:D4280)*B4280</f>
        <v>16984.8</v>
      </c>
    </row>
    <row r="4281" spans="1:5" x14ac:dyDescent="0.25">
      <c r="A4281" s="1">
        <v>42905</v>
      </c>
      <c r="B4281" t="s">
        <v>729</v>
      </c>
      <c r="C4281">
        <f t="shared" si="66"/>
        <v>0</v>
      </c>
      <c r="E4281">
        <f>SUM($D$2:D4281)*B4281</f>
        <v>17126.2</v>
      </c>
    </row>
    <row r="4282" spans="1:5" x14ac:dyDescent="0.25">
      <c r="A4282" s="1">
        <v>42906</v>
      </c>
      <c r="B4282" t="s">
        <v>717</v>
      </c>
      <c r="C4282">
        <f t="shared" si="66"/>
        <v>0</v>
      </c>
      <c r="E4282">
        <f>SUM($D$2:D4282)*B4282</f>
        <v>17010.7</v>
      </c>
    </row>
    <row r="4283" spans="1:5" x14ac:dyDescent="0.25">
      <c r="A4283" s="1">
        <v>42907</v>
      </c>
      <c r="B4283" t="s">
        <v>728</v>
      </c>
      <c r="C4283">
        <f t="shared" si="66"/>
        <v>0</v>
      </c>
      <c r="E4283">
        <f>SUM($D$2:D4283)*B4283</f>
        <v>17006.5</v>
      </c>
    </row>
    <row r="4284" spans="1:5" x14ac:dyDescent="0.25">
      <c r="A4284" s="1">
        <v>42908</v>
      </c>
      <c r="B4284" t="s">
        <v>727</v>
      </c>
      <c r="C4284">
        <f t="shared" si="66"/>
        <v>0</v>
      </c>
      <c r="E4284">
        <f>SUM($D$2:D4284)*B4284</f>
        <v>16998.8</v>
      </c>
    </row>
    <row r="4285" spans="1:5" x14ac:dyDescent="0.25">
      <c r="A4285" s="1">
        <v>42909</v>
      </c>
      <c r="B4285" t="s">
        <v>726</v>
      </c>
      <c r="C4285">
        <f t="shared" si="66"/>
        <v>0</v>
      </c>
      <c r="E4285">
        <f>SUM($D$2:D4285)*B4285</f>
        <v>17019.099999999999</v>
      </c>
    </row>
    <row r="4286" spans="1:5" x14ac:dyDescent="0.25">
      <c r="A4286" s="1">
        <v>42912</v>
      </c>
      <c r="B4286" t="s">
        <v>725</v>
      </c>
      <c r="C4286">
        <f t="shared" si="66"/>
        <v>0</v>
      </c>
      <c r="E4286">
        <f>SUM($D$2:D4286)*B4286</f>
        <v>17030.3</v>
      </c>
    </row>
    <row r="4287" spans="1:5" x14ac:dyDescent="0.25">
      <c r="A4287" s="1">
        <v>42913</v>
      </c>
      <c r="B4287" t="s">
        <v>724</v>
      </c>
      <c r="C4287">
        <f t="shared" si="66"/>
        <v>0</v>
      </c>
      <c r="E4287">
        <f>SUM($D$2:D4287)*B4287</f>
        <v>16893.100000000002</v>
      </c>
    </row>
    <row r="4288" spans="1:5" x14ac:dyDescent="0.25">
      <c r="A4288" s="1">
        <v>42914</v>
      </c>
      <c r="B4288" t="s">
        <v>723</v>
      </c>
      <c r="C4288">
        <f t="shared" si="66"/>
        <v>0</v>
      </c>
      <c r="E4288">
        <f>SUM($D$2:D4288)*B4288</f>
        <v>17044.3</v>
      </c>
    </row>
    <row r="4289" spans="1:5" x14ac:dyDescent="0.25">
      <c r="A4289" s="1">
        <v>42915</v>
      </c>
      <c r="B4289" t="s">
        <v>722</v>
      </c>
      <c r="C4289">
        <f t="shared" si="66"/>
        <v>0</v>
      </c>
      <c r="E4289">
        <f>SUM($D$2:D4289)*B4289</f>
        <v>16894.5</v>
      </c>
    </row>
    <row r="4290" spans="1:5" x14ac:dyDescent="0.25">
      <c r="A4290" s="1">
        <v>42916</v>
      </c>
      <c r="B4290" t="s">
        <v>720</v>
      </c>
      <c r="C4290">
        <f t="shared" si="66"/>
        <v>0</v>
      </c>
      <c r="E4290">
        <f>SUM($D$2:D4290)*B4290</f>
        <v>16926</v>
      </c>
    </row>
    <row r="4291" spans="1:5" x14ac:dyDescent="0.25">
      <c r="A4291" s="1">
        <v>42919</v>
      </c>
      <c r="B4291" t="s">
        <v>719</v>
      </c>
      <c r="C4291">
        <f t="shared" ref="C4291:C4354" si="67">-1*D4291*B4291</f>
        <v>0</v>
      </c>
      <c r="E4291">
        <f>SUM($D$2:D4291)*B4291</f>
        <v>16954.7</v>
      </c>
    </row>
    <row r="4292" spans="1:5" x14ac:dyDescent="0.25">
      <c r="A4292" s="1">
        <v>42921</v>
      </c>
      <c r="B4292" t="s">
        <v>718</v>
      </c>
      <c r="C4292">
        <f t="shared" si="67"/>
        <v>0</v>
      </c>
      <c r="E4292">
        <f>SUM($D$2:D4292)*B4292</f>
        <v>16993.900000000001</v>
      </c>
    </row>
    <row r="4293" spans="1:5" x14ac:dyDescent="0.25">
      <c r="A4293" s="1">
        <v>42922</v>
      </c>
      <c r="B4293" t="s">
        <v>716</v>
      </c>
      <c r="C4293">
        <f t="shared" si="67"/>
        <v>0</v>
      </c>
      <c r="E4293">
        <f>SUM($D$2:D4293)*B4293</f>
        <v>16838.5</v>
      </c>
    </row>
    <row r="4294" spans="1:5" x14ac:dyDescent="0.25">
      <c r="A4294" s="1">
        <v>42923</v>
      </c>
      <c r="B4294" t="s">
        <v>715</v>
      </c>
      <c r="C4294">
        <f t="shared" si="67"/>
        <v>0</v>
      </c>
      <c r="E4294">
        <f>SUM($D$2:D4294)*B4294</f>
        <v>16947.7</v>
      </c>
    </row>
    <row r="4295" spans="1:5" x14ac:dyDescent="0.25">
      <c r="A4295" s="1">
        <v>42926</v>
      </c>
      <c r="B4295" t="s">
        <v>714</v>
      </c>
      <c r="C4295">
        <f t="shared" si="67"/>
        <v>0</v>
      </c>
      <c r="E4295">
        <f>SUM($D$2:D4295)*B4295</f>
        <v>16965.900000000001</v>
      </c>
    </row>
    <row r="4296" spans="1:5" x14ac:dyDescent="0.25">
      <c r="A4296" s="1">
        <v>42927</v>
      </c>
      <c r="B4296" t="s">
        <v>712</v>
      </c>
      <c r="C4296">
        <f t="shared" si="67"/>
        <v>0</v>
      </c>
      <c r="E4296">
        <f>SUM($D$2:D4296)*B4296</f>
        <v>16953.3</v>
      </c>
    </row>
    <row r="4297" spans="1:5" x14ac:dyDescent="0.25">
      <c r="A4297" s="1">
        <v>42928</v>
      </c>
      <c r="B4297" t="s">
        <v>711</v>
      </c>
      <c r="C4297">
        <f t="shared" si="67"/>
        <v>0</v>
      </c>
      <c r="E4297">
        <f>SUM($D$2:D4297)*B4297</f>
        <v>17080.7</v>
      </c>
    </row>
    <row r="4298" spans="1:5" x14ac:dyDescent="0.25">
      <c r="A4298" s="1">
        <v>42929</v>
      </c>
      <c r="B4298" t="s">
        <v>710</v>
      </c>
      <c r="C4298">
        <f t="shared" si="67"/>
        <v>0</v>
      </c>
      <c r="E4298">
        <f>SUM($D$2:D4298)*B4298</f>
        <v>17109.399999999998</v>
      </c>
    </row>
    <row r="4299" spans="1:5" x14ac:dyDescent="0.25">
      <c r="A4299" s="1">
        <v>42930</v>
      </c>
      <c r="B4299" t="s">
        <v>708</v>
      </c>
      <c r="C4299">
        <f t="shared" si="67"/>
        <v>0</v>
      </c>
      <c r="E4299">
        <f>SUM($D$2:D4299)*B4299</f>
        <v>17189.2</v>
      </c>
    </row>
    <row r="4300" spans="1:5" x14ac:dyDescent="0.25">
      <c r="A4300" s="1">
        <v>42933</v>
      </c>
      <c r="B4300" t="s">
        <v>707</v>
      </c>
      <c r="C4300">
        <f t="shared" si="67"/>
        <v>0</v>
      </c>
      <c r="E4300">
        <f>SUM($D$2:D4300)*B4300</f>
        <v>17187.099999999999</v>
      </c>
    </row>
    <row r="4301" spans="1:5" x14ac:dyDescent="0.25">
      <c r="A4301" s="1">
        <v>42934</v>
      </c>
      <c r="B4301" t="s">
        <v>706</v>
      </c>
      <c r="C4301">
        <f t="shared" si="67"/>
        <v>0</v>
      </c>
      <c r="E4301">
        <f>SUM($D$2:D4301)*B4301</f>
        <v>17196.2</v>
      </c>
    </row>
    <row r="4302" spans="1:5" x14ac:dyDescent="0.25">
      <c r="A4302" s="1">
        <v>42935</v>
      </c>
      <c r="B4302" t="s">
        <v>705</v>
      </c>
      <c r="C4302">
        <f t="shared" si="67"/>
        <v>0</v>
      </c>
      <c r="E4302">
        <f>SUM($D$2:D4302)*B4302</f>
        <v>17289.3</v>
      </c>
    </row>
    <row r="4303" spans="1:5" x14ac:dyDescent="0.25">
      <c r="A4303" s="1">
        <v>42936</v>
      </c>
      <c r="B4303" t="s">
        <v>704</v>
      </c>
      <c r="C4303">
        <f t="shared" si="67"/>
        <v>0</v>
      </c>
      <c r="E4303">
        <f>SUM($D$2:D4303)*B4303</f>
        <v>17297</v>
      </c>
    </row>
    <row r="4304" spans="1:5" x14ac:dyDescent="0.25">
      <c r="A4304" s="1">
        <v>42937</v>
      </c>
      <c r="B4304" t="s">
        <v>703</v>
      </c>
      <c r="C4304">
        <f t="shared" si="67"/>
        <v>0</v>
      </c>
      <c r="E4304">
        <f>SUM($D$2:D4304)*B4304</f>
        <v>17281.599999999999</v>
      </c>
    </row>
    <row r="4305" spans="1:5" x14ac:dyDescent="0.25">
      <c r="A4305" s="1">
        <v>42940</v>
      </c>
      <c r="B4305" t="s">
        <v>702</v>
      </c>
      <c r="C4305">
        <f t="shared" si="67"/>
        <v>0</v>
      </c>
      <c r="E4305">
        <f>SUM($D$2:D4305)*B4305</f>
        <v>17277.399999999998</v>
      </c>
    </row>
    <row r="4306" spans="1:5" x14ac:dyDescent="0.25">
      <c r="A4306" s="1">
        <v>42941</v>
      </c>
      <c r="B4306" t="s">
        <v>701</v>
      </c>
      <c r="C4306">
        <f t="shared" si="67"/>
        <v>0</v>
      </c>
      <c r="E4306">
        <f>SUM($D$2:D4306)*B4306</f>
        <v>17319.399999999998</v>
      </c>
    </row>
    <row r="4307" spans="1:5" x14ac:dyDescent="0.25">
      <c r="A4307" s="1">
        <v>42942</v>
      </c>
      <c r="B4307" t="s">
        <v>700</v>
      </c>
      <c r="C4307">
        <f t="shared" si="67"/>
        <v>0</v>
      </c>
      <c r="E4307">
        <f>SUM($D$2:D4307)*B4307</f>
        <v>17320.100000000002</v>
      </c>
    </row>
    <row r="4308" spans="1:5" x14ac:dyDescent="0.25">
      <c r="A4308" s="1">
        <v>42943</v>
      </c>
      <c r="B4308" t="s">
        <v>699</v>
      </c>
      <c r="C4308">
        <f t="shared" si="67"/>
        <v>0</v>
      </c>
      <c r="E4308">
        <f>SUM($D$2:D4308)*B4308</f>
        <v>17304</v>
      </c>
    </row>
    <row r="4309" spans="1:5" x14ac:dyDescent="0.25">
      <c r="A4309" s="1">
        <v>42944</v>
      </c>
      <c r="B4309" t="s">
        <v>698</v>
      </c>
      <c r="C4309">
        <f t="shared" si="67"/>
        <v>0</v>
      </c>
      <c r="E4309">
        <f>SUM($D$2:D4309)*B4309</f>
        <v>17283.7</v>
      </c>
    </row>
    <row r="4310" spans="1:5" x14ac:dyDescent="0.25">
      <c r="A4310" s="1">
        <v>42947</v>
      </c>
      <c r="B4310" t="s">
        <v>697</v>
      </c>
      <c r="C4310">
        <f t="shared" si="67"/>
        <v>0</v>
      </c>
      <c r="E4310">
        <f>SUM($D$2:D4310)*B4310</f>
        <v>17273.900000000001</v>
      </c>
    </row>
    <row r="4311" spans="1:5" x14ac:dyDescent="0.25">
      <c r="A4311" s="1">
        <v>42948</v>
      </c>
      <c r="B4311" t="s">
        <v>696</v>
      </c>
      <c r="C4311">
        <f t="shared" si="67"/>
        <v>0</v>
      </c>
      <c r="E4311">
        <f>SUM($D$2:D4311)*B4311</f>
        <v>17312.399999999998</v>
      </c>
    </row>
    <row r="4312" spans="1:5" x14ac:dyDescent="0.25">
      <c r="A4312" s="1">
        <v>42949</v>
      </c>
      <c r="B4312" t="s">
        <v>695</v>
      </c>
      <c r="C4312">
        <f t="shared" si="67"/>
        <v>0</v>
      </c>
      <c r="E4312">
        <f>SUM($D$2:D4312)*B4312</f>
        <v>17320.8</v>
      </c>
    </row>
    <row r="4313" spans="1:5" x14ac:dyDescent="0.25">
      <c r="A4313" s="1">
        <v>42950</v>
      </c>
      <c r="B4313" t="s">
        <v>694</v>
      </c>
      <c r="C4313">
        <f t="shared" si="67"/>
        <v>0</v>
      </c>
      <c r="E4313">
        <f>SUM($D$2:D4313)*B4313</f>
        <v>17287.2</v>
      </c>
    </row>
    <row r="4314" spans="1:5" x14ac:dyDescent="0.25">
      <c r="A4314" s="1">
        <v>42951</v>
      </c>
      <c r="B4314" t="s">
        <v>693</v>
      </c>
      <c r="C4314">
        <f t="shared" si="67"/>
        <v>0</v>
      </c>
      <c r="E4314">
        <f>SUM($D$2:D4314)*B4314</f>
        <v>17318.7</v>
      </c>
    </row>
    <row r="4315" spans="1:5" x14ac:dyDescent="0.25">
      <c r="A4315" s="1">
        <v>42954</v>
      </c>
      <c r="B4315" t="s">
        <v>692</v>
      </c>
      <c r="C4315">
        <f t="shared" si="67"/>
        <v>0</v>
      </c>
      <c r="E4315">
        <f>SUM($D$2:D4315)*B4315</f>
        <v>17350.900000000001</v>
      </c>
    </row>
    <row r="4316" spans="1:5" x14ac:dyDescent="0.25">
      <c r="A4316" s="1">
        <v>42955</v>
      </c>
      <c r="B4316" t="s">
        <v>674</v>
      </c>
      <c r="C4316">
        <f t="shared" si="67"/>
        <v>0</v>
      </c>
      <c r="E4316">
        <f>SUM($D$2:D4316)*B4316</f>
        <v>17308.2</v>
      </c>
    </row>
    <row r="4317" spans="1:5" x14ac:dyDescent="0.25">
      <c r="A4317" s="1">
        <v>42956</v>
      </c>
      <c r="B4317" t="s">
        <v>671</v>
      </c>
      <c r="C4317">
        <f t="shared" si="67"/>
        <v>0</v>
      </c>
      <c r="E4317">
        <f>SUM($D$2:D4317)*B4317</f>
        <v>17307.5</v>
      </c>
    </row>
    <row r="4318" spans="1:5" x14ac:dyDescent="0.25">
      <c r="A4318" s="1">
        <v>42957</v>
      </c>
      <c r="B4318" t="s">
        <v>691</v>
      </c>
      <c r="C4318">
        <f t="shared" si="67"/>
        <v>0</v>
      </c>
      <c r="E4318">
        <f>SUM($D$2:D4318)*B4318</f>
        <v>17063.2</v>
      </c>
    </row>
    <row r="4319" spans="1:5" x14ac:dyDescent="0.25">
      <c r="A4319" s="1">
        <v>42958</v>
      </c>
      <c r="B4319" t="s">
        <v>690</v>
      </c>
      <c r="C4319">
        <f t="shared" si="67"/>
        <v>0</v>
      </c>
      <c r="E4319">
        <f>SUM($D$2:D4319)*B4319</f>
        <v>17088.400000000001</v>
      </c>
    </row>
    <row r="4320" spans="1:5" x14ac:dyDescent="0.25">
      <c r="A4320" s="1">
        <v>42961</v>
      </c>
      <c r="B4320" t="s">
        <v>669</v>
      </c>
      <c r="C4320">
        <f t="shared" si="67"/>
        <v>0</v>
      </c>
      <c r="E4320">
        <f>SUM($D$2:D4320)*B4320</f>
        <v>17257.8</v>
      </c>
    </row>
    <row r="4321" spans="1:5" x14ac:dyDescent="0.25">
      <c r="A4321" s="1">
        <v>42962</v>
      </c>
      <c r="B4321" t="s">
        <v>689</v>
      </c>
      <c r="C4321">
        <f t="shared" si="67"/>
        <v>0</v>
      </c>
      <c r="E4321">
        <f>SUM($D$2:D4321)*B4321</f>
        <v>17255.7</v>
      </c>
    </row>
    <row r="4322" spans="1:5" x14ac:dyDescent="0.25">
      <c r="A4322" s="1">
        <v>42963</v>
      </c>
      <c r="B4322" t="s">
        <v>688</v>
      </c>
      <c r="C4322">
        <f t="shared" si="67"/>
        <v>0</v>
      </c>
      <c r="E4322">
        <f>SUM($D$2:D4322)*B4322</f>
        <v>17285.8</v>
      </c>
    </row>
    <row r="4323" spans="1:5" x14ac:dyDescent="0.25">
      <c r="A4323" s="1">
        <v>42964</v>
      </c>
      <c r="B4323" t="s">
        <v>687</v>
      </c>
      <c r="C4323">
        <f t="shared" si="67"/>
        <v>0</v>
      </c>
      <c r="E4323">
        <f>SUM($D$2:D4323)*B4323</f>
        <v>17016.3</v>
      </c>
    </row>
    <row r="4324" spans="1:5" x14ac:dyDescent="0.25">
      <c r="A4324" s="1">
        <v>42965</v>
      </c>
      <c r="B4324" t="s">
        <v>686</v>
      </c>
      <c r="C4324">
        <f t="shared" si="67"/>
        <v>0</v>
      </c>
      <c r="E4324">
        <f>SUM($D$2:D4324)*B4324</f>
        <v>16989.7</v>
      </c>
    </row>
    <row r="4325" spans="1:5" x14ac:dyDescent="0.25">
      <c r="A4325" s="1">
        <v>42968</v>
      </c>
      <c r="B4325" t="s">
        <v>685</v>
      </c>
      <c r="C4325">
        <f t="shared" si="67"/>
        <v>0</v>
      </c>
      <c r="E4325">
        <f>SUM($D$2:D4325)*B4325</f>
        <v>17003</v>
      </c>
    </row>
    <row r="4326" spans="1:5" x14ac:dyDescent="0.25">
      <c r="A4326" s="1">
        <v>42969</v>
      </c>
      <c r="B4326" t="s">
        <v>683</v>
      </c>
      <c r="C4326">
        <f t="shared" si="67"/>
        <v>0</v>
      </c>
      <c r="E4326">
        <f>SUM($D$2:D4326)*B4326</f>
        <v>17180.8</v>
      </c>
    </row>
    <row r="4327" spans="1:5" x14ac:dyDescent="0.25">
      <c r="A4327" s="1">
        <v>42970</v>
      </c>
      <c r="B4327" t="s">
        <v>681</v>
      </c>
      <c r="C4327">
        <f t="shared" si="67"/>
        <v>0</v>
      </c>
      <c r="E4327">
        <f>SUM($D$2:D4327)*B4327</f>
        <v>17119.2</v>
      </c>
    </row>
    <row r="4328" spans="1:5" x14ac:dyDescent="0.25">
      <c r="A4328" s="1">
        <v>42971</v>
      </c>
      <c r="B4328" t="s">
        <v>682</v>
      </c>
      <c r="C4328">
        <f t="shared" si="67"/>
        <v>0</v>
      </c>
      <c r="E4328">
        <f>SUM($D$2:D4328)*B4328</f>
        <v>17079.3</v>
      </c>
    </row>
    <row r="4329" spans="1:5" x14ac:dyDescent="0.25">
      <c r="A4329" s="1">
        <v>42972</v>
      </c>
      <c r="B4329" t="s">
        <v>681</v>
      </c>
      <c r="C4329">
        <f t="shared" si="67"/>
        <v>0</v>
      </c>
      <c r="E4329">
        <f>SUM($D$2:D4329)*B4329</f>
        <v>17119.2</v>
      </c>
    </row>
    <row r="4330" spans="1:5" x14ac:dyDescent="0.25">
      <c r="A4330" s="1">
        <v>42975</v>
      </c>
      <c r="B4330" t="s">
        <v>680</v>
      </c>
      <c r="C4330">
        <f t="shared" si="67"/>
        <v>0</v>
      </c>
      <c r="E4330">
        <f>SUM($D$2:D4330)*B4330</f>
        <v>17119.899999999998</v>
      </c>
    </row>
    <row r="4331" spans="1:5" x14ac:dyDescent="0.25">
      <c r="A4331" s="1">
        <v>42976</v>
      </c>
      <c r="B4331" t="s">
        <v>679</v>
      </c>
      <c r="C4331">
        <f t="shared" si="67"/>
        <v>0</v>
      </c>
      <c r="E4331">
        <f>SUM($D$2:D4331)*B4331</f>
        <v>17139.5</v>
      </c>
    </row>
    <row r="4332" spans="1:5" x14ac:dyDescent="0.25">
      <c r="A4332" s="1">
        <v>42977</v>
      </c>
      <c r="B4332" t="s">
        <v>678</v>
      </c>
      <c r="C4332">
        <f t="shared" si="67"/>
        <v>0</v>
      </c>
      <c r="E4332">
        <f>SUM($D$2:D4332)*B4332</f>
        <v>17220.7</v>
      </c>
    </row>
    <row r="4333" spans="1:5" x14ac:dyDescent="0.25">
      <c r="A4333" s="1">
        <v>42978</v>
      </c>
      <c r="B4333" t="s">
        <v>677</v>
      </c>
      <c r="C4333">
        <f t="shared" si="67"/>
        <v>0</v>
      </c>
      <c r="E4333">
        <f>SUM($D$2:D4333)*B4333</f>
        <v>17324.3</v>
      </c>
    </row>
    <row r="4334" spans="1:5" x14ac:dyDescent="0.25">
      <c r="A4334" s="1">
        <v>42979</v>
      </c>
      <c r="B4334" t="s">
        <v>676</v>
      </c>
      <c r="C4334">
        <f t="shared" si="67"/>
        <v>0</v>
      </c>
      <c r="E4334">
        <f>SUM($D$2:D4334)*B4334</f>
        <v>17348.8</v>
      </c>
    </row>
    <row r="4335" spans="1:5" x14ac:dyDescent="0.25">
      <c r="A4335" s="1">
        <v>42983</v>
      </c>
      <c r="B4335" t="s">
        <v>675</v>
      </c>
      <c r="C4335">
        <f t="shared" si="67"/>
        <v>0</v>
      </c>
      <c r="E4335">
        <f>SUM($D$2:D4335)*B4335</f>
        <v>17224.2</v>
      </c>
    </row>
    <row r="4336" spans="1:5" x14ac:dyDescent="0.25">
      <c r="A4336" s="1">
        <v>42984</v>
      </c>
      <c r="B4336" t="s">
        <v>673</v>
      </c>
      <c r="C4336">
        <f t="shared" si="67"/>
        <v>0</v>
      </c>
      <c r="E4336">
        <f>SUM($D$2:D4336)*B4336</f>
        <v>17283</v>
      </c>
    </row>
    <row r="4337" spans="1:5" x14ac:dyDescent="0.25">
      <c r="A4337" s="1">
        <v>42985</v>
      </c>
      <c r="B4337" t="s">
        <v>672</v>
      </c>
      <c r="C4337">
        <f t="shared" si="67"/>
        <v>0</v>
      </c>
      <c r="E4337">
        <f>SUM($D$2:D4337)*B4337</f>
        <v>17280.900000000001</v>
      </c>
    </row>
    <row r="4338" spans="1:5" x14ac:dyDescent="0.25">
      <c r="A4338" s="1">
        <v>42986</v>
      </c>
      <c r="B4338" t="s">
        <v>670</v>
      </c>
      <c r="C4338">
        <f t="shared" si="67"/>
        <v>0</v>
      </c>
      <c r="E4338">
        <f>SUM($D$2:D4338)*B4338</f>
        <v>17260.600000000002</v>
      </c>
    </row>
    <row r="4339" spans="1:5" x14ac:dyDescent="0.25">
      <c r="A4339" s="1">
        <v>42989</v>
      </c>
      <c r="B4339" t="s">
        <v>668</v>
      </c>
      <c r="C4339">
        <f t="shared" si="67"/>
        <v>0</v>
      </c>
      <c r="E4339">
        <f>SUM($D$2:D4339)*B4339</f>
        <v>17444.7</v>
      </c>
    </row>
    <row r="4340" spans="1:5" x14ac:dyDescent="0.25">
      <c r="A4340" s="1">
        <v>42990</v>
      </c>
      <c r="B4340" t="s">
        <v>657</v>
      </c>
      <c r="C4340">
        <f t="shared" si="67"/>
        <v>0</v>
      </c>
      <c r="E4340">
        <f>SUM($D$2:D4340)*B4340</f>
        <v>17503.5</v>
      </c>
    </row>
    <row r="4341" spans="1:5" x14ac:dyDescent="0.25">
      <c r="A4341" s="1">
        <v>42991</v>
      </c>
      <c r="B4341" t="s">
        <v>667</v>
      </c>
      <c r="C4341">
        <f t="shared" si="67"/>
        <v>0</v>
      </c>
      <c r="E4341">
        <f>SUM($D$2:D4341)*B4341</f>
        <v>17511.899999999998</v>
      </c>
    </row>
    <row r="4342" spans="1:5" x14ac:dyDescent="0.25">
      <c r="A4342" s="1">
        <v>42992</v>
      </c>
      <c r="B4342" t="s">
        <v>666</v>
      </c>
      <c r="C4342">
        <f t="shared" si="67"/>
        <v>0</v>
      </c>
      <c r="E4342">
        <f>SUM($D$2:D4342)*B4342</f>
        <v>17506.3</v>
      </c>
    </row>
    <row r="4343" spans="1:5" x14ac:dyDescent="0.25">
      <c r="A4343" s="1">
        <v>42993</v>
      </c>
      <c r="B4343" t="s">
        <v>661</v>
      </c>
      <c r="C4343">
        <f t="shared" si="67"/>
        <v>0</v>
      </c>
      <c r="E4343">
        <f>SUM($D$2:D4343)*B4343</f>
        <v>17443.3</v>
      </c>
    </row>
    <row r="4344" spans="1:5" x14ac:dyDescent="0.25">
      <c r="A4344" s="1">
        <v>42996</v>
      </c>
      <c r="B4344" t="s">
        <v>665</v>
      </c>
      <c r="C4344">
        <f t="shared" si="67"/>
        <v>0</v>
      </c>
      <c r="E4344">
        <f>SUM($D$2:D4344)*B4344</f>
        <v>17480.400000000001</v>
      </c>
    </row>
    <row r="4345" spans="1:5" x14ac:dyDescent="0.25">
      <c r="A4345" s="1">
        <v>42997</v>
      </c>
      <c r="B4345" t="s">
        <v>664</v>
      </c>
      <c r="C4345">
        <f t="shared" si="67"/>
        <v>0</v>
      </c>
      <c r="E4345">
        <f>SUM($D$2:D4345)*B4345</f>
        <v>17497.900000000001</v>
      </c>
    </row>
    <row r="4346" spans="1:5" x14ac:dyDescent="0.25">
      <c r="A4346" s="1">
        <v>42998</v>
      </c>
      <c r="B4346" t="s">
        <v>663</v>
      </c>
      <c r="C4346">
        <f t="shared" si="67"/>
        <v>0</v>
      </c>
      <c r="E4346">
        <f>SUM($D$2:D4346)*B4346</f>
        <v>17504.2</v>
      </c>
    </row>
    <row r="4347" spans="1:5" x14ac:dyDescent="0.25">
      <c r="A4347" s="1">
        <v>42999</v>
      </c>
      <c r="B4347" t="s">
        <v>662</v>
      </c>
      <c r="C4347">
        <f t="shared" si="67"/>
        <v>0</v>
      </c>
      <c r="E4347">
        <f>SUM($D$2:D4347)*B4347</f>
        <v>17457.3</v>
      </c>
    </row>
    <row r="4348" spans="1:5" x14ac:dyDescent="0.25">
      <c r="A4348" s="1">
        <v>43000</v>
      </c>
      <c r="B4348" t="s">
        <v>660</v>
      </c>
      <c r="C4348">
        <f t="shared" si="67"/>
        <v>0</v>
      </c>
      <c r="E4348">
        <f>SUM($D$2:D4348)*B4348</f>
        <v>17460.8</v>
      </c>
    </row>
    <row r="4349" spans="1:5" x14ac:dyDescent="0.25">
      <c r="A4349" s="1">
        <v>43003</v>
      </c>
      <c r="B4349" t="s">
        <v>659</v>
      </c>
      <c r="C4349">
        <f t="shared" si="67"/>
        <v>0</v>
      </c>
      <c r="E4349">
        <f>SUM($D$2:D4349)*B4349</f>
        <v>17425.100000000002</v>
      </c>
    </row>
    <row r="4350" spans="1:5" x14ac:dyDescent="0.25">
      <c r="A4350" s="1">
        <v>43004</v>
      </c>
      <c r="B4350" t="s">
        <v>658</v>
      </c>
      <c r="C4350">
        <f t="shared" si="67"/>
        <v>0</v>
      </c>
      <c r="E4350">
        <f>SUM($D$2:D4350)*B4350</f>
        <v>17435.600000000002</v>
      </c>
    </row>
    <row r="4351" spans="1:5" x14ac:dyDescent="0.25">
      <c r="A4351" s="1">
        <v>43005</v>
      </c>
      <c r="B4351" t="s">
        <v>657</v>
      </c>
      <c r="C4351">
        <f t="shared" si="67"/>
        <v>0</v>
      </c>
      <c r="E4351">
        <f>SUM($D$2:D4351)*B4351</f>
        <v>17503.5</v>
      </c>
    </row>
    <row r="4352" spans="1:5" x14ac:dyDescent="0.25">
      <c r="A4352" s="1">
        <v>43006</v>
      </c>
      <c r="B4352" t="s">
        <v>656</v>
      </c>
      <c r="C4352">
        <f t="shared" si="67"/>
        <v>0</v>
      </c>
      <c r="E4352">
        <f>SUM($D$2:D4352)*B4352</f>
        <v>17524.5</v>
      </c>
    </row>
    <row r="4353" spans="1:5" x14ac:dyDescent="0.25">
      <c r="A4353" s="1">
        <v>43007</v>
      </c>
      <c r="B4353" t="s">
        <v>655</v>
      </c>
      <c r="C4353">
        <f t="shared" si="67"/>
        <v>0</v>
      </c>
      <c r="E4353">
        <f>SUM($D$2:D4353)*B4353</f>
        <v>17586.099999999999</v>
      </c>
    </row>
    <row r="4354" spans="1:5" x14ac:dyDescent="0.25">
      <c r="A4354" s="1">
        <v>43010</v>
      </c>
      <c r="B4354" t="s">
        <v>653</v>
      </c>
      <c r="C4354">
        <f t="shared" si="67"/>
        <v>0</v>
      </c>
      <c r="E4354">
        <f>SUM($D$2:D4354)*B4354</f>
        <v>17662.399999999998</v>
      </c>
    </row>
    <row r="4355" spans="1:5" x14ac:dyDescent="0.25">
      <c r="A4355" s="1">
        <v>43011</v>
      </c>
      <c r="B4355" t="s">
        <v>654</v>
      </c>
      <c r="C4355">
        <f t="shared" ref="C4355:C4418" si="68">-1*D4355*B4355</f>
        <v>0</v>
      </c>
      <c r="E4355">
        <f>SUM($D$2:D4355)*B4355</f>
        <v>17700.2</v>
      </c>
    </row>
    <row r="4356" spans="1:5" x14ac:dyDescent="0.25">
      <c r="A4356" s="1">
        <v>43012</v>
      </c>
      <c r="B4356" t="s">
        <v>652</v>
      </c>
      <c r="C4356">
        <f t="shared" si="68"/>
        <v>0</v>
      </c>
      <c r="E4356">
        <f>SUM($D$2:D4356)*B4356</f>
        <v>17721.2</v>
      </c>
    </row>
    <row r="4357" spans="1:5" x14ac:dyDescent="0.25">
      <c r="A4357" s="1">
        <v>43013</v>
      </c>
      <c r="B4357" t="s">
        <v>647</v>
      </c>
      <c r="C4357">
        <f t="shared" si="68"/>
        <v>0</v>
      </c>
      <c r="E4357">
        <f>SUM($D$2:D4357)*B4357</f>
        <v>17826.2</v>
      </c>
    </row>
    <row r="4358" spans="1:5" x14ac:dyDescent="0.25">
      <c r="A4358" s="1">
        <v>43014</v>
      </c>
      <c r="B4358" t="s">
        <v>648</v>
      </c>
      <c r="C4358">
        <f t="shared" si="68"/>
        <v>0</v>
      </c>
      <c r="E4358">
        <f>SUM($D$2:D4358)*B4358</f>
        <v>17805.900000000001</v>
      </c>
    </row>
    <row r="4359" spans="1:5" x14ac:dyDescent="0.25">
      <c r="A4359" s="1">
        <v>43017</v>
      </c>
      <c r="B4359" t="s">
        <v>651</v>
      </c>
      <c r="C4359">
        <f t="shared" si="68"/>
        <v>0</v>
      </c>
      <c r="E4359">
        <f>SUM($D$2:D4359)*B4359</f>
        <v>17776.5</v>
      </c>
    </row>
    <row r="4360" spans="1:5" x14ac:dyDescent="0.25">
      <c r="A4360" s="1">
        <v>43018</v>
      </c>
      <c r="B4360" t="s">
        <v>650</v>
      </c>
      <c r="C4360">
        <f t="shared" si="68"/>
        <v>0</v>
      </c>
      <c r="E4360">
        <f>SUM($D$2:D4360)*B4360</f>
        <v>17823.400000000001</v>
      </c>
    </row>
    <row r="4361" spans="1:5" x14ac:dyDescent="0.25">
      <c r="A4361" s="1">
        <v>43019</v>
      </c>
      <c r="B4361" t="s">
        <v>649</v>
      </c>
      <c r="C4361">
        <f t="shared" si="68"/>
        <v>0</v>
      </c>
      <c r="E4361">
        <f>SUM($D$2:D4361)*B4361</f>
        <v>17851.400000000001</v>
      </c>
    </row>
    <row r="4362" spans="1:5" x14ac:dyDescent="0.25">
      <c r="A4362" s="1">
        <v>43020</v>
      </c>
      <c r="B4362" t="s">
        <v>645</v>
      </c>
      <c r="C4362">
        <f t="shared" si="68"/>
        <v>0</v>
      </c>
      <c r="E4362">
        <f>SUM($D$2:D4362)*B4362</f>
        <v>17824.8</v>
      </c>
    </row>
    <row r="4363" spans="1:5" x14ac:dyDescent="0.25">
      <c r="A4363" s="1">
        <v>43021</v>
      </c>
      <c r="B4363" t="s">
        <v>646</v>
      </c>
      <c r="C4363">
        <f t="shared" si="68"/>
        <v>0</v>
      </c>
      <c r="E4363">
        <f>SUM($D$2:D4363)*B4363</f>
        <v>17846.5</v>
      </c>
    </row>
    <row r="4364" spans="1:5" x14ac:dyDescent="0.25">
      <c r="A4364" s="1">
        <v>43024</v>
      </c>
      <c r="B4364" t="s">
        <v>638</v>
      </c>
      <c r="C4364">
        <f t="shared" si="68"/>
        <v>0</v>
      </c>
      <c r="E4364">
        <f>SUM($D$2:D4364)*B4364</f>
        <v>17870.3</v>
      </c>
    </row>
    <row r="4365" spans="1:5" x14ac:dyDescent="0.25">
      <c r="A4365" s="1">
        <v>43025</v>
      </c>
      <c r="B4365" t="s">
        <v>644</v>
      </c>
      <c r="C4365">
        <f t="shared" si="68"/>
        <v>0</v>
      </c>
      <c r="E4365">
        <f>SUM($D$2:D4365)*B4365</f>
        <v>17882.900000000001</v>
      </c>
    </row>
    <row r="4366" spans="1:5" x14ac:dyDescent="0.25">
      <c r="A4366" s="1">
        <v>43026</v>
      </c>
      <c r="B4366" t="s">
        <v>643</v>
      </c>
      <c r="C4366">
        <f t="shared" si="68"/>
        <v>0</v>
      </c>
      <c r="E4366">
        <f>SUM($D$2:D4366)*B4366</f>
        <v>17900.400000000001</v>
      </c>
    </row>
    <row r="4367" spans="1:5" x14ac:dyDescent="0.25">
      <c r="A4367" s="1">
        <v>43027</v>
      </c>
      <c r="B4367" t="s">
        <v>642</v>
      </c>
      <c r="C4367">
        <f t="shared" si="68"/>
        <v>0</v>
      </c>
      <c r="E4367">
        <f>SUM($D$2:D4367)*B4367</f>
        <v>17905.3</v>
      </c>
    </row>
    <row r="4368" spans="1:5" x14ac:dyDescent="0.25">
      <c r="A4368" s="1">
        <v>43028</v>
      </c>
      <c r="B4368" t="s">
        <v>641</v>
      </c>
      <c r="C4368">
        <f t="shared" si="68"/>
        <v>0</v>
      </c>
      <c r="E4368">
        <f>SUM($D$2:D4368)*B4368</f>
        <v>17997.7</v>
      </c>
    </row>
    <row r="4369" spans="1:5" x14ac:dyDescent="0.25">
      <c r="A4369" s="1">
        <v>43031</v>
      </c>
      <c r="B4369" t="s">
        <v>640</v>
      </c>
      <c r="C4369">
        <f t="shared" si="68"/>
        <v>0</v>
      </c>
      <c r="E4369">
        <f>SUM($D$2:D4369)*B4369</f>
        <v>17927.7</v>
      </c>
    </row>
    <row r="4370" spans="1:5" x14ac:dyDescent="0.25">
      <c r="A4370" s="1">
        <v>43032</v>
      </c>
      <c r="B4370" t="s">
        <v>639</v>
      </c>
      <c r="C4370">
        <f t="shared" si="68"/>
        <v>0</v>
      </c>
      <c r="E4370">
        <f>SUM($D$2:D4370)*B4370</f>
        <v>17959.2</v>
      </c>
    </row>
    <row r="4371" spans="1:5" x14ac:dyDescent="0.25">
      <c r="A4371" s="1">
        <v>43033</v>
      </c>
      <c r="B4371" t="s">
        <v>638</v>
      </c>
      <c r="C4371">
        <f t="shared" si="68"/>
        <v>0</v>
      </c>
      <c r="E4371">
        <f>SUM($D$2:D4371)*B4371</f>
        <v>17870.3</v>
      </c>
    </row>
    <row r="4372" spans="1:5" x14ac:dyDescent="0.25">
      <c r="A4372" s="1">
        <v>43034</v>
      </c>
      <c r="B4372" t="s">
        <v>637</v>
      </c>
      <c r="C4372">
        <f t="shared" si="68"/>
        <v>0</v>
      </c>
      <c r="E4372">
        <f>SUM($D$2:D4372)*B4372</f>
        <v>17893.400000000001</v>
      </c>
    </row>
    <row r="4373" spans="1:5" x14ac:dyDescent="0.25">
      <c r="A4373" s="1">
        <v>43035</v>
      </c>
      <c r="B4373" t="s">
        <v>636</v>
      </c>
      <c r="C4373">
        <f t="shared" si="68"/>
        <v>0</v>
      </c>
      <c r="E4373">
        <f>SUM($D$2:D4373)*B4373</f>
        <v>18039.699999999997</v>
      </c>
    </row>
    <row r="4374" spans="1:5" x14ac:dyDescent="0.25">
      <c r="A4374" s="1">
        <v>43038</v>
      </c>
      <c r="B4374" t="s">
        <v>560</v>
      </c>
      <c r="C4374">
        <f t="shared" si="68"/>
        <v>0</v>
      </c>
      <c r="E4374">
        <f>SUM($D$2:D4374)*B4374</f>
        <v>17972.5</v>
      </c>
    </row>
    <row r="4375" spans="1:5" x14ac:dyDescent="0.25">
      <c r="A4375" s="1">
        <v>43039</v>
      </c>
      <c r="B4375" t="s">
        <v>635</v>
      </c>
      <c r="C4375">
        <f t="shared" si="68"/>
        <v>0</v>
      </c>
      <c r="E4375">
        <f>SUM($D$2:D4375)*B4375</f>
        <v>18000.5</v>
      </c>
    </row>
    <row r="4376" spans="1:5" x14ac:dyDescent="0.25">
      <c r="A4376" s="1">
        <v>43040</v>
      </c>
      <c r="B4376" t="s">
        <v>634</v>
      </c>
      <c r="C4376">
        <f t="shared" si="68"/>
        <v>0</v>
      </c>
      <c r="E4376">
        <f>SUM($D$2:D4376)*B4376</f>
        <v>18024.3</v>
      </c>
    </row>
    <row r="4377" spans="1:5" x14ac:dyDescent="0.25">
      <c r="A4377" s="1">
        <v>43041</v>
      </c>
      <c r="B4377" t="s">
        <v>586</v>
      </c>
      <c r="C4377">
        <f t="shared" si="68"/>
        <v>0</v>
      </c>
      <c r="E4377">
        <f>SUM($D$2:D4377)*B4377</f>
        <v>18031.3</v>
      </c>
    </row>
    <row r="4378" spans="1:5" x14ac:dyDescent="0.25">
      <c r="A4378" s="1">
        <v>43042</v>
      </c>
      <c r="B4378" t="s">
        <v>633</v>
      </c>
      <c r="C4378">
        <f t="shared" si="68"/>
        <v>0</v>
      </c>
      <c r="E4378">
        <f>SUM($D$2:D4378)*B4378</f>
        <v>18091.5</v>
      </c>
    </row>
    <row r="4379" spans="1:5" x14ac:dyDescent="0.25">
      <c r="A4379" s="1">
        <v>43045</v>
      </c>
      <c r="B4379" t="s">
        <v>632</v>
      </c>
      <c r="C4379">
        <f t="shared" si="68"/>
        <v>0</v>
      </c>
      <c r="E4379">
        <f>SUM($D$2:D4379)*B4379</f>
        <v>18119.5</v>
      </c>
    </row>
    <row r="4380" spans="1:5" x14ac:dyDescent="0.25">
      <c r="A4380" s="1">
        <v>43046</v>
      </c>
      <c r="B4380" t="s">
        <v>631</v>
      </c>
      <c r="C4380">
        <f t="shared" si="68"/>
        <v>0</v>
      </c>
      <c r="E4380">
        <f>SUM($D$2:D4380)*B4380</f>
        <v>18106.900000000001</v>
      </c>
    </row>
    <row r="4381" spans="1:5" x14ac:dyDescent="0.25">
      <c r="A4381" s="1">
        <v>43047</v>
      </c>
      <c r="B4381" t="s">
        <v>630</v>
      </c>
      <c r="C4381">
        <f t="shared" si="68"/>
        <v>0</v>
      </c>
      <c r="E4381">
        <f>SUM($D$2:D4381)*B4381</f>
        <v>18137.7</v>
      </c>
    </row>
    <row r="4382" spans="1:5" x14ac:dyDescent="0.25">
      <c r="A4382" s="1">
        <v>43048</v>
      </c>
      <c r="B4382" t="s">
        <v>629</v>
      </c>
      <c r="C4382">
        <f t="shared" si="68"/>
        <v>0</v>
      </c>
      <c r="E4382">
        <f>SUM($D$2:D4382)*B4382</f>
        <v>18071.900000000001</v>
      </c>
    </row>
    <row r="4383" spans="1:5" x14ac:dyDescent="0.25">
      <c r="A4383" s="1">
        <v>43049</v>
      </c>
      <c r="B4383" t="s">
        <v>628</v>
      </c>
      <c r="C4383">
        <f t="shared" si="68"/>
        <v>0</v>
      </c>
      <c r="E4383">
        <f>SUM($D$2:D4383)*B4383</f>
        <v>18066.3</v>
      </c>
    </row>
    <row r="4384" spans="1:5" x14ac:dyDescent="0.25">
      <c r="A4384" s="1">
        <v>43052</v>
      </c>
      <c r="B4384" t="s">
        <v>627</v>
      </c>
      <c r="C4384">
        <f t="shared" si="68"/>
        <v>0</v>
      </c>
      <c r="E4384">
        <f>SUM($D$2:D4384)*B4384</f>
        <v>18083.099999999999</v>
      </c>
    </row>
    <row r="4385" spans="1:5" x14ac:dyDescent="0.25">
      <c r="A4385" s="1">
        <v>43053</v>
      </c>
      <c r="B4385" t="s">
        <v>626</v>
      </c>
      <c r="C4385">
        <f t="shared" si="68"/>
        <v>0</v>
      </c>
      <c r="E4385">
        <f>SUM($D$2:D4385)*B4385</f>
        <v>18041.100000000002</v>
      </c>
    </row>
    <row r="4386" spans="1:5" x14ac:dyDescent="0.25">
      <c r="A4386" s="1">
        <v>43054</v>
      </c>
      <c r="B4386" t="s">
        <v>625</v>
      </c>
      <c r="C4386">
        <f t="shared" si="68"/>
        <v>0</v>
      </c>
      <c r="E4386">
        <f>SUM($D$2:D4386)*B4386</f>
        <v>17950.8</v>
      </c>
    </row>
    <row r="4387" spans="1:5" x14ac:dyDescent="0.25">
      <c r="A4387" s="1">
        <v>43055</v>
      </c>
      <c r="B4387" t="s">
        <v>407</v>
      </c>
      <c r="C4387">
        <f t="shared" si="68"/>
        <v>0</v>
      </c>
      <c r="E4387">
        <f>SUM($D$2:D4387)*B4387</f>
        <v>18103.400000000001</v>
      </c>
    </row>
    <row r="4388" spans="1:5" x14ac:dyDescent="0.25">
      <c r="A4388" s="1">
        <v>43056</v>
      </c>
      <c r="B4388" t="s">
        <v>624</v>
      </c>
      <c r="C4388">
        <f t="shared" si="68"/>
        <v>0</v>
      </c>
      <c r="E4388">
        <f>SUM($D$2:D4388)*B4388</f>
        <v>18050.2</v>
      </c>
    </row>
    <row r="4389" spans="1:5" x14ac:dyDescent="0.25">
      <c r="A4389" s="1">
        <v>43059</v>
      </c>
      <c r="B4389" t="s">
        <v>381</v>
      </c>
      <c r="C4389">
        <f t="shared" si="68"/>
        <v>0</v>
      </c>
      <c r="E4389">
        <f>SUM($D$2:D4389)*B4389</f>
        <v>18081</v>
      </c>
    </row>
    <row r="4390" spans="1:5" x14ac:dyDescent="0.25">
      <c r="A4390" s="1">
        <v>43060</v>
      </c>
      <c r="B4390" t="s">
        <v>623</v>
      </c>
      <c r="C4390">
        <f t="shared" si="68"/>
        <v>0</v>
      </c>
      <c r="E4390">
        <f>SUM($D$2:D4390)*B4390</f>
        <v>18199.3</v>
      </c>
    </row>
    <row r="4391" spans="1:5" x14ac:dyDescent="0.25">
      <c r="A4391" s="1">
        <v>43061</v>
      </c>
      <c r="B4391" t="s">
        <v>622</v>
      </c>
      <c r="C4391">
        <f t="shared" si="68"/>
        <v>0</v>
      </c>
      <c r="E4391">
        <f>SUM($D$2:D4391)*B4391</f>
        <v>18183.2</v>
      </c>
    </row>
    <row r="4392" spans="1:5" x14ac:dyDescent="0.25">
      <c r="A4392" s="1">
        <v>43063</v>
      </c>
      <c r="B4392" t="s">
        <v>621</v>
      </c>
      <c r="C4392">
        <f t="shared" si="68"/>
        <v>0</v>
      </c>
      <c r="E4392">
        <f>SUM($D$2:D4392)*B4392</f>
        <v>18225.2</v>
      </c>
    </row>
    <row r="4393" spans="1:5" x14ac:dyDescent="0.25">
      <c r="A4393" s="1">
        <v>43066</v>
      </c>
      <c r="B4393" t="s">
        <v>620</v>
      </c>
      <c r="C4393">
        <f t="shared" si="68"/>
        <v>0</v>
      </c>
      <c r="E4393">
        <f>SUM($D$2:D4393)*B4393</f>
        <v>18216.100000000002</v>
      </c>
    </row>
    <row r="4394" spans="1:5" x14ac:dyDescent="0.25">
      <c r="A4394" s="1">
        <v>43067</v>
      </c>
      <c r="B4394" t="s">
        <v>619</v>
      </c>
      <c r="C4394">
        <f t="shared" si="68"/>
        <v>0</v>
      </c>
      <c r="E4394">
        <f>SUM($D$2:D4394)*B4394</f>
        <v>18400.900000000001</v>
      </c>
    </row>
    <row r="4395" spans="1:5" x14ac:dyDescent="0.25">
      <c r="A4395" s="1">
        <v>43068</v>
      </c>
      <c r="B4395" t="s">
        <v>614</v>
      </c>
      <c r="C4395">
        <f t="shared" si="68"/>
        <v>0</v>
      </c>
      <c r="E4395">
        <f>SUM($D$2:D4395)*B4395</f>
        <v>18389.699999999997</v>
      </c>
    </row>
    <row r="4396" spans="1:5" x14ac:dyDescent="0.25">
      <c r="A4396" s="1">
        <v>43069</v>
      </c>
      <c r="B4396" t="s">
        <v>422</v>
      </c>
      <c r="C4396">
        <f t="shared" si="68"/>
        <v>0</v>
      </c>
      <c r="E4396">
        <f>SUM($D$2:D4396)*B4396</f>
        <v>18550.7</v>
      </c>
    </row>
    <row r="4397" spans="1:5" x14ac:dyDescent="0.25">
      <c r="A4397" s="1">
        <v>43070</v>
      </c>
      <c r="B4397" t="s">
        <v>618</v>
      </c>
      <c r="C4397">
        <f t="shared" si="68"/>
        <v>0</v>
      </c>
      <c r="E4397">
        <f>SUM($D$2:D4397)*B4397</f>
        <v>18512.199999999997</v>
      </c>
    </row>
    <row r="4398" spans="1:5" x14ac:dyDescent="0.25">
      <c r="A4398" s="1">
        <v>43073</v>
      </c>
      <c r="B4398" t="s">
        <v>617</v>
      </c>
      <c r="C4398">
        <f t="shared" si="68"/>
        <v>0</v>
      </c>
      <c r="E4398">
        <f>SUM($D$2:D4398)*B4398</f>
        <v>18489.8</v>
      </c>
    </row>
    <row r="4399" spans="1:5" x14ac:dyDescent="0.25">
      <c r="A4399" s="1">
        <v>43074</v>
      </c>
      <c r="B4399" t="s">
        <v>616</v>
      </c>
      <c r="C4399">
        <f t="shared" si="68"/>
        <v>0</v>
      </c>
      <c r="E4399">
        <f>SUM($D$2:D4399)*B4399</f>
        <v>18423.3</v>
      </c>
    </row>
    <row r="4400" spans="1:5" x14ac:dyDescent="0.25">
      <c r="A4400" s="1">
        <v>43075</v>
      </c>
      <c r="B4400" t="s">
        <v>615</v>
      </c>
      <c r="C4400">
        <f t="shared" si="68"/>
        <v>0</v>
      </c>
      <c r="E4400">
        <f>SUM($D$2:D4400)*B4400</f>
        <v>18426.8</v>
      </c>
    </row>
    <row r="4401" spans="1:5" x14ac:dyDescent="0.25">
      <c r="A4401" s="1">
        <v>43076</v>
      </c>
      <c r="B4401" t="s">
        <v>408</v>
      </c>
      <c r="C4401">
        <f t="shared" si="68"/>
        <v>0</v>
      </c>
      <c r="E4401">
        <f>SUM($D$2:D4401)*B4401</f>
        <v>18484.899999999998</v>
      </c>
    </row>
    <row r="4402" spans="1:5" x14ac:dyDescent="0.25">
      <c r="A4402" s="1">
        <v>43077</v>
      </c>
      <c r="B4402" t="s">
        <v>613</v>
      </c>
      <c r="C4402">
        <f t="shared" si="68"/>
        <v>0</v>
      </c>
      <c r="E4402">
        <f>SUM($D$2:D4402)*B4402</f>
        <v>18585.7</v>
      </c>
    </row>
    <row r="4403" spans="1:5" x14ac:dyDescent="0.25">
      <c r="A4403" s="1">
        <v>43080</v>
      </c>
      <c r="B4403" t="s">
        <v>546</v>
      </c>
      <c r="C4403">
        <f t="shared" si="68"/>
        <v>0</v>
      </c>
      <c r="E4403">
        <f>SUM($D$2:D4403)*B4403</f>
        <v>18641.7</v>
      </c>
    </row>
    <row r="4404" spans="1:5" x14ac:dyDescent="0.25">
      <c r="A4404" s="1">
        <v>43081</v>
      </c>
      <c r="B4404" t="s">
        <v>612</v>
      </c>
      <c r="C4404">
        <f t="shared" si="68"/>
        <v>0</v>
      </c>
      <c r="E4404">
        <f>SUM($D$2:D4404)*B4404</f>
        <v>18674.599999999999</v>
      </c>
    </row>
    <row r="4405" spans="1:5" x14ac:dyDescent="0.25">
      <c r="A4405" s="1">
        <v>43082</v>
      </c>
      <c r="B4405" t="s">
        <v>611</v>
      </c>
      <c r="C4405">
        <f t="shared" si="68"/>
        <v>0</v>
      </c>
      <c r="E4405">
        <f>SUM($D$2:D4405)*B4405</f>
        <v>18672.5</v>
      </c>
    </row>
    <row r="4406" spans="1:5" x14ac:dyDescent="0.25">
      <c r="A4406" s="1">
        <v>43083</v>
      </c>
      <c r="B4406" t="s">
        <v>418</v>
      </c>
      <c r="C4406">
        <f t="shared" si="68"/>
        <v>0</v>
      </c>
      <c r="E4406">
        <f>SUM($D$2:D4406)*B4406</f>
        <v>18596.2</v>
      </c>
    </row>
    <row r="4407" spans="1:5" x14ac:dyDescent="0.25">
      <c r="A4407" s="1">
        <v>43084</v>
      </c>
      <c r="B4407" t="s">
        <v>610</v>
      </c>
      <c r="C4407">
        <f t="shared" si="68"/>
        <v>0</v>
      </c>
      <c r="E4407">
        <f>SUM($D$2:D4407)*B4407</f>
        <v>18655.7</v>
      </c>
    </row>
    <row r="4408" spans="1:5" x14ac:dyDescent="0.25">
      <c r="A4408" s="1">
        <v>43087</v>
      </c>
      <c r="B4408" t="s">
        <v>554</v>
      </c>
      <c r="C4408">
        <f t="shared" si="68"/>
        <v>0</v>
      </c>
      <c r="E4408">
        <f>SUM($D$2:D4408)*B4408</f>
        <v>18774</v>
      </c>
    </row>
    <row r="4409" spans="1:5" x14ac:dyDescent="0.25">
      <c r="A4409" s="1">
        <v>43088</v>
      </c>
      <c r="B4409" t="s">
        <v>609</v>
      </c>
      <c r="C4409">
        <f t="shared" si="68"/>
        <v>0</v>
      </c>
      <c r="E4409">
        <f>SUM($D$2:D4409)*B4409</f>
        <v>18701.900000000001</v>
      </c>
    </row>
    <row r="4410" spans="1:5" x14ac:dyDescent="0.25">
      <c r="A4410" s="1">
        <v>43089</v>
      </c>
      <c r="B4410" t="s">
        <v>608</v>
      </c>
      <c r="C4410">
        <f t="shared" si="68"/>
        <v>0</v>
      </c>
      <c r="E4410">
        <f>SUM($D$2:D4410)*B4410</f>
        <v>18692.099999999999</v>
      </c>
    </row>
    <row r="4411" spans="1:5" x14ac:dyDescent="0.25">
      <c r="A4411" s="1">
        <v>43090</v>
      </c>
      <c r="B4411" t="s">
        <v>369</v>
      </c>
      <c r="C4411">
        <f t="shared" si="68"/>
        <v>0</v>
      </c>
      <c r="E4411">
        <f>SUM($D$2:D4411)*B4411</f>
        <v>18730.599999999999</v>
      </c>
    </row>
    <row r="4412" spans="1:5" x14ac:dyDescent="0.25">
      <c r="A4412" s="1">
        <v>43091</v>
      </c>
      <c r="B4412" t="s">
        <v>367</v>
      </c>
      <c r="C4412">
        <f t="shared" si="68"/>
        <v>0</v>
      </c>
      <c r="E4412">
        <f>SUM($D$2:D4412)*B4412</f>
        <v>18725.7</v>
      </c>
    </row>
    <row r="4413" spans="1:5" x14ac:dyDescent="0.25">
      <c r="A4413" s="1">
        <v>43095</v>
      </c>
      <c r="B4413" t="s">
        <v>607</v>
      </c>
      <c r="C4413">
        <f t="shared" si="68"/>
        <v>0</v>
      </c>
      <c r="E4413">
        <f>SUM($D$2:D4413)*B4413</f>
        <v>18703.3</v>
      </c>
    </row>
    <row r="4414" spans="1:5" x14ac:dyDescent="0.25">
      <c r="A4414" s="1">
        <v>43096</v>
      </c>
      <c r="B4414" t="s">
        <v>606</v>
      </c>
      <c r="C4414">
        <f t="shared" si="68"/>
        <v>0</v>
      </c>
      <c r="E4414">
        <f>SUM($D$2:D4414)*B4414</f>
        <v>18712.399999999998</v>
      </c>
    </row>
    <row r="4415" spans="1:5" x14ac:dyDescent="0.25">
      <c r="A4415" s="1">
        <v>43097</v>
      </c>
      <c r="B4415" t="s">
        <v>405</v>
      </c>
      <c r="C4415">
        <f t="shared" si="68"/>
        <v>0</v>
      </c>
      <c r="E4415">
        <f>SUM($D$2:D4415)*B4415</f>
        <v>18750.900000000001</v>
      </c>
    </row>
    <row r="4416" spans="1:5" x14ac:dyDescent="0.25">
      <c r="A4416" s="1">
        <v>43098</v>
      </c>
      <c r="B4416" t="s">
        <v>605</v>
      </c>
      <c r="C4416">
        <f t="shared" si="68"/>
        <v>0</v>
      </c>
      <c r="E4416">
        <f>SUM($D$2:D4416)*B4416</f>
        <v>18680.2</v>
      </c>
    </row>
    <row r="4417" spans="1:5" x14ac:dyDescent="0.25">
      <c r="A4417" s="1">
        <v>43102</v>
      </c>
      <c r="B4417" t="s">
        <v>583</v>
      </c>
      <c r="C4417">
        <f t="shared" si="68"/>
        <v>0</v>
      </c>
      <c r="E4417">
        <f>SUM($D$2:D4417)*B4417</f>
        <v>18813.899999999998</v>
      </c>
    </row>
    <row r="4418" spans="1:5" x14ac:dyDescent="0.25">
      <c r="A4418" s="1">
        <v>43103</v>
      </c>
      <c r="B4418" t="s">
        <v>360</v>
      </c>
      <c r="C4418">
        <f t="shared" si="68"/>
        <v>0</v>
      </c>
      <c r="E4418">
        <f>SUM($D$2:D4418)*B4418</f>
        <v>18932.900000000001</v>
      </c>
    </row>
    <row r="4419" spans="1:5" x14ac:dyDescent="0.25">
      <c r="A4419" s="1">
        <v>43104</v>
      </c>
      <c r="B4419" t="s">
        <v>534</v>
      </c>
      <c r="C4419">
        <f t="shared" ref="C4419:C4482" si="69">-1*D4419*B4419</f>
        <v>0</v>
      </c>
      <c r="E4419">
        <f>SUM($D$2:D4419)*B4419</f>
        <v>19012.7</v>
      </c>
    </row>
    <row r="4420" spans="1:5" x14ac:dyDescent="0.25">
      <c r="A4420" s="1">
        <v>43105</v>
      </c>
      <c r="B4420" t="s">
        <v>604</v>
      </c>
      <c r="C4420">
        <f t="shared" si="69"/>
        <v>0</v>
      </c>
      <c r="E4420">
        <f>SUM($D$2:D4420)*B4420</f>
        <v>19139.400000000001</v>
      </c>
    </row>
    <row r="4421" spans="1:5" x14ac:dyDescent="0.25">
      <c r="A4421" s="1">
        <v>43108</v>
      </c>
      <c r="B4421" t="s">
        <v>603</v>
      </c>
      <c r="C4421">
        <f t="shared" si="69"/>
        <v>0</v>
      </c>
      <c r="E4421">
        <f>SUM($D$2:D4421)*B4421</f>
        <v>19174.400000000001</v>
      </c>
    </row>
    <row r="4422" spans="1:5" x14ac:dyDescent="0.25">
      <c r="A4422" s="1">
        <v>43109</v>
      </c>
      <c r="B4422" t="s">
        <v>602</v>
      </c>
      <c r="C4422">
        <f t="shared" si="69"/>
        <v>0</v>
      </c>
      <c r="E4422">
        <f>SUM($D$2:D4422)*B4422</f>
        <v>19217.800000000003</v>
      </c>
    </row>
    <row r="4423" spans="1:5" x14ac:dyDescent="0.25">
      <c r="A4423" s="1">
        <v>43110</v>
      </c>
      <c r="B4423" t="s">
        <v>601</v>
      </c>
      <c r="C4423">
        <f t="shared" si="69"/>
        <v>0</v>
      </c>
      <c r="E4423">
        <f>SUM($D$2:D4423)*B4423</f>
        <v>19188.400000000001</v>
      </c>
    </row>
    <row r="4424" spans="1:5" x14ac:dyDescent="0.25">
      <c r="A4424" s="1">
        <v>43111</v>
      </c>
      <c r="B4424" t="s">
        <v>600</v>
      </c>
      <c r="C4424">
        <f t="shared" si="69"/>
        <v>0</v>
      </c>
      <c r="E4424">
        <f>SUM($D$2:D4424)*B4424</f>
        <v>19328.400000000001</v>
      </c>
    </row>
    <row r="4425" spans="1:5" x14ac:dyDescent="0.25">
      <c r="A4425" s="1">
        <v>43112</v>
      </c>
      <c r="B4425" t="s">
        <v>599</v>
      </c>
      <c r="C4425">
        <f t="shared" si="69"/>
        <v>0</v>
      </c>
      <c r="E4425">
        <f>SUM($D$2:D4425)*B4425</f>
        <v>19454.400000000001</v>
      </c>
    </row>
    <row r="4426" spans="1:5" x14ac:dyDescent="0.25">
      <c r="A4426" s="1">
        <v>43116</v>
      </c>
      <c r="B4426" t="s">
        <v>337</v>
      </c>
      <c r="C4426">
        <f t="shared" si="69"/>
        <v>0</v>
      </c>
      <c r="E4426">
        <f>SUM($D$2:D4426)*B4426</f>
        <v>19387.900000000001</v>
      </c>
    </row>
    <row r="4427" spans="1:5" x14ac:dyDescent="0.25">
      <c r="A4427" s="1">
        <v>43117</v>
      </c>
      <c r="B4427" t="s">
        <v>598</v>
      </c>
      <c r="C4427">
        <f t="shared" si="69"/>
        <v>0</v>
      </c>
      <c r="E4427">
        <f>SUM($D$2:D4427)*B4427</f>
        <v>19572.7</v>
      </c>
    </row>
    <row r="4428" spans="1:5" x14ac:dyDescent="0.25">
      <c r="A4428" s="1">
        <v>43118</v>
      </c>
      <c r="B4428" t="s">
        <v>351</v>
      </c>
      <c r="C4428">
        <f t="shared" si="69"/>
        <v>0</v>
      </c>
      <c r="E4428">
        <f>SUM($D$2:D4428)*B4428</f>
        <v>19539.8</v>
      </c>
    </row>
    <row r="4429" spans="1:5" x14ac:dyDescent="0.25">
      <c r="A4429" s="1">
        <v>43119</v>
      </c>
      <c r="B4429" t="s">
        <v>571</v>
      </c>
      <c r="C4429">
        <f t="shared" si="69"/>
        <v>0</v>
      </c>
      <c r="E4429">
        <f>SUM($D$2:D4429)*B4429</f>
        <v>19628.7</v>
      </c>
    </row>
    <row r="4430" spans="1:5" x14ac:dyDescent="0.25">
      <c r="A4430" s="1">
        <v>43122</v>
      </c>
      <c r="B4430" t="s">
        <v>597</v>
      </c>
      <c r="C4430">
        <f t="shared" si="69"/>
        <v>0</v>
      </c>
      <c r="E4430">
        <f>SUM($D$2:D4430)*B4430</f>
        <v>19788.3</v>
      </c>
    </row>
    <row r="4431" spans="1:5" x14ac:dyDescent="0.25">
      <c r="A4431" s="1">
        <v>43123</v>
      </c>
      <c r="B4431" t="s">
        <v>271</v>
      </c>
      <c r="C4431">
        <f t="shared" si="69"/>
        <v>0</v>
      </c>
      <c r="E4431">
        <f>SUM($D$2:D4431)*B4431</f>
        <v>19830.300000000003</v>
      </c>
    </row>
    <row r="4432" spans="1:5" x14ac:dyDescent="0.25">
      <c r="A4432" s="1">
        <v>43124</v>
      </c>
      <c r="B4432" t="s">
        <v>596</v>
      </c>
      <c r="C4432">
        <f t="shared" si="69"/>
        <v>0</v>
      </c>
      <c r="E4432">
        <f>SUM($D$2:D4432)*B4432</f>
        <v>19822.600000000002</v>
      </c>
    </row>
    <row r="4433" spans="1:5" x14ac:dyDescent="0.25">
      <c r="A4433" s="1">
        <v>43125</v>
      </c>
      <c r="B4433" t="s">
        <v>295</v>
      </c>
      <c r="C4433">
        <f t="shared" si="69"/>
        <v>0</v>
      </c>
      <c r="E4433">
        <f>SUM($D$2:D4433)*B4433</f>
        <v>19831</v>
      </c>
    </row>
    <row r="4434" spans="1:5" x14ac:dyDescent="0.25">
      <c r="A4434" s="1">
        <v>43126</v>
      </c>
      <c r="B4434" t="s">
        <v>595</v>
      </c>
      <c r="C4434">
        <f t="shared" si="69"/>
        <v>0</v>
      </c>
      <c r="E4434">
        <f>SUM($D$2:D4434)*B4434</f>
        <v>20060.599999999999</v>
      </c>
    </row>
    <row r="4435" spans="1:5" x14ac:dyDescent="0.25">
      <c r="A4435" s="1">
        <v>43129</v>
      </c>
      <c r="B4435" t="s">
        <v>594</v>
      </c>
      <c r="C4435">
        <f t="shared" si="69"/>
        <v>0</v>
      </c>
      <c r="E4435">
        <f>SUM($D$2:D4435)*B4435</f>
        <v>19927.600000000002</v>
      </c>
    </row>
    <row r="4436" spans="1:5" x14ac:dyDescent="0.25">
      <c r="A4436" s="1">
        <v>43130</v>
      </c>
      <c r="B4436" t="s">
        <v>323</v>
      </c>
      <c r="C4436">
        <f t="shared" si="69"/>
        <v>0</v>
      </c>
      <c r="E4436">
        <f>SUM($D$2:D4436)*B4436</f>
        <v>19723.2</v>
      </c>
    </row>
    <row r="4437" spans="1:5" x14ac:dyDescent="0.25">
      <c r="A4437" s="1">
        <v>43131</v>
      </c>
      <c r="B4437" t="s">
        <v>593</v>
      </c>
      <c r="C4437">
        <f t="shared" si="69"/>
        <v>0</v>
      </c>
      <c r="E4437">
        <f>SUM($D$2:D4437)*B4437</f>
        <v>19733</v>
      </c>
    </row>
    <row r="4438" spans="1:5" x14ac:dyDescent="0.25">
      <c r="A4438" s="1">
        <v>43132</v>
      </c>
      <c r="B4438" t="s">
        <v>592</v>
      </c>
      <c r="C4438">
        <f t="shared" si="69"/>
        <v>0</v>
      </c>
      <c r="E4438">
        <f>SUM($D$2:D4438)*B4438</f>
        <v>19710.599999999999</v>
      </c>
    </row>
    <row r="4439" spans="1:5" x14ac:dyDescent="0.25">
      <c r="A4439" s="1">
        <v>43133</v>
      </c>
      <c r="B4439" t="s">
        <v>591</v>
      </c>
      <c r="C4439">
        <f t="shared" si="69"/>
        <v>0</v>
      </c>
      <c r="E4439">
        <f>SUM($D$2:D4439)*B4439</f>
        <v>19281.5</v>
      </c>
    </row>
    <row r="4440" spans="1:5" x14ac:dyDescent="0.25">
      <c r="A4440" s="1">
        <v>43136</v>
      </c>
      <c r="B4440" t="s">
        <v>590</v>
      </c>
      <c r="C4440">
        <f t="shared" si="69"/>
        <v>0</v>
      </c>
      <c r="E4440">
        <f>SUM($D$2:D4440)*B4440</f>
        <v>18475.100000000002</v>
      </c>
    </row>
    <row r="4441" spans="1:5" x14ac:dyDescent="0.25">
      <c r="A4441" s="1">
        <v>43137</v>
      </c>
      <c r="B4441" t="s">
        <v>589</v>
      </c>
      <c r="C4441">
        <f t="shared" si="69"/>
        <v>0</v>
      </c>
      <c r="E4441">
        <f>SUM($D$2:D4441)*B4441</f>
        <v>18839.099999999999</v>
      </c>
    </row>
    <row r="4442" spans="1:5" x14ac:dyDescent="0.25">
      <c r="A4442" s="1">
        <v>43138</v>
      </c>
      <c r="B4442" t="s">
        <v>588</v>
      </c>
      <c r="C4442">
        <f t="shared" si="69"/>
        <v>0</v>
      </c>
      <c r="E4442">
        <f>SUM($D$2:D4442)*B4442</f>
        <v>18736.900000000001</v>
      </c>
    </row>
    <row r="4443" spans="1:5" x14ac:dyDescent="0.25">
      <c r="A4443" s="1">
        <v>43139</v>
      </c>
      <c r="B4443" t="s">
        <v>587</v>
      </c>
      <c r="C4443">
        <f t="shared" si="69"/>
        <v>0</v>
      </c>
      <c r="E4443">
        <f>SUM($D$2:D4443)*B4443</f>
        <v>18034.099999999999</v>
      </c>
    </row>
    <row r="4444" spans="1:5" x14ac:dyDescent="0.25">
      <c r="A4444" s="1">
        <v>43140</v>
      </c>
      <c r="B4444" t="s">
        <v>585</v>
      </c>
      <c r="C4444">
        <f t="shared" si="69"/>
        <v>0</v>
      </c>
      <c r="E4444">
        <f>SUM($D$2:D4444)*B4444</f>
        <v>18305</v>
      </c>
    </row>
    <row r="4445" spans="1:5" x14ac:dyDescent="0.25">
      <c r="A4445" s="1">
        <v>43143</v>
      </c>
      <c r="B4445" t="s">
        <v>419</v>
      </c>
      <c r="C4445">
        <f t="shared" si="69"/>
        <v>0</v>
      </c>
      <c r="E4445">
        <f>SUM($D$2:D4445)*B4445</f>
        <v>18573.8</v>
      </c>
    </row>
    <row r="4446" spans="1:5" x14ac:dyDescent="0.25">
      <c r="A4446" s="1">
        <v>43144</v>
      </c>
      <c r="B4446" t="s">
        <v>576</v>
      </c>
      <c r="C4446">
        <f t="shared" si="69"/>
        <v>0</v>
      </c>
      <c r="E4446">
        <f>SUM($D$2:D4446)*B4446</f>
        <v>18620</v>
      </c>
    </row>
    <row r="4447" spans="1:5" x14ac:dyDescent="0.25">
      <c r="A4447" s="1">
        <v>43145</v>
      </c>
      <c r="B4447" t="s">
        <v>435</v>
      </c>
      <c r="C4447">
        <f t="shared" si="69"/>
        <v>0</v>
      </c>
      <c r="E4447">
        <f>SUM($D$2:D4447)*B4447</f>
        <v>18871.3</v>
      </c>
    </row>
    <row r="4448" spans="1:5" x14ac:dyDescent="0.25">
      <c r="A4448" s="1">
        <v>43146</v>
      </c>
      <c r="B4448" t="s">
        <v>584</v>
      </c>
      <c r="C4448">
        <f t="shared" si="69"/>
        <v>0</v>
      </c>
      <c r="E4448">
        <f>SUM($D$2:D4448)*B4448</f>
        <v>19112.099999999999</v>
      </c>
    </row>
    <row r="4449" spans="1:5" x14ac:dyDescent="0.25">
      <c r="A4449" s="1">
        <v>43147</v>
      </c>
      <c r="B4449" t="s">
        <v>505</v>
      </c>
      <c r="C4449">
        <f t="shared" si="69"/>
        <v>0</v>
      </c>
      <c r="E4449">
        <f>SUM($D$2:D4449)*B4449</f>
        <v>19117.7</v>
      </c>
    </row>
    <row r="4450" spans="1:5" x14ac:dyDescent="0.25">
      <c r="A4450" s="1">
        <v>43151</v>
      </c>
      <c r="B4450" t="s">
        <v>582</v>
      </c>
      <c r="C4450">
        <f t="shared" si="69"/>
        <v>0</v>
      </c>
      <c r="E4450">
        <f>SUM($D$2:D4450)*B4450</f>
        <v>18998</v>
      </c>
    </row>
    <row r="4451" spans="1:5" x14ac:dyDescent="0.25">
      <c r="A4451" s="1">
        <v>43152</v>
      </c>
      <c r="B4451" t="s">
        <v>581</v>
      </c>
      <c r="C4451">
        <f t="shared" si="69"/>
        <v>0</v>
      </c>
      <c r="E4451">
        <f>SUM($D$2:D4451)*B4451</f>
        <v>18903.5</v>
      </c>
    </row>
    <row r="4452" spans="1:5" x14ac:dyDescent="0.25">
      <c r="A4452" s="1">
        <v>43153</v>
      </c>
      <c r="B4452" t="s">
        <v>580</v>
      </c>
      <c r="C4452">
        <f t="shared" si="69"/>
        <v>0</v>
      </c>
      <c r="E4452">
        <f>SUM($D$2:D4452)*B4452</f>
        <v>18928</v>
      </c>
    </row>
    <row r="4453" spans="1:5" x14ac:dyDescent="0.25">
      <c r="A4453" s="1">
        <v>43154</v>
      </c>
      <c r="B4453" t="s">
        <v>579</v>
      </c>
      <c r="C4453">
        <f t="shared" si="69"/>
        <v>0</v>
      </c>
      <c r="E4453">
        <f>SUM($D$2:D4453)*B4453</f>
        <v>19229.699999999997</v>
      </c>
    </row>
    <row r="4454" spans="1:5" x14ac:dyDescent="0.25">
      <c r="A4454" s="1">
        <v>43157</v>
      </c>
      <c r="B4454" t="s">
        <v>503</v>
      </c>
      <c r="C4454">
        <f t="shared" si="69"/>
        <v>0</v>
      </c>
      <c r="E4454">
        <f>SUM($D$2:D4454)*B4454</f>
        <v>19453</v>
      </c>
    </row>
    <row r="4455" spans="1:5" x14ac:dyDescent="0.25">
      <c r="A4455" s="1">
        <v>43158</v>
      </c>
      <c r="B4455" t="s">
        <v>569</v>
      </c>
      <c r="C4455">
        <f t="shared" si="69"/>
        <v>0</v>
      </c>
      <c r="E4455">
        <f>SUM($D$2:D4455)*B4455</f>
        <v>19210.100000000002</v>
      </c>
    </row>
    <row r="4456" spans="1:5" x14ac:dyDescent="0.25">
      <c r="A4456" s="1">
        <v>43159</v>
      </c>
      <c r="B4456" t="s">
        <v>578</v>
      </c>
      <c r="C4456">
        <f t="shared" si="69"/>
        <v>0</v>
      </c>
      <c r="E4456">
        <f>SUM($D$2:D4456)*B4456</f>
        <v>19015.5</v>
      </c>
    </row>
    <row r="4457" spans="1:5" x14ac:dyDescent="0.25">
      <c r="A4457" s="1">
        <v>43160</v>
      </c>
      <c r="B4457" t="s">
        <v>577</v>
      </c>
      <c r="C4457">
        <f t="shared" si="69"/>
        <v>0</v>
      </c>
      <c r="E4457">
        <f>SUM($D$2:D4457)*B4457</f>
        <v>18739</v>
      </c>
    </row>
    <row r="4458" spans="1:5" x14ac:dyDescent="0.25">
      <c r="A4458" s="1">
        <v>43161</v>
      </c>
      <c r="B4458" t="s">
        <v>575</v>
      </c>
      <c r="C4458">
        <f t="shared" si="69"/>
        <v>0</v>
      </c>
      <c r="E4458">
        <f>SUM($D$2:D4458)*B4458</f>
        <v>18835.599999999999</v>
      </c>
    </row>
    <row r="4459" spans="1:5" x14ac:dyDescent="0.25">
      <c r="A4459" s="1">
        <v>43164</v>
      </c>
      <c r="B4459" t="s">
        <v>574</v>
      </c>
      <c r="C4459">
        <f t="shared" si="69"/>
        <v>0</v>
      </c>
      <c r="E4459">
        <f>SUM($D$2:D4459)*B4459</f>
        <v>19053.3</v>
      </c>
    </row>
    <row r="4460" spans="1:5" x14ac:dyDescent="0.25">
      <c r="A4460" s="1">
        <v>43165</v>
      </c>
      <c r="B4460" t="s">
        <v>573</v>
      </c>
      <c r="C4460">
        <f t="shared" si="69"/>
        <v>0</v>
      </c>
      <c r="E4460">
        <f>SUM($D$2:D4460)*B4460</f>
        <v>19101.599999999999</v>
      </c>
    </row>
    <row r="4461" spans="1:5" x14ac:dyDescent="0.25">
      <c r="A4461" s="1">
        <v>43166</v>
      </c>
      <c r="B4461" t="s">
        <v>572</v>
      </c>
      <c r="C4461">
        <f t="shared" si="69"/>
        <v>0</v>
      </c>
      <c r="E4461">
        <f>SUM($D$2:D4461)*B4461</f>
        <v>19094.599999999999</v>
      </c>
    </row>
    <row r="4462" spans="1:5" x14ac:dyDescent="0.25">
      <c r="A4462" s="1">
        <v>43167</v>
      </c>
      <c r="B4462" t="s">
        <v>358</v>
      </c>
      <c r="C4462">
        <f t="shared" si="69"/>
        <v>0</v>
      </c>
      <c r="E4462">
        <f>SUM($D$2:D4462)*B4462</f>
        <v>19187</v>
      </c>
    </row>
    <row r="4463" spans="1:5" x14ac:dyDescent="0.25">
      <c r="A4463" s="1">
        <v>43168</v>
      </c>
      <c r="B4463" t="s">
        <v>326</v>
      </c>
      <c r="C4463">
        <f t="shared" si="69"/>
        <v>0</v>
      </c>
      <c r="E4463">
        <f>SUM($D$2:D4463)*B4463</f>
        <v>19520.900000000001</v>
      </c>
    </row>
    <row r="4464" spans="1:5" x14ac:dyDescent="0.25">
      <c r="A4464" s="1">
        <v>43171</v>
      </c>
      <c r="B4464" t="s">
        <v>344</v>
      </c>
      <c r="C4464">
        <f t="shared" si="69"/>
        <v>0</v>
      </c>
      <c r="E4464">
        <f>SUM($D$2:D4464)*B4464</f>
        <v>19496.399999999998</v>
      </c>
    </row>
    <row r="4465" spans="1:5" x14ac:dyDescent="0.25">
      <c r="A4465" s="1">
        <v>43172</v>
      </c>
      <c r="B4465" t="s">
        <v>514</v>
      </c>
      <c r="C4465">
        <f t="shared" si="69"/>
        <v>0</v>
      </c>
      <c r="E4465">
        <f>SUM($D$2:D4465)*B4465</f>
        <v>19370.400000000001</v>
      </c>
    </row>
    <row r="4466" spans="1:5" x14ac:dyDescent="0.25">
      <c r="A4466" s="1">
        <v>43173</v>
      </c>
      <c r="B4466" t="s">
        <v>82</v>
      </c>
      <c r="C4466">
        <f t="shared" si="69"/>
        <v>0</v>
      </c>
      <c r="E4466">
        <f>SUM($D$2:D4466)*B4466</f>
        <v>19271</v>
      </c>
    </row>
    <row r="4467" spans="1:5" x14ac:dyDescent="0.25">
      <c r="A4467" s="1">
        <v>43174</v>
      </c>
      <c r="B4467" t="s">
        <v>570</v>
      </c>
      <c r="C4467">
        <f t="shared" si="69"/>
        <v>0</v>
      </c>
      <c r="E4467">
        <f>SUM($D$2:D4467)*B4467</f>
        <v>19250</v>
      </c>
    </row>
    <row r="4468" spans="1:5" x14ac:dyDescent="0.25">
      <c r="A4468" s="1">
        <v>43175</v>
      </c>
      <c r="B4468" t="s">
        <v>568</v>
      </c>
      <c r="C4468">
        <f t="shared" si="69"/>
        <v>0</v>
      </c>
      <c r="E4468">
        <f>SUM($D$2:D4468)*B4468</f>
        <v>19194</v>
      </c>
    </row>
    <row r="4469" spans="1:5" x14ac:dyDescent="0.25">
      <c r="A4469" s="1">
        <v>43178</v>
      </c>
      <c r="B4469" t="s">
        <v>567</v>
      </c>
      <c r="C4469">
        <f t="shared" si="69"/>
        <v>0</v>
      </c>
      <c r="E4469">
        <f>SUM($D$2:D4469)*B4469</f>
        <v>18934.3</v>
      </c>
    </row>
    <row r="4470" spans="1:5" x14ac:dyDescent="0.25">
      <c r="A4470" s="1">
        <v>43179</v>
      </c>
      <c r="B4470" t="s">
        <v>447</v>
      </c>
      <c r="C4470">
        <f t="shared" si="69"/>
        <v>0</v>
      </c>
      <c r="E4470">
        <f>SUM($D$2:D4470)*B4470</f>
        <v>18966.5</v>
      </c>
    </row>
    <row r="4471" spans="1:5" x14ac:dyDescent="0.25">
      <c r="A4471" s="1">
        <v>43180</v>
      </c>
      <c r="B4471" t="s">
        <v>566</v>
      </c>
      <c r="C4471">
        <f t="shared" si="69"/>
        <v>0</v>
      </c>
      <c r="E4471">
        <f>SUM($D$2:D4471)*B4471</f>
        <v>18930.100000000002</v>
      </c>
    </row>
    <row r="4472" spans="1:5" x14ac:dyDescent="0.25">
      <c r="A4472" s="1">
        <v>43181</v>
      </c>
      <c r="B4472" t="s">
        <v>440</v>
      </c>
      <c r="C4472">
        <f t="shared" si="69"/>
        <v>0</v>
      </c>
      <c r="E4472">
        <f>SUM($D$2:D4472)*B4472</f>
        <v>18456.900000000001</v>
      </c>
    </row>
    <row r="4473" spans="1:5" x14ac:dyDescent="0.25">
      <c r="A4473" s="1">
        <v>43182</v>
      </c>
      <c r="B4473" t="s">
        <v>565</v>
      </c>
      <c r="C4473">
        <f t="shared" si="69"/>
        <v>0</v>
      </c>
      <c r="E4473">
        <f>SUM($D$2:D4473)*B4473</f>
        <v>18063.5</v>
      </c>
    </row>
    <row r="4474" spans="1:5" x14ac:dyDescent="0.25">
      <c r="A4474" s="1">
        <v>43185</v>
      </c>
      <c r="B4474" t="s">
        <v>558</v>
      </c>
      <c r="C4474">
        <f t="shared" si="69"/>
        <v>0</v>
      </c>
      <c r="E4474">
        <f>SUM($D$2:D4474)*B4474</f>
        <v>18557.7</v>
      </c>
    </row>
    <row r="4475" spans="1:5" x14ac:dyDescent="0.25">
      <c r="A4475" s="1">
        <v>43186</v>
      </c>
      <c r="B4475" t="s">
        <v>378</v>
      </c>
      <c r="C4475">
        <f t="shared" si="69"/>
        <v>0</v>
      </c>
      <c r="E4475">
        <f>SUM($D$2:D4475)*B4475</f>
        <v>18242</v>
      </c>
    </row>
    <row r="4476" spans="1:5" x14ac:dyDescent="0.25">
      <c r="A4476" s="1">
        <v>43187</v>
      </c>
      <c r="B4476" t="s">
        <v>564</v>
      </c>
      <c r="C4476">
        <f t="shared" si="69"/>
        <v>0</v>
      </c>
      <c r="E4476">
        <f>SUM($D$2:D4476)*B4476</f>
        <v>18188.099999999999</v>
      </c>
    </row>
    <row r="4477" spans="1:5" x14ac:dyDescent="0.25">
      <c r="A4477" s="1">
        <v>43188</v>
      </c>
      <c r="B4477" t="s">
        <v>424</v>
      </c>
      <c r="C4477">
        <f t="shared" si="69"/>
        <v>0</v>
      </c>
      <c r="E4477">
        <f>SUM($D$2:D4477)*B4477</f>
        <v>18420.5</v>
      </c>
    </row>
    <row r="4478" spans="1:5" x14ac:dyDescent="0.25">
      <c r="A4478" s="1">
        <v>43192</v>
      </c>
      <c r="B4478" t="s">
        <v>563</v>
      </c>
      <c r="C4478">
        <f t="shared" si="69"/>
        <v>0</v>
      </c>
      <c r="E4478">
        <f>SUM($D$2:D4478)*B4478</f>
        <v>18022.900000000001</v>
      </c>
    </row>
    <row r="4479" spans="1:5" x14ac:dyDescent="0.25">
      <c r="A4479" s="1">
        <v>43193</v>
      </c>
      <c r="B4479" t="s">
        <v>562</v>
      </c>
      <c r="C4479">
        <f t="shared" si="69"/>
        <v>0</v>
      </c>
      <c r="E4479">
        <f>SUM($D$2:D4479)*B4479</f>
        <v>18253.899999999998</v>
      </c>
    </row>
    <row r="4480" spans="1:5" x14ac:dyDescent="0.25">
      <c r="A4480" s="1">
        <v>43194</v>
      </c>
      <c r="B4480" t="s">
        <v>561</v>
      </c>
      <c r="C4480">
        <f t="shared" si="69"/>
        <v>0</v>
      </c>
      <c r="E4480">
        <f>SUM($D$2:D4480)*B4480</f>
        <v>18449.2</v>
      </c>
    </row>
    <row r="4481" spans="1:5" x14ac:dyDescent="0.25">
      <c r="A4481" s="1">
        <v>43195</v>
      </c>
      <c r="B4481" t="s">
        <v>556</v>
      </c>
      <c r="C4481">
        <f t="shared" si="69"/>
        <v>0</v>
      </c>
      <c r="E4481">
        <f>SUM($D$2:D4481)*B4481</f>
        <v>18594.8</v>
      </c>
    </row>
    <row r="4482" spans="1:5" x14ac:dyDescent="0.25">
      <c r="A4482" s="1">
        <v>43196</v>
      </c>
      <c r="B4482" t="s">
        <v>559</v>
      </c>
      <c r="C4482">
        <f t="shared" si="69"/>
        <v>0</v>
      </c>
      <c r="E4482">
        <f>SUM($D$2:D4482)*B4482</f>
        <v>18180.400000000001</v>
      </c>
    </row>
    <row r="4483" spans="1:5" x14ac:dyDescent="0.25">
      <c r="A4483" s="1">
        <v>43199</v>
      </c>
      <c r="B4483" t="s">
        <v>557</v>
      </c>
      <c r="C4483">
        <f t="shared" ref="C4483:C4546" si="70">-1*D4483*B4483</f>
        <v>0</v>
      </c>
      <c r="E4483">
        <f>SUM($D$2:D4483)*B4483</f>
        <v>18270</v>
      </c>
    </row>
    <row r="4484" spans="1:5" x14ac:dyDescent="0.25">
      <c r="A4484" s="1">
        <v>43200</v>
      </c>
      <c r="B4484" t="s">
        <v>539</v>
      </c>
      <c r="C4484">
        <f t="shared" si="70"/>
        <v>0</v>
      </c>
      <c r="E4484">
        <f>SUM($D$2:D4484)*B4484</f>
        <v>18560.5</v>
      </c>
    </row>
    <row r="4485" spans="1:5" x14ac:dyDescent="0.25">
      <c r="A4485" s="1">
        <v>43201</v>
      </c>
      <c r="B4485" t="s">
        <v>371</v>
      </c>
      <c r="C4485">
        <f t="shared" si="70"/>
        <v>0</v>
      </c>
      <c r="E4485">
        <f>SUM($D$2:D4485)*B4485</f>
        <v>18463.2</v>
      </c>
    </row>
    <row r="4486" spans="1:5" x14ac:dyDescent="0.25">
      <c r="A4486" s="1">
        <v>43202</v>
      </c>
      <c r="B4486" t="s">
        <v>555</v>
      </c>
      <c r="C4486">
        <f t="shared" si="70"/>
        <v>0</v>
      </c>
      <c r="E4486">
        <f>SUM($D$2:D4486)*B4486</f>
        <v>18615.100000000002</v>
      </c>
    </row>
    <row r="4487" spans="1:5" x14ac:dyDescent="0.25">
      <c r="A4487" s="1">
        <v>43203</v>
      </c>
      <c r="B4487" t="s">
        <v>539</v>
      </c>
      <c r="C4487">
        <f t="shared" si="70"/>
        <v>0</v>
      </c>
      <c r="E4487">
        <f>SUM($D$2:D4487)*B4487</f>
        <v>18560.5</v>
      </c>
    </row>
    <row r="4488" spans="1:5" x14ac:dyDescent="0.25">
      <c r="A4488" s="1">
        <v>43206</v>
      </c>
      <c r="B4488" t="s">
        <v>538</v>
      </c>
      <c r="C4488">
        <f t="shared" si="70"/>
        <v>0</v>
      </c>
      <c r="E4488">
        <f>SUM($D$2:D4488)*B4488</f>
        <v>18713.099999999999</v>
      </c>
    </row>
    <row r="4489" spans="1:5" x14ac:dyDescent="0.25">
      <c r="A4489" s="1">
        <v>43207</v>
      </c>
      <c r="B4489" t="s">
        <v>553</v>
      </c>
      <c r="C4489">
        <f t="shared" si="70"/>
        <v>0</v>
      </c>
      <c r="E4489">
        <f>SUM($D$2:D4489)*B4489</f>
        <v>18913.3</v>
      </c>
    </row>
    <row r="4490" spans="1:5" x14ac:dyDescent="0.25">
      <c r="A4490" s="1">
        <v>43208</v>
      </c>
      <c r="B4490" t="s">
        <v>552</v>
      </c>
      <c r="C4490">
        <f t="shared" si="70"/>
        <v>0</v>
      </c>
      <c r="E4490">
        <f>SUM($D$2:D4490)*B4490</f>
        <v>18927.3</v>
      </c>
    </row>
    <row r="4491" spans="1:5" x14ac:dyDescent="0.25">
      <c r="A4491" s="1">
        <v>43209</v>
      </c>
      <c r="B4491" t="s">
        <v>551</v>
      </c>
      <c r="C4491">
        <f t="shared" si="70"/>
        <v>0</v>
      </c>
      <c r="E4491">
        <f>SUM($D$2:D4491)*B4491</f>
        <v>18822.3</v>
      </c>
    </row>
    <row r="4492" spans="1:5" x14ac:dyDescent="0.25">
      <c r="A4492" s="1">
        <v>43210</v>
      </c>
      <c r="B4492" t="s">
        <v>550</v>
      </c>
      <c r="C4492">
        <f t="shared" si="70"/>
        <v>0</v>
      </c>
      <c r="E4492">
        <f>SUM($D$2:D4492)*B4492</f>
        <v>18662.7</v>
      </c>
    </row>
    <row r="4493" spans="1:5" x14ac:dyDescent="0.25">
      <c r="A4493" s="1">
        <v>43213</v>
      </c>
      <c r="B4493" t="s">
        <v>549</v>
      </c>
      <c r="C4493">
        <f t="shared" si="70"/>
        <v>0</v>
      </c>
      <c r="E4493">
        <f>SUM($D$2:D4493)*B4493</f>
        <v>18659.899999999998</v>
      </c>
    </row>
    <row r="4494" spans="1:5" x14ac:dyDescent="0.25">
      <c r="A4494" s="1">
        <v>43214</v>
      </c>
      <c r="B4494" t="s">
        <v>548</v>
      </c>
      <c r="C4494">
        <f t="shared" si="70"/>
        <v>0</v>
      </c>
      <c r="E4494">
        <f>SUM($D$2:D4494)*B4494</f>
        <v>18408.600000000002</v>
      </c>
    </row>
    <row r="4495" spans="1:5" x14ac:dyDescent="0.25">
      <c r="A4495" s="1">
        <v>43215</v>
      </c>
      <c r="B4495" t="s">
        <v>547</v>
      </c>
      <c r="C4495">
        <f t="shared" si="70"/>
        <v>0</v>
      </c>
      <c r="E4495">
        <f>SUM($D$2:D4495)*B4495</f>
        <v>18454.099999999999</v>
      </c>
    </row>
    <row r="4496" spans="1:5" x14ac:dyDescent="0.25">
      <c r="A4496" s="1">
        <v>43216</v>
      </c>
      <c r="B4496" t="s">
        <v>546</v>
      </c>
      <c r="C4496">
        <f t="shared" si="70"/>
        <v>0</v>
      </c>
      <c r="E4496">
        <f>SUM($D$2:D4496)*B4496</f>
        <v>18641.7</v>
      </c>
    </row>
    <row r="4497" spans="1:5" x14ac:dyDescent="0.25">
      <c r="A4497" s="1">
        <v>43217</v>
      </c>
      <c r="B4497" t="s">
        <v>545</v>
      </c>
      <c r="C4497">
        <f t="shared" si="70"/>
        <v>0</v>
      </c>
      <c r="E4497">
        <f>SUM($D$2:D4497)*B4497</f>
        <v>18659.2</v>
      </c>
    </row>
    <row r="4498" spans="1:5" x14ac:dyDescent="0.25">
      <c r="A4498" s="1">
        <v>43220</v>
      </c>
      <c r="B4498" t="s">
        <v>544</v>
      </c>
      <c r="C4498">
        <f t="shared" si="70"/>
        <v>0</v>
      </c>
      <c r="E4498">
        <f>SUM($D$2:D4498)*B4498</f>
        <v>18515.7</v>
      </c>
    </row>
    <row r="4499" spans="1:5" x14ac:dyDescent="0.25">
      <c r="A4499" s="1">
        <v>43221</v>
      </c>
      <c r="B4499" t="s">
        <v>375</v>
      </c>
      <c r="C4499">
        <f t="shared" si="70"/>
        <v>0</v>
      </c>
      <c r="E4499">
        <f>SUM($D$2:D4499)*B4499</f>
        <v>18548.600000000002</v>
      </c>
    </row>
    <row r="4500" spans="1:5" x14ac:dyDescent="0.25">
      <c r="A4500" s="1">
        <v>43222</v>
      </c>
      <c r="B4500" t="s">
        <v>543</v>
      </c>
      <c r="C4500">
        <f t="shared" si="70"/>
        <v>0</v>
      </c>
      <c r="E4500">
        <f>SUM($D$2:D4500)*B4500</f>
        <v>18424</v>
      </c>
    </row>
    <row r="4501" spans="1:5" x14ac:dyDescent="0.25">
      <c r="A4501" s="1">
        <v>43223</v>
      </c>
      <c r="B4501" t="s">
        <v>542</v>
      </c>
      <c r="C4501">
        <f t="shared" si="70"/>
        <v>0</v>
      </c>
      <c r="E4501">
        <f>SUM($D$2:D4501)*B4501</f>
        <v>18383.400000000001</v>
      </c>
    </row>
    <row r="4502" spans="1:5" x14ac:dyDescent="0.25">
      <c r="A4502" s="1">
        <v>43224</v>
      </c>
      <c r="B4502" t="s">
        <v>541</v>
      </c>
      <c r="C4502">
        <f t="shared" si="70"/>
        <v>0</v>
      </c>
      <c r="E4502">
        <f>SUM($D$2:D4502)*B4502</f>
        <v>18621.399999999998</v>
      </c>
    </row>
    <row r="4503" spans="1:5" x14ac:dyDescent="0.25">
      <c r="A4503" s="1">
        <v>43227</v>
      </c>
      <c r="B4503" t="s">
        <v>540</v>
      </c>
      <c r="C4503">
        <f t="shared" si="70"/>
        <v>0</v>
      </c>
      <c r="E4503">
        <f>SUM($D$2:D4503)*B4503</f>
        <v>18684.400000000001</v>
      </c>
    </row>
    <row r="4504" spans="1:5" x14ac:dyDescent="0.25">
      <c r="A4504" s="1">
        <v>43228</v>
      </c>
      <c r="B4504" t="s">
        <v>540</v>
      </c>
      <c r="C4504">
        <f t="shared" si="70"/>
        <v>0</v>
      </c>
      <c r="E4504">
        <f>SUM($D$2:D4504)*B4504</f>
        <v>18684.400000000001</v>
      </c>
    </row>
    <row r="4505" spans="1:5" x14ac:dyDescent="0.25">
      <c r="A4505" s="1">
        <v>43229</v>
      </c>
      <c r="B4505" t="s">
        <v>537</v>
      </c>
      <c r="C4505">
        <f t="shared" si="70"/>
        <v>0</v>
      </c>
      <c r="E4505">
        <f>SUM($D$2:D4505)*B4505</f>
        <v>18865</v>
      </c>
    </row>
    <row r="4506" spans="1:5" x14ac:dyDescent="0.25">
      <c r="A4506" s="1">
        <v>43230</v>
      </c>
      <c r="B4506" t="s">
        <v>51</v>
      </c>
      <c r="C4506">
        <f t="shared" si="70"/>
        <v>0</v>
      </c>
      <c r="E4506">
        <f>SUM($D$2:D4506)*B4506</f>
        <v>19041.399999999998</v>
      </c>
    </row>
    <row r="4507" spans="1:5" x14ac:dyDescent="0.25">
      <c r="A4507" s="1">
        <v>43231</v>
      </c>
      <c r="B4507" t="s">
        <v>536</v>
      </c>
      <c r="C4507">
        <f t="shared" si="70"/>
        <v>0</v>
      </c>
      <c r="E4507">
        <f>SUM($D$2:D4507)*B4507</f>
        <v>19099.5</v>
      </c>
    </row>
    <row r="4508" spans="1:5" x14ac:dyDescent="0.25">
      <c r="A4508" s="1">
        <v>43234</v>
      </c>
      <c r="B4508" t="s">
        <v>506</v>
      </c>
      <c r="C4508">
        <f t="shared" si="70"/>
        <v>0</v>
      </c>
      <c r="E4508">
        <f>SUM($D$2:D4508)*B4508</f>
        <v>19108.600000000002</v>
      </c>
    </row>
    <row r="4509" spans="1:5" x14ac:dyDescent="0.25">
      <c r="A4509" s="1">
        <v>43235</v>
      </c>
      <c r="B4509" t="s">
        <v>535</v>
      </c>
      <c r="C4509">
        <f t="shared" si="70"/>
        <v>0</v>
      </c>
      <c r="E4509">
        <f>SUM($D$2:D4509)*B4509</f>
        <v>18977</v>
      </c>
    </row>
    <row r="4510" spans="1:5" x14ac:dyDescent="0.25">
      <c r="A4510" s="1">
        <v>43236</v>
      </c>
      <c r="B4510" t="s">
        <v>530</v>
      </c>
      <c r="C4510">
        <f t="shared" si="70"/>
        <v>0</v>
      </c>
      <c r="E4510">
        <f>SUM($D$2:D4510)*B4510</f>
        <v>19056.8</v>
      </c>
    </row>
    <row r="4511" spans="1:5" x14ac:dyDescent="0.25">
      <c r="A4511" s="1">
        <v>43237</v>
      </c>
      <c r="B4511" t="s">
        <v>533</v>
      </c>
      <c r="C4511">
        <f t="shared" si="70"/>
        <v>0</v>
      </c>
      <c r="E4511">
        <f>SUM($D$2:D4511)*B4511</f>
        <v>19040.7</v>
      </c>
    </row>
    <row r="4512" spans="1:5" x14ac:dyDescent="0.25">
      <c r="A4512" s="1">
        <v>43238</v>
      </c>
      <c r="B4512" t="s">
        <v>532</v>
      </c>
      <c r="C4512">
        <f t="shared" si="70"/>
        <v>0</v>
      </c>
      <c r="E4512">
        <f>SUM($D$2:D4512)*B4512</f>
        <v>18993.099999999999</v>
      </c>
    </row>
    <row r="4513" spans="1:5" x14ac:dyDescent="0.25">
      <c r="A4513" s="1">
        <v>43241</v>
      </c>
      <c r="B4513" t="s">
        <v>531</v>
      </c>
      <c r="C4513">
        <f t="shared" si="70"/>
        <v>0</v>
      </c>
      <c r="E4513">
        <f>SUM($D$2:D4513)*B4513</f>
        <v>19135.900000000001</v>
      </c>
    </row>
    <row r="4514" spans="1:5" x14ac:dyDescent="0.25">
      <c r="A4514" s="1">
        <v>43242</v>
      </c>
      <c r="B4514" t="s">
        <v>526</v>
      </c>
      <c r="C4514">
        <f t="shared" si="70"/>
        <v>0</v>
      </c>
      <c r="E4514">
        <f>SUM($D$2:D4514)*B4514</f>
        <v>19082.7</v>
      </c>
    </row>
    <row r="4515" spans="1:5" x14ac:dyDescent="0.25">
      <c r="A4515" s="1">
        <v>43243</v>
      </c>
      <c r="B4515" t="s">
        <v>529</v>
      </c>
      <c r="C4515">
        <f t="shared" si="70"/>
        <v>0</v>
      </c>
      <c r="E4515">
        <f>SUM($D$2:D4515)*B4515</f>
        <v>19135.2</v>
      </c>
    </row>
    <row r="4516" spans="1:5" x14ac:dyDescent="0.25">
      <c r="A4516" s="1">
        <v>43244</v>
      </c>
      <c r="B4516" t="s">
        <v>528</v>
      </c>
      <c r="C4516">
        <f t="shared" si="70"/>
        <v>0</v>
      </c>
      <c r="E4516">
        <f>SUM($D$2:D4516)*B4516</f>
        <v>19096</v>
      </c>
    </row>
    <row r="4517" spans="1:5" x14ac:dyDescent="0.25">
      <c r="A4517" s="1">
        <v>43245</v>
      </c>
      <c r="B4517" t="s">
        <v>525</v>
      </c>
      <c r="C4517">
        <f t="shared" si="70"/>
        <v>0</v>
      </c>
      <c r="E4517">
        <f>SUM($D$2:D4517)*B4517</f>
        <v>19050.5</v>
      </c>
    </row>
    <row r="4518" spans="1:5" x14ac:dyDescent="0.25">
      <c r="A4518" s="1">
        <v>43249</v>
      </c>
      <c r="B4518" t="s">
        <v>527</v>
      </c>
      <c r="C4518">
        <f t="shared" si="70"/>
        <v>0</v>
      </c>
      <c r="E4518">
        <f>SUM($D$2:D4518)*B4518</f>
        <v>18831.399999999998</v>
      </c>
    </row>
    <row r="4519" spans="1:5" x14ac:dyDescent="0.25">
      <c r="A4519" s="1">
        <v>43250</v>
      </c>
      <c r="B4519" t="s">
        <v>526</v>
      </c>
      <c r="C4519">
        <f t="shared" si="70"/>
        <v>0</v>
      </c>
      <c r="E4519">
        <f>SUM($D$2:D4519)*B4519</f>
        <v>19082.7</v>
      </c>
    </row>
    <row r="4520" spans="1:5" x14ac:dyDescent="0.25">
      <c r="A4520" s="1">
        <v>43251</v>
      </c>
      <c r="B4520" t="s">
        <v>361</v>
      </c>
      <c r="C4520">
        <f t="shared" si="70"/>
        <v>0</v>
      </c>
      <c r="E4520">
        <f>SUM($D$2:D4520)*B4520</f>
        <v>18965.8</v>
      </c>
    </row>
    <row r="4521" spans="1:5" x14ac:dyDescent="0.25">
      <c r="A4521" s="1">
        <v>43252</v>
      </c>
      <c r="B4521" t="s">
        <v>524</v>
      </c>
      <c r="C4521">
        <f t="shared" si="70"/>
        <v>0</v>
      </c>
      <c r="E4521">
        <f>SUM($D$2:D4521)*B4521</f>
        <v>19152</v>
      </c>
    </row>
    <row r="4522" spans="1:5" x14ac:dyDescent="0.25">
      <c r="A4522" s="1">
        <v>43255</v>
      </c>
      <c r="B4522" t="s">
        <v>523</v>
      </c>
      <c r="C4522">
        <f t="shared" si="70"/>
        <v>0</v>
      </c>
      <c r="E4522">
        <f>SUM($D$2:D4522)*B4522</f>
        <v>19243</v>
      </c>
    </row>
    <row r="4523" spans="1:5" x14ac:dyDescent="0.25">
      <c r="A4523" s="1">
        <v>43256</v>
      </c>
      <c r="B4523" t="s">
        <v>522</v>
      </c>
      <c r="C4523">
        <f t="shared" si="70"/>
        <v>0</v>
      </c>
      <c r="E4523">
        <f>SUM($D$2:D4523)*B4523</f>
        <v>19257</v>
      </c>
    </row>
    <row r="4524" spans="1:5" x14ac:dyDescent="0.25">
      <c r="A4524" s="1">
        <v>43257</v>
      </c>
      <c r="B4524" t="s">
        <v>350</v>
      </c>
      <c r="C4524">
        <f t="shared" si="70"/>
        <v>0</v>
      </c>
      <c r="E4524">
        <f>SUM($D$2:D4524)*B4524</f>
        <v>19418</v>
      </c>
    </row>
    <row r="4525" spans="1:5" x14ac:dyDescent="0.25">
      <c r="A4525" s="1">
        <v>43258</v>
      </c>
      <c r="B4525" t="s">
        <v>355</v>
      </c>
      <c r="C4525">
        <f t="shared" si="70"/>
        <v>0</v>
      </c>
      <c r="E4525">
        <f>SUM($D$2:D4525)*B4525</f>
        <v>19415.900000000001</v>
      </c>
    </row>
    <row r="4526" spans="1:5" x14ac:dyDescent="0.25">
      <c r="A4526" s="1">
        <v>43259</v>
      </c>
      <c r="B4526" t="s">
        <v>520</v>
      </c>
      <c r="C4526">
        <f t="shared" si="70"/>
        <v>0</v>
      </c>
      <c r="E4526">
        <f>SUM($D$2:D4526)*B4526</f>
        <v>19473.3</v>
      </c>
    </row>
    <row r="4527" spans="1:5" x14ac:dyDescent="0.25">
      <c r="A4527" s="1">
        <v>43262</v>
      </c>
      <c r="B4527" t="s">
        <v>521</v>
      </c>
      <c r="C4527">
        <f t="shared" si="70"/>
        <v>0</v>
      </c>
      <c r="E4527">
        <f>SUM($D$2:D4527)*B4527</f>
        <v>19499.2</v>
      </c>
    </row>
    <row r="4528" spans="1:5" x14ac:dyDescent="0.25">
      <c r="A4528" s="1">
        <v>43263</v>
      </c>
      <c r="B4528" t="s">
        <v>353</v>
      </c>
      <c r="C4528">
        <f t="shared" si="70"/>
        <v>0</v>
      </c>
      <c r="E4528">
        <f>SUM($D$2:D4528)*B4528</f>
        <v>19524.400000000001</v>
      </c>
    </row>
    <row r="4529" spans="1:5" x14ac:dyDescent="0.25">
      <c r="A4529" s="1">
        <v>43264</v>
      </c>
      <c r="B4529" t="s">
        <v>519</v>
      </c>
      <c r="C4529">
        <f t="shared" si="70"/>
        <v>0</v>
      </c>
      <c r="E4529">
        <f>SUM($D$2:D4529)*B4529</f>
        <v>19462.099999999999</v>
      </c>
    </row>
    <row r="4530" spans="1:5" x14ac:dyDescent="0.25">
      <c r="A4530" s="1">
        <v>43265</v>
      </c>
      <c r="B4530" t="s">
        <v>518</v>
      </c>
      <c r="C4530">
        <f t="shared" si="70"/>
        <v>0</v>
      </c>
      <c r="E4530">
        <f>SUM($D$2:D4530)*B4530</f>
        <v>19511.100000000002</v>
      </c>
    </row>
    <row r="4531" spans="1:5" x14ac:dyDescent="0.25">
      <c r="A4531" s="1">
        <v>43266</v>
      </c>
      <c r="B4531" t="s">
        <v>449</v>
      </c>
      <c r="C4531">
        <f t="shared" si="70"/>
        <v>0</v>
      </c>
      <c r="E4531">
        <f>SUM($D$2:D4531)*B4531</f>
        <v>19399.099999999999</v>
      </c>
    </row>
    <row r="4532" spans="1:5" x14ac:dyDescent="0.25">
      <c r="A4532" s="1">
        <v>43269</v>
      </c>
      <c r="B4532" t="s">
        <v>517</v>
      </c>
      <c r="C4532">
        <f t="shared" si="70"/>
        <v>0</v>
      </c>
      <c r="E4532">
        <f>SUM($D$2:D4532)*B4532</f>
        <v>19359.2</v>
      </c>
    </row>
    <row r="4533" spans="1:5" x14ac:dyDescent="0.25">
      <c r="A4533" s="1">
        <v>43270</v>
      </c>
      <c r="B4533" t="s">
        <v>516</v>
      </c>
      <c r="C4533">
        <f t="shared" si="70"/>
        <v>0</v>
      </c>
      <c r="E4533">
        <f>SUM($D$2:D4533)*B4533</f>
        <v>19285</v>
      </c>
    </row>
    <row r="4534" spans="1:5" x14ac:dyDescent="0.25">
      <c r="A4534" s="1">
        <v>43271</v>
      </c>
      <c r="B4534" t="s">
        <v>515</v>
      </c>
      <c r="C4534">
        <f t="shared" si="70"/>
        <v>0</v>
      </c>
      <c r="E4534">
        <f>SUM($D$2:D4534)*B4534</f>
        <v>19317.900000000001</v>
      </c>
    </row>
    <row r="4535" spans="1:5" x14ac:dyDescent="0.25">
      <c r="A4535" s="1">
        <v>43272</v>
      </c>
      <c r="B4535" t="s">
        <v>513</v>
      </c>
      <c r="C4535">
        <f t="shared" si="70"/>
        <v>0</v>
      </c>
      <c r="E4535">
        <f>SUM($D$2:D4535)*B4535</f>
        <v>19196.8</v>
      </c>
    </row>
    <row r="4536" spans="1:5" x14ac:dyDescent="0.25">
      <c r="A4536" s="1">
        <v>43273</v>
      </c>
      <c r="B4536" t="s">
        <v>512</v>
      </c>
      <c r="C4536">
        <f t="shared" si="70"/>
        <v>0</v>
      </c>
      <c r="E4536">
        <f>SUM($D$2:D4536)*B4536</f>
        <v>19231.8</v>
      </c>
    </row>
    <row r="4537" spans="1:5" x14ac:dyDescent="0.25">
      <c r="A4537" s="1">
        <v>43276</v>
      </c>
      <c r="B4537" t="s">
        <v>443</v>
      </c>
      <c r="C4537">
        <f t="shared" si="70"/>
        <v>0</v>
      </c>
      <c r="E4537">
        <f>SUM($D$2:D4537)*B4537</f>
        <v>18970</v>
      </c>
    </row>
    <row r="4538" spans="1:5" x14ac:dyDescent="0.25">
      <c r="A4538" s="1">
        <v>43277</v>
      </c>
      <c r="B4538" t="s">
        <v>437</v>
      </c>
      <c r="C4538">
        <f t="shared" si="70"/>
        <v>0</v>
      </c>
      <c r="E4538">
        <f>SUM($D$2:D4538)*B4538</f>
        <v>19012</v>
      </c>
    </row>
    <row r="4539" spans="1:5" x14ac:dyDescent="0.25">
      <c r="A4539" s="1">
        <v>43278</v>
      </c>
      <c r="B4539" t="s">
        <v>511</v>
      </c>
      <c r="C4539">
        <f t="shared" si="70"/>
        <v>0</v>
      </c>
      <c r="E4539">
        <f>SUM($D$2:D4539)*B4539</f>
        <v>18854.5</v>
      </c>
    </row>
    <row r="4540" spans="1:5" x14ac:dyDescent="0.25">
      <c r="A4540" s="1">
        <v>43279</v>
      </c>
      <c r="B4540" t="s">
        <v>510</v>
      </c>
      <c r="C4540">
        <f t="shared" si="70"/>
        <v>0</v>
      </c>
      <c r="E4540">
        <f>SUM($D$2:D4540)*B4540</f>
        <v>18962.3</v>
      </c>
    </row>
    <row r="4541" spans="1:5" x14ac:dyDescent="0.25">
      <c r="A4541" s="1">
        <v>43280</v>
      </c>
      <c r="B4541" t="s">
        <v>509</v>
      </c>
      <c r="C4541">
        <f t="shared" si="70"/>
        <v>0</v>
      </c>
      <c r="E4541">
        <f>SUM($D$2:D4541)*B4541</f>
        <v>18989.599999999999</v>
      </c>
    </row>
    <row r="4542" spans="1:5" x14ac:dyDescent="0.25">
      <c r="A4542" s="1">
        <v>43283</v>
      </c>
      <c r="B4542" t="s">
        <v>508</v>
      </c>
      <c r="C4542">
        <f t="shared" si="70"/>
        <v>0</v>
      </c>
      <c r="E4542">
        <f>SUM($D$2:D4542)*B4542</f>
        <v>19030.2</v>
      </c>
    </row>
    <row r="4543" spans="1:5" x14ac:dyDescent="0.25">
      <c r="A4543" s="1">
        <v>43284</v>
      </c>
      <c r="B4543" t="s">
        <v>507</v>
      </c>
      <c r="C4543">
        <f t="shared" si="70"/>
        <v>0</v>
      </c>
      <c r="E4543">
        <f>SUM($D$2:D4543)*B4543</f>
        <v>18963</v>
      </c>
    </row>
    <row r="4544" spans="1:5" x14ac:dyDescent="0.25">
      <c r="A4544" s="1">
        <v>43286</v>
      </c>
      <c r="B4544" t="s">
        <v>505</v>
      </c>
      <c r="C4544">
        <f t="shared" si="70"/>
        <v>0</v>
      </c>
      <c r="E4544">
        <f>SUM($D$2:D4544)*B4544</f>
        <v>19117.7</v>
      </c>
    </row>
    <row r="4545" spans="1:5" x14ac:dyDescent="0.25">
      <c r="A4545" s="1">
        <v>43287</v>
      </c>
      <c r="B4545" t="s">
        <v>504</v>
      </c>
      <c r="C4545">
        <f t="shared" si="70"/>
        <v>0</v>
      </c>
      <c r="E4545">
        <f>SUM($D$2:D4545)*B4545</f>
        <v>19279.400000000001</v>
      </c>
    </row>
    <row r="4546" spans="1:5" x14ac:dyDescent="0.25">
      <c r="A4546" s="1">
        <v>43290</v>
      </c>
      <c r="B4546" t="s">
        <v>503</v>
      </c>
      <c r="C4546">
        <f t="shared" si="70"/>
        <v>0</v>
      </c>
      <c r="E4546">
        <f>SUM($D$2:D4546)*B4546</f>
        <v>19453</v>
      </c>
    </row>
    <row r="4547" spans="1:5" x14ac:dyDescent="0.25">
      <c r="A4547" s="1">
        <v>43291</v>
      </c>
      <c r="B4547" t="s">
        <v>347</v>
      </c>
      <c r="C4547">
        <f t="shared" ref="C4547:C4576" si="71">-1*D4547*B4547</f>
        <v>0</v>
      </c>
      <c r="E4547">
        <f>SUM($D$2:D4547)*B4547</f>
        <v>19523</v>
      </c>
    </row>
    <row r="4548" spans="1:5" x14ac:dyDescent="0.25">
      <c r="A4548" s="1">
        <v>43292</v>
      </c>
      <c r="B4548" t="s">
        <v>502</v>
      </c>
      <c r="C4548">
        <f t="shared" si="71"/>
        <v>0</v>
      </c>
      <c r="E4548">
        <f>SUM($D$2:D4548)*B4548</f>
        <v>19380.2</v>
      </c>
    </row>
    <row r="4549" spans="1:5" x14ac:dyDescent="0.25">
      <c r="A4549" s="1">
        <v>43293</v>
      </c>
      <c r="B4549" t="s">
        <v>501</v>
      </c>
      <c r="C4549">
        <f t="shared" si="71"/>
        <v>0</v>
      </c>
      <c r="E4549">
        <f>SUM($D$2:D4549)*B4549</f>
        <v>19555.900000000001</v>
      </c>
    </row>
    <row r="4550" spans="1:5" x14ac:dyDescent="0.25">
      <c r="A4550" s="1">
        <v>43294</v>
      </c>
      <c r="B4550" t="s">
        <v>345</v>
      </c>
      <c r="C4550">
        <f t="shared" si="71"/>
        <v>0</v>
      </c>
      <c r="E4550">
        <f>SUM($D$2:D4550)*B4550</f>
        <v>19571.3</v>
      </c>
    </row>
    <row r="4551" spans="1:5" x14ac:dyDescent="0.25">
      <c r="A4551" s="1">
        <v>43297</v>
      </c>
      <c r="B4551" t="s">
        <v>500</v>
      </c>
      <c r="C4551">
        <f t="shared" si="71"/>
        <v>0</v>
      </c>
      <c r="E4551">
        <f>SUM($D$2:D4551)*B4551</f>
        <v>19553.8</v>
      </c>
    </row>
    <row r="4552" spans="1:5" x14ac:dyDescent="0.25">
      <c r="A4552" s="1">
        <v>43298</v>
      </c>
      <c r="B4552" t="s">
        <v>499</v>
      </c>
      <c r="C4552">
        <f t="shared" si="71"/>
        <v>0</v>
      </c>
      <c r="E4552">
        <f>SUM($D$2:D4552)*B4552</f>
        <v>19632.900000000001</v>
      </c>
    </row>
    <row r="4553" spans="1:5" x14ac:dyDescent="0.25">
      <c r="A4553" s="1">
        <v>43299</v>
      </c>
      <c r="B4553" t="s">
        <v>498</v>
      </c>
      <c r="C4553">
        <f t="shared" si="71"/>
        <v>0</v>
      </c>
      <c r="E4553">
        <f>SUM($D$2:D4553)*B4553</f>
        <v>19674.2</v>
      </c>
    </row>
    <row r="4554" spans="1:5" x14ac:dyDescent="0.25">
      <c r="A4554" s="1">
        <v>43300</v>
      </c>
      <c r="B4554" t="s">
        <v>497</v>
      </c>
      <c r="C4554">
        <f t="shared" si="71"/>
        <v>0</v>
      </c>
      <c r="E4554">
        <f>SUM($D$2:D4554)*B4554</f>
        <v>19600</v>
      </c>
    </row>
    <row r="4555" spans="1:5" x14ac:dyDescent="0.25">
      <c r="A4555" s="1">
        <v>43301</v>
      </c>
      <c r="B4555" t="s">
        <v>496</v>
      </c>
      <c r="C4555">
        <f t="shared" si="71"/>
        <v>0</v>
      </c>
      <c r="E4555">
        <f>SUM($D$2:D4555)*B4555</f>
        <v>19577.600000000002</v>
      </c>
    </row>
    <row r="4556" spans="1:5" x14ac:dyDescent="0.25">
      <c r="A4556" s="1">
        <v>43304</v>
      </c>
      <c r="B4556" t="s">
        <v>495</v>
      </c>
      <c r="C4556">
        <f t="shared" si="71"/>
        <v>0</v>
      </c>
      <c r="E4556">
        <f>SUM($D$2:D4556)*B4556</f>
        <v>19614</v>
      </c>
    </row>
    <row r="4557" spans="1:5" x14ac:dyDescent="0.25">
      <c r="A4557" s="1">
        <v>43305</v>
      </c>
      <c r="B4557" t="s">
        <v>494</v>
      </c>
      <c r="C4557">
        <f t="shared" si="71"/>
        <v>0</v>
      </c>
      <c r="E4557">
        <f>SUM($D$2:D4557)*B4557</f>
        <v>19712.7</v>
      </c>
    </row>
    <row r="4558" spans="1:5" x14ac:dyDescent="0.25">
      <c r="A4558" s="1">
        <v>43306</v>
      </c>
      <c r="B4558" t="s">
        <v>493</v>
      </c>
      <c r="C4558">
        <f t="shared" si="71"/>
        <v>0</v>
      </c>
      <c r="E4558">
        <f>SUM($D$2:D4558)*B4558</f>
        <v>19880.7</v>
      </c>
    </row>
    <row r="4559" spans="1:5" x14ac:dyDescent="0.25">
      <c r="A4559" s="1">
        <v>43307</v>
      </c>
      <c r="B4559" t="s">
        <v>492</v>
      </c>
      <c r="C4559">
        <f t="shared" si="71"/>
        <v>0</v>
      </c>
      <c r="E4559">
        <f>SUM($D$2:D4559)*B4559</f>
        <v>19833.8</v>
      </c>
    </row>
    <row r="4560" spans="1:5" x14ac:dyDescent="0.25">
      <c r="A4560" s="1">
        <v>43308</v>
      </c>
      <c r="B4560" t="s">
        <v>491</v>
      </c>
      <c r="C4560">
        <f t="shared" si="71"/>
        <v>0</v>
      </c>
      <c r="E4560">
        <f>SUM($D$2:D4560)*B4560</f>
        <v>19699.400000000001</v>
      </c>
    </row>
    <row r="4561" spans="1:5" x14ac:dyDescent="0.25">
      <c r="A4561" s="1">
        <v>43311</v>
      </c>
      <c r="B4561" t="s">
        <v>490</v>
      </c>
      <c r="C4561">
        <f t="shared" si="71"/>
        <v>0</v>
      </c>
      <c r="E4561">
        <f>SUM($D$2:D4561)*B4561</f>
        <v>19596.5</v>
      </c>
    </row>
    <row r="4562" spans="1:5" x14ac:dyDescent="0.25">
      <c r="A4562" s="1">
        <v>43312</v>
      </c>
      <c r="B4562" t="s">
        <v>489</v>
      </c>
      <c r="C4562">
        <f t="shared" si="71"/>
        <v>0</v>
      </c>
      <c r="E4562">
        <f>SUM($D$2:D4562)*B4562</f>
        <v>19693.099999999999</v>
      </c>
    </row>
    <row r="4563" spans="1:5" x14ac:dyDescent="0.25">
      <c r="A4563" s="1">
        <v>43313</v>
      </c>
      <c r="B4563" t="s">
        <v>293</v>
      </c>
      <c r="C4563">
        <f t="shared" si="71"/>
        <v>0</v>
      </c>
      <c r="E4563">
        <f>SUM($D$2:D4563)*B4563</f>
        <v>19660.2</v>
      </c>
    </row>
    <row r="4564" spans="1:5" x14ac:dyDescent="0.25">
      <c r="A4564" s="1">
        <v>43314</v>
      </c>
      <c r="B4564" t="s">
        <v>225</v>
      </c>
      <c r="C4564">
        <f t="shared" si="71"/>
        <v>0</v>
      </c>
      <c r="E4564">
        <f>SUM($D$2:D4564)*B4564</f>
        <v>19767.3</v>
      </c>
    </row>
    <row r="4565" spans="1:5" x14ac:dyDescent="0.25">
      <c r="A4565" s="1">
        <v>43315</v>
      </c>
      <c r="B4565" t="s">
        <v>488</v>
      </c>
      <c r="C4565">
        <f t="shared" si="71"/>
        <v>0</v>
      </c>
      <c r="E4565">
        <f>SUM($D$2:D4565)*B4565</f>
        <v>19852</v>
      </c>
    </row>
    <row r="4566" spans="1:5" x14ac:dyDescent="0.25">
      <c r="A4566" s="1">
        <v>43318</v>
      </c>
      <c r="B4566" t="s">
        <v>80</v>
      </c>
      <c r="C4566">
        <f t="shared" si="71"/>
        <v>0</v>
      </c>
      <c r="E4566">
        <f>SUM($D$2:D4566)*B4566</f>
        <v>19924.8</v>
      </c>
    </row>
    <row r="4567" spans="1:5" x14ac:dyDescent="0.25">
      <c r="A4567" s="1">
        <v>43319</v>
      </c>
      <c r="B4567" t="s">
        <v>218</v>
      </c>
      <c r="C4567">
        <f t="shared" si="71"/>
        <v>0</v>
      </c>
      <c r="E4567">
        <f>SUM($D$2:D4567)*B4567</f>
        <v>19990.599999999999</v>
      </c>
    </row>
    <row r="4568" spans="1:5" x14ac:dyDescent="0.25">
      <c r="A4568" s="1">
        <v>43320</v>
      </c>
      <c r="B4568" t="s">
        <v>487</v>
      </c>
      <c r="C4568">
        <f t="shared" si="71"/>
        <v>0</v>
      </c>
      <c r="E4568">
        <f>SUM($D$2:D4568)*B4568</f>
        <v>19982.199999999997</v>
      </c>
    </row>
    <row r="4569" spans="1:5" x14ac:dyDescent="0.25">
      <c r="A4569" s="1">
        <v>43321</v>
      </c>
      <c r="B4569" t="s">
        <v>486</v>
      </c>
      <c r="C4569">
        <f t="shared" si="71"/>
        <v>0</v>
      </c>
      <c r="E4569">
        <f>SUM($D$2:D4569)*B4569</f>
        <v>19954.899999999998</v>
      </c>
    </row>
    <row r="4570" spans="1:5" x14ac:dyDescent="0.25">
      <c r="A4570" s="1">
        <v>43322</v>
      </c>
      <c r="B4570" t="s">
        <v>282</v>
      </c>
      <c r="C4570">
        <f t="shared" si="71"/>
        <v>0</v>
      </c>
      <c r="E4570">
        <f>SUM($D$2:D4570)*B4570</f>
        <v>19821.2</v>
      </c>
    </row>
    <row r="4571" spans="1:5" x14ac:dyDescent="0.25">
      <c r="A4571" s="1">
        <v>43325</v>
      </c>
      <c r="B4571" t="s">
        <v>485</v>
      </c>
      <c r="C4571">
        <f t="shared" si="71"/>
        <v>0</v>
      </c>
      <c r="E4571">
        <f>SUM($D$2:D4571)*B4571</f>
        <v>19747</v>
      </c>
    </row>
    <row r="4572" spans="1:5" x14ac:dyDescent="0.25">
      <c r="A4572" s="1">
        <v>43326</v>
      </c>
      <c r="B4572" t="s">
        <v>40</v>
      </c>
      <c r="C4572">
        <f t="shared" si="71"/>
        <v>0</v>
      </c>
      <c r="E4572">
        <f>SUM($D$2:D4572)*B4572</f>
        <v>19873</v>
      </c>
    </row>
    <row r="4573" spans="1:5" x14ac:dyDescent="0.25">
      <c r="A4573" s="1">
        <v>43327</v>
      </c>
      <c r="B4573" t="s">
        <v>484</v>
      </c>
      <c r="C4573">
        <f t="shared" si="71"/>
        <v>0</v>
      </c>
      <c r="E4573">
        <f>SUM($D$2:D4573)*B4573</f>
        <v>19724.599999999999</v>
      </c>
    </row>
    <row r="4574" spans="1:5" x14ac:dyDescent="0.25">
      <c r="A4574" s="1">
        <v>43328</v>
      </c>
      <c r="B4574" t="s">
        <v>287</v>
      </c>
      <c r="C4574">
        <f t="shared" si="71"/>
        <v>0</v>
      </c>
      <c r="E4574">
        <f>SUM($D$2:D4574)*B4574</f>
        <v>19884.2</v>
      </c>
    </row>
    <row r="4575" spans="1:5" x14ac:dyDescent="0.25">
      <c r="A4575" s="1">
        <v>43329</v>
      </c>
      <c r="B4575" t="s">
        <v>291</v>
      </c>
      <c r="C4575">
        <f t="shared" si="71"/>
        <v>0</v>
      </c>
      <c r="E4575">
        <f>SUM($D$2:D4575)*B4575</f>
        <v>19954.2</v>
      </c>
    </row>
    <row r="4576" spans="1:5" x14ac:dyDescent="0.25">
      <c r="A4576" s="1">
        <v>43332</v>
      </c>
      <c r="B4576" t="s">
        <v>483</v>
      </c>
      <c r="C4576">
        <f t="shared" si="71"/>
        <v>-2856.7000000000003</v>
      </c>
      <c r="D4576">
        <v>10</v>
      </c>
      <c r="E4576">
        <f>SUM($D$2:D4576)*B4576</f>
        <v>22853.600000000002</v>
      </c>
    </row>
    <row r="4577" spans="1:5" x14ac:dyDescent="0.25">
      <c r="A4577" s="1">
        <v>43333</v>
      </c>
      <c r="B4577" t="s">
        <v>482</v>
      </c>
      <c r="C4577">
        <f>-1*D4577*B4577+E4577</f>
        <v>22907.199999999997</v>
      </c>
      <c r="E4577">
        <f>SUM($D$2:D4577)*B4577</f>
        <v>22907.199999999997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442-1326-487F-B769-08A6C18538E8}">
  <dimension ref="A1:F2094"/>
  <sheetViews>
    <sheetView workbookViewId="0">
      <selection activeCell="G29" sqref="G29"/>
    </sheetView>
  </sheetViews>
  <sheetFormatPr defaultRowHeight="15" x14ac:dyDescent="0.25"/>
  <cols>
    <col min="1" max="1" width="11.42578125" customWidth="1"/>
    <col min="6" max="6" width="17.57031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36691</v>
      </c>
      <c r="B2" t="s">
        <v>4173</v>
      </c>
      <c r="C2">
        <f>-1*D2*B2</f>
        <v>-1478.4370000000001</v>
      </c>
      <c r="D2">
        <v>10</v>
      </c>
      <c r="E2">
        <f>D2*B2</f>
        <v>1478.4370000000001</v>
      </c>
      <c r="F2" s="2">
        <f>XIRR(C2:C2094,A2:A2094)</f>
        <v>2.9802322387695314E-9</v>
      </c>
    </row>
    <row r="3" spans="1:6" x14ac:dyDescent="0.25">
      <c r="A3" s="1">
        <v>36692</v>
      </c>
      <c r="B3" t="s">
        <v>4155</v>
      </c>
      <c r="C3">
        <f t="shared" ref="C3:C9" si="0">-1*D3*B3</f>
        <v>0</v>
      </c>
      <c r="D3">
        <v>0</v>
      </c>
      <c r="E3">
        <f>SUM($D$2:D3)*B3</f>
        <v>1481.5620000000001</v>
      </c>
    </row>
    <row r="4" spans="1:6" x14ac:dyDescent="0.25">
      <c r="A4" s="1">
        <v>36693</v>
      </c>
      <c r="B4" t="s">
        <v>4204</v>
      </c>
      <c r="C4">
        <f t="shared" si="0"/>
        <v>0</v>
      </c>
      <c r="D4">
        <v>0</v>
      </c>
      <c r="E4">
        <f>SUM($D$2:D4)*B4</f>
        <v>1465.9370000000001</v>
      </c>
    </row>
    <row r="5" spans="1:6" x14ac:dyDescent="0.25">
      <c r="A5" s="1">
        <v>36696</v>
      </c>
      <c r="B5" t="s">
        <v>4203</v>
      </c>
      <c r="C5">
        <f t="shared" si="0"/>
        <v>0</v>
      </c>
      <c r="D5">
        <v>0</v>
      </c>
      <c r="E5">
        <f>SUM($D$2:D5)*B5</f>
        <v>1484.6870000000001</v>
      </c>
    </row>
    <row r="6" spans="1:6" x14ac:dyDescent="0.25">
      <c r="A6" s="1">
        <v>36697</v>
      </c>
      <c r="B6" t="s">
        <v>4202</v>
      </c>
      <c r="C6">
        <f t="shared" si="0"/>
        <v>0</v>
      </c>
      <c r="D6">
        <v>0</v>
      </c>
      <c r="E6">
        <f>SUM($D$2:D6)*B6</f>
        <v>1479.375</v>
      </c>
    </row>
    <row r="7" spans="1:6" x14ac:dyDescent="0.25">
      <c r="A7" s="1">
        <v>36698</v>
      </c>
      <c r="B7" t="s">
        <v>4195</v>
      </c>
      <c r="C7">
        <f t="shared" si="0"/>
        <v>0</v>
      </c>
      <c r="D7">
        <v>0</v>
      </c>
      <c r="E7">
        <f>SUM($D$2:D7)*B7</f>
        <v>1478.75</v>
      </c>
    </row>
    <row r="8" spans="1:6" x14ac:dyDescent="0.25">
      <c r="A8" s="1">
        <v>36699</v>
      </c>
      <c r="B8" t="s">
        <v>4199</v>
      </c>
      <c r="C8">
        <f t="shared" si="0"/>
        <v>0</v>
      </c>
      <c r="D8">
        <v>0</v>
      </c>
      <c r="E8">
        <f>SUM($D$2:D8)*B8</f>
        <v>1456.25</v>
      </c>
    </row>
    <row r="9" spans="1:6" x14ac:dyDescent="0.25">
      <c r="A9" s="1">
        <v>36700</v>
      </c>
      <c r="B9" t="s">
        <v>4146</v>
      </c>
      <c r="C9">
        <f t="shared" si="0"/>
        <v>0</v>
      </c>
      <c r="D9">
        <v>0</v>
      </c>
      <c r="E9">
        <f>SUM($D$2:D9)*B9</f>
        <v>1443.75</v>
      </c>
    </row>
    <row r="10" spans="1:6" x14ac:dyDescent="0.25">
      <c r="A10" s="1">
        <v>36703</v>
      </c>
      <c r="B10" t="s">
        <v>4201</v>
      </c>
      <c r="C10">
        <f>-1*D10*B10</f>
        <v>-1462.3429999999998</v>
      </c>
      <c r="D10">
        <v>10</v>
      </c>
      <c r="E10">
        <f>SUM($D$2:D10)*B10</f>
        <v>2924.6859999999997</v>
      </c>
    </row>
    <row r="11" spans="1:6" x14ac:dyDescent="0.25">
      <c r="A11" s="1">
        <v>36704</v>
      </c>
      <c r="B11" t="s">
        <v>4200</v>
      </c>
      <c r="C11">
        <f t="shared" ref="C11:C74" si="1">-1*D11*B11</f>
        <v>0</v>
      </c>
      <c r="E11">
        <f>SUM($D$2:D11)*B11</f>
        <v>2903.1240000000003</v>
      </c>
    </row>
    <row r="12" spans="1:6" x14ac:dyDescent="0.25">
      <c r="A12" s="1">
        <v>36705</v>
      </c>
      <c r="B12" t="s">
        <v>4149</v>
      </c>
      <c r="C12">
        <f t="shared" si="1"/>
        <v>0</v>
      </c>
      <c r="E12">
        <f>SUM($D$2:D12)*B12</f>
        <v>2911.25</v>
      </c>
    </row>
    <row r="13" spans="1:6" x14ac:dyDescent="0.25">
      <c r="A13" s="1">
        <v>36706</v>
      </c>
      <c r="B13" t="s">
        <v>4138</v>
      </c>
      <c r="C13">
        <f t="shared" si="1"/>
        <v>0</v>
      </c>
      <c r="E13">
        <f>SUM($D$2:D13)*B13</f>
        <v>2883.75</v>
      </c>
    </row>
    <row r="14" spans="1:6" x14ac:dyDescent="0.25">
      <c r="A14" s="1">
        <v>36707</v>
      </c>
      <c r="B14" t="s">
        <v>4148</v>
      </c>
      <c r="C14">
        <f t="shared" si="1"/>
        <v>0</v>
      </c>
      <c r="E14">
        <f>SUM($D$2:D14)*B14</f>
        <v>2905.6240000000003</v>
      </c>
    </row>
    <row r="15" spans="1:6" x14ac:dyDescent="0.25">
      <c r="A15" s="1">
        <v>36710</v>
      </c>
      <c r="B15" t="s">
        <v>4198</v>
      </c>
      <c r="C15">
        <f t="shared" si="1"/>
        <v>0</v>
      </c>
      <c r="E15">
        <f>SUM($D$2:D15)*B15</f>
        <v>2945.6240000000003</v>
      </c>
    </row>
    <row r="16" spans="1:6" x14ac:dyDescent="0.25">
      <c r="A16" s="1">
        <v>36712</v>
      </c>
      <c r="B16" t="s">
        <v>4197</v>
      </c>
      <c r="C16">
        <f t="shared" si="1"/>
        <v>0</v>
      </c>
      <c r="E16">
        <f>SUM($D$2:D16)*B16</f>
        <v>2892.5</v>
      </c>
    </row>
    <row r="17" spans="1:5" x14ac:dyDescent="0.25">
      <c r="A17" s="1">
        <v>36713</v>
      </c>
      <c r="B17" t="s">
        <v>4140</v>
      </c>
      <c r="C17">
        <f t="shared" si="1"/>
        <v>0</v>
      </c>
      <c r="E17">
        <f>SUM($D$2:D17)*B17</f>
        <v>2915</v>
      </c>
    </row>
    <row r="18" spans="1:5" x14ac:dyDescent="0.25">
      <c r="A18" s="1">
        <v>36714</v>
      </c>
      <c r="B18" t="s">
        <v>4196</v>
      </c>
      <c r="C18">
        <f t="shared" si="1"/>
        <v>0</v>
      </c>
      <c r="E18">
        <f>SUM($D$2:D18)*B18</f>
        <v>2961.8740000000003</v>
      </c>
    </row>
    <row r="19" spans="1:5" x14ac:dyDescent="0.25">
      <c r="A19" s="1">
        <v>36717</v>
      </c>
      <c r="B19" t="s">
        <v>4173</v>
      </c>
      <c r="C19">
        <f t="shared" si="1"/>
        <v>0</v>
      </c>
      <c r="E19">
        <f>SUM($D$2:D19)*B19</f>
        <v>2956.8740000000003</v>
      </c>
    </row>
    <row r="20" spans="1:5" x14ac:dyDescent="0.25">
      <c r="A20" s="1">
        <v>36718</v>
      </c>
      <c r="B20" t="s">
        <v>4155</v>
      </c>
      <c r="C20">
        <f t="shared" si="1"/>
        <v>0</v>
      </c>
      <c r="E20">
        <f>SUM($D$2:D20)*B20</f>
        <v>2963.1240000000003</v>
      </c>
    </row>
    <row r="21" spans="1:5" x14ac:dyDescent="0.25">
      <c r="A21" s="1">
        <v>36719</v>
      </c>
      <c r="B21" t="s">
        <v>4194</v>
      </c>
      <c r="C21">
        <f t="shared" si="1"/>
        <v>0</v>
      </c>
      <c r="E21">
        <f>SUM($D$2:D21)*B21</f>
        <v>2982.5</v>
      </c>
    </row>
    <row r="22" spans="1:5" x14ac:dyDescent="0.25">
      <c r="A22" s="1">
        <v>36720</v>
      </c>
      <c r="B22" t="s">
        <v>4193</v>
      </c>
      <c r="C22">
        <f t="shared" si="1"/>
        <v>0</v>
      </c>
      <c r="E22">
        <f>SUM($D$2:D22)*B22</f>
        <v>2995.6240000000003</v>
      </c>
    </row>
    <row r="23" spans="1:5" x14ac:dyDescent="0.25">
      <c r="A23" s="1">
        <v>36721</v>
      </c>
      <c r="B23" t="s">
        <v>3457</v>
      </c>
      <c r="C23">
        <f t="shared" si="1"/>
        <v>0</v>
      </c>
      <c r="E23">
        <f>SUM($D$2:D23)*B23</f>
        <v>3025</v>
      </c>
    </row>
    <row r="24" spans="1:5" x14ac:dyDescent="0.25">
      <c r="A24" s="1">
        <v>36724</v>
      </c>
      <c r="B24" t="s">
        <v>4192</v>
      </c>
      <c r="C24">
        <f t="shared" si="1"/>
        <v>0</v>
      </c>
      <c r="E24">
        <f>SUM($D$2:D24)*B24</f>
        <v>3020</v>
      </c>
    </row>
    <row r="25" spans="1:5" x14ac:dyDescent="0.25">
      <c r="A25" s="1">
        <v>36725</v>
      </c>
      <c r="B25" t="s">
        <v>4191</v>
      </c>
      <c r="C25">
        <f t="shared" si="1"/>
        <v>0</v>
      </c>
      <c r="E25">
        <f>SUM($D$2:D25)*B25</f>
        <v>2995.3119999999999</v>
      </c>
    </row>
    <row r="26" spans="1:5" x14ac:dyDescent="0.25">
      <c r="A26" s="1">
        <v>36726</v>
      </c>
      <c r="B26" t="s">
        <v>4175</v>
      </c>
      <c r="C26">
        <f t="shared" si="1"/>
        <v>0</v>
      </c>
      <c r="E26">
        <f>SUM($D$2:D26)*B26</f>
        <v>2971.25</v>
      </c>
    </row>
    <row r="27" spans="1:5" x14ac:dyDescent="0.25">
      <c r="A27" s="1">
        <v>36727</v>
      </c>
      <c r="B27" t="s">
        <v>4190</v>
      </c>
      <c r="C27">
        <f t="shared" si="1"/>
        <v>0</v>
      </c>
      <c r="E27">
        <f>SUM($D$2:D27)*B27</f>
        <v>3012.5</v>
      </c>
    </row>
    <row r="28" spans="1:5" x14ac:dyDescent="0.25">
      <c r="A28" s="1">
        <v>36728</v>
      </c>
      <c r="B28" t="s">
        <v>4189</v>
      </c>
      <c r="C28">
        <f t="shared" si="1"/>
        <v>0</v>
      </c>
      <c r="E28">
        <f>SUM($D$2:D28)*B28</f>
        <v>2953.75</v>
      </c>
    </row>
    <row r="29" spans="1:5" x14ac:dyDescent="0.25">
      <c r="A29" s="1">
        <v>36731</v>
      </c>
      <c r="B29" t="s">
        <v>4188</v>
      </c>
      <c r="C29">
        <f t="shared" si="1"/>
        <v>0</v>
      </c>
      <c r="E29">
        <f>SUM($D$2:D29)*B29</f>
        <v>2936.8740000000003</v>
      </c>
    </row>
    <row r="30" spans="1:5" x14ac:dyDescent="0.25">
      <c r="A30" s="1">
        <v>36732</v>
      </c>
      <c r="B30" t="s">
        <v>4187</v>
      </c>
      <c r="C30">
        <f t="shared" si="1"/>
        <v>0</v>
      </c>
      <c r="E30">
        <f>SUM($D$2:D30)*B30</f>
        <v>2946.25</v>
      </c>
    </row>
    <row r="31" spans="1:5" x14ac:dyDescent="0.25">
      <c r="A31" s="1">
        <v>36733</v>
      </c>
      <c r="B31" t="s">
        <v>4186</v>
      </c>
      <c r="C31">
        <f t="shared" si="1"/>
        <v>0</v>
      </c>
      <c r="E31">
        <f>SUM($D$2:D31)*B31</f>
        <v>2917.5</v>
      </c>
    </row>
    <row r="32" spans="1:5" x14ac:dyDescent="0.25">
      <c r="A32" s="1">
        <v>36734</v>
      </c>
      <c r="B32" t="s">
        <v>4185</v>
      </c>
      <c r="C32">
        <f t="shared" si="1"/>
        <v>0</v>
      </c>
      <c r="E32">
        <f>SUM($D$2:D32)*B32</f>
        <v>2907.5</v>
      </c>
    </row>
    <row r="33" spans="1:5" x14ac:dyDescent="0.25">
      <c r="A33" s="1">
        <v>36735</v>
      </c>
      <c r="B33" t="s">
        <v>4184</v>
      </c>
      <c r="C33">
        <f t="shared" si="1"/>
        <v>0</v>
      </c>
      <c r="E33">
        <f>SUM($D$2:D33)*B33</f>
        <v>2841.8740000000003</v>
      </c>
    </row>
    <row r="34" spans="1:5" x14ac:dyDescent="0.25">
      <c r="A34" s="1">
        <v>36738</v>
      </c>
      <c r="B34" t="s">
        <v>4183</v>
      </c>
      <c r="C34">
        <f t="shared" si="1"/>
        <v>0</v>
      </c>
      <c r="E34">
        <f>SUM($D$2:D34)*B34</f>
        <v>2860</v>
      </c>
    </row>
    <row r="35" spans="1:5" x14ac:dyDescent="0.25">
      <c r="A35" s="1">
        <v>36739</v>
      </c>
      <c r="B35" t="s">
        <v>4136</v>
      </c>
      <c r="C35">
        <f t="shared" si="1"/>
        <v>0</v>
      </c>
      <c r="E35">
        <f>SUM($D$2:D35)*B35</f>
        <v>2877.5</v>
      </c>
    </row>
    <row r="36" spans="1:5" x14ac:dyDescent="0.25">
      <c r="A36" s="1">
        <v>36740</v>
      </c>
      <c r="B36" t="s">
        <v>4182</v>
      </c>
      <c r="C36">
        <f t="shared" si="1"/>
        <v>0</v>
      </c>
      <c r="E36">
        <f>SUM($D$2:D36)*B36</f>
        <v>2891.8740000000003</v>
      </c>
    </row>
    <row r="37" spans="1:5" x14ac:dyDescent="0.25">
      <c r="A37" s="1">
        <v>36741</v>
      </c>
      <c r="B37" t="s">
        <v>4181</v>
      </c>
      <c r="C37">
        <f t="shared" si="1"/>
        <v>0</v>
      </c>
      <c r="E37">
        <f>SUM($D$2:D37)*B37</f>
        <v>2911.8740000000003</v>
      </c>
    </row>
    <row r="38" spans="1:5" x14ac:dyDescent="0.25">
      <c r="A38" s="1">
        <v>36742</v>
      </c>
      <c r="B38" t="s">
        <v>4152</v>
      </c>
      <c r="C38">
        <f t="shared" si="1"/>
        <v>0</v>
      </c>
      <c r="E38">
        <f>SUM($D$2:D38)*B38</f>
        <v>2927.5</v>
      </c>
    </row>
    <row r="39" spans="1:5" x14ac:dyDescent="0.25">
      <c r="A39" s="1">
        <v>36745</v>
      </c>
      <c r="B39" t="s">
        <v>4180</v>
      </c>
      <c r="C39">
        <f t="shared" si="1"/>
        <v>0</v>
      </c>
      <c r="E39">
        <f>SUM($D$2:D39)*B39</f>
        <v>2962.5</v>
      </c>
    </row>
    <row r="40" spans="1:5" x14ac:dyDescent="0.25">
      <c r="A40" s="1">
        <v>36746</v>
      </c>
      <c r="B40" t="s">
        <v>4158</v>
      </c>
      <c r="C40">
        <f t="shared" si="1"/>
        <v>0</v>
      </c>
      <c r="E40">
        <f>SUM($D$2:D40)*B40</f>
        <v>2973.75</v>
      </c>
    </row>
    <row r="41" spans="1:5" x14ac:dyDescent="0.25">
      <c r="A41" s="1">
        <v>36747</v>
      </c>
      <c r="B41" t="s">
        <v>4179</v>
      </c>
      <c r="C41">
        <f t="shared" si="1"/>
        <v>0</v>
      </c>
      <c r="E41">
        <f>SUM($D$2:D41)*B41</f>
        <v>2948.75</v>
      </c>
    </row>
    <row r="42" spans="1:5" x14ac:dyDescent="0.25">
      <c r="A42" s="1">
        <v>36748</v>
      </c>
      <c r="B42" t="s">
        <v>4178</v>
      </c>
      <c r="C42">
        <f t="shared" si="1"/>
        <v>0</v>
      </c>
      <c r="E42">
        <f>SUM($D$2:D42)*B42</f>
        <v>2934.3740000000003</v>
      </c>
    </row>
    <row r="43" spans="1:5" x14ac:dyDescent="0.25">
      <c r="A43" s="1">
        <v>36749</v>
      </c>
      <c r="B43" t="s">
        <v>4177</v>
      </c>
      <c r="C43">
        <f t="shared" si="1"/>
        <v>0</v>
      </c>
      <c r="E43">
        <f>SUM($D$2:D43)*B43</f>
        <v>2948.1240000000003</v>
      </c>
    </row>
    <row r="44" spans="1:5" x14ac:dyDescent="0.25">
      <c r="A44" s="1">
        <v>36752</v>
      </c>
      <c r="B44" t="s">
        <v>4170</v>
      </c>
      <c r="C44">
        <f t="shared" si="1"/>
        <v>0</v>
      </c>
      <c r="E44">
        <f>SUM($D$2:D44)*B44</f>
        <v>2985.6240000000003</v>
      </c>
    </row>
    <row r="45" spans="1:5" x14ac:dyDescent="0.25">
      <c r="A45" s="1">
        <v>36753</v>
      </c>
      <c r="B45" t="s">
        <v>4176</v>
      </c>
      <c r="C45">
        <f t="shared" si="1"/>
        <v>0</v>
      </c>
      <c r="E45">
        <f>SUM($D$2:D45)*B45</f>
        <v>2983.1240000000003</v>
      </c>
    </row>
    <row r="46" spans="1:5" x14ac:dyDescent="0.25">
      <c r="A46" s="1">
        <v>36754</v>
      </c>
      <c r="B46" t="s">
        <v>4174</v>
      </c>
      <c r="C46">
        <f t="shared" si="1"/>
        <v>0</v>
      </c>
      <c r="E46">
        <f>SUM($D$2:D46)*B46</f>
        <v>2972.5</v>
      </c>
    </row>
    <row r="47" spans="1:5" x14ac:dyDescent="0.25">
      <c r="A47" s="1">
        <v>36755</v>
      </c>
      <c r="B47" t="s">
        <v>4172</v>
      </c>
      <c r="C47">
        <f t="shared" si="1"/>
        <v>0</v>
      </c>
      <c r="E47">
        <f>SUM($D$2:D47)*B47</f>
        <v>3003.75</v>
      </c>
    </row>
    <row r="48" spans="1:5" x14ac:dyDescent="0.25">
      <c r="A48" s="1">
        <v>36756</v>
      </c>
      <c r="B48" t="s">
        <v>4171</v>
      </c>
      <c r="C48">
        <f t="shared" si="1"/>
        <v>0</v>
      </c>
      <c r="E48">
        <f>SUM($D$2:D48)*B48</f>
        <v>2993.75</v>
      </c>
    </row>
    <row r="49" spans="1:5" x14ac:dyDescent="0.25">
      <c r="A49" s="1">
        <v>36759</v>
      </c>
      <c r="B49" t="s">
        <v>4160</v>
      </c>
      <c r="C49">
        <f t="shared" si="1"/>
        <v>0</v>
      </c>
      <c r="E49">
        <f>SUM($D$2:D49)*B49</f>
        <v>3010</v>
      </c>
    </row>
    <row r="50" spans="1:5" x14ac:dyDescent="0.25">
      <c r="A50" s="1">
        <v>36760</v>
      </c>
      <c r="B50" t="s">
        <v>1761</v>
      </c>
      <c r="C50">
        <f t="shared" si="1"/>
        <v>0</v>
      </c>
      <c r="E50">
        <f>SUM($D$2:D50)*B50</f>
        <v>3005</v>
      </c>
    </row>
    <row r="51" spans="1:5" x14ac:dyDescent="0.25">
      <c r="A51" s="1">
        <v>36761</v>
      </c>
      <c r="B51" t="s">
        <v>4162</v>
      </c>
      <c r="C51">
        <f t="shared" si="1"/>
        <v>0</v>
      </c>
      <c r="E51">
        <f>SUM($D$2:D51)*B51</f>
        <v>3016.8740000000003</v>
      </c>
    </row>
    <row r="52" spans="1:5" x14ac:dyDescent="0.25">
      <c r="A52" s="1">
        <v>36762</v>
      </c>
      <c r="B52" t="s">
        <v>4166</v>
      </c>
      <c r="C52">
        <f t="shared" si="1"/>
        <v>0</v>
      </c>
      <c r="E52">
        <f>SUM($D$2:D52)*B52</f>
        <v>3026.25</v>
      </c>
    </row>
    <row r="53" spans="1:5" x14ac:dyDescent="0.25">
      <c r="A53" s="1">
        <v>36763</v>
      </c>
      <c r="B53" t="s">
        <v>3457</v>
      </c>
      <c r="C53">
        <f t="shared" si="1"/>
        <v>0</v>
      </c>
      <c r="E53">
        <f>SUM($D$2:D53)*B53</f>
        <v>3025</v>
      </c>
    </row>
    <row r="54" spans="1:5" x14ac:dyDescent="0.25">
      <c r="A54" s="1">
        <v>36766</v>
      </c>
      <c r="B54" t="s">
        <v>4169</v>
      </c>
      <c r="C54">
        <f t="shared" si="1"/>
        <v>0</v>
      </c>
      <c r="E54">
        <f>SUM($D$2:D54)*B54</f>
        <v>3035.3119999999999</v>
      </c>
    </row>
    <row r="55" spans="1:5" x14ac:dyDescent="0.25">
      <c r="A55" s="1">
        <v>36767</v>
      </c>
      <c r="B55" t="s">
        <v>4168</v>
      </c>
      <c r="C55">
        <f t="shared" si="1"/>
        <v>0</v>
      </c>
      <c r="E55">
        <f>SUM($D$2:D55)*B55</f>
        <v>3035.9359999999997</v>
      </c>
    </row>
    <row r="56" spans="1:5" x14ac:dyDescent="0.25">
      <c r="A56" s="1">
        <v>36768</v>
      </c>
      <c r="B56" t="s">
        <v>4167</v>
      </c>
      <c r="C56">
        <f t="shared" si="1"/>
        <v>0</v>
      </c>
      <c r="E56">
        <f>SUM($D$2:D56)*B56</f>
        <v>3006.8740000000003</v>
      </c>
    </row>
    <row r="57" spans="1:5" x14ac:dyDescent="0.25">
      <c r="A57" s="1">
        <v>36769</v>
      </c>
      <c r="B57" t="s">
        <v>4165</v>
      </c>
      <c r="C57">
        <f t="shared" si="1"/>
        <v>0</v>
      </c>
      <c r="E57">
        <f>SUM($D$2:D57)*B57</f>
        <v>3046.8740000000003</v>
      </c>
    </row>
    <row r="58" spans="1:5" x14ac:dyDescent="0.25">
      <c r="A58" s="1">
        <v>36770</v>
      </c>
      <c r="B58" t="s">
        <v>3402</v>
      </c>
      <c r="C58">
        <f t="shared" si="1"/>
        <v>0</v>
      </c>
      <c r="E58">
        <f>SUM($D$2:D58)*B58</f>
        <v>3050</v>
      </c>
    </row>
    <row r="59" spans="1:5" x14ac:dyDescent="0.25">
      <c r="A59" s="1">
        <v>36774</v>
      </c>
      <c r="B59" t="s">
        <v>4164</v>
      </c>
      <c r="C59">
        <f t="shared" si="1"/>
        <v>0</v>
      </c>
      <c r="E59">
        <f>SUM($D$2:D59)*B59</f>
        <v>3025.6240000000003</v>
      </c>
    </row>
    <row r="60" spans="1:5" x14ac:dyDescent="0.25">
      <c r="A60" s="1">
        <v>36775</v>
      </c>
      <c r="B60" t="s">
        <v>4163</v>
      </c>
      <c r="C60">
        <f t="shared" si="1"/>
        <v>0</v>
      </c>
      <c r="E60">
        <f>SUM($D$2:D60)*B60</f>
        <v>2991.25</v>
      </c>
    </row>
    <row r="61" spans="1:5" x14ac:dyDescent="0.25">
      <c r="A61" s="1">
        <v>36776</v>
      </c>
      <c r="B61" t="s">
        <v>4162</v>
      </c>
      <c r="C61">
        <f t="shared" si="1"/>
        <v>0</v>
      </c>
      <c r="E61">
        <f>SUM($D$2:D61)*B61</f>
        <v>3016.8740000000003</v>
      </c>
    </row>
    <row r="62" spans="1:5" x14ac:dyDescent="0.25">
      <c r="A62" s="1">
        <v>36777</v>
      </c>
      <c r="B62" t="s">
        <v>4161</v>
      </c>
      <c r="C62">
        <f t="shared" si="1"/>
        <v>0</v>
      </c>
      <c r="E62">
        <f>SUM($D$2:D62)*B62</f>
        <v>2996.25</v>
      </c>
    </row>
    <row r="63" spans="1:5" x14ac:dyDescent="0.25">
      <c r="A63" s="1">
        <v>36780</v>
      </c>
      <c r="B63" t="s">
        <v>4159</v>
      </c>
      <c r="C63">
        <f t="shared" si="1"/>
        <v>0</v>
      </c>
      <c r="E63">
        <f>SUM($D$2:D63)*B63</f>
        <v>2991.8740000000003</v>
      </c>
    </row>
    <row r="64" spans="1:5" x14ac:dyDescent="0.25">
      <c r="A64" s="1">
        <v>36781</v>
      </c>
      <c r="B64" t="s">
        <v>3353</v>
      </c>
      <c r="C64">
        <f t="shared" si="1"/>
        <v>0</v>
      </c>
      <c r="E64">
        <f>SUM($D$2:D64)*B64</f>
        <v>2970</v>
      </c>
    </row>
    <row r="65" spans="1:5" x14ac:dyDescent="0.25">
      <c r="A65" s="1">
        <v>36782</v>
      </c>
      <c r="B65" t="s">
        <v>4157</v>
      </c>
      <c r="C65">
        <f t="shared" si="1"/>
        <v>0</v>
      </c>
      <c r="E65">
        <f>SUM($D$2:D65)*B65</f>
        <v>2977.8119999999999</v>
      </c>
    </row>
    <row r="66" spans="1:5" x14ac:dyDescent="0.25">
      <c r="A66" s="1">
        <v>36783</v>
      </c>
      <c r="B66" t="s">
        <v>4156</v>
      </c>
      <c r="C66">
        <f t="shared" si="1"/>
        <v>0</v>
      </c>
      <c r="E66">
        <f>SUM($D$2:D66)*B66</f>
        <v>2992.8119999999999</v>
      </c>
    </row>
    <row r="67" spans="1:5" x14ac:dyDescent="0.25">
      <c r="A67" s="1">
        <v>36784</v>
      </c>
      <c r="B67" t="s">
        <v>4154</v>
      </c>
      <c r="C67">
        <f t="shared" si="1"/>
        <v>0</v>
      </c>
      <c r="E67">
        <f>SUM($D$2:D67)*B67</f>
        <v>2920</v>
      </c>
    </row>
    <row r="68" spans="1:5" x14ac:dyDescent="0.25">
      <c r="A68" s="1">
        <v>36787</v>
      </c>
      <c r="B68" t="s">
        <v>4153</v>
      </c>
      <c r="C68">
        <f t="shared" si="1"/>
        <v>-1446.5620000000001</v>
      </c>
      <c r="D68">
        <v>10</v>
      </c>
      <c r="E68">
        <f>SUM($D$2:D68)*B68</f>
        <v>4339.6860000000006</v>
      </c>
    </row>
    <row r="69" spans="1:5" x14ac:dyDescent="0.25">
      <c r="A69" s="1">
        <v>36788</v>
      </c>
      <c r="B69" t="s">
        <v>4143</v>
      </c>
      <c r="C69">
        <f t="shared" si="1"/>
        <v>0</v>
      </c>
      <c r="E69">
        <f>SUM($D$2:D69)*B69</f>
        <v>4379.0610000000006</v>
      </c>
    </row>
    <row r="70" spans="1:5" x14ac:dyDescent="0.25">
      <c r="A70" s="1">
        <v>36789</v>
      </c>
      <c r="B70" t="s">
        <v>4151</v>
      </c>
      <c r="C70">
        <f t="shared" si="1"/>
        <v>0</v>
      </c>
      <c r="E70">
        <f>SUM($D$2:D70)*B70</f>
        <v>4346.7179999999998</v>
      </c>
    </row>
    <row r="71" spans="1:5" x14ac:dyDescent="0.25">
      <c r="A71" s="1">
        <v>36790</v>
      </c>
      <c r="B71" t="s">
        <v>4150</v>
      </c>
      <c r="C71">
        <f t="shared" si="1"/>
        <v>0</v>
      </c>
      <c r="E71">
        <f>SUM($D$2:D71)*B71</f>
        <v>4280.625</v>
      </c>
    </row>
    <row r="72" spans="1:5" x14ac:dyDescent="0.25">
      <c r="A72" s="1">
        <v>36791</v>
      </c>
      <c r="B72" t="s">
        <v>4148</v>
      </c>
      <c r="C72">
        <f t="shared" si="1"/>
        <v>0</v>
      </c>
      <c r="E72">
        <f>SUM($D$2:D72)*B72</f>
        <v>4358.4360000000006</v>
      </c>
    </row>
    <row r="73" spans="1:5" x14ac:dyDescent="0.25">
      <c r="A73" s="1">
        <v>36794</v>
      </c>
      <c r="B73" t="s">
        <v>4139</v>
      </c>
      <c r="C73">
        <f t="shared" si="1"/>
        <v>0</v>
      </c>
      <c r="E73">
        <f>SUM($D$2:D73)*B73</f>
        <v>4327.5</v>
      </c>
    </row>
    <row r="74" spans="1:5" x14ac:dyDescent="0.25">
      <c r="A74" s="1">
        <v>36795</v>
      </c>
      <c r="B74" t="s">
        <v>4147</v>
      </c>
      <c r="C74">
        <f t="shared" si="1"/>
        <v>0</v>
      </c>
      <c r="E74">
        <f>SUM($D$2:D74)*B74</f>
        <v>4272.1860000000006</v>
      </c>
    </row>
    <row r="75" spans="1:5" x14ac:dyDescent="0.25">
      <c r="A75" s="1">
        <v>36796</v>
      </c>
      <c r="B75" t="s">
        <v>4121</v>
      </c>
      <c r="C75">
        <f t="shared" ref="C75:C138" si="2">-1*D75*B75</f>
        <v>0</v>
      </c>
      <c r="E75">
        <f>SUM($D$2:D75)*B75</f>
        <v>4294.6860000000006</v>
      </c>
    </row>
    <row r="76" spans="1:5" x14ac:dyDescent="0.25">
      <c r="A76" s="1">
        <v>36797</v>
      </c>
      <c r="B76" t="s">
        <v>4145</v>
      </c>
      <c r="C76">
        <f t="shared" si="2"/>
        <v>0</v>
      </c>
      <c r="E76">
        <f>SUM($D$2:D76)*B76</f>
        <v>4350</v>
      </c>
    </row>
    <row r="77" spans="1:5" x14ac:dyDescent="0.25">
      <c r="A77" s="1">
        <v>36798</v>
      </c>
      <c r="B77" t="s">
        <v>4144</v>
      </c>
      <c r="C77">
        <f t="shared" si="2"/>
        <v>0</v>
      </c>
      <c r="E77">
        <f>SUM($D$2:D77)*B77</f>
        <v>4308.75</v>
      </c>
    </row>
    <row r="78" spans="1:5" x14ac:dyDescent="0.25">
      <c r="A78" s="1">
        <v>36801</v>
      </c>
      <c r="B78" t="s">
        <v>4142</v>
      </c>
      <c r="C78">
        <f t="shared" si="2"/>
        <v>0</v>
      </c>
      <c r="E78">
        <f>SUM($D$2:D78)*B78</f>
        <v>4315.3110000000006</v>
      </c>
    </row>
    <row r="79" spans="1:5" x14ac:dyDescent="0.25">
      <c r="A79" s="1">
        <v>36802</v>
      </c>
      <c r="B79" t="s">
        <v>4141</v>
      </c>
      <c r="C79">
        <f t="shared" si="2"/>
        <v>0</v>
      </c>
      <c r="E79">
        <f>SUM($D$2:D79)*B79</f>
        <v>4275</v>
      </c>
    </row>
    <row r="80" spans="1:5" x14ac:dyDescent="0.25">
      <c r="A80" s="1">
        <v>36803</v>
      </c>
      <c r="B80" t="s">
        <v>4126</v>
      </c>
      <c r="C80">
        <f t="shared" si="2"/>
        <v>0</v>
      </c>
      <c r="E80">
        <f>SUM($D$2:D80)*B80</f>
        <v>4310.625</v>
      </c>
    </row>
    <row r="81" spans="1:5" x14ac:dyDescent="0.25">
      <c r="A81" s="1">
        <v>36804</v>
      </c>
      <c r="B81" t="s">
        <v>4138</v>
      </c>
      <c r="C81">
        <f t="shared" si="2"/>
        <v>0</v>
      </c>
      <c r="E81">
        <f>SUM($D$2:D81)*B81</f>
        <v>4325.625</v>
      </c>
    </row>
    <row r="82" spans="1:5" x14ac:dyDescent="0.25">
      <c r="A82" s="1">
        <v>36805</v>
      </c>
      <c r="B82" t="s">
        <v>4137</v>
      </c>
      <c r="C82">
        <f t="shared" si="2"/>
        <v>0</v>
      </c>
      <c r="E82">
        <f>SUM($D$2:D82)*B82</f>
        <v>4231.875</v>
      </c>
    </row>
    <row r="83" spans="1:5" x14ac:dyDescent="0.25">
      <c r="A83" s="1">
        <v>36808</v>
      </c>
      <c r="B83" t="s">
        <v>2082</v>
      </c>
      <c r="C83">
        <f t="shared" si="2"/>
        <v>0</v>
      </c>
      <c r="E83">
        <f>SUM($D$2:D83)*B83</f>
        <v>4200</v>
      </c>
    </row>
    <row r="84" spans="1:5" x14ac:dyDescent="0.25">
      <c r="A84" s="1">
        <v>36809</v>
      </c>
      <c r="B84" t="s">
        <v>4135</v>
      </c>
      <c r="C84">
        <f t="shared" si="2"/>
        <v>0</v>
      </c>
      <c r="E84">
        <f>SUM($D$2:D84)*B84</f>
        <v>4130.625</v>
      </c>
    </row>
    <row r="85" spans="1:5" x14ac:dyDescent="0.25">
      <c r="A85" s="1">
        <v>36810</v>
      </c>
      <c r="B85" t="s">
        <v>4117</v>
      </c>
      <c r="C85">
        <f t="shared" si="2"/>
        <v>0</v>
      </c>
      <c r="E85">
        <f>SUM($D$2:D85)*B85</f>
        <v>4095.9360000000006</v>
      </c>
    </row>
    <row r="86" spans="1:5" x14ac:dyDescent="0.25">
      <c r="A86" s="1">
        <v>36811</v>
      </c>
      <c r="B86" t="s">
        <v>4090</v>
      </c>
      <c r="C86">
        <f t="shared" si="2"/>
        <v>0</v>
      </c>
      <c r="E86">
        <f>SUM($D$2:D86)*B86</f>
        <v>3993.75</v>
      </c>
    </row>
    <row r="87" spans="1:5" x14ac:dyDescent="0.25">
      <c r="A87" s="1">
        <v>36812</v>
      </c>
      <c r="B87" t="s">
        <v>4134</v>
      </c>
      <c r="C87">
        <f t="shared" si="2"/>
        <v>0</v>
      </c>
      <c r="E87">
        <f>SUM($D$2:D87)*B87</f>
        <v>4126.875</v>
      </c>
    </row>
    <row r="88" spans="1:5" x14ac:dyDescent="0.25">
      <c r="A88" s="1">
        <v>36815</v>
      </c>
      <c r="B88" t="s">
        <v>4095</v>
      </c>
      <c r="C88">
        <f t="shared" si="2"/>
        <v>0</v>
      </c>
      <c r="E88">
        <f>SUM($D$2:D88)*B88</f>
        <v>4145.625</v>
      </c>
    </row>
    <row r="89" spans="1:5" x14ac:dyDescent="0.25">
      <c r="A89" s="1">
        <v>36816</v>
      </c>
      <c r="B89" t="s">
        <v>2095</v>
      </c>
      <c r="C89">
        <f t="shared" si="2"/>
        <v>0</v>
      </c>
      <c r="E89">
        <f>SUM($D$2:D89)*B89</f>
        <v>4042.5</v>
      </c>
    </row>
    <row r="90" spans="1:5" x14ac:dyDescent="0.25">
      <c r="A90" s="1">
        <v>36817</v>
      </c>
      <c r="B90" t="s">
        <v>2002</v>
      </c>
      <c r="C90">
        <f t="shared" si="2"/>
        <v>0</v>
      </c>
      <c r="E90">
        <f>SUM($D$2:D90)*B90</f>
        <v>4027.5</v>
      </c>
    </row>
    <row r="91" spans="1:5" x14ac:dyDescent="0.25">
      <c r="A91" s="1">
        <v>36818</v>
      </c>
      <c r="B91" t="s">
        <v>4133</v>
      </c>
      <c r="C91">
        <f t="shared" si="2"/>
        <v>0</v>
      </c>
      <c r="E91">
        <f>SUM($D$2:D91)*B91</f>
        <v>4179.375</v>
      </c>
    </row>
    <row r="92" spans="1:5" x14ac:dyDescent="0.25">
      <c r="A92" s="1">
        <v>36819</v>
      </c>
      <c r="B92" t="s">
        <v>4132</v>
      </c>
      <c r="C92">
        <f t="shared" si="2"/>
        <v>0</v>
      </c>
      <c r="E92">
        <f>SUM($D$2:D92)*B92</f>
        <v>4197.1860000000006</v>
      </c>
    </row>
    <row r="93" spans="1:5" x14ac:dyDescent="0.25">
      <c r="A93" s="1">
        <v>36822</v>
      </c>
      <c r="B93" t="s">
        <v>4128</v>
      </c>
      <c r="C93">
        <f t="shared" si="2"/>
        <v>0</v>
      </c>
      <c r="E93">
        <f>SUM($D$2:D93)*B93</f>
        <v>4215.9360000000006</v>
      </c>
    </row>
    <row r="94" spans="1:5" x14ac:dyDescent="0.25">
      <c r="A94" s="1">
        <v>36823</v>
      </c>
      <c r="B94" t="s">
        <v>4131</v>
      </c>
      <c r="C94">
        <f t="shared" si="2"/>
        <v>0</v>
      </c>
      <c r="E94">
        <f>SUM($D$2:D94)*B94</f>
        <v>4187.8110000000006</v>
      </c>
    </row>
    <row r="95" spans="1:5" x14ac:dyDescent="0.25">
      <c r="A95" s="1">
        <v>36824</v>
      </c>
      <c r="B95" t="s">
        <v>4130</v>
      </c>
      <c r="C95">
        <f t="shared" si="2"/>
        <v>0</v>
      </c>
      <c r="E95">
        <f>SUM($D$2:D95)*B95</f>
        <v>4089.375</v>
      </c>
    </row>
    <row r="96" spans="1:5" x14ac:dyDescent="0.25">
      <c r="A96" s="1">
        <v>36825</v>
      </c>
      <c r="B96" t="s">
        <v>4109</v>
      </c>
      <c r="C96">
        <f t="shared" si="2"/>
        <v>0</v>
      </c>
      <c r="E96">
        <f>SUM($D$2:D96)*B96</f>
        <v>4100.625</v>
      </c>
    </row>
    <row r="97" spans="1:5" x14ac:dyDescent="0.25">
      <c r="A97" s="1">
        <v>36826</v>
      </c>
      <c r="B97" t="s">
        <v>4129</v>
      </c>
      <c r="C97">
        <f t="shared" si="2"/>
        <v>0</v>
      </c>
      <c r="E97">
        <f>SUM($D$2:D97)*B97</f>
        <v>4178.4360000000006</v>
      </c>
    </row>
    <row r="98" spans="1:5" x14ac:dyDescent="0.25">
      <c r="A98" s="1">
        <v>36829</v>
      </c>
      <c r="B98" t="s">
        <v>4128</v>
      </c>
      <c r="C98">
        <f t="shared" si="2"/>
        <v>0</v>
      </c>
      <c r="E98">
        <f>SUM($D$2:D98)*B98</f>
        <v>4215.9360000000006</v>
      </c>
    </row>
    <row r="99" spans="1:5" x14ac:dyDescent="0.25">
      <c r="A99" s="1">
        <v>36830</v>
      </c>
      <c r="B99" t="s">
        <v>4127</v>
      </c>
      <c r="C99">
        <f t="shared" si="2"/>
        <v>0</v>
      </c>
      <c r="E99">
        <f>SUM($D$2:D99)*B99</f>
        <v>4288.5929999999998</v>
      </c>
    </row>
    <row r="100" spans="1:5" x14ac:dyDescent="0.25">
      <c r="A100" s="1">
        <v>36831</v>
      </c>
      <c r="B100" t="s">
        <v>4125</v>
      </c>
      <c r="C100">
        <f t="shared" si="2"/>
        <v>0</v>
      </c>
      <c r="E100">
        <f>SUM($D$2:D100)*B100</f>
        <v>4274.0610000000006</v>
      </c>
    </row>
    <row r="101" spans="1:5" x14ac:dyDescent="0.25">
      <c r="A101" s="1">
        <v>36832</v>
      </c>
      <c r="B101" t="s">
        <v>4124</v>
      </c>
      <c r="C101">
        <f t="shared" si="2"/>
        <v>0</v>
      </c>
      <c r="E101">
        <f>SUM($D$2:D101)*B101</f>
        <v>4281.0929999999998</v>
      </c>
    </row>
    <row r="102" spans="1:5" x14ac:dyDescent="0.25">
      <c r="A102" s="1">
        <v>36833</v>
      </c>
      <c r="B102" t="s">
        <v>4123</v>
      </c>
      <c r="C102">
        <f t="shared" si="2"/>
        <v>0</v>
      </c>
      <c r="E102">
        <f>SUM($D$2:D102)*B102</f>
        <v>4283.4360000000006</v>
      </c>
    </row>
    <row r="103" spans="1:5" x14ac:dyDescent="0.25">
      <c r="A103" s="1">
        <v>36836</v>
      </c>
      <c r="B103" t="s">
        <v>4122</v>
      </c>
      <c r="C103">
        <f t="shared" si="2"/>
        <v>0</v>
      </c>
      <c r="E103">
        <f>SUM($D$2:D103)*B103</f>
        <v>4313.4360000000006</v>
      </c>
    </row>
    <row r="104" spans="1:5" x14ac:dyDescent="0.25">
      <c r="A104" s="1">
        <v>36837</v>
      </c>
      <c r="B104" t="s">
        <v>3505</v>
      </c>
      <c r="C104">
        <f t="shared" si="2"/>
        <v>0</v>
      </c>
      <c r="E104">
        <f>SUM($D$2:D104)*B104</f>
        <v>4312.5</v>
      </c>
    </row>
    <row r="105" spans="1:5" x14ac:dyDescent="0.25">
      <c r="A105" s="1">
        <v>36838</v>
      </c>
      <c r="B105" t="s">
        <v>4120</v>
      </c>
      <c r="C105">
        <f t="shared" si="2"/>
        <v>0</v>
      </c>
      <c r="E105">
        <f>SUM($D$2:D105)*B105</f>
        <v>4216.875</v>
      </c>
    </row>
    <row r="106" spans="1:5" x14ac:dyDescent="0.25">
      <c r="A106" s="1">
        <v>36839</v>
      </c>
      <c r="B106" t="s">
        <v>4119</v>
      </c>
      <c r="C106">
        <f t="shared" si="2"/>
        <v>0</v>
      </c>
      <c r="E106">
        <f>SUM($D$2:D106)*B106</f>
        <v>4200.9360000000006</v>
      </c>
    </row>
    <row r="107" spans="1:5" x14ac:dyDescent="0.25">
      <c r="A107" s="1">
        <v>36840</v>
      </c>
      <c r="B107" t="s">
        <v>4118</v>
      </c>
      <c r="C107">
        <f t="shared" si="2"/>
        <v>0</v>
      </c>
      <c r="E107">
        <f>SUM($D$2:D107)*B107</f>
        <v>4098.75</v>
      </c>
    </row>
    <row r="108" spans="1:5" x14ac:dyDescent="0.25">
      <c r="A108" s="1">
        <v>36843</v>
      </c>
      <c r="B108" t="s">
        <v>4116</v>
      </c>
      <c r="C108">
        <f t="shared" si="2"/>
        <v>0</v>
      </c>
      <c r="E108">
        <f>SUM($D$2:D108)*B108</f>
        <v>4066.875</v>
      </c>
    </row>
    <row r="109" spans="1:5" x14ac:dyDescent="0.25">
      <c r="A109" s="1">
        <v>36844</v>
      </c>
      <c r="B109" t="s">
        <v>4115</v>
      </c>
      <c r="C109">
        <f t="shared" si="2"/>
        <v>0</v>
      </c>
      <c r="E109">
        <f>SUM($D$2:D109)*B109</f>
        <v>4173.75</v>
      </c>
    </row>
    <row r="110" spans="1:5" x14ac:dyDescent="0.25">
      <c r="A110" s="1">
        <v>36845</v>
      </c>
      <c r="B110" t="s">
        <v>4098</v>
      </c>
      <c r="C110">
        <f t="shared" si="2"/>
        <v>0</v>
      </c>
      <c r="E110">
        <f>SUM($D$2:D110)*B110</f>
        <v>4186.875</v>
      </c>
    </row>
    <row r="111" spans="1:5" x14ac:dyDescent="0.25">
      <c r="A111" s="1">
        <v>36846</v>
      </c>
      <c r="B111" t="s">
        <v>4096</v>
      </c>
      <c r="C111">
        <f t="shared" si="2"/>
        <v>0</v>
      </c>
      <c r="E111">
        <f>SUM($D$2:D111)*B111</f>
        <v>4121.25</v>
      </c>
    </row>
    <row r="112" spans="1:5" x14ac:dyDescent="0.25">
      <c r="A112" s="1">
        <v>36847</v>
      </c>
      <c r="B112" t="s">
        <v>4114</v>
      </c>
      <c r="C112">
        <f t="shared" si="2"/>
        <v>0</v>
      </c>
      <c r="E112">
        <f>SUM($D$2:D112)*B112</f>
        <v>4099.2179999999998</v>
      </c>
    </row>
    <row r="113" spans="1:5" x14ac:dyDescent="0.25">
      <c r="A113" s="1">
        <v>36850</v>
      </c>
      <c r="B113" t="s">
        <v>4113</v>
      </c>
      <c r="C113">
        <f t="shared" si="2"/>
        <v>0</v>
      </c>
      <c r="E113">
        <f>SUM($D$2:D113)*B113</f>
        <v>4040.625</v>
      </c>
    </row>
    <row r="114" spans="1:5" x14ac:dyDescent="0.25">
      <c r="A114" s="1">
        <v>36851</v>
      </c>
      <c r="B114" t="s">
        <v>4112</v>
      </c>
      <c r="C114">
        <f t="shared" si="2"/>
        <v>0</v>
      </c>
      <c r="E114">
        <f>SUM($D$2:D114)*B114</f>
        <v>4061.25</v>
      </c>
    </row>
    <row r="115" spans="1:5" x14ac:dyDescent="0.25">
      <c r="A115" s="1">
        <v>36852</v>
      </c>
      <c r="B115" t="s">
        <v>4111</v>
      </c>
      <c r="C115">
        <f t="shared" si="2"/>
        <v>0</v>
      </c>
      <c r="E115">
        <f>SUM($D$2:D115)*B115</f>
        <v>3964.2180000000003</v>
      </c>
    </row>
    <row r="116" spans="1:5" x14ac:dyDescent="0.25">
      <c r="A116" s="1">
        <v>36854</v>
      </c>
      <c r="B116" t="s">
        <v>4110</v>
      </c>
      <c r="C116">
        <f t="shared" si="2"/>
        <v>0</v>
      </c>
      <c r="E116">
        <f>SUM($D$2:D116)*B116</f>
        <v>4045.3110000000006</v>
      </c>
    </row>
    <row r="117" spans="1:5" x14ac:dyDescent="0.25">
      <c r="A117" s="1">
        <v>36857</v>
      </c>
      <c r="B117" t="s">
        <v>4093</v>
      </c>
      <c r="C117">
        <f t="shared" si="2"/>
        <v>0</v>
      </c>
      <c r="E117">
        <f>SUM($D$2:D117)*B117</f>
        <v>4080.9360000000006</v>
      </c>
    </row>
    <row r="118" spans="1:5" x14ac:dyDescent="0.25">
      <c r="A118" s="1">
        <v>36858</v>
      </c>
      <c r="B118" t="s">
        <v>4108</v>
      </c>
      <c r="C118">
        <f t="shared" si="2"/>
        <v>0</v>
      </c>
      <c r="E118">
        <f>SUM($D$2:D118)*B118</f>
        <v>4010.625</v>
      </c>
    </row>
    <row r="119" spans="1:5" x14ac:dyDescent="0.25">
      <c r="A119" s="1">
        <v>36859</v>
      </c>
      <c r="B119" t="s">
        <v>4107</v>
      </c>
      <c r="C119">
        <f t="shared" si="2"/>
        <v>0</v>
      </c>
      <c r="E119">
        <f>SUM($D$2:D119)*B119</f>
        <v>4003.125</v>
      </c>
    </row>
    <row r="120" spans="1:5" x14ac:dyDescent="0.25">
      <c r="A120" s="1">
        <v>36860</v>
      </c>
      <c r="B120" t="s">
        <v>4106</v>
      </c>
      <c r="C120">
        <f t="shared" si="2"/>
        <v>0</v>
      </c>
      <c r="E120">
        <f>SUM($D$2:D120)*B120</f>
        <v>3968.4360000000006</v>
      </c>
    </row>
    <row r="121" spans="1:5" x14ac:dyDescent="0.25">
      <c r="A121" s="1">
        <v>36861</v>
      </c>
      <c r="B121" t="s">
        <v>4105</v>
      </c>
      <c r="C121">
        <f t="shared" si="2"/>
        <v>0</v>
      </c>
      <c r="E121">
        <f>SUM($D$2:D121)*B121</f>
        <v>3966.5610000000006</v>
      </c>
    </row>
    <row r="122" spans="1:5" x14ac:dyDescent="0.25">
      <c r="A122" s="1">
        <v>36864</v>
      </c>
      <c r="B122" t="s">
        <v>4104</v>
      </c>
      <c r="C122">
        <f t="shared" si="2"/>
        <v>0</v>
      </c>
      <c r="E122">
        <f>SUM($D$2:D122)*B122</f>
        <v>4000.3110000000006</v>
      </c>
    </row>
    <row r="123" spans="1:5" x14ac:dyDescent="0.25">
      <c r="A123" s="1">
        <v>36865</v>
      </c>
      <c r="B123" t="s">
        <v>4103</v>
      </c>
      <c r="C123">
        <f t="shared" si="2"/>
        <v>0</v>
      </c>
      <c r="E123">
        <f>SUM($D$2:D123)*B123</f>
        <v>4131.5610000000006</v>
      </c>
    </row>
    <row r="124" spans="1:5" x14ac:dyDescent="0.25">
      <c r="A124" s="1">
        <v>36866</v>
      </c>
      <c r="B124" t="s">
        <v>4102</v>
      </c>
      <c r="C124">
        <f t="shared" si="2"/>
        <v>0</v>
      </c>
      <c r="E124">
        <f>SUM($D$2:D124)*B124</f>
        <v>4065.4680000000003</v>
      </c>
    </row>
    <row r="125" spans="1:5" x14ac:dyDescent="0.25">
      <c r="A125" s="1">
        <v>36867</v>
      </c>
      <c r="B125" t="s">
        <v>4101</v>
      </c>
      <c r="C125">
        <f t="shared" si="2"/>
        <v>0</v>
      </c>
      <c r="E125">
        <f>SUM($D$2:D125)*B125</f>
        <v>4009.6860000000006</v>
      </c>
    </row>
    <row r="126" spans="1:5" x14ac:dyDescent="0.25">
      <c r="A126" s="1">
        <v>36868</v>
      </c>
      <c r="B126" t="s">
        <v>4100</v>
      </c>
      <c r="C126">
        <f t="shared" si="2"/>
        <v>0</v>
      </c>
      <c r="E126">
        <f>SUM($D$2:D126)*B126</f>
        <v>4019.0610000000006</v>
      </c>
    </row>
    <row r="127" spans="1:5" x14ac:dyDescent="0.25">
      <c r="A127" s="1">
        <v>36871</v>
      </c>
      <c r="B127" t="s">
        <v>4099</v>
      </c>
      <c r="C127">
        <f t="shared" si="2"/>
        <v>0</v>
      </c>
      <c r="E127">
        <f>SUM($D$2:D127)*B127</f>
        <v>4158.75</v>
      </c>
    </row>
    <row r="128" spans="1:5" x14ac:dyDescent="0.25">
      <c r="A128" s="1">
        <v>36872</v>
      </c>
      <c r="B128" t="s">
        <v>4097</v>
      </c>
      <c r="C128">
        <f t="shared" si="2"/>
        <v>0</v>
      </c>
      <c r="E128">
        <f>SUM($D$2:D128)*B128</f>
        <v>4140.9360000000006</v>
      </c>
    </row>
    <row r="129" spans="1:5" x14ac:dyDescent="0.25">
      <c r="A129" s="1">
        <v>36873</v>
      </c>
      <c r="B129" t="s">
        <v>4094</v>
      </c>
      <c r="C129">
        <f t="shared" si="2"/>
        <v>0</v>
      </c>
      <c r="E129">
        <f>SUM($D$2:D129)*B129</f>
        <v>4084.2180000000003</v>
      </c>
    </row>
    <row r="130" spans="1:5" x14ac:dyDescent="0.25">
      <c r="A130" s="1">
        <v>36874</v>
      </c>
      <c r="B130" t="s">
        <v>4092</v>
      </c>
      <c r="C130">
        <f t="shared" si="2"/>
        <v>0</v>
      </c>
      <c r="E130">
        <f>SUM($D$2:D130)*B130</f>
        <v>4032.1860000000006</v>
      </c>
    </row>
    <row r="131" spans="1:5" x14ac:dyDescent="0.25">
      <c r="A131" s="1">
        <v>36875</v>
      </c>
      <c r="B131" t="s">
        <v>4091</v>
      </c>
      <c r="C131">
        <f t="shared" si="2"/>
        <v>0</v>
      </c>
      <c r="E131">
        <f>SUM($D$2:D131)*B131</f>
        <v>3929.0610000000006</v>
      </c>
    </row>
    <row r="132" spans="1:5" x14ac:dyDescent="0.25">
      <c r="A132" s="1">
        <v>36878</v>
      </c>
      <c r="B132" t="s">
        <v>4089</v>
      </c>
      <c r="C132">
        <f t="shared" si="2"/>
        <v>0</v>
      </c>
      <c r="E132">
        <f>SUM($D$2:D132)*B132</f>
        <v>3981.5610000000006</v>
      </c>
    </row>
    <row r="133" spans="1:5" x14ac:dyDescent="0.25">
      <c r="A133" s="1">
        <v>36879</v>
      </c>
      <c r="B133" t="s">
        <v>4088</v>
      </c>
      <c r="C133">
        <f t="shared" si="2"/>
        <v>0</v>
      </c>
      <c r="E133">
        <f>SUM($D$2:D133)*B133</f>
        <v>3900.4680000000003</v>
      </c>
    </row>
    <row r="134" spans="1:5" x14ac:dyDescent="0.25">
      <c r="A134" s="1">
        <v>36880</v>
      </c>
      <c r="B134" t="s">
        <v>2163</v>
      </c>
      <c r="C134">
        <f t="shared" si="2"/>
        <v>0</v>
      </c>
      <c r="E134">
        <f>SUM($D$2:D134)*B134</f>
        <v>3787.5</v>
      </c>
    </row>
    <row r="135" spans="1:5" x14ac:dyDescent="0.25">
      <c r="A135" s="1">
        <v>36881</v>
      </c>
      <c r="B135" t="s">
        <v>4087</v>
      </c>
      <c r="C135">
        <f t="shared" si="2"/>
        <v>0</v>
      </c>
      <c r="E135">
        <f>SUM($D$2:D135)*B135</f>
        <v>3813.75</v>
      </c>
    </row>
    <row r="136" spans="1:5" x14ac:dyDescent="0.25">
      <c r="A136" s="1">
        <v>36882</v>
      </c>
      <c r="B136" t="s">
        <v>4086</v>
      </c>
      <c r="C136">
        <f t="shared" si="2"/>
        <v>0</v>
      </c>
      <c r="E136">
        <f>SUM($D$2:D136)*B136</f>
        <v>3928.125</v>
      </c>
    </row>
    <row r="137" spans="1:5" x14ac:dyDescent="0.25">
      <c r="A137" s="1">
        <v>36886</v>
      </c>
      <c r="B137" t="s">
        <v>4085</v>
      </c>
      <c r="C137">
        <f t="shared" si="2"/>
        <v>0</v>
      </c>
      <c r="E137">
        <f>SUM($D$2:D137)*B137</f>
        <v>3970.3110000000006</v>
      </c>
    </row>
    <row r="138" spans="1:5" x14ac:dyDescent="0.25">
      <c r="A138" s="1">
        <v>36887</v>
      </c>
      <c r="B138" t="s">
        <v>4084</v>
      </c>
      <c r="C138">
        <f t="shared" si="2"/>
        <v>0</v>
      </c>
      <c r="E138">
        <f>SUM($D$2:D138)*B138</f>
        <v>3999.375</v>
      </c>
    </row>
    <row r="139" spans="1:5" x14ac:dyDescent="0.25">
      <c r="A139" s="1">
        <v>36888</v>
      </c>
      <c r="B139" t="s">
        <v>4083</v>
      </c>
      <c r="C139">
        <f t="shared" ref="C139:C202" si="3">-1*D139*B139</f>
        <v>0</v>
      </c>
      <c r="E139">
        <f>SUM($D$2:D139)*B139</f>
        <v>4011.5610000000006</v>
      </c>
    </row>
    <row r="140" spans="1:5" x14ac:dyDescent="0.25">
      <c r="A140" s="1">
        <v>36889</v>
      </c>
      <c r="B140" t="s">
        <v>4082</v>
      </c>
      <c r="C140">
        <f t="shared" si="3"/>
        <v>0</v>
      </c>
      <c r="E140">
        <f>SUM($D$2:D140)*B140</f>
        <v>3935.625</v>
      </c>
    </row>
    <row r="141" spans="1:5" x14ac:dyDescent="0.25">
      <c r="A141" s="1">
        <v>36893</v>
      </c>
      <c r="B141" t="s">
        <v>3268</v>
      </c>
      <c r="C141">
        <f t="shared" si="3"/>
        <v>0</v>
      </c>
      <c r="E141">
        <f>SUM($D$2:D141)*B141</f>
        <v>3864.0000000000005</v>
      </c>
    </row>
    <row r="142" spans="1:5" x14ac:dyDescent="0.25">
      <c r="A142" s="1">
        <v>36894</v>
      </c>
      <c r="B142" t="s">
        <v>2103</v>
      </c>
      <c r="C142">
        <f t="shared" si="3"/>
        <v>0</v>
      </c>
      <c r="E142">
        <f>SUM($D$2:D142)*B142</f>
        <v>4050</v>
      </c>
    </row>
    <row r="143" spans="1:5" x14ac:dyDescent="0.25">
      <c r="A143" s="1">
        <v>36895</v>
      </c>
      <c r="B143" t="s">
        <v>3330</v>
      </c>
      <c r="C143">
        <f t="shared" si="3"/>
        <v>0</v>
      </c>
      <c r="E143">
        <f>SUM($D$2:D143)*B143</f>
        <v>4005</v>
      </c>
    </row>
    <row r="144" spans="1:5" x14ac:dyDescent="0.25">
      <c r="A144" s="1">
        <v>36896</v>
      </c>
      <c r="B144" t="s">
        <v>2143</v>
      </c>
      <c r="C144">
        <f t="shared" si="3"/>
        <v>0</v>
      </c>
      <c r="E144">
        <f>SUM($D$2:D144)*B144</f>
        <v>3875.9999999999995</v>
      </c>
    </row>
    <row r="145" spans="1:5" x14ac:dyDescent="0.25">
      <c r="A145" s="1">
        <v>36899</v>
      </c>
      <c r="B145" t="s">
        <v>2401</v>
      </c>
      <c r="C145">
        <f t="shared" si="3"/>
        <v>0</v>
      </c>
      <c r="E145">
        <f>SUM($D$2:D145)*B145</f>
        <v>3905.9999999999995</v>
      </c>
    </row>
    <row r="146" spans="1:5" x14ac:dyDescent="0.25">
      <c r="A146" s="1">
        <v>36900</v>
      </c>
      <c r="B146" t="s">
        <v>3539</v>
      </c>
      <c r="C146">
        <f t="shared" si="3"/>
        <v>0</v>
      </c>
      <c r="E146">
        <f>SUM($D$2:D146)*B146</f>
        <v>3894.0000000000005</v>
      </c>
    </row>
    <row r="147" spans="1:5" x14ac:dyDescent="0.25">
      <c r="A147" s="1">
        <v>36901</v>
      </c>
      <c r="B147" t="s">
        <v>1985</v>
      </c>
      <c r="C147">
        <f t="shared" si="3"/>
        <v>0</v>
      </c>
      <c r="E147">
        <f>SUM($D$2:D147)*B147</f>
        <v>3963</v>
      </c>
    </row>
    <row r="148" spans="1:5" x14ac:dyDescent="0.25">
      <c r="A148" s="1">
        <v>36902</v>
      </c>
      <c r="B148" t="s">
        <v>4077</v>
      </c>
      <c r="C148">
        <f t="shared" si="3"/>
        <v>0</v>
      </c>
      <c r="E148">
        <f>SUM($D$2:D148)*B148</f>
        <v>3969.0000000000005</v>
      </c>
    </row>
    <row r="149" spans="1:5" x14ac:dyDescent="0.25">
      <c r="A149" s="1">
        <v>36903</v>
      </c>
      <c r="B149" t="s">
        <v>3303</v>
      </c>
      <c r="C149">
        <f t="shared" si="3"/>
        <v>0</v>
      </c>
      <c r="E149">
        <f>SUM($D$2:D149)*B149</f>
        <v>3960</v>
      </c>
    </row>
    <row r="150" spans="1:5" x14ac:dyDescent="0.25">
      <c r="A150" s="1">
        <v>36907</v>
      </c>
      <c r="B150" t="s">
        <v>2028</v>
      </c>
      <c r="C150">
        <f t="shared" si="3"/>
        <v>0</v>
      </c>
      <c r="E150">
        <f>SUM($D$2:D150)*B150</f>
        <v>3984.0000000000005</v>
      </c>
    </row>
    <row r="151" spans="1:5" x14ac:dyDescent="0.25">
      <c r="A151" s="1">
        <v>36908</v>
      </c>
      <c r="B151" t="s">
        <v>3330</v>
      </c>
      <c r="C151">
        <f t="shared" si="3"/>
        <v>0</v>
      </c>
      <c r="E151">
        <f>SUM($D$2:D151)*B151</f>
        <v>4005</v>
      </c>
    </row>
    <row r="152" spans="1:5" x14ac:dyDescent="0.25">
      <c r="A152" s="1">
        <v>36909</v>
      </c>
      <c r="B152" t="s">
        <v>2443</v>
      </c>
      <c r="C152">
        <f t="shared" si="3"/>
        <v>0</v>
      </c>
      <c r="E152">
        <f>SUM($D$2:D152)*B152</f>
        <v>4044.0000000000005</v>
      </c>
    </row>
    <row r="153" spans="1:5" x14ac:dyDescent="0.25">
      <c r="A153" s="1">
        <v>36910</v>
      </c>
      <c r="B153" t="s">
        <v>4081</v>
      </c>
      <c r="C153">
        <f t="shared" si="3"/>
        <v>0</v>
      </c>
      <c r="E153">
        <f>SUM($D$2:D153)*B153</f>
        <v>4020.4680000000003</v>
      </c>
    </row>
    <row r="154" spans="1:5" x14ac:dyDescent="0.25">
      <c r="A154" s="1">
        <v>36913</v>
      </c>
      <c r="B154" t="s">
        <v>1955</v>
      </c>
      <c r="C154">
        <f t="shared" si="3"/>
        <v>0</v>
      </c>
      <c r="E154">
        <f>SUM($D$2:D154)*B154</f>
        <v>4047</v>
      </c>
    </row>
    <row r="155" spans="1:5" x14ac:dyDescent="0.25">
      <c r="A155" s="1">
        <v>36914</v>
      </c>
      <c r="B155" t="s">
        <v>4079</v>
      </c>
      <c r="C155">
        <f t="shared" si="3"/>
        <v>0</v>
      </c>
      <c r="E155">
        <f>SUM($D$2:D155)*B155</f>
        <v>4080</v>
      </c>
    </row>
    <row r="156" spans="1:5" x14ac:dyDescent="0.25">
      <c r="A156" s="1">
        <v>36915</v>
      </c>
      <c r="B156" t="s">
        <v>4080</v>
      </c>
      <c r="C156">
        <f t="shared" si="3"/>
        <v>0</v>
      </c>
      <c r="E156">
        <f>SUM($D$2:D156)*B156</f>
        <v>4092</v>
      </c>
    </row>
    <row r="157" spans="1:5" x14ac:dyDescent="0.25">
      <c r="A157" s="1">
        <v>36916</v>
      </c>
      <c r="B157" t="s">
        <v>4079</v>
      </c>
      <c r="C157">
        <f t="shared" si="3"/>
        <v>0</v>
      </c>
      <c r="E157">
        <f>SUM($D$2:D157)*B157</f>
        <v>4080</v>
      </c>
    </row>
    <row r="158" spans="1:5" x14ac:dyDescent="0.25">
      <c r="A158" s="1">
        <v>36917</v>
      </c>
      <c r="B158" t="s">
        <v>1839</v>
      </c>
      <c r="C158">
        <f t="shared" si="3"/>
        <v>0</v>
      </c>
      <c r="E158">
        <f>SUM($D$2:D158)*B158</f>
        <v>4077</v>
      </c>
    </row>
    <row r="159" spans="1:5" x14ac:dyDescent="0.25">
      <c r="A159" s="1">
        <v>36920</v>
      </c>
      <c r="B159" t="s">
        <v>4078</v>
      </c>
      <c r="C159">
        <f t="shared" si="3"/>
        <v>0</v>
      </c>
      <c r="E159">
        <f>SUM($D$2:D159)*B159</f>
        <v>4098</v>
      </c>
    </row>
    <row r="160" spans="1:5" x14ac:dyDescent="0.25">
      <c r="A160" s="1">
        <v>36921</v>
      </c>
      <c r="B160" t="s">
        <v>1969</v>
      </c>
      <c r="C160">
        <f t="shared" si="3"/>
        <v>0</v>
      </c>
      <c r="E160">
        <f>SUM($D$2:D160)*B160</f>
        <v>4134</v>
      </c>
    </row>
    <row r="161" spans="1:5" x14ac:dyDescent="0.25">
      <c r="A161" s="1">
        <v>36922</v>
      </c>
      <c r="B161" t="s">
        <v>2046</v>
      </c>
      <c r="C161">
        <f t="shared" si="3"/>
        <v>0</v>
      </c>
      <c r="E161">
        <f>SUM($D$2:D161)*B161</f>
        <v>4110</v>
      </c>
    </row>
    <row r="162" spans="1:5" x14ac:dyDescent="0.25">
      <c r="A162" s="1">
        <v>36923</v>
      </c>
      <c r="B162" t="s">
        <v>1836</v>
      </c>
      <c r="C162">
        <f t="shared" si="3"/>
        <v>0</v>
      </c>
      <c r="E162">
        <f>SUM($D$2:D162)*B162</f>
        <v>4137</v>
      </c>
    </row>
    <row r="163" spans="1:5" x14ac:dyDescent="0.25">
      <c r="A163" s="1">
        <v>36924</v>
      </c>
      <c r="B163" t="s">
        <v>2443</v>
      </c>
      <c r="C163">
        <f t="shared" si="3"/>
        <v>0</v>
      </c>
      <c r="E163">
        <f>SUM($D$2:D163)*B163</f>
        <v>4044.0000000000005</v>
      </c>
    </row>
    <row r="164" spans="1:5" x14ac:dyDescent="0.25">
      <c r="A164" s="1">
        <v>36927</v>
      </c>
      <c r="B164" t="s">
        <v>2099</v>
      </c>
      <c r="C164">
        <f t="shared" si="3"/>
        <v>0</v>
      </c>
      <c r="E164">
        <f>SUM($D$2:D164)*B164</f>
        <v>4074.0000000000005</v>
      </c>
    </row>
    <row r="165" spans="1:5" x14ac:dyDescent="0.25">
      <c r="A165" s="1">
        <v>36928</v>
      </c>
      <c r="B165" t="s">
        <v>3533</v>
      </c>
      <c r="C165">
        <f t="shared" si="3"/>
        <v>0</v>
      </c>
      <c r="E165">
        <f>SUM($D$2:D165)*B165</f>
        <v>4062</v>
      </c>
    </row>
    <row r="166" spans="1:5" x14ac:dyDescent="0.25">
      <c r="A166" s="1">
        <v>36929</v>
      </c>
      <c r="B166" t="s">
        <v>1841</v>
      </c>
      <c r="C166">
        <f t="shared" si="3"/>
        <v>0</v>
      </c>
      <c r="E166">
        <f>SUM($D$2:D166)*B166</f>
        <v>4040.9999999999995</v>
      </c>
    </row>
    <row r="167" spans="1:5" x14ac:dyDescent="0.25">
      <c r="A167" s="1">
        <v>36930</v>
      </c>
      <c r="B167" t="s">
        <v>1995</v>
      </c>
      <c r="C167">
        <f t="shared" si="3"/>
        <v>0</v>
      </c>
      <c r="E167">
        <f>SUM($D$2:D167)*B167</f>
        <v>3993</v>
      </c>
    </row>
    <row r="168" spans="1:5" x14ac:dyDescent="0.25">
      <c r="A168" s="1">
        <v>36931</v>
      </c>
      <c r="B168" t="s">
        <v>2459</v>
      </c>
      <c r="C168">
        <f t="shared" si="3"/>
        <v>0</v>
      </c>
      <c r="E168">
        <f>SUM($D$2:D168)*B168</f>
        <v>3954.0000000000005</v>
      </c>
    </row>
    <row r="169" spans="1:5" x14ac:dyDescent="0.25">
      <c r="A169" s="1">
        <v>36934</v>
      </c>
      <c r="B169" t="s">
        <v>2118</v>
      </c>
      <c r="C169">
        <f t="shared" si="3"/>
        <v>0</v>
      </c>
      <c r="E169">
        <f>SUM($D$2:D169)*B169</f>
        <v>4002</v>
      </c>
    </row>
    <row r="170" spans="1:5" x14ac:dyDescent="0.25">
      <c r="A170" s="1">
        <v>36935</v>
      </c>
      <c r="B170" t="s">
        <v>4077</v>
      </c>
      <c r="C170">
        <f t="shared" si="3"/>
        <v>0</v>
      </c>
      <c r="E170">
        <f>SUM($D$2:D170)*B170</f>
        <v>3969.0000000000005</v>
      </c>
    </row>
    <row r="171" spans="1:5" x14ac:dyDescent="0.25">
      <c r="A171" s="1">
        <v>36936</v>
      </c>
      <c r="B171" t="s">
        <v>1985</v>
      </c>
      <c r="C171">
        <f t="shared" si="3"/>
        <v>0</v>
      </c>
      <c r="E171">
        <f>SUM($D$2:D171)*B171</f>
        <v>3963</v>
      </c>
    </row>
    <row r="172" spans="1:5" x14ac:dyDescent="0.25">
      <c r="A172" s="1">
        <v>36937</v>
      </c>
      <c r="B172" t="s">
        <v>2384</v>
      </c>
      <c r="C172">
        <f t="shared" si="3"/>
        <v>0</v>
      </c>
      <c r="E172">
        <f>SUM($D$2:D172)*B172</f>
        <v>3999.0000000000005</v>
      </c>
    </row>
    <row r="173" spans="1:5" x14ac:dyDescent="0.25">
      <c r="A173" s="1">
        <v>36938</v>
      </c>
      <c r="B173" t="s">
        <v>2476</v>
      </c>
      <c r="C173">
        <f t="shared" si="3"/>
        <v>0</v>
      </c>
      <c r="E173">
        <f>SUM($D$2:D173)*B173</f>
        <v>3912</v>
      </c>
    </row>
    <row r="174" spans="1:5" x14ac:dyDescent="0.25">
      <c r="A174" s="1">
        <v>36942</v>
      </c>
      <c r="B174" t="s">
        <v>2507</v>
      </c>
      <c r="C174">
        <f t="shared" si="3"/>
        <v>0</v>
      </c>
      <c r="E174">
        <f>SUM($D$2:D174)*B174</f>
        <v>3852</v>
      </c>
    </row>
    <row r="175" spans="1:5" x14ac:dyDescent="0.25">
      <c r="A175" s="1">
        <v>36943</v>
      </c>
      <c r="B175" t="s">
        <v>2528</v>
      </c>
      <c r="C175">
        <f t="shared" si="3"/>
        <v>0</v>
      </c>
      <c r="E175">
        <f>SUM($D$2:D175)*B175</f>
        <v>3768</v>
      </c>
    </row>
    <row r="176" spans="1:5" x14ac:dyDescent="0.25">
      <c r="A176" s="1">
        <v>36944</v>
      </c>
      <c r="B176" t="s">
        <v>2234</v>
      </c>
      <c r="C176">
        <f t="shared" si="3"/>
        <v>0</v>
      </c>
      <c r="E176">
        <f>SUM($D$2:D176)*B176</f>
        <v>3774</v>
      </c>
    </row>
    <row r="177" spans="1:5" x14ac:dyDescent="0.25">
      <c r="A177" s="1">
        <v>36945</v>
      </c>
      <c r="B177" t="s">
        <v>4075</v>
      </c>
      <c r="C177">
        <f t="shared" si="3"/>
        <v>0</v>
      </c>
      <c r="E177">
        <f>SUM($D$2:D177)*B177</f>
        <v>3750</v>
      </c>
    </row>
    <row r="178" spans="1:5" x14ac:dyDescent="0.25">
      <c r="A178" s="1">
        <v>36948</v>
      </c>
      <c r="B178" t="s">
        <v>2425</v>
      </c>
      <c r="C178">
        <f t="shared" si="3"/>
        <v>0</v>
      </c>
      <c r="E178">
        <f>SUM($D$2:D178)*B178</f>
        <v>3828</v>
      </c>
    </row>
    <row r="179" spans="1:5" x14ac:dyDescent="0.25">
      <c r="A179" s="1">
        <v>36949</v>
      </c>
      <c r="B179" t="s">
        <v>3342</v>
      </c>
      <c r="C179">
        <f t="shared" si="3"/>
        <v>0</v>
      </c>
      <c r="E179">
        <f>SUM($D$2:D179)*B179</f>
        <v>3792</v>
      </c>
    </row>
    <row r="180" spans="1:5" x14ac:dyDescent="0.25">
      <c r="A180" s="1">
        <v>36950</v>
      </c>
      <c r="B180" t="s">
        <v>3563</v>
      </c>
      <c r="C180">
        <f t="shared" si="3"/>
        <v>0</v>
      </c>
      <c r="E180">
        <f>SUM($D$2:D180)*B180</f>
        <v>3720</v>
      </c>
    </row>
    <row r="181" spans="1:5" x14ac:dyDescent="0.25">
      <c r="A181" s="1">
        <v>36951</v>
      </c>
      <c r="B181" t="s">
        <v>2532</v>
      </c>
      <c r="C181">
        <f t="shared" si="3"/>
        <v>0</v>
      </c>
      <c r="E181">
        <f>SUM($D$2:D181)*B181</f>
        <v>3738</v>
      </c>
    </row>
    <row r="182" spans="1:5" x14ac:dyDescent="0.25">
      <c r="A182" s="1">
        <v>36952</v>
      </c>
      <c r="B182" t="s">
        <v>2240</v>
      </c>
      <c r="C182">
        <f t="shared" si="3"/>
        <v>0</v>
      </c>
      <c r="E182">
        <f>SUM($D$2:D182)*B182</f>
        <v>3708</v>
      </c>
    </row>
    <row r="183" spans="1:5" x14ac:dyDescent="0.25">
      <c r="A183" s="1">
        <v>36955</v>
      </c>
      <c r="B183" t="s">
        <v>4074</v>
      </c>
      <c r="C183">
        <f t="shared" si="3"/>
        <v>0</v>
      </c>
      <c r="E183">
        <f>SUM($D$2:D183)*B183</f>
        <v>3741</v>
      </c>
    </row>
    <row r="184" spans="1:5" x14ac:dyDescent="0.25">
      <c r="A184" s="1">
        <v>36956</v>
      </c>
      <c r="B184" t="s">
        <v>3583</v>
      </c>
      <c r="C184">
        <f t="shared" si="3"/>
        <v>0</v>
      </c>
      <c r="E184">
        <f>SUM($D$2:D184)*B184</f>
        <v>3783</v>
      </c>
    </row>
    <row r="185" spans="1:5" x14ac:dyDescent="0.25">
      <c r="A185" s="1">
        <v>36957</v>
      </c>
      <c r="B185" t="s">
        <v>3611</v>
      </c>
      <c r="C185">
        <f t="shared" si="3"/>
        <v>0</v>
      </c>
      <c r="E185">
        <f>SUM($D$2:D185)*B185</f>
        <v>3810</v>
      </c>
    </row>
    <row r="186" spans="1:5" x14ac:dyDescent="0.25">
      <c r="A186" s="1">
        <v>36958</v>
      </c>
      <c r="B186" t="s">
        <v>2484</v>
      </c>
      <c r="C186">
        <f t="shared" si="3"/>
        <v>0</v>
      </c>
      <c r="E186">
        <f>SUM($D$2:D186)*B186</f>
        <v>3813</v>
      </c>
    </row>
    <row r="187" spans="1:5" x14ac:dyDescent="0.25">
      <c r="A187" s="1">
        <v>36959</v>
      </c>
      <c r="B187" t="s">
        <v>2335</v>
      </c>
      <c r="C187">
        <f t="shared" si="3"/>
        <v>0</v>
      </c>
      <c r="E187">
        <f>SUM($D$2:D187)*B187</f>
        <v>3702</v>
      </c>
    </row>
    <row r="188" spans="1:5" x14ac:dyDescent="0.25">
      <c r="A188" s="1">
        <v>36962</v>
      </c>
      <c r="B188" t="s">
        <v>2590</v>
      </c>
      <c r="C188">
        <f t="shared" si="3"/>
        <v>0</v>
      </c>
      <c r="E188">
        <f>SUM($D$2:D188)*B188</f>
        <v>3543</v>
      </c>
    </row>
    <row r="189" spans="1:5" x14ac:dyDescent="0.25">
      <c r="A189" s="1">
        <v>36963</v>
      </c>
      <c r="B189" t="s">
        <v>2205</v>
      </c>
      <c r="C189">
        <f t="shared" si="3"/>
        <v>0</v>
      </c>
      <c r="E189">
        <f>SUM($D$2:D189)*B189</f>
        <v>3600</v>
      </c>
    </row>
    <row r="190" spans="1:5" x14ac:dyDescent="0.25">
      <c r="A190" s="1">
        <v>36964</v>
      </c>
      <c r="B190" t="s">
        <v>2213</v>
      </c>
      <c r="C190">
        <f t="shared" si="3"/>
        <v>0</v>
      </c>
      <c r="E190">
        <f>SUM($D$2:D190)*B190</f>
        <v>3531</v>
      </c>
    </row>
    <row r="191" spans="1:5" x14ac:dyDescent="0.25">
      <c r="A191" s="1">
        <v>36965</v>
      </c>
      <c r="B191" t="s">
        <v>2213</v>
      </c>
      <c r="C191">
        <f t="shared" si="3"/>
        <v>0</v>
      </c>
      <c r="E191">
        <f>SUM($D$2:D191)*B191</f>
        <v>3531</v>
      </c>
    </row>
    <row r="192" spans="1:5" x14ac:dyDescent="0.25">
      <c r="A192" s="1">
        <v>36966</v>
      </c>
      <c r="B192" t="s">
        <v>3804</v>
      </c>
      <c r="C192">
        <f t="shared" si="3"/>
        <v>0</v>
      </c>
      <c r="E192">
        <f>SUM($D$2:D192)*B192</f>
        <v>3450</v>
      </c>
    </row>
    <row r="193" spans="1:5" x14ac:dyDescent="0.25">
      <c r="A193" s="1">
        <v>36969</v>
      </c>
      <c r="B193" t="s">
        <v>2811</v>
      </c>
      <c r="C193">
        <f t="shared" si="3"/>
        <v>0</v>
      </c>
      <c r="E193">
        <f>SUM($D$2:D193)*B193</f>
        <v>3522</v>
      </c>
    </row>
    <row r="194" spans="1:5" x14ac:dyDescent="0.25">
      <c r="A194" s="1">
        <v>36970</v>
      </c>
      <c r="B194" t="s">
        <v>2775</v>
      </c>
      <c r="C194">
        <f t="shared" si="3"/>
        <v>0</v>
      </c>
      <c r="E194">
        <f>SUM($D$2:D194)*B194</f>
        <v>3426</v>
      </c>
    </row>
    <row r="195" spans="1:5" x14ac:dyDescent="0.25">
      <c r="A195" s="1">
        <v>36971</v>
      </c>
      <c r="B195" t="s">
        <v>2832</v>
      </c>
      <c r="C195">
        <f t="shared" si="3"/>
        <v>0</v>
      </c>
      <c r="E195">
        <f>SUM($D$2:D195)*B195</f>
        <v>3369</v>
      </c>
    </row>
    <row r="196" spans="1:5" x14ac:dyDescent="0.25">
      <c r="A196" s="1">
        <v>36972</v>
      </c>
      <c r="B196" t="s">
        <v>3741</v>
      </c>
      <c r="C196">
        <f t="shared" si="3"/>
        <v>0</v>
      </c>
      <c r="E196">
        <f>SUM($D$2:D196)*B196</f>
        <v>3333</v>
      </c>
    </row>
    <row r="197" spans="1:5" x14ac:dyDescent="0.25">
      <c r="A197" s="1">
        <v>36973</v>
      </c>
      <c r="B197" t="s">
        <v>3700</v>
      </c>
      <c r="C197">
        <f t="shared" si="3"/>
        <v>0</v>
      </c>
      <c r="E197">
        <f>SUM($D$2:D197)*B197</f>
        <v>3435</v>
      </c>
    </row>
    <row r="198" spans="1:5" x14ac:dyDescent="0.25">
      <c r="A198" s="1">
        <v>36976</v>
      </c>
      <c r="B198" t="s">
        <v>4065</v>
      </c>
      <c r="C198">
        <f t="shared" si="3"/>
        <v>0</v>
      </c>
      <c r="E198">
        <f>SUM($D$2:D198)*B198</f>
        <v>3477</v>
      </c>
    </row>
    <row r="199" spans="1:5" x14ac:dyDescent="0.25">
      <c r="A199" s="1">
        <v>36977</v>
      </c>
      <c r="B199" t="s">
        <v>3636</v>
      </c>
      <c r="C199">
        <f t="shared" si="3"/>
        <v>0</v>
      </c>
      <c r="E199">
        <f>SUM($D$2:D199)*B199</f>
        <v>3549</v>
      </c>
    </row>
    <row r="200" spans="1:5" x14ac:dyDescent="0.25">
      <c r="A200" s="1">
        <v>36978</v>
      </c>
      <c r="B200" t="s">
        <v>3804</v>
      </c>
      <c r="C200">
        <f t="shared" si="3"/>
        <v>0</v>
      </c>
      <c r="E200">
        <f>SUM($D$2:D200)*B200</f>
        <v>3450</v>
      </c>
    </row>
    <row r="201" spans="1:5" x14ac:dyDescent="0.25">
      <c r="A201" s="1">
        <v>36979</v>
      </c>
      <c r="B201" t="s">
        <v>4064</v>
      </c>
      <c r="C201">
        <f t="shared" si="3"/>
        <v>0</v>
      </c>
      <c r="E201">
        <f>SUM($D$2:D201)*B201</f>
        <v>3465</v>
      </c>
    </row>
    <row r="202" spans="1:5" x14ac:dyDescent="0.25">
      <c r="A202" s="1">
        <v>36980</v>
      </c>
      <c r="B202" t="s">
        <v>3255</v>
      </c>
      <c r="C202">
        <f t="shared" si="3"/>
        <v>0</v>
      </c>
      <c r="E202">
        <f>SUM($D$2:D202)*B202</f>
        <v>3501</v>
      </c>
    </row>
    <row r="203" spans="1:5" x14ac:dyDescent="0.25">
      <c r="A203" s="1">
        <v>36983</v>
      </c>
      <c r="B203" t="s">
        <v>2775</v>
      </c>
      <c r="C203">
        <f t="shared" ref="C203:C266" si="4">-1*D203*B203</f>
        <v>0</v>
      </c>
      <c r="E203">
        <f>SUM($D$2:D203)*B203</f>
        <v>3426</v>
      </c>
    </row>
    <row r="204" spans="1:5" x14ac:dyDescent="0.25">
      <c r="A204" s="1">
        <v>36984</v>
      </c>
      <c r="B204" t="s">
        <v>3798</v>
      </c>
      <c r="C204">
        <f t="shared" si="4"/>
        <v>0</v>
      </c>
      <c r="E204">
        <f>SUM($D$2:D204)*B204</f>
        <v>3312</v>
      </c>
    </row>
    <row r="205" spans="1:5" x14ac:dyDescent="0.25">
      <c r="A205" s="1">
        <v>36985</v>
      </c>
      <c r="B205" t="s">
        <v>3766</v>
      </c>
      <c r="C205">
        <f t="shared" si="4"/>
        <v>0</v>
      </c>
      <c r="E205">
        <f>SUM($D$2:D205)*B205</f>
        <v>3327</v>
      </c>
    </row>
    <row r="206" spans="1:5" x14ac:dyDescent="0.25">
      <c r="A206" s="1">
        <v>36986</v>
      </c>
      <c r="B206" t="s">
        <v>3698</v>
      </c>
      <c r="C206">
        <f t="shared" si="4"/>
        <v>0</v>
      </c>
      <c r="E206">
        <f>SUM($D$2:D206)*B206</f>
        <v>3453</v>
      </c>
    </row>
    <row r="207" spans="1:5" x14ac:dyDescent="0.25">
      <c r="A207" s="1">
        <v>36987</v>
      </c>
      <c r="B207" t="s">
        <v>3746</v>
      </c>
      <c r="C207">
        <f t="shared" si="4"/>
        <v>0</v>
      </c>
      <c r="E207">
        <f>SUM($D$2:D207)*B207</f>
        <v>3399</v>
      </c>
    </row>
    <row r="208" spans="1:5" x14ac:dyDescent="0.25">
      <c r="A208" s="1">
        <v>36990</v>
      </c>
      <c r="B208" t="s">
        <v>2823</v>
      </c>
      <c r="C208">
        <f t="shared" si="4"/>
        <v>0</v>
      </c>
      <c r="E208">
        <f>SUM($D$2:D208)*B208</f>
        <v>3438</v>
      </c>
    </row>
    <row r="209" spans="1:5" x14ac:dyDescent="0.25">
      <c r="A209" s="1">
        <v>36991</v>
      </c>
      <c r="B209" t="s">
        <v>3255</v>
      </c>
      <c r="C209">
        <f t="shared" si="4"/>
        <v>0</v>
      </c>
      <c r="E209">
        <f>SUM($D$2:D209)*B209</f>
        <v>3501</v>
      </c>
    </row>
    <row r="210" spans="1:5" x14ac:dyDescent="0.25">
      <c r="A210" s="1">
        <v>36992</v>
      </c>
      <c r="B210" t="s">
        <v>3255</v>
      </c>
      <c r="C210">
        <f t="shared" si="4"/>
        <v>0</v>
      </c>
      <c r="E210">
        <f>SUM($D$2:D210)*B210</f>
        <v>3501</v>
      </c>
    </row>
    <row r="211" spans="1:5" x14ac:dyDescent="0.25">
      <c r="A211" s="1">
        <v>36993</v>
      </c>
      <c r="B211" t="s">
        <v>3714</v>
      </c>
      <c r="C211">
        <f t="shared" si="4"/>
        <v>0</v>
      </c>
      <c r="E211">
        <f>SUM($D$2:D211)*B211</f>
        <v>3567</v>
      </c>
    </row>
    <row r="212" spans="1:5" x14ac:dyDescent="0.25">
      <c r="A212" s="1">
        <v>36997</v>
      </c>
      <c r="B212" t="s">
        <v>2809</v>
      </c>
      <c r="C212">
        <f t="shared" si="4"/>
        <v>0</v>
      </c>
      <c r="E212">
        <f>SUM($D$2:D212)*B212</f>
        <v>3528</v>
      </c>
    </row>
    <row r="213" spans="1:5" x14ac:dyDescent="0.25">
      <c r="A213" s="1">
        <v>36998</v>
      </c>
      <c r="B213" t="s">
        <v>4072</v>
      </c>
      <c r="C213">
        <f t="shared" si="4"/>
        <v>0</v>
      </c>
      <c r="E213">
        <f>SUM($D$2:D213)*B213</f>
        <v>3579</v>
      </c>
    </row>
    <row r="214" spans="1:5" x14ac:dyDescent="0.25">
      <c r="A214" s="1">
        <v>36999</v>
      </c>
      <c r="B214" t="s">
        <v>3563</v>
      </c>
      <c r="C214">
        <f t="shared" si="4"/>
        <v>0</v>
      </c>
      <c r="E214">
        <f>SUM($D$2:D214)*B214</f>
        <v>3720</v>
      </c>
    </row>
    <row r="215" spans="1:5" x14ac:dyDescent="0.25">
      <c r="A215" s="1">
        <v>37000</v>
      </c>
      <c r="B215" t="s">
        <v>2238</v>
      </c>
      <c r="C215">
        <f t="shared" si="4"/>
        <v>0</v>
      </c>
      <c r="E215">
        <f>SUM($D$2:D215)*B215</f>
        <v>3771</v>
      </c>
    </row>
    <row r="216" spans="1:5" x14ac:dyDescent="0.25">
      <c r="A216" s="1">
        <v>37001</v>
      </c>
      <c r="B216" t="s">
        <v>3659</v>
      </c>
      <c r="C216">
        <f t="shared" si="4"/>
        <v>0</v>
      </c>
      <c r="E216">
        <f>SUM($D$2:D216)*B216</f>
        <v>3735</v>
      </c>
    </row>
    <row r="217" spans="1:5" x14ac:dyDescent="0.25">
      <c r="A217" s="1">
        <v>37004</v>
      </c>
      <c r="B217" t="s">
        <v>3655</v>
      </c>
      <c r="C217">
        <f t="shared" si="4"/>
        <v>0</v>
      </c>
      <c r="E217">
        <f>SUM($D$2:D217)*B217</f>
        <v>3666</v>
      </c>
    </row>
    <row r="218" spans="1:5" x14ac:dyDescent="0.25">
      <c r="A218" s="1">
        <v>37005</v>
      </c>
      <c r="B218" t="s">
        <v>3257</v>
      </c>
      <c r="C218">
        <f t="shared" si="4"/>
        <v>0</v>
      </c>
      <c r="E218">
        <f>SUM($D$2:D218)*B218</f>
        <v>3648</v>
      </c>
    </row>
    <row r="219" spans="1:5" x14ac:dyDescent="0.25">
      <c r="A219" s="1">
        <v>37006</v>
      </c>
      <c r="B219" t="s">
        <v>2183</v>
      </c>
      <c r="C219">
        <f t="shared" si="4"/>
        <v>0</v>
      </c>
      <c r="E219">
        <f>SUM($D$2:D219)*B219</f>
        <v>3696</v>
      </c>
    </row>
    <row r="220" spans="1:5" x14ac:dyDescent="0.25">
      <c r="A220" s="1">
        <v>37007</v>
      </c>
      <c r="B220" t="s">
        <v>3647</v>
      </c>
      <c r="C220">
        <f t="shared" si="4"/>
        <v>0</v>
      </c>
      <c r="E220">
        <f>SUM($D$2:D220)*B220</f>
        <v>3711</v>
      </c>
    </row>
    <row r="221" spans="1:5" x14ac:dyDescent="0.25">
      <c r="A221" s="1">
        <v>37008</v>
      </c>
      <c r="B221" t="s">
        <v>2234</v>
      </c>
      <c r="C221">
        <f t="shared" si="4"/>
        <v>-1258</v>
      </c>
      <c r="D221">
        <v>10</v>
      </c>
      <c r="E221">
        <f>SUM($D$2:D221)*B221</f>
        <v>5032</v>
      </c>
    </row>
    <row r="222" spans="1:5" x14ac:dyDescent="0.25">
      <c r="A222" s="1">
        <v>37011</v>
      </c>
      <c r="B222" t="s">
        <v>2531</v>
      </c>
      <c r="C222">
        <f t="shared" si="4"/>
        <v>0</v>
      </c>
      <c r="E222">
        <f>SUM($D$2:D222)*B222</f>
        <v>4996</v>
      </c>
    </row>
    <row r="223" spans="1:5" x14ac:dyDescent="0.25">
      <c r="A223" s="1">
        <v>37012</v>
      </c>
      <c r="B223" t="s">
        <v>2484</v>
      </c>
      <c r="C223">
        <f t="shared" si="4"/>
        <v>0</v>
      </c>
      <c r="E223">
        <f>SUM($D$2:D223)*B223</f>
        <v>5084</v>
      </c>
    </row>
    <row r="224" spans="1:5" x14ac:dyDescent="0.25">
      <c r="A224" s="1">
        <v>37013</v>
      </c>
      <c r="B224" t="s">
        <v>3285</v>
      </c>
      <c r="C224">
        <f t="shared" si="4"/>
        <v>0</v>
      </c>
      <c r="E224">
        <f>SUM($D$2:D224)*B224</f>
        <v>5072</v>
      </c>
    </row>
    <row r="225" spans="1:5" x14ac:dyDescent="0.25">
      <c r="A225" s="1">
        <v>37014</v>
      </c>
      <c r="B225" t="s">
        <v>2540</v>
      </c>
      <c r="C225">
        <f t="shared" si="4"/>
        <v>0</v>
      </c>
      <c r="E225">
        <f>SUM($D$2:D225)*B225</f>
        <v>5008</v>
      </c>
    </row>
    <row r="226" spans="1:5" x14ac:dyDescent="0.25">
      <c r="A226" s="1">
        <v>37015</v>
      </c>
      <c r="B226" t="s">
        <v>2419</v>
      </c>
      <c r="C226">
        <f t="shared" si="4"/>
        <v>0</v>
      </c>
      <c r="E226">
        <f>SUM($D$2:D226)*B226</f>
        <v>5092</v>
      </c>
    </row>
    <row r="227" spans="1:5" x14ac:dyDescent="0.25">
      <c r="A227" s="1">
        <v>37018</v>
      </c>
      <c r="B227" t="s">
        <v>2515</v>
      </c>
      <c r="C227">
        <f t="shared" si="4"/>
        <v>0</v>
      </c>
      <c r="E227">
        <f>SUM($D$2:D227)*B227</f>
        <v>5048</v>
      </c>
    </row>
    <row r="228" spans="1:5" x14ac:dyDescent="0.25">
      <c r="A228" s="1">
        <v>37019</v>
      </c>
      <c r="B228" t="s">
        <v>2515</v>
      </c>
      <c r="C228">
        <f t="shared" si="4"/>
        <v>0</v>
      </c>
      <c r="E228">
        <f>SUM($D$2:D228)*B228</f>
        <v>5048</v>
      </c>
    </row>
    <row r="229" spans="1:5" x14ac:dyDescent="0.25">
      <c r="A229" s="1">
        <v>37020</v>
      </c>
      <c r="B229" t="s">
        <v>2238</v>
      </c>
      <c r="C229">
        <f t="shared" si="4"/>
        <v>0</v>
      </c>
      <c r="E229">
        <f>SUM($D$2:D229)*B229</f>
        <v>5028</v>
      </c>
    </row>
    <row r="230" spans="1:5" x14ac:dyDescent="0.25">
      <c r="A230" s="1">
        <v>37021</v>
      </c>
      <c r="B230" t="s">
        <v>3343</v>
      </c>
      <c r="C230">
        <f t="shared" si="4"/>
        <v>0</v>
      </c>
      <c r="E230">
        <f>SUM($D$2:D230)*B230</f>
        <v>5040</v>
      </c>
    </row>
    <row r="231" spans="1:5" x14ac:dyDescent="0.25">
      <c r="A231" s="1">
        <v>37022</v>
      </c>
      <c r="B231" t="s">
        <v>2540</v>
      </c>
      <c r="C231">
        <f t="shared" si="4"/>
        <v>0</v>
      </c>
      <c r="E231">
        <f>SUM($D$2:D231)*B231</f>
        <v>5008</v>
      </c>
    </row>
    <row r="232" spans="1:5" x14ac:dyDescent="0.25">
      <c r="A232" s="1">
        <v>37025</v>
      </c>
      <c r="B232" t="s">
        <v>2172</v>
      </c>
      <c r="C232">
        <f t="shared" si="4"/>
        <v>0</v>
      </c>
      <c r="E232">
        <f>SUM($D$2:D232)*B232</f>
        <v>5016</v>
      </c>
    </row>
    <row r="233" spans="1:5" x14ac:dyDescent="0.25">
      <c r="A233" s="1">
        <v>37026</v>
      </c>
      <c r="B233" t="s">
        <v>3343</v>
      </c>
      <c r="C233">
        <f t="shared" si="4"/>
        <v>0</v>
      </c>
      <c r="E233">
        <f>SUM($D$2:D233)*B233</f>
        <v>5040</v>
      </c>
    </row>
    <row r="234" spans="1:5" x14ac:dyDescent="0.25">
      <c r="A234" s="1">
        <v>37027</v>
      </c>
      <c r="B234" t="s">
        <v>3582</v>
      </c>
      <c r="C234">
        <f t="shared" si="4"/>
        <v>0</v>
      </c>
      <c r="E234">
        <f>SUM($D$2:D234)*B234</f>
        <v>5160</v>
      </c>
    </row>
    <row r="235" spans="1:5" x14ac:dyDescent="0.25">
      <c r="A235" s="1">
        <v>37028</v>
      </c>
      <c r="B235" t="s">
        <v>2143</v>
      </c>
      <c r="C235">
        <f t="shared" si="4"/>
        <v>0</v>
      </c>
      <c r="E235">
        <f>SUM($D$2:D235)*B235</f>
        <v>5168</v>
      </c>
    </row>
    <row r="236" spans="1:5" x14ac:dyDescent="0.25">
      <c r="A236" s="1">
        <v>37029</v>
      </c>
      <c r="B236" t="s">
        <v>2137</v>
      </c>
      <c r="C236">
        <f t="shared" si="4"/>
        <v>0</v>
      </c>
      <c r="E236">
        <f>SUM($D$2:D236)*B236</f>
        <v>5188</v>
      </c>
    </row>
    <row r="237" spans="1:5" x14ac:dyDescent="0.25">
      <c r="A237" s="1">
        <v>37032</v>
      </c>
      <c r="B237" t="s">
        <v>1981</v>
      </c>
      <c r="C237">
        <f t="shared" si="4"/>
        <v>0</v>
      </c>
      <c r="E237">
        <f>SUM($D$2:D237)*B237</f>
        <v>5268</v>
      </c>
    </row>
    <row r="238" spans="1:5" x14ac:dyDescent="0.25">
      <c r="A238" s="1">
        <v>37033</v>
      </c>
      <c r="B238" t="s">
        <v>2010</v>
      </c>
      <c r="C238">
        <f t="shared" si="4"/>
        <v>0</v>
      </c>
      <c r="E238">
        <f>SUM($D$2:D238)*B238</f>
        <v>5260</v>
      </c>
    </row>
    <row r="239" spans="1:5" x14ac:dyDescent="0.25">
      <c r="A239" s="1">
        <v>37034</v>
      </c>
      <c r="B239" t="s">
        <v>2421</v>
      </c>
      <c r="C239">
        <f t="shared" si="4"/>
        <v>0</v>
      </c>
      <c r="E239">
        <f>SUM($D$2:D239)*B239</f>
        <v>5172</v>
      </c>
    </row>
    <row r="240" spans="1:5" x14ac:dyDescent="0.25">
      <c r="A240" s="1">
        <v>37035</v>
      </c>
      <c r="B240" t="s">
        <v>4076</v>
      </c>
      <c r="C240">
        <f t="shared" si="4"/>
        <v>0</v>
      </c>
      <c r="E240">
        <f>SUM($D$2:D240)*B240</f>
        <v>5184</v>
      </c>
    </row>
    <row r="241" spans="1:5" x14ac:dyDescent="0.25">
      <c r="A241" s="1">
        <v>37036</v>
      </c>
      <c r="B241" t="s">
        <v>2008</v>
      </c>
      <c r="C241">
        <f t="shared" si="4"/>
        <v>0</v>
      </c>
      <c r="E241">
        <f>SUM($D$2:D241)*B241</f>
        <v>5124</v>
      </c>
    </row>
    <row r="242" spans="1:5" x14ac:dyDescent="0.25">
      <c r="A242" s="1">
        <v>37040</v>
      </c>
      <c r="B242" t="s">
        <v>2484</v>
      </c>
      <c r="C242">
        <f t="shared" si="4"/>
        <v>0</v>
      </c>
      <c r="E242">
        <f>SUM($D$2:D242)*B242</f>
        <v>5084</v>
      </c>
    </row>
    <row r="243" spans="1:5" x14ac:dyDescent="0.25">
      <c r="A243" s="1">
        <v>37041</v>
      </c>
      <c r="B243" t="s">
        <v>3292</v>
      </c>
      <c r="C243">
        <f t="shared" si="4"/>
        <v>0</v>
      </c>
      <c r="E243">
        <f>SUM($D$2:D243)*B243</f>
        <v>5012</v>
      </c>
    </row>
    <row r="244" spans="1:5" x14ac:dyDescent="0.25">
      <c r="A244" s="1">
        <v>37042</v>
      </c>
      <c r="B244" t="s">
        <v>3343</v>
      </c>
      <c r="C244">
        <f t="shared" si="4"/>
        <v>0</v>
      </c>
      <c r="E244">
        <f>SUM($D$2:D244)*B244</f>
        <v>5040</v>
      </c>
    </row>
    <row r="245" spans="1:5" x14ac:dyDescent="0.25">
      <c r="A245" s="1">
        <v>37043</v>
      </c>
      <c r="B245" t="s">
        <v>3252</v>
      </c>
      <c r="C245">
        <f t="shared" si="4"/>
        <v>0</v>
      </c>
      <c r="E245">
        <f>SUM($D$2:D245)*B245</f>
        <v>5068</v>
      </c>
    </row>
    <row r="246" spans="1:5" x14ac:dyDescent="0.25">
      <c r="A246" s="1">
        <v>37046</v>
      </c>
      <c r="B246" t="s">
        <v>2419</v>
      </c>
      <c r="C246">
        <f t="shared" si="4"/>
        <v>0</v>
      </c>
      <c r="E246">
        <f>SUM($D$2:D246)*B246</f>
        <v>5092</v>
      </c>
    </row>
    <row r="247" spans="1:5" x14ac:dyDescent="0.25">
      <c r="A247" s="1">
        <v>37047</v>
      </c>
      <c r="B247" t="s">
        <v>3268</v>
      </c>
      <c r="C247">
        <f t="shared" si="4"/>
        <v>0</v>
      </c>
      <c r="E247">
        <f>SUM($D$2:D247)*B247</f>
        <v>5152</v>
      </c>
    </row>
    <row r="248" spans="1:5" x14ac:dyDescent="0.25">
      <c r="A248" s="1">
        <v>37048</v>
      </c>
      <c r="B248" t="s">
        <v>2156</v>
      </c>
      <c r="C248">
        <f t="shared" si="4"/>
        <v>0</v>
      </c>
      <c r="E248">
        <f>SUM($D$2:D248)*B248</f>
        <v>5108</v>
      </c>
    </row>
    <row r="249" spans="1:5" x14ac:dyDescent="0.25">
      <c r="A249" s="1">
        <v>37049</v>
      </c>
      <c r="B249" t="s">
        <v>2149</v>
      </c>
      <c r="C249">
        <f t="shared" si="4"/>
        <v>0</v>
      </c>
      <c r="E249">
        <f>SUM($D$2:D249)*B249</f>
        <v>5128</v>
      </c>
    </row>
    <row r="250" spans="1:5" x14ac:dyDescent="0.25">
      <c r="A250" s="1">
        <v>37050</v>
      </c>
      <c r="B250" t="s">
        <v>3611</v>
      </c>
      <c r="C250">
        <f t="shared" si="4"/>
        <v>0</v>
      </c>
      <c r="E250">
        <f>SUM($D$2:D250)*B250</f>
        <v>5080</v>
      </c>
    </row>
    <row r="251" spans="1:5" x14ac:dyDescent="0.25">
      <c r="A251" s="1">
        <v>37053</v>
      </c>
      <c r="B251" t="s">
        <v>3583</v>
      </c>
      <c r="C251">
        <f t="shared" si="4"/>
        <v>0</v>
      </c>
      <c r="E251">
        <f>SUM($D$2:D251)*B251</f>
        <v>5044</v>
      </c>
    </row>
    <row r="252" spans="1:5" x14ac:dyDescent="0.25">
      <c r="A252" s="1">
        <v>37054</v>
      </c>
      <c r="B252" t="s">
        <v>2194</v>
      </c>
      <c r="C252">
        <f t="shared" si="4"/>
        <v>0</v>
      </c>
      <c r="E252">
        <f>SUM($D$2:D252)*B252</f>
        <v>5036</v>
      </c>
    </row>
    <row r="253" spans="1:5" x14ac:dyDescent="0.25">
      <c r="A253" s="1">
        <v>37055</v>
      </c>
      <c r="B253" t="s">
        <v>3612</v>
      </c>
      <c r="C253">
        <f t="shared" si="4"/>
        <v>0</v>
      </c>
      <c r="E253">
        <f>SUM($D$2:D253)*B253</f>
        <v>4992</v>
      </c>
    </row>
    <row r="254" spans="1:5" x14ac:dyDescent="0.25">
      <c r="A254" s="1">
        <v>37056</v>
      </c>
      <c r="B254" t="s">
        <v>2244</v>
      </c>
      <c r="C254">
        <f t="shared" si="4"/>
        <v>0</v>
      </c>
      <c r="E254">
        <f>SUM($D$2:D254)*B254</f>
        <v>4880</v>
      </c>
    </row>
    <row r="255" spans="1:5" x14ac:dyDescent="0.25">
      <c r="A255" s="1">
        <v>37057</v>
      </c>
      <c r="B255" t="s">
        <v>3677</v>
      </c>
      <c r="C255">
        <f t="shared" si="4"/>
        <v>0</v>
      </c>
      <c r="E255">
        <f>SUM($D$2:D255)*B255</f>
        <v>4876</v>
      </c>
    </row>
    <row r="256" spans="1:5" x14ac:dyDescent="0.25">
      <c r="A256" s="1">
        <v>37060</v>
      </c>
      <c r="B256" t="s">
        <v>2181</v>
      </c>
      <c r="C256">
        <f t="shared" si="4"/>
        <v>0</v>
      </c>
      <c r="E256">
        <f>SUM($D$2:D256)*B256</f>
        <v>4852</v>
      </c>
    </row>
    <row r="257" spans="1:5" x14ac:dyDescent="0.25">
      <c r="A257" s="1">
        <v>37061</v>
      </c>
      <c r="B257" t="s">
        <v>3289</v>
      </c>
      <c r="C257">
        <f t="shared" si="4"/>
        <v>0</v>
      </c>
      <c r="E257">
        <f>SUM($D$2:D257)*B257</f>
        <v>4872</v>
      </c>
    </row>
    <row r="258" spans="1:5" x14ac:dyDescent="0.25">
      <c r="A258" s="1">
        <v>37062</v>
      </c>
      <c r="B258" t="s">
        <v>3290</v>
      </c>
      <c r="C258">
        <f t="shared" si="4"/>
        <v>0</v>
      </c>
      <c r="E258">
        <f>SUM($D$2:D258)*B258</f>
        <v>4896</v>
      </c>
    </row>
    <row r="259" spans="1:5" x14ac:dyDescent="0.25">
      <c r="A259" s="1">
        <v>37063</v>
      </c>
      <c r="B259" t="s">
        <v>3646</v>
      </c>
      <c r="C259">
        <f t="shared" si="4"/>
        <v>0</v>
      </c>
      <c r="E259">
        <f>SUM($D$2:D259)*B259</f>
        <v>4952</v>
      </c>
    </row>
    <row r="260" spans="1:5" x14ac:dyDescent="0.25">
      <c r="A260" s="1">
        <v>37064</v>
      </c>
      <c r="B260" t="s">
        <v>3645</v>
      </c>
      <c r="C260">
        <f t="shared" si="4"/>
        <v>0</v>
      </c>
      <c r="E260">
        <f>SUM($D$2:D260)*B260</f>
        <v>4916</v>
      </c>
    </row>
    <row r="261" spans="1:5" x14ac:dyDescent="0.25">
      <c r="A261" s="1">
        <v>37067</v>
      </c>
      <c r="B261" t="s">
        <v>4073</v>
      </c>
      <c r="C261">
        <f t="shared" si="4"/>
        <v>0</v>
      </c>
      <c r="E261">
        <f>SUM($D$2:D261)*B261</f>
        <v>4868</v>
      </c>
    </row>
    <row r="262" spans="1:5" x14ac:dyDescent="0.25">
      <c r="A262" s="1">
        <v>37068</v>
      </c>
      <c r="B262" t="s">
        <v>3257</v>
      </c>
      <c r="C262">
        <f t="shared" si="4"/>
        <v>0</v>
      </c>
      <c r="E262">
        <f>SUM($D$2:D262)*B262</f>
        <v>4864</v>
      </c>
    </row>
    <row r="263" spans="1:5" x14ac:dyDescent="0.25">
      <c r="A263" s="1">
        <v>37069</v>
      </c>
      <c r="B263" t="s">
        <v>3247</v>
      </c>
      <c r="C263">
        <f t="shared" si="4"/>
        <v>0</v>
      </c>
      <c r="E263">
        <f>SUM($D$2:D263)*B263</f>
        <v>4860</v>
      </c>
    </row>
    <row r="264" spans="1:5" x14ac:dyDescent="0.25">
      <c r="A264" s="1">
        <v>37070</v>
      </c>
      <c r="B264" t="s">
        <v>3655</v>
      </c>
      <c r="C264">
        <f t="shared" si="4"/>
        <v>0</v>
      </c>
      <c r="E264">
        <f>SUM($D$2:D264)*B264</f>
        <v>4888</v>
      </c>
    </row>
    <row r="265" spans="1:5" x14ac:dyDescent="0.25">
      <c r="A265" s="1">
        <v>37071</v>
      </c>
      <c r="B265" t="s">
        <v>2269</v>
      </c>
      <c r="C265">
        <f t="shared" si="4"/>
        <v>0</v>
      </c>
      <c r="E265">
        <f>SUM($D$2:D265)*B265</f>
        <v>4904</v>
      </c>
    </row>
    <row r="266" spans="1:5" x14ac:dyDescent="0.25">
      <c r="A266" s="1">
        <v>37074</v>
      </c>
      <c r="B266" t="s">
        <v>2537</v>
      </c>
      <c r="C266">
        <f t="shared" si="4"/>
        <v>0</v>
      </c>
      <c r="E266">
        <f>SUM($D$2:D266)*B266</f>
        <v>4964</v>
      </c>
    </row>
    <row r="267" spans="1:5" x14ac:dyDescent="0.25">
      <c r="A267" s="1">
        <v>37075</v>
      </c>
      <c r="B267" t="s">
        <v>2537</v>
      </c>
      <c r="C267">
        <f t="shared" ref="C267:C330" si="5">-1*D267*B267</f>
        <v>0</v>
      </c>
      <c r="E267">
        <f>SUM($D$2:D267)*B267</f>
        <v>4964</v>
      </c>
    </row>
    <row r="268" spans="1:5" x14ac:dyDescent="0.25">
      <c r="A268" s="1">
        <v>37077</v>
      </c>
      <c r="B268" t="s">
        <v>4073</v>
      </c>
      <c r="C268">
        <f t="shared" si="5"/>
        <v>0</v>
      </c>
      <c r="E268">
        <f>SUM($D$2:D268)*B268</f>
        <v>4868</v>
      </c>
    </row>
    <row r="269" spans="1:5" x14ac:dyDescent="0.25">
      <c r="A269" s="1">
        <v>37078</v>
      </c>
      <c r="B269" t="s">
        <v>2584</v>
      </c>
      <c r="C269">
        <f t="shared" si="5"/>
        <v>0</v>
      </c>
      <c r="E269">
        <f>SUM($D$2:D269)*B269</f>
        <v>4764</v>
      </c>
    </row>
    <row r="270" spans="1:5" x14ac:dyDescent="0.25">
      <c r="A270" s="1">
        <v>37081</v>
      </c>
      <c r="B270" t="s">
        <v>2276</v>
      </c>
      <c r="C270">
        <f t="shared" si="5"/>
        <v>0</v>
      </c>
      <c r="E270">
        <f>SUM($D$2:D270)*B270</f>
        <v>4788</v>
      </c>
    </row>
    <row r="271" spans="1:5" x14ac:dyDescent="0.25">
      <c r="A271" s="1">
        <v>37082</v>
      </c>
      <c r="B271" t="s">
        <v>3636</v>
      </c>
      <c r="C271">
        <f t="shared" si="5"/>
        <v>0</v>
      </c>
      <c r="E271">
        <f>SUM($D$2:D271)*B271</f>
        <v>4732</v>
      </c>
    </row>
    <row r="272" spans="1:5" x14ac:dyDescent="0.25">
      <c r="A272" s="1">
        <v>37083</v>
      </c>
      <c r="B272" t="s">
        <v>2362</v>
      </c>
      <c r="C272">
        <f t="shared" si="5"/>
        <v>0</v>
      </c>
      <c r="E272">
        <f>SUM($D$2:D272)*B272</f>
        <v>4736</v>
      </c>
    </row>
    <row r="273" spans="1:5" x14ac:dyDescent="0.25">
      <c r="A273" s="1">
        <v>37084</v>
      </c>
      <c r="B273" t="s">
        <v>2356</v>
      </c>
      <c r="C273">
        <f t="shared" si="5"/>
        <v>0</v>
      </c>
      <c r="E273">
        <f>SUM($D$2:D273)*B273</f>
        <v>4848</v>
      </c>
    </row>
    <row r="274" spans="1:5" x14ac:dyDescent="0.25">
      <c r="A274" s="1">
        <v>37085</v>
      </c>
      <c r="B274" t="s">
        <v>3655</v>
      </c>
      <c r="C274">
        <f t="shared" si="5"/>
        <v>0</v>
      </c>
      <c r="E274">
        <f>SUM($D$2:D274)*B274</f>
        <v>4888</v>
      </c>
    </row>
    <row r="275" spans="1:5" x14ac:dyDescent="0.25">
      <c r="A275" s="1">
        <v>37088</v>
      </c>
      <c r="B275" t="s">
        <v>3717</v>
      </c>
      <c r="C275">
        <f t="shared" si="5"/>
        <v>0</v>
      </c>
      <c r="E275">
        <f>SUM($D$2:D275)*B275</f>
        <v>4828</v>
      </c>
    </row>
    <row r="276" spans="1:5" x14ac:dyDescent="0.25">
      <c r="A276" s="1">
        <v>37089</v>
      </c>
      <c r="B276" t="s">
        <v>3289</v>
      </c>
      <c r="C276">
        <f t="shared" si="5"/>
        <v>0</v>
      </c>
      <c r="E276">
        <f>SUM($D$2:D276)*B276</f>
        <v>4872</v>
      </c>
    </row>
    <row r="277" spans="1:5" x14ac:dyDescent="0.25">
      <c r="A277" s="1">
        <v>37090</v>
      </c>
      <c r="B277" t="s">
        <v>2208</v>
      </c>
      <c r="C277">
        <f t="shared" si="5"/>
        <v>0</v>
      </c>
      <c r="E277">
        <f>SUM($D$2:D277)*B277</f>
        <v>4840</v>
      </c>
    </row>
    <row r="278" spans="1:5" x14ac:dyDescent="0.25">
      <c r="A278" s="1">
        <v>37091</v>
      </c>
      <c r="B278" t="s">
        <v>2260</v>
      </c>
      <c r="C278">
        <f t="shared" si="5"/>
        <v>0</v>
      </c>
      <c r="E278">
        <f>SUM($D$2:D278)*B278</f>
        <v>4884</v>
      </c>
    </row>
    <row r="279" spans="1:5" x14ac:dyDescent="0.25">
      <c r="A279" s="1">
        <v>37092</v>
      </c>
      <c r="B279" t="s">
        <v>2181</v>
      </c>
      <c r="C279">
        <f t="shared" si="5"/>
        <v>0</v>
      </c>
      <c r="E279">
        <f>SUM($D$2:D279)*B279</f>
        <v>4852</v>
      </c>
    </row>
    <row r="280" spans="1:5" x14ac:dyDescent="0.25">
      <c r="A280" s="1">
        <v>37095</v>
      </c>
      <c r="B280" t="s">
        <v>2360</v>
      </c>
      <c r="C280">
        <f t="shared" si="5"/>
        <v>0</v>
      </c>
      <c r="E280">
        <f>SUM($D$2:D280)*B280</f>
        <v>4760</v>
      </c>
    </row>
    <row r="281" spans="1:5" x14ac:dyDescent="0.25">
      <c r="A281" s="1">
        <v>37096</v>
      </c>
      <c r="B281" t="s">
        <v>2788</v>
      </c>
      <c r="C281">
        <f t="shared" si="5"/>
        <v>0</v>
      </c>
      <c r="E281">
        <f>SUM($D$2:D281)*B281</f>
        <v>4712</v>
      </c>
    </row>
    <row r="282" spans="1:5" x14ac:dyDescent="0.25">
      <c r="A282" s="1">
        <v>37097</v>
      </c>
      <c r="B282" t="s">
        <v>2584</v>
      </c>
      <c r="C282">
        <f t="shared" si="5"/>
        <v>0</v>
      </c>
      <c r="E282">
        <f>SUM($D$2:D282)*B282</f>
        <v>4764</v>
      </c>
    </row>
    <row r="283" spans="1:5" x14ac:dyDescent="0.25">
      <c r="A283" s="1">
        <v>37098</v>
      </c>
      <c r="B283" t="s">
        <v>3671</v>
      </c>
      <c r="C283">
        <f t="shared" si="5"/>
        <v>0</v>
      </c>
      <c r="E283">
        <f>SUM($D$2:D283)*B283</f>
        <v>4816</v>
      </c>
    </row>
    <row r="284" spans="1:5" x14ac:dyDescent="0.25">
      <c r="A284" s="1">
        <v>37099</v>
      </c>
      <c r="B284" t="s">
        <v>2319</v>
      </c>
      <c r="C284">
        <f t="shared" si="5"/>
        <v>0</v>
      </c>
      <c r="E284">
        <f>SUM($D$2:D284)*B284</f>
        <v>4832</v>
      </c>
    </row>
    <row r="285" spans="1:5" x14ac:dyDescent="0.25">
      <c r="A285" s="1">
        <v>37102</v>
      </c>
      <c r="B285" t="s">
        <v>3625</v>
      </c>
      <c r="C285">
        <f t="shared" si="5"/>
        <v>0</v>
      </c>
      <c r="E285">
        <f>SUM($D$2:D285)*B285</f>
        <v>4836</v>
      </c>
    </row>
    <row r="286" spans="1:5" x14ac:dyDescent="0.25">
      <c r="A286" s="1">
        <v>37103</v>
      </c>
      <c r="B286" t="s">
        <v>3676</v>
      </c>
      <c r="C286">
        <f t="shared" si="5"/>
        <v>0</v>
      </c>
      <c r="E286">
        <f>SUM($D$2:D286)*B286</f>
        <v>4856</v>
      </c>
    </row>
    <row r="287" spans="1:5" x14ac:dyDescent="0.25">
      <c r="A287" s="1">
        <v>37104</v>
      </c>
      <c r="B287" t="s">
        <v>2260</v>
      </c>
      <c r="C287">
        <f t="shared" si="5"/>
        <v>0</v>
      </c>
      <c r="E287">
        <f>SUM($D$2:D287)*B287</f>
        <v>4884</v>
      </c>
    </row>
    <row r="288" spans="1:5" x14ac:dyDescent="0.25">
      <c r="A288" s="1">
        <v>37105</v>
      </c>
      <c r="B288" t="s">
        <v>2269</v>
      </c>
      <c r="C288">
        <f t="shared" si="5"/>
        <v>0</v>
      </c>
      <c r="E288">
        <f>SUM($D$2:D288)*B288</f>
        <v>4904</v>
      </c>
    </row>
    <row r="289" spans="1:5" x14ac:dyDescent="0.25">
      <c r="A289" s="1">
        <v>37106</v>
      </c>
      <c r="B289" t="s">
        <v>3677</v>
      </c>
      <c r="C289">
        <f t="shared" si="5"/>
        <v>0</v>
      </c>
      <c r="E289">
        <f>SUM($D$2:D289)*B289</f>
        <v>4876</v>
      </c>
    </row>
    <row r="290" spans="1:5" x14ac:dyDescent="0.25">
      <c r="A290" s="1">
        <v>37109</v>
      </c>
      <c r="B290" t="s">
        <v>3725</v>
      </c>
      <c r="C290">
        <f t="shared" si="5"/>
        <v>0</v>
      </c>
      <c r="E290">
        <f>SUM($D$2:D290)*B290</f>
        <v>4812</v>
      </c>
    </row>
    <row r="291" spans="1:5" x14ac:dyDescent="0.25">
      <c r="A291" s="1">
        <v>37110</v>
      </c>
      <c r="B291" t="s">
        <v>2319</v>
      </c>
      <c r="C291">
        <f t="shared" si="5"/>
        <v>0</v>
      </c>
      <c r="E291">
        <f>SUM($D$2:D291)*B291</f>
        <v>4832</v>
      </c>
    </row>
    <row r="292" spans="1:5" x14ac:dyDescent="0.25">
      <c r="A292" s="1">
        <v>37111</v>
      </c>
      <c r="B292" t="s">
        <v>2556</v>
      </c>
      <c r="C292">
        <f t="shared" si="5"/>
        <v>0</v>
      </c>
      <c r="E292">
        <f>SUM($D$2:D292)*B292</f>
        <v>4740</v>
      </c>
    </row>
    <row r="293" spans="1:5" x14ac:dyDescent="0.25">
      <c r="A293" s="1">
        <v>37112</v>
      </c>
      <c r="B293" t="s">
        <v>3714</v>
      </c>
      <c r="C293">
        <f t="shared" si="5"/>
        <v>0</v>
      </c>
      <c r="E293">
        <f>SUM($D$2:D293)*B293</f>
        <v>4756</v>
      </c>
    </row>
    <row r="294" spans="1:5" x14ac:dyDescent="0.25">
      <c r="A294" s="1">
        <v>37113</v>
      </c>
      <c r="B294" t="s">
        <v>4072</v>
      </c>
      <c r="C294">
        <f t="shared" si="5"/>
        <v>0</v>
      </c>
      <c r="E294">
        <f>SUM($D$2:D294)*B294</f>
        <v>4772</v>
      </c>
    </row>
    <row r="295" spans="1:5" x14ac:dyDescent="0.25">
      <c r="A295" s="1">
        <v>37116</v>
      </c>
      <c r="B295" t="s">
        <v>4072</v>
      </c>
      <c r="C295">
        <f t="shared" si="5"/>
        <v>0</v>
      </c>
      <c r="E295">
        <f>SUM($D$2:D295)*B295</f>
        <v>4772</v>
      </c>
    </row>
    <row r="296" spans="1:5" x14ac:dyDescent="0.25">
      <c r="A296" s="1">
        <v>37117</v>
      </c>
      <c r="B296" t="s">
        <v>4072</v>
      </c>
      <c r="C296">
        <f t="shared" si="5"/>
        <v>0</v>
      </c>
      <c r="E296">
        <f>SUM($D$2:D296)*B296</f>
        <v>4772</v>
      </c>
    </row>
    <row r="297" spans="1:5" x14ac:dyDescent="0.25">
      <c r="A297" s="1">
        <v>37118</v>
      </c>
      <c r="B297" t="s">
        <v>3709</v>
      </c>
      <c r="C297">
        <f t="shared" si="5"/>
        <v>0</v>
      </c>
      <c r="E297">
        <f>SUM($D$2:D297)*B297</f>
        <v>4728</v>
      </c>
    </row>
    <row r="298" spans="1:5" x14ac:dyDescent="0.25">
      <c r="A298" s="1">
        <v>37119</v>
      </c>
      <c r="B298" t="s">
        <v>2593</v>
      </c>
      <c r="C298">
        <f t="shared" si="5"/>
        <v>0</v>
      </c>
      <c r="E298">
        <f>SUM($D$2:D298)*B298</f>
        <v>4748</v>
      </c>
    </row>
    <row r="299" spans="1:5" x14ac:dyDescent="0.25">
      <c r="A299" s="1">
        <v>37120</v>
      </c>
      <c r="B299" t="s">
        <v>2816</v>
      </c>
      <c r="C299">
        <f t="shared" si="5"/>
        <v>0</v>
      </c>
      <c r="E299">
        <f>SUM($D$2:D299)*B299</f>
        <v>4672</v>
      </c>
    </row>
    <row r="300" spans="1:5" x14ac:dyDescent="0.25">
      <c r="A300" s="1">
        <v>37123</v>
      </c>
      <c r="B300" t="s">
        <v>2587</v>
      </c>
      <c r="C300">
        <f t="shared" si="5"/>
        <v>0</v>
      </c>
      <c r="E300">
        <f>SUM($D$2:D300)*B300</f>
        <v>4713.2</v>
      </c>
    </row>
    <row r="301" spans="1:5" x14ac:dyDescent="0.25">
      <c r="A301" s="1">
        <v>37124</v>
      </c>
      <c r="B301" t="s">
        <v>4063</v>
      </c>
      <c r="C301">
        <f t="shared" si="5"/>
        <v>0</v>
      </c>
      <c r="E301">
        <f>SUM($D$2:D301)*B301</f>
        <v>4632</v>
      </c>
    </row>
    <row r="302" spans="1:5" x14ac:dyDescent="0.25">
      <c r="A302" s="1">
        <v>37125</v>
      </c>
      <c r="B302" t="s">
        <v>2785</v>
      </c>
      <c r="C302">
        <f t="shared" si="5"/>
        <v>0</v>
      </c>
      <c r="E302">
        <f>SUM($D$2:D302)*B302</f>
        <v>4680</v>
      </c>
    </row>
    <row r="303" spans="1:5" x14ac:dyDescent="0.25">
      <c r="A303" s="1">
        <v>37126</v>
      </c>
      <c r="B303" t="s">
        <v>3691</v>
      </c>
      <c r="C303">
        <f t="shared" si="5"/>
        <v>0</v>
      </c>
      <c r="E303">
        <f>SUM($D$2:D303)*B303</f>
        <v>4664</v>
      </c>
    </row>
    <row r="304" spans="1:5" x14ac:dyDescent="0.25">
      <c r="A304" s="1">
        <v>37127</v>
      </c>
      <c r="B304" t="s">
        <v>2360</v>
      </c>
      <c r="C304">
        <f t="shared" si="5"/>
        <v>0</v>
      </c>
      <c r="E304">
        <f>SUM($D$2:D304)*B304</f>
        <v>4760</v>
      </c>
    </row>
    <row r="305" spans="1:5" x14ac:dyDescent="0.25">
      <c r="A305" s="1">
        <v>37130</v>
      </c>
      <c r="B305" t="s">
        <v>3636</v>
      </c>
      <c r="C305">
        <f t="shared" si="5"/>
        <v>0</v>
      </c>
      <c r="E305">
        <f>SUM($D$2:D305)*B305</f>
        <v>4732</v>
      </c>
    </row>
    <row r="306" spans="1:5" x14ac:dyDescent="0.25">
      <c r="A306" s="1">
        <v>37131</v>
      </c>
      <c r="B306" t="s">
        <v>3691</v>
      </c>
      <c r="C306">
        <f t="shared" si="5"/>
        <v>0</v>
      </c>
      <c r="E306">
        <f>SUM($D$2:D306)*B306</f>
        <v>4664</v>
      </c>
    </row>
    <row r="307" spans="1:5" x14ac:dyDescent="0.25">
      <c r="A307" s="1">
        <v>37132</v>
      </c>
      <c r="B307" t="s">
        <v>4064</v>
      </c>
      <c r="C307">
        <f t="shared" si="5"/>
        <v>0</v>
      </c>
      <c r="E307">
        <f>SUM($D$2:D307)*B307</f>
        <v>4620</v>
      </c>
    </row>
    <row r="308" spans="1:5" x14ac:dyDescent="0.25">
      <c r="A308" s="1">
        <v>37133</v>
      </c>
      <c r="B308" t="s">
        <v>3746</v>
      </c>
      <c r="C308">
        <f t="shared" si="5"/>
        <v>0</v>
      </c>
      <c r="E308">
        <f>SUM($D$2:D308)*B308</f>
        <v>4532</v>
      </c>
    </row>
    <row r="309" spans="1:5" x14ac:dyDescent="0.25">
      <c r="A309" s="1">
        <v>37134</v>
      </c>
      <c r="B309" t="s">
        <v>2775</v>
      </c>
      <c r="C309">
        <f t="shared" si="5"/>
        <v>0</v>
      </c>
      <c r="E309">
        <f>SUM($D$2:D309)*B309</f>
        <v>4568</v>
      </c>
    </row>
    <row r="310" spans="1:5" x14ac:dyDescent="0.25">
      <c r="A310" s="1">
        <v>37138</v>
      </c>
      <c r="B310" t="s">
        <v>3794</v>
      </c>
      <c r="C310">
        <f t="shared" si="5"/>
        <v>0</v>
      </c>
      <c r="E310">
        <f>SUM($D$2:D310)*B310</f>
        <v>4536</v>
      </c>
    </row>
    <row r="311" spans="1:5" x14ac:dyDescent="0.25">
      <c r="A311" s="1">
        <v>37139</v>
      </c>
      <c r="B311" t="s">
        <v>3736</v>
      </c>
      <c r="C311">
        <f t="shared" si="5"/>
        <v>0</v>
      </c>
      <c r="E311">
        <f>SUM($D$2:D311)*B311</f>
        <v>4548</v>
      </c>
    </row>
    <row r="312" spans="1:5" x14ac:dyDescent="0.25">
      <c r="A312" s="1">
        <v>37140</v>
      </c>
      <c r="B312" t="s">
        <v>2764</v>
      </c>
      <c r="C312">
        <f t="shared" si="5"/>
        <v>0</v>
      </c>
      <c r="E312">
        <f>SUM($D$2:D312)*B312</f>
        <v>4432</v>
      </c>
    </row>
    <row r="313" spans="1:5" x14ac:dyDescent="0.25">
      <c r="A313" s="1">
        <v>37141</v>
      </c>
      <c r="B313" t="s">
        <v>4058</v>
      </c>
      <c r="C313">
        <f t="shared" si="5"/>
        <v>0</v>
      </c>
      <c r="E313">
        <f>SUM($D$2:D313)*B313</f>
        <v>4348</v>
      </c>
    </row>
    <row r="314" spans="1:5" x14ac:dyDescent="0.25">
      <c r="A314" s="1">
        <v>37144</v>
      </c>
      <c r="B314" t="s">
        <v>3753</v>
      </c>
      <c r="C314">
        <f t="shared" si="5"/>
        <v>0</v>
      </c>
      <c r="E314">
        <f>SUM($D$2:D314)*B314</f>
        <v>4404</v>
      </c>
    </row>
    <row r="315" spans="1:5" x14ac:dyDescent="0.25">
      <c r="A315" s="1">
        <v>37151</v>
      </c>
      <c r="B315" t="s">
        <v>4050</v>
      </c>
      <c r="C315">
        <f t="shared" si="5"/>
        <v>0</v>
      </c>
      <c r="E315">
        <f>SUM($D$2:D315)*B315</f>
        <v>4172</v>
      </c>
    </row>
    <row r="316" spans="1:5" x14ac:dyDescent="0.25">
      <c r="A316" s="1">
        <v>37152</v>
      </c>
      <c r="B316" t="s">
        <v>4051</v>
      </c>
      <c r="C316">
        <f t="shared" si="5"/>
        <v>0</v>
      </c>
      <c r="E316">
        <f>SUM($D$2:D316)*B316</f>
        <v>4164</v>
      </c>
    </row>
    <row r="317" spans="1:5" x14ac:dyDescent="0.25">
      <c r="A317" s="1">
        <v>37153</v>
      </c>
      <c r="B317" t="s">
        <v>4052</v>
      </c>
      <c r="C317">
        <f t="shared" si="5"/>
        <v>0</v>
      </c>
      <c r="E317">
        <f>SUM($D$2:D317)*B317</f>
        <v>4080</v>
      </c>
    </row>
    <row r="318" spans="1:5" x14ac:dyDescent="0.25">
      <c r="A318" s="1">
        <v>37154</v>
      </c>
      <c r="B318" t="s">
        <v>3867</v>
      </c>
      <c r="C318">
        <f t="shared" si="5"/>
        <v>0</v>
      </c>
      <c r="E318">
        <f>SUM($D$2:D318)*B318</f>
        <v>3948.3999999999996</v>
      </c>
    </row>
    <row r="319" spans="1:5" x14ac:dyDescent="0.25">
      <c r="A319" s="1">
        <v>37155</v>
      </c>
      <c r="B319" t="s">
        <v>4071</v>
      </c>
      <c r="C319">
        <f t="shared" si="5"/>
        <v>0</v>
      </c>
      <c r="E319">
        <f>SUM($D$2:D319)*B319</f>
        <v>3891.2</v>
      </c>
    </row>
    <row r="320" spans="1:5" x14ac:dyDescent="0.25">
      <c r="A320" s="1">
        <v>37158</v>
      </c>
      <c r="B320" t="s">
        <v>2997</v>
      </c>
      <c r="C320">
        <f t="shared" si="5"/>
        <v>0</v>
      </c>
      <c r="E320">
        <f>SUM($D$2:D320)*B320</f>
        <v>4028</v>
      </c>
    </row>
    <row r="321" spans="1:5" x14ac:dyDescent="0.25">
      <c r="A321" s="1">
        <v>37159</v>
      </c>
      <c r="B321" t="s">
        <v>4070</v>
      </c>
      <c r="C321">
        <f t="shared" si="5"/>
        <v>0</v>
      </c>
      <c r="E321">
        <f>SUM($D$2:D321)*B321</f>
        <v>4070</v>
      </c>
    </row>
    <row r="322" spans="1:5" x14ac:dyDescent="0.25">
      <c r="A322" s="1">
        <v>37160</v>
      </c>
      <c r="B322" t="s">
        <v>3889</v>
      </c>
      <c r="C322">
        <f t="shared" si="5"/>
        <v>0</v>
      </c>
      <c r="E322">
        <f>SUM($D$2:D322)*B322</f>
        <v>4056</v>
      </c>
    </row>
    <row r="323" spans="1:5" x14ac:dyDescent="0.25">
      <c r="A323" s="1">
        <v>37161</v>
      </c>
      <c r="B323" t="s">
        <v>4046</v>
      </c>
      <c r="C323">
        <f t="shared" si="5"/>
        <v>0</v>
      </c>
      <c r="E323">
        <f>SUM($D$2:D323)*B323</f>
        <v>4092</v>
      </c>
    </row>
    <row r="324" spans="1:5" x14ac:dyDescent="0.25">
      <c r="A324" s="1">
        <v>37162</v>
      </c>
      <c r="B324" t="s">
        <v>4048</v>
      </c>
      <c r="C324">
        <f t="shared" si="5"/>
        <v>0</v>
      </c>
      <c r="E324">
        <f>SUM($D$2:D324)*B324</f>
        <v>4176</v>
      </c>
    </row>
    <row r="325" spans="1:5" x14ac:dyDescent="0.25">
      <c r="A325" s="1">
        <v>37165</v>
      </c>
      <c r="B325" t="s">
        <v>4050</v>
      </c>
      <c r="C325">
        <f t="shared" si="5"/>
        <v>0</v>
      </c>
      <c r="E325">
        <f>SUM($D$2:D325)*B325</f>
        <v>4172</v>
      </c>
    </row>
    <row r="326" spans="1:5" x14ac:dyDescent="0.25">
      <c r="A326" s="1">
        <v>37166</v>
      </c>
      <c r="B326" t="s">
        <v>2748</v>
      </c>
      <c r="C326">
        <f t="shared" si="5"/>
        <v>0</v>
      </c>
      <c r="E326">
        <f>SUM($D$2:D326)*B326</f>
        <v>4224</v>
      </c>
    </row>
    <row r="327" spans="1:5" x14ac:dyDescent="0.25">
      <c r="A327" s="1">
        <v>37167</v>
      </c>
      <c r="B327" t="s">
        <v>2916</v>
      </c>
      <c r="C327">
        <f t="shared" si="5"/>
        <v>0</v>
      </c>
      <c r="E327">
        <f>SUM($D$2:D327)*B327</f>
        <v>4296</v>
      </c>
    </row>
    <row r="328" spans="1:5" x14ac:dyDescent="0.25">
      <c r="A328" s="1">
        <v>37168</v>
      </c>
      <c r="B328" t="s">
        <v>2916</v>
      </c>
      <c r="C328">
        <f t="shared" si="5"/>
        <v>0</v>
      </c>
      <c r="E328">
        <f>SUM($D$2:D328)*B328</f>
        <v>4296</v>
      </c>
    </row>
    <row r="329" spans="1:5" x14ac:dyDescent="0.25">
      <c r="A329" s="1">
        <v>37169</v>
      </c>
      <c r="B329" t="s">
        <v>2752</v>
      </c>
      <c r="C329">
        <f t="shared" si="5"/>
        <v>0</v>
      </c>
      <c r="E329">
        <f>SUM($D$2:D329)*B329</f>
        <v>4288</v>
      </c>
    </row>
    <row r="330" spans="1:5" x14ac:dyDescent="0.25">
      <c r="A330" s="1">
        <v>37172</v>
      </c>
      <c r="B330" t="s">
        <v>4069</v>
      </c>
      <c r="C330">
        <f t="shared" si="5"/>
        <v>0</v>
      </c>
      <c r="E330">
        <f>SUM($D$2:D330)*B330</f>
        <v>4260</v>
      </c>
    </row>
    <row r="331" spans="1:5" x14ac:dyDescent="0.25">
      <c r="A331" s="1">
        <v>37173</v>
      </c>
      <c r="B331" t="s">
        <v>2943</v>
      </c>
      <c r="C331">
        <f t="shared" ref="C331:C394" si="6">-1*D331*B331</f>
        <v>0</v>
      </c>
      <c r="E331">
        <f>SUM($D$2:D331)*B331</f>
        <v>4240</v>
      </c>
    </row>
    <row r="332" spans="1:5" x14ac:dyDescent="0.25">
      <c r="A332" s="1">
        <v>37174</v>
      </c>
      <c r="B332" t="s">
        <v>3760</v>
      </c>
      <c r="C332">
        <f t="shared" si="6"/>
        <v>0</v>
      </c>
      <c r="E332">
        <f>SUM($D$2:D332)*B332</f>
        <v>4332</v>
      </c>
    </row>
    <row r="333" spans="1:5" x14ac:dyDescent="0.25">
      <c r="A333" s="1">
        <v>37175</v>
      </c>
      <c r="B333" t="s">
        <v>2914</v>
      </c>
      <c r="C333">
        <f t="shared" si="6"/>
        <v>0</v>
      </c>
      <c r="E333">
        <f>SUM($D$2:D333)*B333</f>
        <v>4400</v>
      </c>
    </row>
    <row r="334" spans="1:5" x14ac:dyDescent="0.25">
      <c r="A334" s="1">
        <v>37176</v>
      </c>
      <c r="B334" t="s">
        <v>3783</v>
      </c>
      <c r="C334">
        <f t="shared" si="6"/>
        <v>0</v>
      </c>
      <c r="E334">
        <f>SUM($D$2:D334)*B334</f>
        <v>4380</v>
      </c>
    </row>
    <row r="335" spans="1:5" x14ac:dyDescent="0.25">
      <c r="A335" s="1">
        <v>37179</v>
      </c>
      <c r="B335" t="s">
        <v>2682</v>
      </c>
      <c r="C335">
        <f t="shared" si="6"/>
        <v>0</v>
      </c>
      <c r="E335">
        <f>SUM($D$2:D335)*B335</f>
        <v>4372</v>
      </c>
    </row>
    <row r="336" spans="1:5" x14ac:dyDescent="0.25">
      <c r="A336" s="1">
        <v>37180</v>
      </c>
      <c r="B336" t="s">
        <v>2914</v>
      </c>
      <c r="C336">
        <f t="shared" si="6"/>
        <v>0</v>
      </c>
      <c r="E336">
        <f>SUM($D$2:D336)*B336</f>
        <v>4400</v>
      </c>
    </row>
    <row r="337" spans="1:5" x14ac:dyDescent="0.25">
      <c r="A337" s="1">
        <v>37181</v>
      </c>
      <c r="B337" t="s">
        <v>4068</v>
      </c>
      <c r="C337">
        <f t="shared" si="6"/>
        <v>0</v>
      </c>
      <c r="E337">
        <f>SUM($D$2:D337)*B337</f>
        <v>4308</v>
      </c>
    </row>
    <row r="338" spans="1:5" x14ac:dyDescent="0.25">
      <c r="A338" s="1">
        <v>37182</v>
      </c>
      <c r="B338" t="s">
        <v>2916</v>
      </c>
      <c r="C338">
        <f t="shared" si="6"/>
        <v>0</v>
      </c>
      <c r="E338">
        <f>SUM($D$2:D338)*B338</f>
        <v>4296</v>
      </c>
    </row>
    <row r="339" spans="1:5" x14ac:dyDescent="0.25">
      <c r="A339" s="1">
        <v>37183</v>
      </c>
      <c r="B339" t="s">
        <v>2916</v>
      </c>
      <c r="C339">
        <f t="shared" si="6"/>
        <v>0</v>
      </c>
      <c r="E339">
        <f>SUM($D$2:D339)*B339</f>
        <v>4296</v>
      </c>
    </row>
    <row r="340" spans="1:5" x14ac:dyDescent="0.25">
      <c r="A340" s="1">
        <v>37186</v>
      </c>
      <c r="B340" t="s">
        <v>3783</v>
      </c>
      <c r="C340">
        <f t="shared" si="6"/>
        <v>0</v>
      </c>
      <c r="E340">
        <f>SUM($D$2:D340)*B340</f>
        <v>4380</v>
      </c>
    </row>
    <row r="341" spans="1:5" x14ac:dyDescent="0.25">
      <c r="A341" s="1">
        <v>37187</v>
      </c>
      <c r="B341" t="s">
        <v>3810</v>
      </c>
      <c r="C341">
        <f t="shared" si="6"/>
        <v>0</v>
      </c>
      <c r="E341">
        <f>SUM($D$2:D341)*B341</f>
        <v>4356</v>
      </c>
    </row>
    <row r="342" spans="1:5" x14ac:dyDescent="0.25">
      <c r="A342" s="1">
        <v>37188</v>
      </c>
      <c r="B342" t="s">
        <v>4054</v>
      </c>
      <c r="C342">
        <f t="shared" si="6"/>
        <v>0</v>
      </c>
      <c r="E342">
        <f>SUM($D$2:D342)*B342</f>
        <v>4344</v>
      </c>
    </row>
    <row r="343" spans="1:5" x14ac:dyDescent="0.25">
      <c r="A343" s="1">
        <v>37189</v>
      </c>
      <c r="B343" t="s">
        <v>2701</v>
      </c>
      <c r="C343">
        <f t="shared" si="6"/>
        <v>0</v>
      </c>
      <c r="E343">
        <f>SUM($D$2:D343)*B343</f>
        <v>4424</v>
      </c>
    </row>
    <row r="344" spans="1:5" x14ac:dyDescent="0.25">
      <c r="A344" s="1">
        <v>37190</v>
      </c>
      <c r="B344" t="s">
        <v>2889</v>
      </c>
      <c r="C344">
        <f t="shared" si="6"/>
        <v>0</v>
      </c>
      <c r="E344">
        <f>SUM($D$2:D344)*B344</f>
        <v>4412</v>
      </c>
    </row>
    <row r="345" spans="1:5" x14ac:dyDescent="0.25">
      <c r="A345" s="1">
        <v>37193</v>
      </c>
      <c r="B345" t="s">
        <v>2857</v>
      </c>
      <c r="C345">
        <f t="shared" si="6"/>
        <v>0</v>
      </c>
      <c r="E345">
        <f>SUM($D$2:D345)*B345</f>
        <v>4300</v>
      </c>
    </row>
    <row r="346" spans="1:5" x14ac:dyDescent="0.25">
      <c r="A346" s="1">
        <v>37194</v>
      </c>
      <c r="B346" t="s">
        <v>4060</v>
      </c>
      <c r="C346">
        <f t="shared" si="6"/>
        <v>0</v>
      </c>
      <c r="E346">
        <f>SUM($D$2:D346)*B346</f>
        <v>4248</v>
      </c>
    </row>
    <row r="347" spans="1:5" x14ac:dyDescent="0.25">
      <c r="A347" s="1">
        <v>37195</v>
      </c>
      <c r="B347" t="s">
        <v>2935</v>
      </c>
      <c r="C347">
        <f t="shared" si="6"/>
        <v>0</v>
      </c>
      <c r="E347">
        <f>SUM($D$2:D347)*B347</f>
        <v>4232</v>
      </c>
    </row>
    <row r="348" spans="1:5" x14ac:dyDescent="0.25">
      <c r="A348" s="1">
        <v>37196</v>
      </c>
      <c r="B348" t="s">
        <v>3812</v>
      </c>
      <c r="C348">
        <f t="shared" si="6"/>
        <v>0</v>
      </c>
      <c r="E348">
        <f>SUM($D$2:D348)*B348</f>
        <v>4340</v>
      </c>
    </row>
    <row r="349" spans="1:5" x14ac:dyDescent="0.25">
      <c r="A349" s="1">
        <v>37197</v>
      </c>
      <c r="B349" t="s">
        <v>2682</v>
      </c>
      <c r="C349">
        <f t="shared" si="6"/>
        <v>0</v>
      </c>
      <c r="E349">
        <f>SUM($D$2:D349)*B349</f>
        <v>4372</v>
      </c>
    </row>
    <row r="350" spans="1:5" x14ac:dyDescent="0.25">
      <c r="A350" s="1">
        <v>37200</v>
      </c>
      <c r="B350" t="s">
        <v>2896</v>
      </c>
      <c r="C350">
        <f t="shared" si="6"/>
        <v>0</v>
      </c>
      <c r="E350">
        <f>SUM($D$2:D350)*B350</f>
        <v>4428</v>
      </c>
    </row>
    <row r="351" spans="1:5" x14ac:dyDescent="0.25">
      <c r="A351" s="1">
        <v>37201</v>
      </c>
      <c r="B351" t="s">
        <v>2774</v>
      </c>
      <c r="C351">
        <f t="shared" si="6"/>
        <v>0</v>
      </c>
      <c r="E351">
        <f>SUM($D$2:D351)*B351</f>
        <v>4496</v>
      </c>
    </row>
    <row r="352" spans="1:5" x14ac:dyDescent="0.25">
      <c r="A352" s="1">
        <v>37202</v>
      </c>
      <c r="B352" t="s">
        <v>2832</v>
      </c>
      <c r="C352">
        <f t="shared" si="6"/>
        <v>0</v>
      </c>
      <c r="E352">
        <f>SUM($D$2:D352)*B352</f>
        <v>4492</v>
      </c>
    </row>
    <row r="353" spans="1:5" x14ac:dyDescent="0.25">
      <c r="A353" s="1">
        <v>37203</v>
      </c>
      <c r="B353" t="s">
        <v>2885</v>
      </c>
      <c r="C353">
        <f t="shared" si="6"/>
        <v>0</v>
      </c>
      <c r="E353">
        <f>SUM($D$2:D353)*B353</f>
        <v>4504</v>
      </c>
    </row>
    <row r="354" spans="1:5" x14ac:dyDescent="0.25">
      <c r="A354" s="1">
        <v>37204</v>
      </c>
      <c r="B354" t="s">
        <v>3751</v>
      </c>
      <c r="C354">
        <f t="shared" si="6"/>
        <v>0</v>
      </c>
      <c r="E354">
        <f>SUM($D$2:D354)*B354</f>
        <v>4508</v>
      </c>
    </row>
    <row r="355" spans="1:5" x14ac:dyDescent="0.25">
      <c r="A355" s="1">
        <v>37207</v>
      </c>
      <c r="B355" t="s">
        <v>2743</v>
      </c>
      <c r="C355">
        <f t="shared" si="6"/>
        <v>0</v>
      </c>
      <c r="E355">
        <f>SUM($D$2:D355)*B355</f>
        <v>4480</v>
      </c>
    </row>
    <row r="356" spans="1:5" x14ac:dyDescent="0.25">
      <c r="A356" s="1">
        <v>37208</v>
      </c>
      <c r="B356" t="s">
        <v>2823</v>
      </c>
      <c r="C356">
        <f t="shared" si="6"/>
        <v>0</v>
      </c>
      <c r="E356">
        <f>SUM($D$2:D356)*B356</f>
        <v>4584</v>
      </c>
    </row>
    <row r="357" spans="1:5" x14ac:dyDescent="0.25">
      <c r="A357" s="1">
        <v>37209</v>
      </c>
      <c r="B357" t="s">
        <v>2826</v>
      </c>
      <c r="C357">
        <f t="shared" si="6"/>
        <v>0</v>
      </c>
      <c r="E357">
        <f>SUM($D$2:D357)*B357</f>
        <v>4588</v>
      </c>
    </row>
    <row r="358" spans="1:5" x14ac:dyDescent="0.25">
      <c r="A358" s="1">
        <v>37210</v>
      </c>
      <c r="B358" t="s">
        <v>2624</v>
      </c>
      <c r="C358">
        <f t="shared" si="6"/>
        <v>0</v>
      </c>
      <c r="E358">
        <f>SUM($D$2:D358)*B358</f>
        <v>4596</v>
      </c>
    </row>
    <row r="359" spans="1:5" x14ac:dyDescent="0.25">
      <c r="A359" s="1">
        <v>37211</v>
      </c>
      <c r="B359" t="s">
        <v>3738</v>
      </c>
      <c r="C359">
        <f t="shared" si="6"/>
        <v>0</v>
      </c>
      <c r="E359">
        <f>SUM($D$2:D359)*B359</f>
        <v>4576</v>
      </c>
    </row>
    <row r="360" spans="1:5" x14ac:dyDescent="0.25">
      <c r="A360" s="1">
        <v>37214</v>
      </c>
      <c r="B360" t="s">
        <v>4063</v>
      </c>
      <c r="C360">
        <f t="shared" si="6"/>
        <v>0</v>
      </c>
      <c r="E360">
        <f>SUM($D$2:D360)*B360</f>
        <v>4632</v>
      </c>
    </row>
    <row r="361" spans="1:5" x14ac:dyDescent="0.25">
      <c r="A361" s="1">
        <v>37215</v>
      </c>
      <c r="B361" t="s">
        <v>2613</v>
      </c>
      <c r="C361">
        <f t="shared" si="6"/>
        <v>0</v>
      </c>
      <c r="E361">
        <f>SUM($D$2:D361)*B361</f>
        <v>4592</v>
      </c>
    </row>
    <row r="362" spans="1:5" x14ac:dyDescent="0.25">
      <c r="A362" s="1">
        <v>37216</v>
      </c>
      <c r="B362" t="s">
        <v>3775</v>
      </c>
      <c r="C362">
        <f t="shared" si="6"/>
        <v>0</v>
      </c>
      <c r="E362">
        <f>SUM($D$2:D362)*B362</f>
        <v>4560</v>
      </c>
    </row>
    <row r="363" spans="1:5" x14ac:dyDescent="0.25">
      <c r="A363" s="1">
        <v>37218</v>
      </c>
      <c r="B363" t="s">
        <v>3686</v>
      </c>
      <c r="C363">
        <f t="shared" si="6"/>
        <v>0</v>
      </c>
      <c r="E363">
        <f>SUM($D$2:D363)*B363</f>
        <v>4628</v>
      </c>
    </row>
    <row r="364" spans="1:5" x14ac:dyDescent="0.25">
      <c r="A364" s="1">
        <v>37221</v>
      </c>
      <c r="B364" t="s">
        <v>4065</v>
      </c>
      <c r="C364">
        <f t="shared" si="6"/>
        <v>0</v>
      </c>
      <c r="E364">
        <f>SUM($D$2:D364)*B364</f>
        <v>4636</v>
      </c>
    </row>
    <row r="365" spans="1:5" x14ac:dyDescent="0.25">
      <c r="A365" s="1">
        <v>37222</v>
      </c>
      <c r="B365" t="s">
        <v>3696</v>
      </c>
      <c r="C365">
        <f t="shared" si="6"/>
        <v>0</v>
      </c>
      <c r="E365">
        <f>SUM($D$2:D365)*B365</f>
        <v>4616</v>
      </c>
    </row>
    <row r="366" spans="1:5" x14ac:dyDescent="0.25">
      <c r="A366" s="1">
        <v>37223</v>
      </c>
      <c r="B366" t="s">
        <v>3746</v>
      </c>
      <c r="C366">
        <f t="shared" si="6"/>
        <v>0</v>
      </c>
      <c r="E366">
        <f>SUM($D$2:D366)*B366</f>
        <v>4532</v>
      </c>
    </row>
    <row r="367" spans="1:5" x14ac:dyDescent="0.25">
      <c r="A367" s="1">
        <v>37224</v>
      </c>
      <c r="B367" t="s">
        <v>2624</v>
      </c>
      <c r="C367">
        <f t="shared" si="6"/>
        <v>0</v>
      </c>
      <c r="E367">
        <f>SUM($D$2:D367)*B367</f>
        <v>4596</v>
      </c>
    </row>
    <row r="368" spans="1:5" x14ac:dyDescent="0.25">
      <c r="A368" s="1">
        <v>37225</v>
      </c>
      <c r="B368" t="s">
        <v>3701</v>
      </c>
      <c r="C368">
        <f t="shared" si="6"/>
        <v>0</v>
      </c>
      <c r="E368">
        <f>SUM($D$2:D368)*B368</f>
        <v>4564</v>
      </c>
    </row>
    <row r="369" spans="1:5" x14ac:dyDescent="0.25">
      <c r="A369" s="1">
        <v>37228</v>
      </c>
      <c r="B369" t="s">
        <v>3794</v>
      </c>
      <c r="C369">
        <f t="shared" si="6"/>
        <v>0</v>
      </c>
      <c r="E369">
        <f>SUM($D$2:D369)*B369</f>
        <v>4536</v>
      </c>
    </row>
    <row r="370" spans="1:5" x14ac:dyDescent="0.25">
      <c r="A370" s="1">
        <v>37229</v>
      </c>
      <c r="B370" t="s">
        <v>3791</v>
      </c>
      <c r="C370">
        <f t="shared" si="6"/>
        <v>0</v>
      </c>
      <c r="E370">
        <f>SUM($D$2:D370)*B370</f>
        <v>4612</v>
      </c>
    </row>
    <row r="371" spans="1:5" x14ac:dyDescent="0.25">
      <c r="A371" s="1">
        <v>37230</v>
      </c>
      <c r="B371" t="s">
        <v>2811</v>
      </c>
      <c r="C371">
        <f t="shared" si="6"/>
        <v>0</v>
      </c>
      <c r="E371">
        <f>SUM($D$2:D371)*B371</f>
        <v>4696</v>
      </c>
    </row>
    <row r="372" spans="1:5" x14ac:dyDescent="0.25">
      <c r="A372" s="1">
        <v>37231</v>
      </c>
      <c r="B372" t="s">
        <v>3630</v>
      </c>
      <c r="C372">
        <f t="shared" si="6"/>
        <v>0</v>
      </c>
      <c r="E372">
        <f>SUM($D$2:D372)*B372</f>
        <v>4692</v>
      </c>
    </row>
    <row r="373" spans="1:5" x14ac:dyDescent="0.25">
      <c r="A373" s="1">
        <v>37232</v>
      </c>
      <c r="B373" t="s">
        <v>3691</v>
      </c>
      <c r="C373">
        <f t="shared" si="6"/>
        <v>0</v>
      </c>
      <c r="E373">
        <f>SUM($D$2:D373)*B373</f>
        <v>4664</v>
      </c>
    </row>
    <row r="374" spans="1:5" x14ac:dyDescent="0.25">
      <c r="A374" s="1">
        <v>37235</v>
      </c>
      <c r="B374" t="s">
        <v>3738</v>
      </c>
      <c r="C374">
        <f t="shared" si="6"/>
        <v>0</v>
      </c>
      <c r="E374">
        <f>SUM($D$2:D374)*B374</f>
        <v>4576</v>
      </c>
    </row>
    <row r="375" spans="1:5" x14ac:dyDescent="0.25">
      <c r="A375" s="1">
        <v>37236</v>
      </c>
      <c r="B375" t="s">
        <v>2775</v>
      </c>
      <c r="C375">
        <f t="shared" si="6"/>
        <v>0</v>
      </c>
      <c r="E375">
        <f>SUM($D$2:D375)*B375</f>
        <v>4568</v>
      </c>
    </row>
    <row r="376" spans="1:5" x14ac:dyDescent="0.25">
      <c r="A376" s="1">
        <v>37237</v>
      </c>
      <c r="B376" t="s">
        <v>2630</v>
      </c>
      <c r="C376">
        <f t="shared" si="6"/>
        <v>0</v>
      </c>
      <c r="E376">
        <f>SUM($D$2:D376)*B376</f>
        <v>4572</v>
      </c>
    </row>
    <row r="377" spans="1:5" x14ac:dyDescent="0.25">
      <c r="A377" s="1">
        <v>37238</v>
      </c>
      <c r="B377" t="s">
        <v>2742</v>
      </c>
      <c r="C377">
        <f t="shared" si="6"/>
        <v>0</v>
      </c>
      <c r="E377">
        <f>SUM($D$2:D377)*B377</f>
        <v>4484</v>
      </c>
    </row>
    <row r="378" spans="1:5" x14ac:dyDescent="0.25">
      <c r="A378" s="1">
        <v>37239</v>
      </c>
      <c r="B378" t="s">
        <v>2628</v>
      </c>
      <c r="C378">
        <f t="shared" si="6"/>
        <v>0</v>
      </c>
      <c r="E378">
        <f>SUM($D$2:D378)*B378</f>
        <v>4524</v>
      </c>
    </row>
    <row r="379" spans="1:5" x14ac:dyDescent="0.25">
      <c r="A379" s="1">
        <v>37242</v>
      </c>
      <c r="B379" t="s">
        <v>2630</v>
      </c>
      <c r="C379">
        <f t="shared" si="6"/>
        <v>0</v>
      </c>
      <c r="E379">
        <f>SUM($D$2:D379)*B379</f>
        <v>4572</v>
      </c>
    </row>
    <row r="380" spans="1:5" x14ac:dyDescent="0.25">
      <c r="A380" s="1">
        <v>37243</v>
      </c>
      <c r="B380" t="s">
        <v>3804</v>
      </c>
      <c r="C380">
        <f t="shared" si="6"/>
        <v>0</v>
      </c>
      <c r="E380">
        <f>SUM($D$2:D380)*B380</f>
        <v>4600</v>
      </c>
    </row>
    <row r="381" spans="1:5" x14ac:dyDescent="0.25">
      <c r="A381" s="1">
        <v>37244</v>
      </c>
      <c r="B381" t="s">
        <v>4063</v>
      </c>
      <c r="C381">
        <f t="shared" si="6"/>
        <v>0</v>
      </c>
      <c r="E381">
        <f>SUM($D$2:D381)*B381</f>
        <v>4632</v>
      </c>
    </row>
    <row r="382" spans="1:5" x14ac:dyDescent="0.25">
      <c r="A382" s="1">
        <v>37245</v>
      </c>
      <c r="B382" t="s">
        <v>2826</v>
      </c>
      <c r="C382">
        <f t="shared" si="6"/>
        <v>0</v>
      </c>
      <c r="E382">
        <f>SUM($D$2:D382)*B382</f>
        <v>4588</v>
      </c>
    </row>
    <row r="383" spans="1:5" x14ac:dyDescent="0.25">
      <c r="A383" s="1">
        <v>37246</v>
      </c>
      <c r="B383" t="s">
        <v>3804</v>
      </c>
      <c r="C383">
        <f t="shared" si="6"/>
        <v>0</v>
      </c>
      <c r="E383">
        <f>SUM($D$2:D383)*B383</f>
        <v>4600</v>
      </c>
    </row>
    <row r="384" spans="1:5" x14ac:dyDescent="0.25">
      <c r="A384" s="1">
        <v>37249</v>
      </c>
      <c r="B384" t="s">
        <v>2826</v>
      </c>
      <c r="C384">
        <f t="shared" si="6"/>
        <v>0</v>
      </c>
      <c r="E384">
        <f>SUM($D$2:D384)*B384</f>
        <v>4588</v>
      </c>
    </row>
    <row r="385" spans="1:5" x14ac:dyDescent="0.25">
      <c r="A385" s="1">
        <v>37251</v>
      </c>
      <c r="B385" t="s">
        <v>3696</v>
      </c>
      <c r="C385">
        <f t="shared" si="6"/>
        <v>0</v>
      </c>
      <c r="E385">
        <f>SUM($D$2:D385)*B385</f>
        <v>4616</v>
      </c>
    </row>
    <row r="386" spans="1:5" x14ac:dyDescent="0.25">
      <c r="A386" s="1">
        <v>37252</v>
      </c>
      <c r="B386" t="s">
        <v>3799</v>
      </c>
      <c r="C386">
        <f t="shared" si="6"/>
        <v>0</v>
      </c>
      <c r="E386">
        <f>SUM($D$2:D386)*B386</f>
        <v>4644</v>
      </c>
    </row>
    <row r="387" spans="1:5" x14ac:dyDescent="0.25">
      <c r="A387" s="1">
        <v>37253</v>
      </c>
      <c r="B387" t="s">
        <v>3254</v>
      </c>
      <c r="C387">
        <f t="shared" si="6"/>
        <v>0</v>
      </c>
      <c r="E387">
        <f>SUM($D$2:D387)*B387</f>
        <v>4640</v>
      </c>
    </row>
    <row r="388" spans="1:5" x14ac:dyDescent="0.25">
      <c r="A388" s="1">
        <v>37256</v>
      </c>
      <c r="B388" t="s">
        <v>2630</v>
      </c>
      <c r="C388">
        <f t="shared" si="6"/>
        <v>0</v>
      </c>
      <c r="E388">
        <f>SUM($D$2:D388)*B388</f>
        <v>4572</v>
      </c>
    </row>
    <row r="389" spans="1:5" x14ac:dyDescent="0.25">
      <c r="A389" s="1">
        <v>37258</v>
      </c>
      <c r="B389" t="s">
        <v>4064</v>
      </c>
      <c r="C389">
        <f t="shared" si="6"/>
        <v>0</v>
      </c>
      <c r="E389">
        <f>SUM($D$2:D389)*B389</f>
        <v>4620</v>
      </c>
    </row>
    <row r="390" spans="1:5" x14ac:dyDescent="0.25">
      <c r="A390" s="1">
        <v>37259</v>
      </c>
      <c r="B390" t="s">
        <v>2816</v>
      </c>
      <c r="C390">
        <f t="shared" si="6"/>
        <v>0</v>
      </c>
      <c r="E390">
        <f>SUM($D$2:D390)*B390</f>
        <v>4672</v>
      </c>
    </row>
    <row r="391" spans="1:5" x14ac:dyDescent="0.25">
      <c r="A391" s="1">
        <v>37260</v>
      </c>
      <c r="B391" t="s">
        <v>2809</v>
      </c>
      <c r="C391">
        <f t="shared" si="6"/>
        <v>0</v>
      </c>
      <c r="E391">
        <f>SUM($D$2:D391)*B391</f>
        <v>4704</v>
      </c>
    </row>
    <row r="392" spans="1:5" x14ac:dyDescent="0.25">
      <c r="A392" s="1">
        <v>37263</v>
      </c>
      <c r="B392" t="s">
        <v>2816</v>
      </c>
      <c r="C392">
        <f t="shared" si="6"/>
        <v>0</v>
      </c>
      <c r="E392">
        <f>SUM($D$2:D392)*B392</f>
        <v>4672</v>
      </c>
    </row>
    <row r="393" spans="1:5" x14ac:dyDescent="0.25">
      <c r="A393" s="1">
        <v>37264</v>
      </c>
      <c r="B393" t="s">
        <v>2352</v>
      </c>
      <c r="C393">
        <f t="shared" si="6"/>
        <v>0</v>
      </c>
      <c r="E393">
        <f>SUM($D$2:D393)*B393</f>
        <v>4660</v>
      </c>
    </row>
    <row r="394" spans="1:5" x14ac:dyDescent="0.25">
      <c r="A394" s="1">
        <v>37265</v>
      </c>
      <c r="B394" t="s">
        <v>4066</v>
      </c>
      <c r="C394">
        <f t="shared" si="6"/>
        <v>0</v>
      </c>
      <c r="E394">
        <f>SUM($D$2:D394)*B394</f>
        <v>4624</v>
      </c>
    </row>
    <row r="395" spans="1:5" x14ac:dyDescent="0.25">
      <c r="A395" s="1">
        <v>37266</v>
      </c>
      <c r="B395" t="s">
        <v>3799</v>
      </c>
      <c r="C395">
        <f t="shared" ref="C395:C458" si="7">-1*D395*B395</f>
        <v>0</v>
      </c>
      <c r="E395">
        <f>SUM($D$2:D395)*B395</f>
        <v>4644</v>
      </c>
    </row>
    <row r="396" spans="1:5" x14ac:dyDescent="0.25">
      <c r="A396" s="1">
        <v>37267</v>
      </c>
      <c r="B396" t="s">
        <v>2624</v>
      </c>
      <c r="C396">
        <f t="shared" si="7"/>
        <v>0</v>
      </c>
      <c r="E396">
        <f>SUM($D$2:D396)*B396</f>
        <v>4596</v>
      </c>
    </row>
    <row r="397" spans="1:5" x14ac:dyDescent="0.25">
      <c r="A397" s="1">
        <v>37270</v>
      </c>
      <c r="B397" t="s">
        <v>2775</v>
      </c>
      <c r="C397">
        <f t="shared" si="7"/>
        <v>0</v>
      </c>
      <c r="E397">
        <f>SUM($D$2:D397)*B397</f>
        <v>4568</v>
      </c>
    </row>
    <row r="398" spans="1:5" x14ac:dyDescent="0.25">
      <c r="A398" s="1">
        <v>37271</v>
      </c>
      <c r="B398" t="s">
        <v>3695</v>
      </c>
      <c r="C398">
        <f t="shared" si="7"/>
        <v>0</v>
      </c>
      <c r="E398">
        <f>SUM($D$2:D398)*B398</f>
        <v>4608</v>
      </c>
    </row>
    <row r="399" spans="1:5" x14ac:dyDescent="0.25">
      <c r="A399" s="1">
        <v>37272</v>
      </c>
      <c r="B399" t="s">
        <v>2831</v>
      </c>
      <c r="C399">
        <f t="shared" si="7"/>
        <v>0</v>
      </c>
      <c r="E399">
        <f>SUM($D$2:D399)*B399</f>
        <v>4512</v>
      </c>
    </row>
    <row r="400" spans="1:5" x14ac:dyDescent="0.25">
      <c r="A400" s="1">
        <v>37273</v>
      </c>
      <c r="B400" t="s">
        <v>3736</v>
      </c>
      <c r="C400">
        <f t="shared" si="7"/>
        <v>0</v>
      </c>
      <c r="E400">
        <f>SUM($D$2:D400)*B400</f>
        <v>4548</v>
      </c>
    </row>
    <row r="401" spans="1:5" x14ac:dyDescent="0.25">
      <c r="A401" s="1">
        <v>37274</v>
      </c>
      <c r="B401" t="s">
        <v>2295</v>
      </c>
      <c r="C401">
        <f t="shared" si="7"/>
        <v>0</v>
      </c>
      <c r="E401">
        <f>SUM($D$2:D401)*B401</f>
        <v>4526</v>
      </c>
    </row>
    <row r="402" spans="1:5" x14ac:dyDescent="0.25">
      <c r="A402" s="1">
        <v>37278</v>
      </c>
      <c r="B402" t="s">
        <v>2774</v>
      </c>
      <c r="C402">
        <f t="shared" si="7"/>
        <v>0</v>
      </c>
      <c r="E402">
        <f>SUM($D$2:D402)*B402</f>
        <v>4496</v>
      </c>
    </row>
    <row r="403" spans="1:5" x14ac:dyDescent="0.25">
      <c r="A403" s="1">
        <v>37279</v>
      </c>
      <c r="B403" t="s">
        <v>2735</v>
      </c>
      <c r="C403">
        <f t="shared" si="7"/>
        <v>0</v>
      </c>
      <c r="E403">
        <f>SUM($D$2:D403)*B403</f>
        <v>4528</v>
      </c>
    </row>
    <row r="404" spans="1:5" x14ac:dyDescent="0.25">
      <c r="A404" s="1">
        <v>37280</v>
      </c>
      <c r="B404" t="s">
        <v>3788</v>
      </c>
      <c r="C404">
        <f t="shared" si="7"/>
        <v>0</v>
      </c>
      <c r="E404">
        <f>SUM($D$2:D404)*B404</f>
        <v>4544</v>
      </c>
    </row>
    <row r="405" spans="1:5" x14ac:dyDescent="0.25">
      <c r="A405" s="1">
        <v>37281</v>
      </c>
      <c r="B405" t="s">
        <v>3788</v>
      </c>
      <c r="C405">
        <f t="shared" si="7"/>
        <v>0</v>
      </c>
      <c r="E405">
        <f>SUM($D$2:D405)*B405</f>
        <v>4544</v>
      </c>
    </row>
    <row r="406" spans="1:5" x14ac:dyDescent="0.25">
      <c r="A406" s="1">
        <v>37284</v>
      </c>
      <c r="B406" t="s">
        <v>3740</v>
      </c>
      <c r="C406">
        <f t="shared" si="7"/>
        <v>0</v>
      </c>
      <c r="E406">
        <f>SUM($D$2:D406)*B406</f>
        <v>4556</v>
      </c>
    </row>
    <row r="407" spans="1:5" x14ac:dyDescent="0.25">
      <c r="A407" s="1">
        <v>37285</v>
      </c>
      <c r="B407" t="s">
        <v>2889</v>
      </c>
      <c r="C407">
        <f t="shared" si="7"/>
        <v>0</v>
      </c>
      <c r="E407">
        <f>SUM($D$2:D407)*B407</f>
        <v>4412</v>
      </c>
    </row>
    <row r="408" spans="1:5" x14ac:dyDescent="0.25">
      <c r="A408" s="1">
        <v>37286</v>
      </c>
      <c r="B408" t="s">
        <v>2733</v>
      </c>
      <c r="C408">
        <f t="shared" si="7"/>
        <v>0</v>
      </c>
      <c r="E408">
        <f>SUM($D$2:D408)*B408</f>
        <v>4476</v>
      </c>
    </row>
    <row r="409" spans="1:5" x14ac:dyDescent="0.25">
      <c r="A409" s="1">
        <v>37287</v>
      </c>
      <c r="B409" t="s">
        <v>2735</v>
      </c>
      <c r="C409">
        <f t="shared" si="7"/>
        <v>0</v>
      </c>
      <c r="E409">
        <f>SUM($D$2:D409)*B409</f>
        <v>4528</v>
      </c>
    </row>
    <row r="410" spans="1:5" x14ac:dyDescent="0.25">
      <c r="A410" s="1">
        <v>37288</v>
      </c>
      <c r="B410" t="s">
        <v>3751</v>
      </c>
      <c r="C410">
        <f t="shared" si="7"/>
        <v>0</v>
      </c>
      <c r="E410">
        <f>SUM($D$2:D410)*B410</f>
        <v>4508</v>
      </c>
    </row>
    <row r="411" spans="1:5" x14ac:dyDescent="0.25">
      <c r="A411" s="1">
        <v>37291</v>
      </c>
      <c r="B411" t="s">
        <v>3758</v>
      </c>
      <c r="C411">
        <f t="shared" si="7"/>
        <v>0</v>
      </c>
      <c r="E411">
        <f>SUM($D$2:D411)*B411</f>
        <v>4396</v>
      </c>
    </row>
    <row r="412" spans="1:5" x14ac:dyDescent="0.25">
      <c r="A412" s="1">
        <v>37292</v>
      </c>
      <c r="B412" t="s">
        <v>4061</v>
      </c>
      <c r="C412">
        <f t="shared" si="7"/>
        <v>0</v>
      </c>
      <c r="E412">
        <f>SUM($D$2:D412)*B412</f>
        <v>4368</v>
      </c>
    </row>
    <row r="413" spans="1:5" x14ac:dyDescent="0.25">
      <c r="A413" s="1">
        <v>37293</v>
      </c>
      <c r="B413" t="s">
        <v>4058</v>
      </c>
      <c r="C413">
        <f t="shared" si="7"/>
        <v>0</v>
      </c>
      <c r="E413">
        <f>SUM($D$2:D413)*B413</f>
        <v>4348</v>
      </c>
    </row>
    <row r="414" spans="1:5" x14ac:dyDescent="0.25">
      <c r="A414" s="1">
        <v>37294</v>
      </c>
      <c r="B414" t="s">
        <v>4056</v>
      </c>
      <c r="C414">
        <f t="shared" si="7"/>
        <v>0</v>
      </c>
      <c r="E414">
        <f>SUM($D$2:D414)*B414</f>
        <v>4320</v>
      </c>
    </row>
    <row r="415" spans="1:5" x14ac:dyDescent="0.25">
      <c r="A415" s="1">
        <v>37295</v>
      </c>
      <c r="B415" t="s">
        <v>3753</v>
      </c>
      <c r="C415">
        <f t="shared" si="7"/>
        <v>0</v>
      </c>
      <c r="E415">
        <f>SUM($D$2:D415)*B415</f>
        <v>4404</v>
      </c>
    </row>
    <row r="416" spans="1:5" x14ac:dyDescent="0.25">
      <c r="A416" s="1">
        <v>37298</v>
      </c>
      <c r="B416" t="s">
        <v>4062</v>
      </c>
      <c r="C416">
        <f t="shared" si="7"/>
        <v>0</v>
      </c>
      <c r="E416">
        <f>SUM($D$2:D416)*B416</f>
        <v>4456</v>
      </c>
    </row>
    <row r="417" spans="1:5" x14ac:dyDescent="0.25">
      <c r="A417" s="1">
        <v>37299</v>
      </c>
      <c r="B417" t="s">
        <v>3741</v>
      </c>
      <c r="C417">
        <f t="shared" si="7"/>
        <v>0</v>
      </c>
      <c r="E417">
        <f>SUM($D$2:D417)*B417</f>
        <v>4444</v>
      </c>
    </row>
    <row r="418" spans="1:5" x14ac:dyDescent="0.25">
      <c r="A418" s="1">
        <v>37300</v>
      </c>
      <c r="B418" t="s">
        <v>2832</v>
      </c>
      <c r="C418">
        <f t="shared" si="7"/>
        <v>0</v>
      </c>
      <c r="E418">
        <f>SUM($D$2:D418)*B418</f>
        <v>4492</v>
      </c>
    </row>
    <row r="419" spans="1:5" x14ac:dyDescent="0.25">
      <c r="A419" s="1">
        <v>37301</v>
      </c>
      <c r="B419" t="s">
        <v>2742</v>
      </c>
      <c r="C419">
        <f t="shared" si="7"/>
        <v>0</v>
      </c>
      <c r="E419">
        <f>SUM($D$2:D419)*B419</f>
        <v>4484</v>
      </c>
    </row>
    <row r="420" spans="1:5" x14ac:dyDescent="0.25">
      <c r="A420" s="1">
        <v>37302</v>
      </c>
      <c r="B420" t="s">
        <v>3766</v>
      </c>
      <c r="C420">
        <f t="shared" si="7"/>
        <v>0</v>
      </c>
      <c r="E420">
        <f>SUM($D$2:D420)*B420</f>
        <v>4436</v>
      </c>
    </row>
    <row r="421" spans="1:5" x14ac:dyDescent="0.25">
      <c r="A421" s="1">
        <v>37306</v>
      </c>
      <c r="B421" t="s">
        <v>4067</v>
      </c>
      <c r="C421">
        <f t="shared" si="7"/>
        <v>0</v>
      </c>
      <c r="E421">
        <f>SUM($D$2:D421)*B421</f>
        <v>4350.4000000000005</v>
      </c>
    </row>
    <row r="422" spans="1:5" x14ac:dyDescent="0.25">
      <c r="A422" s="1">
        <v>37307</v>
      </c>
      <c r="B422" t="s">
        <v>2701</v>
      </c>
      <c r="C422">
        <f t="shared" si="7"/>
        <v>0</v>
      </c>
      <c r="E422">
        <f>SUM($D$2:D422)*B422</f>
        <v>4424</v>
      </c>
    </row>
    <row r="423" spans="1:5" x14ac:dyDescent="0.25">
      <c r="A423" s="1">
        <v>37308</v>
      </c>
      <c r="B423" t="s">
        <v>3760</v>
      </c>
      <c r="C423">
        <f t="shared" si="7"/>
        <v>0</v>
      </c>
      <c r="E423">
        <f>SUM($D$2:D423)*B423</f>
        <v>4332</v>
      </c>
    </row>
    <row r="424" spans="1:5" x14ac:dyDescent="0.25">
      <c r="A424" s="1">
        <v>37309</v>
      </c>
      <c r="B424" t="s">
        <v>3781</v>
      </c>
      <c r="C424">
        <f t="shared" si="7"/>
        <v>0</v>
      </c>
      <c r="E424">
        <f>SUM($D$2:D424)*B424</f>
        <v>4384</v>
      </c>
    </row>
    <row r="425" spans="1:5" x14ac:dyDescent="0.25">
      <c r="A425" s="1">
        <v>37312</v>
      </c>
      <c r="B425" t="s">
        <v>2886</v>
      </c>
      <c r="C425">
        <f t="shared" si="7"/>
        <v>0</v>
      </c>
      <c r="E425">
        <f>SUM($D$2:D425)*B425</f>
        <v>4460</v>
      </c>
    </row>
    <row r="426" spans="1:5" x14ac:dyDescent="0.25">
      <c r="A426" s="1">
        <v>37313</v>
      </c>
      <c r="B426" t="s">
        <v>2740</v>
      </c>
      <c r="C426">
        <f t="shared" si="7"/>
        <v>0</v>
      </c>
      <c r="E426">
        <f>SUM($D$2:D426)*B426</f>
        <v>4448</v>
      </c>
    </row>
    <row r="427" spans="1:5" x14ac:dyDescent="0.25">
      <c r="A427" s="1">
        <v>37314</v>
      </c>
      <c r="B427" t="s">
        <v>2864</v>
      </c>
      <c r="C427">
        <f t="shared" si="7"/>
        <v>0</v>
      </c>
      <c r="E427">
        <f>SUM($D$2:D427)*B427</f>
        <v>4468</v>
      </c>
    </row>
    <row r="428" spans="1:5" x14ac:dyDescent="0.25">
      <c r="A428" s="1">
        <v>37315</v>
      </c>
      <c r="B428" t="s">
        <v>2740</v>
      </c>
      <c r="C428">
        <f t="shared" si="7"/>
        <v>0</v>
      </c>
      <c r="E428">
        <f>SUM($D$2:D428)*B428</f>
        <v>4448</v>
      </c>
    </row>
    <row r="429" spans="1:5" x14ac:dyDescent="0.25">
      <c r="A429" s="1">
        <v>37316</v>
      </c>
      <c r="B429" t="s">
        <v>3736</v>
      </c>
      <c r="C429">
        <f t="shared" si="7"/>
        <v>0</v>
      </c>
      <c r="E429">
        <f>SUM($D$2:D429)*B429</f>
        <v>4548</v>
      </c>
    </row>
    <row r="430" spans="1:5" x14ac:dyDescent="0.25">
      <c r="A430" s="1">
        <v>37319</v>
      </c>
      <c r="B430" t="s">
        <v>4063</v>
      </c>
      <c r="C430">
        <f t="shared" si="7"/>
        <v>0</v>
      </c>
      <c r="E430">
        <f>SUM($D$2:D430)*B430</f>
        <v>4632</v>
      </c>
    </row>
    <row r="431" spans="1:5" x14ac:dyDescent="0.25">
      <c r="A431" s="1">
        <v>37320</v>
      </c>
      <c r="B431" t="s">
        <v>3696</v>
      </c>
      <c r="C431">
        <f t="shared" si="7"/>
        <v>0</v>
      </c>
      <c r="E431">
        <f>SUM($D$2:D431)*B431</f>
        <v>4616</v>
      </c>
    </row>
    <row r="432" spans="1:5" x14ac:dyDescent="0.25">
      <c r="A432" s="1">
        <v>37321</v>
      </c>
      <c r="B432" t="s">
        <v>2816</v>
      </c>
      <c r="C432">
        <f t="shared" si="7"/>
        <v>0</v>
      </c>
      <c r="E432">
        <f>SUM($D$2:D432)*B432</f>
        <v>4672</v>
      </c>
    </row>
    <row r="433" spans="1:5" x14ac:dyDescent="0.25">
      <c r="A433" s="1">
        <v>37322</v>
      </c>
      <c r="B433" t="s">
        <v>2352</v>
      </c>
      <c r="C433">
        <f t="shared" si="7"/>
        <v>-1165</v>
      </c>
      <c r="D433">
        <v>10</v>
      </c>
      <c r="E433">
        <f>SUM($D$2:D433)*B433</f>
        <v>5825</v>
      </c>
    </row>
    <row r="434" spans="1:5" x14ac:dyDescent="0.25">
      <c r="A434" s="1">
        <v>37323</v>
      </c>
      <c r="B434" t="s">
        <v>2785</v>
      </c>
      <c r="C434">
        <f t="shared" si="7"/>
        <v>0</v>
      </c>
      <c r="E434">
        <f>SUM($D$2:D434)*B434</f>
        <v>5850</v>
      </c>
    </row>
    <row r="435" spans="1:5" x14ac:dyDescent="0.25">
      <c r="A435" s="1">
        <v>37326</v>
      </c>
      <c r="B435" t="s">
        <v>3256</v>
      </c>
      <c r="C435">
        <f t="shared" si="7"/>
        <v>0</v>
      </c>
      <c r="E435">
        <f>SUM($D$2:D435)*B435</f>
        <v>5860</v>
      </c>
    </row>
    <row r="436" spans="1:5" x14ac:dyDescent="0.25">
      <c r="A436" s="1">
        <v>37327</v>
      </c>
      <c r="B436" t="s">
        <v>3256</v>
      </c>
      <c r="C436">
        <f t="shared" si="7"/>
        <v>0</v>
      </c>
      <c r="E436">
        <f>SUM($D$2:D436)*B436</f>
        <v>5860</v>
      </c>
    </row>
    <row r="437" spans="1:5" x14ac:dyDescent="0.25">
      <c r="A437" s="1">
        <v>37328</v>
      </c>
      <c r="B437" t="s">
        <v>3254</v>
      </c>
      <c r="C437">
        <f t="shared" si="7"/>
        <v>0</v>
      </c>
      <c r="E437">
        <f>SUM($D$2:D437)*B437</f>
        <v>5800</v>
      </c>
    </row>
    <row r="438" spans="1:5" x14ac:dyDescent="0.25">
      <c r="A438" s="1">
        <v>37329</v>
      </c>
      <c r="B438" t="s">
        <v>4065</v>
      </c>
      <c r="C438">
        <f t="shared" si="7"/>
        <v>0</v>
      </c>
      <c r="E438">
        <f>SUM($D$2:D438)*B438</f>
        <v>5795</v>
      </c>
    </row>
    <row r="439" spans="1:5" x14ac:dyDescent="0.25">
      <c r="A439" s="1">
        <v>37330</v>
      </c>
      <c r="B439" t="s">
        <v>3255</v>
      </c>
      <c r="C439">
        <f t="shared" si="7"/>
        <v>0</v>
      </c>
      <c r="E439">
        <f>SUM($D$2:D439)*B439</f>
        <v>5835</v>
      </c>
    </row>
    <row r="440" spans="1:5" x14ac:dyDescent="0.25">
      <c r="A440" s="1">
        <v>37333</v>
      </c>
      <c r="B440" t="s">
        <v>3255</v>
      </c>
      <c r="C440">
        <f t="shared" si="7"/>
        <v>0</v>
      </c>
      <c r="E440">
        <f>SUM($D$2:D440)*B440</f>
        <v>5835</v>
      </c>
    </row>
    <row r="441" spans="1:5" x14ac:dyDescent="0.25">
      <c r="A441" s="1">
        <v>37334</v>
      </c>
      <c r="B441" t="s">
        <v>3635</v>
      </c>
      <c r="C441">
        <f t="shared" si="7"/>
        <v>0</v>
      </c>
      <c r="E441">
        <f>SUM($D$2:D441)*B441</f>
        <v>5875</v>
      </c>
    </row>
    <row r="442" spans="1:5" x14ac:dyDescent="0.25">
      <c r="A442" s="1">
        <v>37335</v>
      </c>
      <c r="B442" t="s">
        <v>3695</v>
      </c>
      <c r="C442">
        <f t="shared" si="7"/>
        <v>0</v>
      </c>
      <c r="E442">
        <f>SUM($D$2:D442)*B442</f>
        <v>5760</v>
      </c>
    </row>
    <row r="443" spans="1:5" x14ac:dyDescent="0.25">
      <c r="A443" s="1">
        <v>37336</v>
      </c>
      <c r="B443" t="s">
        <v>3791</v>
      </c>
      <c r="C443">
        <f t="shared" si="7"/>
        <v>0</v>
      </c>
      <c r="E443">
        <f>SUM($D$2:D443)*B443</f>
        <v>5765</v>
      </c>
    </row>
    <row r="444" spans="1:5" x14ac:dyDescent="0.25">
      <c r="A444" s="1">
        <v>37337</v>
      </c>
      <c r="B444" t="s">
        <v>3804</v>
      </c>
      <c r="C444">
        <f t="shared" si="7"/>
        <v>0</v>
      </c>
      <c r="E444">
        <f>SUM($D$2:D444)*B444</f>
        <v>5750</v>
      </c>
    </row>
    <row r="445" spans="1:5" x14ac:dyDescent="0.25">
      <c r="A445" s="1">
        <v>37340</v>
      </c>
      <c r="B445" t="s">
        <v>3788</v>
      </c>
      <c r="C445">
        <f t="shared" si="7"/>
        <v>0</v>
      </c>
      <c r="E445">
        <f>SUM($D$2:D445)*B445</f>
        <v>5680</v>
      </c>
    </row>
    <row r="446" spans="1:5" x14ac:dyDescent="0.25">
      <c r="A446" s="1">
        <v>37341</v>
      </c>
      <c r="B446" t="s">
        <v>2630</v>
      </c>
      <c r="C446">
        <f t="shared" si="7"/>
        <v>0</v>
      </c>
      <c r="E446">
        <f>SUM($D$2:D446)*B446</f>
        <v>5715</v>
      </c>
    </row>
    <row r="447" spans="1:5" x14ac:dyDescent="0.25">
      <c r="A447" s="1">
        <v>37342</v>
      </c>
      <c r="B447" t="s">
        <v>2823</v>
      </c>
      <c r="C447">
        <f t="shared" si="7"/>
        <v>0</v>
      </c>
      <c r="E447">
        <f>SUM($D$2:D447)*B447</f>
        <v>5730</v>
      </c>
    </row>
    <row r="448" spans="1:5" x14ac:dyDescent="0.25">
      <c r="A448" s="1">
        <v>37343</v>
      </c>
      <c r="B448" t="s">
        <v>3700</v>
      </c>
      <c r="C448">
        <f t="shared" si="7"/>
        <v>0</v>
      </c>
      <c r="E448">
        <f>SUM($D$2:D448)*B448</f>
        <v>5725</v>
      </c>
    </row>
    <row r="449" spans="1:5" x14ac:dyDescent="0.25">
      <c r="A449" s="1">
        <v>37347</v>
      </c>
      <c r="B449" t="s">
        <v>2823</v>
      </c>
      <c r="C449">
        <f t="shared" si="7"/>
        <v>0</v>
      </c>
      <c r="E449">
        <f>SUM($D$2:D449)*B449</f>
        <v>5730</v>
      </c>
    </row>
    <row r="450" spans="1:5" x14ac:dyDescent="0.25">
      <c r="A450" s="1">
        <v>37348</v>
      </c>
      <c r="B450" t="s">
        <v>3740</v>
      </c>
      <c r="C450">
        <f t="shared" si="7"/>
        <v>0</v>
      </c>
      <c r="E450">
        <f>SUM($D$2:D450)*B450</f>
        <v>5695</v>
      </c>
    </row>
    <row r="451" spans="1:5" x14ac:dyDescent="0.25">
      <c r="A451" s="1">
        <v>37349</v>
      </c>
      <c r="B451" t="s">
        <v>2628</v>
      </c>
      <c r="C451">
        <f t="shared" si="7"/>
        <v>0</v>
      </c>
      <c r="E451">
        <f>SUM($D$2:D451)*B451</f>
        <v>5655</v>
      </c>
    </row>
    <row r="452" spans="1:5" x14ac:dyDescent="0.25">
      <c r="A452" s="1">
        <v>37350</v>
      </c>
      <c r="B452" t="s">
        <v>3751</v>
      </c>
      <c r="C452">
        <f t="shared" si="7"/>
        <v>0</v>
      </c>
      <c r="E452">
        <f>SUM($D$2:D452)*B452</f>
        <v>5635</v>
      </c>
    </row>
    <row r="453" spans="1:5" x14ac:dyDescent="0.25">
      <c r="A453" s="1">
        <v>37351</v>
      </c>
      <c r="B453" t="s">
        <v>3751</v>
      </c>
      <c r="C453">
        <f t="shared" si="7"/>
        <v>0</v>
      </c>
      <c r="E453">
        <f>SUM($D$2:D453)*B453</f>
        <v>5635</v>
      </c>
    </row>
    <row r="454" spans="1:5" x14ac:dyDescent="0.25">
      <c r="A454" s="1">
        <v>37354</v>
      </c>
      <c r="B454" t="s">
        <v>2884</v>
      </c>
      <c r="C454">
        <f t="shared" si="7"/>
        <v>0</v>
      </c>
      <c r="E454">
        <f>SUM($D$2:D454)*B454</f>
        <v>5645</v>
      </c>
    </row>
    <row r="455" spans="1:5" x14ac:dyDescent="0.25">
      <c r="A455" s="1">
        <v>37355</v>
      </c>
      <c r="B455" t="s">
        <v>2742</v>
      </c>
      <c r="C455">
        <f t="shared" si="7"/>
        <v>0</v>
      </c>
      <c r="E455">
        <f>SUM($D$2:D455)*B455</f>
        <v>5605</v>
      </c>
    </row>
    <row r="456" spans="1:5" x14ac:dyDescent="0.25">
      <c r="A456" s="1">
        <v>37356</v>
      </c>
      <c r="B456" t="s">
        <v>3794</v>
      </c>
      <c r="C456">
        <f t="shared" si="7"/>
        <v>0</v>
      </c>
      <c r="E456">
        <f>SUM($D$2:D456)*B456</f>
        <v>5670</v>
      </c>
    </row>
    <row r="457" spans="1:5" x14ac:dyDescent="0.25">
      <c r="A457" s="1">
        <v>37357</v>
      </c>
      <c r="B457" t="s">
        <v>2701</v>
      </c>
      <c r="C457">
        <f t="shared" si="7"/>
        <v>0</v>
      </c>
      <c r="E457">
        <f>SUM($D$2:D457)*B457</f>
        <v>5530</v>
      </c>
    </row>
    <row r="458" spans="1:5" x14ac:dyDescent="0.25">
      <c r="A458" s="1">
        <v>37358</v>
      </c>
      <c r="B458" t="s">
        <v>4062</v>
      </c>
      <c r="C458">
        <f t="shared" si="7"/>
        <v>0</v>
      </c>
      <c r="E458">
        <f>SUM($D$2:D458)*B458</f>
        <v>5570</v>
      </c>
    </row>
    <row r="459" spans="1:5" x14ac:dyDescent="0.25">
      <c r="A459" s="1">
        <v>37361</v>
      </c>
      <c r="B459" t="s">
        <v>2701</v>
      </c>
      <c r="C459">
        <f t="shared" ref="C459:C522" si="8">-1*D459*B459</f>
        <v>0</v>
      </c>
      <c r="E459">
        <f>SUM($D$2:D459)*B459</f>
        <v>5530</v>
      </c>
    </row>
    <row r="460" spans="1:5" x14ac:dyDescent="0.25">
      <c r="A460" s="1">
        <v>37362</v>
      </c>
      <c r="B460" t="s">
        <v>2735</v>
      </c>
      <c r="C460">
        <f t="shared" si="8"/>
        <v>0</v>
      </c>
      <c r="E460">
        <f>SUM($D$2:D460)*B460</f>
        <v>5660</v>
      </c>
    </row>
    <row r="461" spans="1:5" x14ac:dyDescent="0.25">
      <c r="A461" s="1">
        <v>37363</v>
      </c>
      <c r="B461" t="s">
        <v>3735</v>
      </c>
      <c r="C461">
        <f t="shared" si="8"/>
        <v>0</v>
      </c>
      <c r="E461">
        <f>SUM($D$2:D461)*B461</f>
        <v>5650</v>
      </c>
    </row>
    <row r="462" spans="1:5" x14ac:dyDescent="0.25">
      <c r="A462" s="1">
        <v>37364</v>
      </c>
      <c r="B462" t="s">
        <v>2350</v>
      </c>
      <c r="C462">
        <f t="shared" si="8"/>
        <v>0</v>
      </c>
      <c r="E462">
        <f>SUM($D$2:D462)*B462</f>
        <v>5625</v>
      </c>
    </row>
    <row r="463" spans="1:5" x14ac:dyDescent="0.25">
      <c r="A463" s="1">
        <v>37365</v>
      </c>
      <c r="B463" t="s">
        <v>2884</v>
      </c>
      <c r="C463">
        <f t="shared" si="8"/>
        <v>0</v>
      </c>
      <c r="E463">
        <f>SUM($D$2:D463)*B463</f>
        <v>5645</v>
      </c>
    </row>
    <row r="464" spans="1:5" x14ac:dyDescent="0.25">
      <c r="A464" s="1">
        <v>37368</v>
      </c>
      <c r="B464" t="s">
        <v>2838</v>
      </c>
      <c r="C464">
        <f t="shared" si="8"/>
        <v>0</v>
      </c>
      <c r="E464">
        <f>SUM($D$2:D464)*B464</f>
        <v>5550</v>
      </c>
    </row>
    <row r="465" spans="1:5" x14ac:dyDescent="0.25">
      <c r="A465" s="1">
        <v>37369</v>
      </c>
      <c r="B465" t="s">
        <v>2909</v>
      </c>
      <c r="C465">
        <f t="shared" si="8"/>
        <v>0</v>
      </c>
      <c r="E465">
        <f>SUM($D$2:D465)*B465</f>
        <v>5525</v>
      </c>
    </row>
    <row r="466" spans="1:5" x14ac:dyDescent="0.25">
      <c r="A466" s="1">
        <v>37370</v>
      </c>
      <c r="B466" t="s">
        <v>2745</v>
      </c>
      <c r="C466">
        <f t="shared" si="8"/>
        <v>0</v>
      </c>
      <c r="E466">
        <f>SUM($D$2:D466)*B466</f>
        <v>5470</v>
      </c>
    </row>
    <row r="467" spans="1:5" x14ac:dyDescent="0.25">
      <c r="A467" s="1">
        <v>37371</v>
      </c>
      <c r="B467" t="s">
        <v>3783</v>
      </c>
      <c r="C467">
        <f t="shared" si="8"/>
        <v>0</v>
      </c>
      <c r="E467">
        <f>SUM($D$2:D467)*B467</f>
        <v>5475</v>
      </c>
    </row>
    <row r="468" spans="1:5" x14ac:dyDescent="0.25">
      <c r="A468" s="1">
        <v>37372</v>
      </c>
      <c r="B468" t="s">
        <v>2916</v>
      </c>
      <c r="C468">
        <f t="shared" si="8"/>
        <v>0</v>
      </c>
      <c r="E468">
        <f>SUM($D$2:D468)*B468</f>
        <v>5370</v>
      </c>
    </row>
    <row r="469" spans="1:5" x14ac:dyDescent="0.25">
      <c r="A469" s="1">
        <v>37375</v>
      </c>
      <c r="B469" t="s">
        <v>4055</v>
      </c>
      <c r="C469">
        <f t="shared" si="8"/>
        <v>0</v>
      </c>
      <c r="E469">
        <f>SUM($D$2:D469)*B469</f>
        <v>5345</v>
      </c>
    </row>
    <row r="470" spans="1:5" x14ac:dyDescent="0.25">
      <c r="A470" s="1">
        <v>37376</v>
      </c>
      <c r="B470" t="s">
        <v>3816</v>
      </c>
      <c r="C470">
        <f t="shared" si="8"/>
        <v>0</v>
      </c>
      <c r="E470">
        <f>SUM($D$2:D470)*B470</f>
        <v>5395</v>
      </c>
    </row>
    <row r="471" spans="1:5" x14ac:dyDescent="0.25">
      <c r="A471" s="1">
        <v>37377</v>
      </c>
      <c r="B471" t="s">
        <v>4061</v>
      </c>
      <c r="C471">
        <f t="shared" si="8"/>
        <v>0</v>
      </c>
      <c r="E471">
        <f>SUM($D$2:D471)*B471</f>
        <v>5460</v>
      </c>
    </row>
    <row r="472" spans="1:5" x14ac:dyDescent="0.25">
      <c r="A472" s="1">
        <v>37378</v>
      </c>
      <c r="B472" t="s">
        <v>2927</v>
      </c>
      <c r="C472">
        <f t="shared" si="8"/>
        <v>0</v>
      </c>
      <c r="E472">
        <f>SUM($D$2:D472)*B472</f>
        <v>5440</v>
      </c>
    </row>
    <row r="473" spans="1:5" x14ac:dyDescent="0.25">
      <c r="A473" s="1">
        <v>37379</v>
      </c>
      <c r="B473" t="s">
        <v>2680</v>
      </c>
      <c r="C473">
        <f t="shared" si="8"/>
        <v>0</v>
      </c>
      <c r="E473">
        <f>SUM($D$2:D473)*B473</f>
        <v>5380</v>
      </c>
    </row>
    <row r="474" spans="1:5" x14ac:dyDescent="0.25">
      <c r="A474" s="1">
        <v>37382</v>
      </c>
      <c r="B474" t="s">
        <v>3828</v>
      </c>
      <c r="C474">
        <f t="shared" si="8"/>
        <v>0</v>
      </c>
      <c r="E474">
        <f>SUM($D$2:D474)*B474</f>
        <v>5275</v>
      </c>
    </row>
    <row r="475" spans="1:5" x14ac:dyDescent="0.25">
      <c r="A475" s="1">
        <v>37383</v>
      </c>
      <c r="B475" t="s">
        <v>3827</v>
      </c>
      <c r="C475">
        <f t="shared" si="8"/>
        <v>0</v>
      </c>
      <c r="E475">
        <f>SUM($D$2:D475)*B475</f>
        <v>5255</v>
      </c>
    </row>
    <row r="476" spans="1:5" x14ac:dyDescent="0.25">
      <c r="A476" s="1">
        <v>37384</v>
      </c>
      <c r="B476" t="s">
        <v>4059</v>
      </c>
      <c r="C476">
        <f t="shared" si="8"/>
        <v>0</v>
      </c>
      <c r="E476">
        <f>SUM($D$2:D476)*B476</f>
        <v>5450</v>
      </c>
    </row>
    <row r="477" spans="1:5" x14ac:dyDescent="0.25">
      <c r="A477" s="1">
        <v>37385</v>
      </c>
      <c r="B477" t="s">
        <v>3813</v>
      </c>
      <c r="C477">
        <f t="shared" si="8"/>
        <v>0</v>
      </c>
      <c r="E477">
        <f>SUM($D$2:D477)*B477</f>
        <v>5390</v>
      </c>
    </row>
    <row r="478" spans="1:5" x14ac:dyDescent="0.25">
      <c r="A478" s="1">
        <v>37386</v>
      </c>
      <c r="B478" t="s">
        <v>2951</v>
      </c>
      <c r="C478">
        <f t="shared" si="8"/>
        <v>0</v>
      </c>
      <c r="E478">
        <f>SUM($D$2:D478)*B478</f>
        <v>5286</v>
      </c>
    </row>
    <row r="479" spans="1:5" x14ac:dyDescent="0.25">
      <c r="A479" s="1">
        <v>37389</v>
      </c>
      <c r="B479" t="s">
        <v>3816</v>
      </c>
      <c r="C479">
        <f t="shared" si="8"/>
        <v>0</v>
      </c>
      <c r="E479">
        <f>SUM($D$2:D479)*B479</f>
        <v>5395</v>
      </c>
    </row>
    <row r="480" spans="1:5" x14ac:dyDescent="0.25">
      <c r="A480" s="1">
        <v>37390</v>
      </c>
      <c r="B480" t="s">
        <v>2888</v>
      </c>
      <c r="C480">
        <f t="shared" si="8"/>
        <v>0</v>
      </c>
      <c r="E480">
        <f>SUM($D$2:D480)*B480</f>
        <v>5510</v>
      </c>
    </row>
    <row r="481" spans="1:5" x14ac:dyDescent="0.25">
      <c r="A481" s="1">
        <v>37391</v>
      </c>
      <c r="B481" t="s">
        <v>2859</v>
      </c>
      <c r="C481">
        <f t="shared" si="8"/>
        <v>0</v>
      </c>
      <c r="E481">
        <f>SUM($D$2:D481)*B481</f>
        <v>5490</v>
      </c>
    </row>
    <row r="482" spans="1:5" x14ac:dyDescent="0.25">
      <c r="A482" s="1">
        <v>37392</v>
      </c>
      <c r="B482" t="s">
        <v>3798</v>
      </c>
      <c r="C482">
        <f t="shared" si="8"/>
        <v>0</v>
      </c>
      <c r="E482">
        <f>SUM($D$2:D482)*B482</f>
        <v>5520</v>
      </c>
    </row>
    <row r="483" spans="1:5" x14ac:dyDescent="0.25">
      <c r="A483" s="1">
        <v>37393</v>
      </c>
      <c r="B483" t="s">
        <v>3766</v>
      </c>
      <c r="C483">
        <f t="shared" si="8"/>
        <v>0</v>
      </c>
      <c r="E483">
        <f>SUM($D$2:D483)*B483</f>
        <v>5545</v>
      </c>
    </row>
    <row r="484" spans="1:5" x14ac:dyDescent="0.25">
      <c r="A484" s="1">
        <v>37396</v>
      </c>
      <c r="B484" t="s">
        <v>3808</v>
      </c>
      <c r="C484">
        <f t="shared" si="8"/>
        <v>0</v>
      </c>
      <c r="E484">
        <f>SUM($D$2:D484)*B484</f>
        <v>5485</v>
      </c>
    </row>
    <row r="485" spans="1:5" x14ac:dyDescent="0.25">
      <c r="A485" s="1">
        <v>37397</v>
      </c>
      <c r="B485" t="s">
        <v>4058</v>
      </c>
      <c r="C485">
        <f t="shared" si="8"/>
        <v>0</v>
      </c>
      <c r="E485">
        <f>SUM($D$2:D485)*B485</f>
        <v>5435</v>
      </c>
    </row>
    <row r="486" spans="1:5" x14ac:dyDescent="0.25">
      <c r="A486" s="1">
        <v>37398</v>
      </c>
      <c r="B486" t="s">
        <v>3810</v>
      </c>
      <c r="C486">
        <f t="shared" si="8"/>
        <v>0</v>
      </c>
      <c r="E486">
        <f>SUM($D$2:D486)*B486</f>
        <v>5445</v>
      </c>
    </row>
    <row r="487" spans="1:5" x14ac:dyDescent="0.25">
      <c r="A487" s="1">
        <v>37399</v>
      </c>
      <c r="B487" t="s">
        <v>3753</v>
      </c>
      <c r="C487">
        <f t="shared" si="8"/>
        <v>0</v>
      </c>
      <c r="E487">
        <f>SUM($D$2:D487)*B487</f>
        <v>5505</v>
      </c>
    </row>
    <row r="488" spans="1:5" x14ac:dyDescent="0.25">
      <c r="A488" s="1">
        <v>37400</v>
      </c>
      <c r="B488" t="s">
        <v>4058</v>
      </c>
      <c r="C488">
        <f t="shared" si="8"/>
        <v>0</v>
      </c>
      <c r="E488">
        <f>SUM($D$2:D488)*B488</f>
        <v>5435</v>
      </c>
    </row>
    <row r="489" spans="1:5" x14ac:dyDescent="0.25">
      <c r="A489" s="1">
        <v>37404</v>
      </c>
      <c r="B489" t="s">
        <v>2846</v>
      </c>
      <c r="C489">
        <f t="shared" si="8"/>
        <v>0</v>
      </c>
      <c r="E489">
        <f>SUM($D$2:D489)*B489</f>
        <v>5405</v>
      </c>
    </row>
    <row r="490" spans="1:5" x14ac:dyDescent="0.25">
      <c r="A490" s="1">
        <v>37405</v>
      </c>
      <c r="B490" t="s">
        <v>4057</v>
      </c>
      <c r="C490">
        <f t="shared" si="8"/>
        <v>0</v>
      </c>
      <c r="E490">
        <f>SUM($D$2:D490)*B490</f>
        <v>5365</v>
      </c>
    </row>
    <row r="491" spans="1:5" x14ac:dyDescent="0.25">
      <c r="A491" s="1">
        <v>37406</v>
      </c>
      <c r="B491" t="s">
        <v>2719</v>
      </c>
      <c r="C491">
        <f t="shared" si="8"/>
        <v>0</v>
      </c>
      <c r="E491">
        <f>SUM($D$2:D491)*B491</f>
        <v>5350</v>
      </c>
    </row>
    <row r="492" spans="1:5" x14ac:dyDescent="0.25">
      <c r="A492" s="1">
        <v>37407</v>
      </c>
      <c r="B492" t="s">
        <v>2752</v>
      </c>
      <c r="C492">
        <f t="shared" si="8"/>
        <v>0</v>
      </c>
      <c r="E492">
        <f>SUM($D$2:D492)*B492</f>
        <v>5360</v>
      </c>
    </row>
    <row r="493" spans="1:5" x14ac:dyDescent="0.25">
      <c r="A493" s="1">
        <v>37410</v>
      </c>
      <c r="B493" t="s">
        <v>4048</v>
      </c>
      <c r="C493">
        <f t="shared" si="8"/>
        <v>0</v>
      </c>
      <c r="E493">
        <f>SUM($D$2:D493)*B493</f>
        <v>5220</v>
      </c>
    </row>
    <row r="494" spans="1:5" x14ac:dyDescent="0.25">
      <c r="A494" s="1">
        <v>37411</v>
      </c>
      <c r="B494" t="s">
        <v>3837</v>
      </c>
      <c r="C494">
        <f t="shared" si="8"/>
        <v>0</v>
      </c>
      <c r="E494">
        <f>SUM($D$2:D494)*B494</f>
        <v>5230</v>
      </c>
    </row>
    <row r="495" spans="1:5" x14ac:dyDescent="0.25">
      <c r="A495" s="1">
        <v>37412</v>
      </c>
      <c r="B495" t="s">
        <v>2748</v>
      </c>
      <c r="C495">
        <f t="shared" si="8"/>
        <v>0</v>
      </c>
      <c r="E495">
        <f>SUM($D$2:D495)*B495</f>
        <v>5280</v>
      </c>
    </row>
    <row r="496" spans="1:5" x14ac:dyDescent="0.25">
      <c r="A496" s="1">
        <v>37413</v>
      </c>
      <c r="B496" t="s">
        <v>4047</v>
      </c>
      <c r="C496">
        <f t="shared" si="8"/>
        <v>0</v>
      </c>
      <c r="E496">
        <f>SUM($D$2:D496)*B496</f>
        <v>5175</v>
      </c>
    </row>
    <row r="497" spans="1:5" x14ac:dyDescent="0.25">
      <c r="A497" s="1">
        <v>37414</v>
      </c>
      <c r="B497" t="s">
        <v>4053</v>
      </c>
      <c r="C497">
        <f t="shared" si="8"/>
        <v>0</v>
      </c>
      <c r="E497">
        <f>SUM($D$2:D497)*B497</f>
        <v>5165</v>
      </c>
    </row>
    <row r="498" spans="1:5" x14ac:dyDescent="0.25">
      <c r="A498" s="1">
        <v>37417</v>
      </c>
      <c r="B498" t="s">
        <v>3819</v>
      </c>
      <c r="C498">
        <f t="shared" si="8"/>
        <v>0</v>
      </c>
      <c r="E498">
        <f>SUM($D$2:D498)*B498</f>
        <v>5185</v>
      </c>
    </row>
    <row r="499" spans="1:5" x14ac:dyDescent="0.25">
      <c r="A499" s="1">
        <v>37418</v>
      </c>
      <c r="B499" t="s">
        <v>4052</v>
      </c>
      <c r="C499">
        <f t="shared" si="8"/>
        <v>0</v>
      </c>
      <c r="E499">
        <f>SUM($D$2:D499)*B499</f>
        <v>5100</v>
      </c>
    </row>
    <row r="500" spans="1:5" x14ac:dyDescent="0.25">
      <c r="A500" s="1">
        <v>37419</v>
      </c>
      <c r="B500" t="s">
        <v>2937</v>
      </c>
      <c r="C500">
        <f t="shared" si="8"/>
        <v>0</v>
      </c>
      <c r="E500">
        <f>SUM($D$2:D500)*B500</f>
        <v>5130</v>
      </c>
    </row>
    <row r="501" spans="1:5" x14ac:dyDescent="0.25">
      <c r="A501" s="1">
        <v>37420</v>
      </c>
      <c r="B501" t="s">
        <v>2985</v>
      </c>
      <c r="C501">
        <f t="shared" si="8"/>
        <v>0</v>
      </c>
      <c r="E501">
        <f>SUM($D$2:D501)*B501</f>
        <v>5080</v>
      </c>
    </row>
    <row r="502" spans="1:5" x14ac:dyDescent="0.25">
      <c r="A502" s="1">
        <v>37421</v>
      </c>
      <c r="B502" t="s">
        <v>3889</v>
      </c>
      <c r="C502">
        <f t="shared" si="8"/>
        <v>0</v>
      </c>
      <c r="E502">
        <f>SUM($D$2:D502)*B502</f>
        <v>5070</v>
      </c>
    </row>
    <row r="503" spans="1:5" x14ac:dyDescent="0.25">
      <c r="A503" s="1">
        <v>37424</v>
      </c>
      <c r="B503" t="s">
        <v>4051</v>
      </c>
      <c r="C503">
        <f t="shared" si="8"/>
        <v>0</v>
      </c>
      <c r="E503">
        <f>SUM($D$2:D503)*B503</f>
        <v>5205</v>
      </c>
    </row>
    <row r="504" spans="1:5" x14ac:dyDescent="0.25">
      <c r="A504" s="1">
        <v>37425</v>
      </c>
      <c r="B504" t="s">
        <v>2786</v>
      </c>
      <c r="C504">
        <f t="shared" si="8"/>
        <v>0</v>
      </c>
      <c r="E504">
        <f>SUM($D$2:D504)*B504</f>
        <v>5250</v>
      </c>
    </row>
    <row r="505" spans="1:5" x14ac:dyDescent="0.25">
      <c r="A505" s="1">
        <v>37426</v>
      </c>
      <c r="B505" t="s">
        <v>4049</v>
      </c>
      <c r="C505">
        <f t="shared" si="8"/>
        <v>0</v>
      </c>
      <c r="E505">
        <f>SUM($D$2:D505)*B505</f>
        <v>5125</v>
      </c>
    </row>
    <row r="506" spans="1:5" x14ac:dyDescent="0.25">
      <c r="A506" s="1">
        <v>37427</v>
      </c>
      <c r="B506" t="s">
        <v>2993</v>
      </c>
      <c r="C506">
        <f t="shared" si="8"/>
        <v>0</v>
      </c>
      <c r="E506">
        <f>SUM($D$2:D506)*B506</f>
        <v>5060</v>
      </c>
    </row>
    <row r="507" spans="1:5" x14ac:dyDescent="0.25">
      <c r="A507" s="1">
        <v>37428</v>
      </c>
      <c r="B507" t="s">
        <v>3861</v>
      </c>
      <c r="C507">
        <f t="shared" si="8"/>
        <v>0</v>
      </c>
      <c r="E507">
        <f>SUM($D$2:D507)*B507</f>
        <v>4964</v>
      </c>
    </row>
    <row r="508" spans="1:5" x14ac:dyDescent="0.25">
      <c r="A508" s="1">
        <v>37431</v>
      </c>
      <c r="B508" t="s">
        <v>3883</v>
      </c>
      <c r="C508">
        <f t="shared" si="8"/>
        <v>0</v>
      </c>
      <c r="E508">
        <f>SUM($D$2:D508)*B508</f>
        <v>4990</v>
      </c>
    </row>
    <row r="509" spans="1:5" x14ac:dyDescent="0.25">
      <c r="A509" s="1">
        <v>37432</v>
      </c>
      <c r="B509" t="s">
        <v>4039</v>
      </c>
      <c r="C509">
        <f t="shared" si="8"/>
        <v>0</v>
      </c>
      <c r="E509">
        <f>SUM($D$2:D509)*B509</f>
        <v>4878</v>
      </c>
    </row>
    <row r="510" spans="1:5" x14ac:dyDescent="0.25">
      <c r="A510" s="1">
        <v>37433</v>
      </c>
      <c r="B510" t="s">
        <v>4045</v>
      </c>
      <c r="C510">
        <f t="shared" si="8"/>
        <v>0</v>
      </c>
      <c r="E510">
        <f>SUM($D$2:D510)*B510</f>
        <v>4886</v>
      </c>
    </row>
    <row r="511" spans="1:5" x14ac:dyDescent="0.25">
      <c r="A511" s="1">
        <v>37434</v>
      </c>
      <c r="B511" t="s">
        <v>4044</v>
      </c>
      <c r="C511">
        <f t="shared" si="8"/>
        <v>0</v>
      </c>
      <c r="E511">
        <f>SUM($D$2:D511)*B511</f>
        <v>4971.5</v>
      </c>
    </row>
    <row r="512" spans="1:5" x14ac:dyDescent="0.25">
      <c r="A512" s="1">
        <v>37435</v>
      </c>
      <c r="B512" t="s">
        <v>4043</v>
      </c>
      <c r="C512">
        <f t="shared" si="8"/>
        <v>0</v>
      </c>
      <c r="E512">
        <f>SUM($D$2:D512)*B512</f>
        <v>4948</v>
      </c>
    </row>
    <row r="513" spans="1:5" x14ac:dyDescent="0.25">
      <c r="A513" s="1">
        <v>37438</v>
      </c>
      <c r="B513" t="s">
        <v>4042</v>
      </c>
      <c r="C513">
        <f t="shared" si="8"/>
        <v>0</v>
      </c>
      <c r="E513">
        <f>SUM($D$2:D513)*B513</f>
        <v>4851.5</v>
      </c>
    </row>
    <row r="514" spans="1:5" x14ac:dyDescent="0.25">
      <c r="A514" s="1">
        <v>37439</v>
      </c>
      <c r="B514" t="s">
        <v>4041</v>
      </c>
      <c r="C514">
        <f t="shared" si="8"/>
        <v>0</v>
      </c>
      <c r="E514">
        <f>SUM($D$2:D514)*B514</f>
        <v>4748.5</v>
      </c>
    </row>
    <row r="515" spans="1:5" x14ac:dyDescent="0.25">
      <c r="A515" s="1">
        <v>37440</v>
      </c>
      <c r="B515" t="s">
        <v>4040</v>
      </c>
      <c r="C515">
        <f t="shared" si="8"/>
        <v>0</v>
      </c>
      <c r="E515">
        <f>SUM($D$2:D515)*B515</f>
        <v>4775.5</v>
      </c>
    </row>
    <row r="516" spans="1:5" x14ac:dyDescent="0.25">
      <c r="A516" s="1">
        <v>37442</v>
      </c>
      <c r="B516" t="s">
        <v>2999</v>
      </c>
      <c r="C516">
        <f t="shared" si="8"/>
        <v>0</v>
      </c>
      <c r="E516">
        <f>SUM($D$2:D516)*B516</f>
        <v>4965.5</v>
      </c>
    </row>
    <row r="517" spans="1:5" x14ac:dyDescent="0.25">
      <c r="A517" s="1">
        <v>37445</v>
      </c>
      <c r="B517" t="s">
        <v>3871</v>
      </c>
      <c r="C517">
        <f t="shared" si="8"/>
        <v>0</v>
      </c>
      <c r="E517">
        <f>SUM($D$2:D517)*B517</f>
        <v>4903.5</v>
      </c>
    </row>
    <row r="518" spans="1:5" x14ac:dyDescent="0.25">
      <c r="A518" s="1">
        <v>37446</v>
      </c>
      <c r="B518" t="s">
        <v>4038</v>
      </c>
      <c r="C518">
        <f t="shared" si="8"/>
        <v>0</v>
      </c>
      <c r="E518">
        <f>SUM($D$2:D518)*B518</f>
        <v>4780</v>
      </c>
    </row>
    <row r="519" spans="1:5" x14ac:dyDescent="0.25">
      <c r="A519" s="1">
        <v>37447</v>
      </c>
      <c r="B519" t="s">
        <v>4037</v>
      </c>
      <c r="C519">
        <f t="shared" si="8"/>
        <v>0</v>
      </c>
      <c r="E519">
        <f>SUM($D$2:D519)*B519</f>
        <v>4606</v>
      </c>
    </row>
    <row r="520" spans="1:5" x14ac:dyDescent="0.25">
      <c r="A520" s="1">
        <v>37448</v>
      </c>
      <c r="B520" t="s">
        <v>3989</v>
      </c>
      <c r="C520">
        <f t="shared" si="8"/>
        <v>0</v>
      </c>
      <c r="E520">
        <f>SUM($D$2:D520)*B520</f>
        <v>4643.5</v>
      </c>
    </row>
    <row r="521" spans="1:5" x14ac:dyDescent="0.25">
      <c r="A521" s="1">
        <v>37449</v>
      </c>
      <c r="B521" t="s">
        <v>3998</v>
      </c>
      <c r="C521">
        <f t="shared" si="8"/>
        <v>0</v>
      </c>
      <c r="E521">
        <f>SUM($D$2:D521)*B521</f>
        <v>4592.5</v>
      </c>
    </row>
    <row r="522" spans="1:5" x14ac:dyDescent="0.25">
      <c r="A522" s="1">
        <v>37452</v>
      </c>
      <c r="B522" t="s">
        <v>3028</v>
      </c>
      <c r="C522">
        <f t="shared" si="8"/>
        <v>0</v>
      </c>
      <c r="E522">
        <f>SUM($D$2:D522)*B522</f>
        <v>4617</v>
      </c>
    </row>
    <row r="523" spans="1:5" x14ac:dyDescent="0.25">
      <c r="A523" s="1">
        <v>37453</v>
      </c>
      <c r="B523" t="s">
        <v>4023</v>
      </c>
      <c r="C523">
        <f t="shared" ref="C523:C586" si="9">-1*D523*B523</f>
        <v>0</v>
      </c>
      <c r="E523">
        <f>SUM($D$2:D523)*B523</f>
        <v>4528</v>
      </c>
    </row>
    <row r="524" spans="1:5" x14ac:dyDescent="0.25">
      <c r="A524" s="1">
        <v>37454</v>
      </c>
      <c r="B524" t="s">
        <v>3983</v>
      </c>
      <c r="C524">
        <f t="shared" si="9"/>
        <v>0</v>
      </c>
      <c r="E524">
        <f>SUM($D$2:D524)*B524</f>
        <v>4537</v>
      </c>
    </row>
    <row r="525" spans="1:5" x14ac:dyDescent="0.25">
      <c r="A525" s="1">
        <v>37455</v>
      </c>
      <c r="B525" t="s">
        <v>3974</v>
      </c>
      <c r="C525">
        <f t="shared" si="9"/>
        <v>0</v>
      </c>
      <c r="E525">
        <f>SUM($D$2:D525)*B525</f>
        <v>4390</v>
      </c>
    </row>
    <row r="526" spans="1:5" x14ac:dyDescent="0.25">
      <c r="A526" s="1">
        <v>37456</v>
      </c>
      <c r="B526" t="s">
        <v>3095</v>
      </c>
      <c r="C526">
        <f t="shared" si="9"/>
        <v>0</v>
      </c>
      <c r="E526">
        <f>SUM($D$2:D526)*B526</f>
        <v>4235.5</v>
      </c>
    </row>
    <row r="527" spans="1:5" x14ac:dyDescent="0.25">
      <c r="A527" s="1">
        <v>37459</v>
      </c>
      <c r="B527" t="s">
        <v>4036</v>
      </c>
      <c r="C527">
        <f t="shared" si="9"/>
        <v>0</v>
      </c>
      <c r="E527">
        <f>SUM($D$2:D527)*B527</f>
        <v>4110</v>
      </c>
    </row>
    <row r="528" spans="1:5" x14ac:dyDescent="0.25">
      <c r="A528" s="1">
        <v>37460</v>
      </c>
      <c r="B528" t="s">
        <v>4035</v>
      </c>
      <c r="C528">
        <f t="shared" si="9"/>
        <v>0</v>
      </c>
      <c r="E528">
        <f>SUM($D$2:D528)*B528</f>
        <v>3997.5</v>
      </c>
    </row>
    <row r="529" spans="1:5" x14ac:dyDescent="0.25">
      <c r="A529" s="1">
        <v>37461</v>
      </c>
      <c r="B529" t="s">
        <v>4034</v>
      </c>
      <c r="C529">
        <f t="shared" si="9"/>
        <v>0</v>
      </c>
      <c r="E529">
        <f>SUM($D$2:D529)*B529</f>
        <v>4236</v>
      </c>
    </row>
    <row r="530" spans="1:5" x14ac:dyDescent="0.25">
      <c r="A530" s="1">
        <v>37462</v>
      </c>
      <c r="B530" t="s">
        <v>3231</v>
      </c>
      <c r="C530">
        <f t="shared" si="9"/>
        <v>0</v>
      </c>
      <c r="E530">
        <f>SUM($D$2:D530)*B530</f>
        <v>4200</v>
      </c>
    </row>
    <row r="531" spans="1:5" x14ac:dyDescent="0.25">
      <c r="A531" s="1">
        <v>37463</v>
      </c>
      <c r="B531" t="s">
        <v>3181</v>
      </c>
      <c r="C531">
        <f t="shared" si="9"/>
        <v>0</v>
      </c>
      <c r="E531">
        <f>SUM($D$2:D531)*B531</f>
        <v>4280</v>
      </c>
    </row>
    <row r="532" spans="1:5" x14ac:dyDescent="0.25">
      <c r="A532" s="1">
        <v>37466</v>
      </c>
      <c r="B532" t="s">
        <v>4033</v>
      </c>
      <c r="C532">
        <f t="shared" si="9"/>
        <v>0</v>
      </c>
      <c r="E532">
        <f>SUM($D$2:D532)*B532</f>
        <v>4488.5</v>
      </c>
    </row>
    <row r="533" spans="1:5" x14ac:dyDescent="0.25">
      <c r="A533" s="1">
        <v>37467</v>
      </c>
      <c r="B533" t="s">
        <v>3085</v>
      </c>
      <c r="C533">
        <f t="shared" si="9"/>
        <v>0</v>
      </c>
      <c r="E533">
        <f>SUM($D$2:D533)*B533</f>
        <v>4547</v>
      </c>
    </row>
    <row r="534" spans="1:5" x14ac:dyDescent="0.25">
      <c r="A534" s="1">
        <v>37468</v>
      </c>
      <c r="B534" t="s">
        <v>3169</v>
      </c>
      <c r="C534">
        <f t="shared" si="9"/>
        <v>0</v>
      </c>
      <c r="E534">
        <f>SUM($D$2:D534)*B534</f>
        <v>4558</v>
      </c>
    </row>
    <row r="535" spans="1:5" x14ac:dyDescent="0.25">
      <c r="A535" s="1">
        <v>37469</v>
      </c>
      <c r="B535" t="s">
        <v>4024</v>
      </c>
      <c r="C535">
        <f t="shared" si="9"/>
        <v>0</v>
      </c>
      <c r="E535">
        <f>SUM($D$2:D535)*B535</f>
        <v>4439</v>
      </c>
    </row>
    <row r="536" spans="1:5" x14ac:dyDescent="0.25">
      <c r="A536" s="1">
        <v>37470</v>
      </c>
      <c r="B536" t="s">
        <v>3963</v>
      </c>
      <c r="C536">
        <f t="shared" si="9"/>
        <v>0</v>
      </c>
      <c r="E536">
        <f>SUM($D$2:D536)*B536</f>
        <v>4339.5</v>
      </c>
    </row>
    <row r="537" spans="1:5" x14ac:dyDescent="0.25">
      <c r="A537" s="1">
        <v>37473</v>
      </c>
      <c r="B537" t="s">
        <v>4032</v>
      </c>
      <c r="C537">
        <f t="shared" si="9"/>
        <v>0</v>
      </c>
      <c r="E537">
        <f>SUM($D$2:D537)*B537</f>
        <v>4188.5</v>
      </c>
    </row>
    <row r="538" spans="1:5" x14ac:dyDescent="0.25">
      <c r="A538" s="1">
        <v>37474</v>
      </c>
      <c r="B538" t="s">
        <v>3091</v>
      </c>
      <c r="C538">
        <f t="shared" si="9"/>
        <v>0</v>
      </c>
      <c r="E538">
        <f>SUM($D$2:D538)*B538</f>
        <v>4329.5</v>
      </c>
    </row>
    <row r="539" spans="1:5" x14ac:dyDescent="0.25">
      <c r="A539" s="1">
        <v>37475</v>
      </c>
      <c r="B539" t="s">
        <v>4004</v>
      </c>
      <c r="C539">
        <f t="shared" si="9"/>
        <v>0</v>
      </c>
      <c r="E539">
        <f>SUM($D$2:D539)*B539</f>
        <v>4405</v>
      </c>
    </row>
    <row r="540" spans="1:5" x14ac:dyDescent="0.25">
      <c r="A540" s="1">
        <v>37476</v>
      </c>
      <c r="B540" t="s">
        <v>4031</v>
      </c>
      <c r="C540">
        <f t="shared" si="9"/>
        <v>0</v>
      </c>
      <c r="E540">
        <f>SUM($D$2:D540)*B540</f>
        <v>4547.5</v>
      </c>
    </row>
    <row r="541" spans="1:5" x14ac:dyDescent="0.25">
      <c r="A541" s="1">
        <v>37477</v>
      </c>
      <c r="B541" t="s">
        <v>3237</v>
      </c>
      <c r="C541">
        <f t="shared" si="9"/>
        <v>0</v>
      </c>
      <c r="E541">
        <f>SUM($D$2:D541)*B541</f>
        <v>4564.5</v>
      </c>
    </row>
    <row r="542" spans="1:5" x14ac:dyDescent="0.25">
      <c r="A542" s="1">
        <v>37480</v>
      </c>
      <c r="B542" t="s">
        <v>3187</v>
      </c>
      <c r="C542">
        <f t="shared" si="9"/>
        <v>0</v>
      </c>
      <c r="E542">
        <f>SUM($D$2:D542)*B542</f>
        <v>4531</v>
      </c>
    </row>
    <row r="543" spans="1:5" x14ac:dyDescent="0.25">
      <c r="A543" s="1">
        <v>37481</v>
      </c>
      <c r="B543" t="s">
        <v>3180</v>
      </c>
      <c r="C543">
        <f t="shared" si="9"/>
        <v>0</v>
      </c>
      <c r="E543">
        <f>SUM($D$2:D543)*B543</f>
        <v>4448.5</v>
      </c>
    </row>
    <row r="544" spans="1:5" x14ac:dyDescent="0.25">
      <c r="A544" s="1">
        <v>37482</v>
      </c>
      <c r="B544" t="s">
        <v>3997</v>
      </c>
      <c r="C544">
        <f t="shared" si="9"/>
        <v>0</v>
      </c>
      <c r="E544">
        <f>SUM($D$2:D544)*B544</f>
        <v>4611</v>
      </c>
    </row>
    <row r="545" spans="1:5" x14ac:dyDescent="0.25">
      <c r="A545" s="1">
        <v>37483</v>
      </c>
      <c r="B545" t="s">
        <v>3916</v>
      </c>
      <c r="C545">
        <f t="shared" si="9"/>
        <v>0</v>
      </c>
      <c r="E545">
        <f>SUM($D$2:D545)*B545</f>
        <v>4675</v>
      </c>
    </row>
    <row r="546" spans="1:5" x14ac:dyDescent="0.25">
      <c r="A546" s="1">
        <v>37484</v>
      </c>
      <c r="B546" t="s">
        <v>3080</v>
      </c>
      <c r="C546">
        <f t="shared" si="9"/>
        <v>0</v>
      </c>
      <c r="E546">
        <f>SUM($D$2:D546)*B546</f>
        <v>4661</v>
      </c>
    </row>
    <row r="547" spans="1:5" x14ac:dyDescent="0.25">
      <c r="A547" s="1">
        <v>37487</v>
      </c>
      <c r="B547" t="s">
        <v>3905</v>
      </c>
      <c r="C547">
        <f t="shared" si="9"/>
        <v>0</v>
      </c>
      <c r="E547">
        <f>SUM($D$2:D547)*B547</f>
        <v>4770</v>
      </c>
    </row>
    <row r="548" spans="1:5" x14ac:dyDescent="0.25">
      <c r="A548" s="1">
        <v>37488</v>
      </c>
      <c r="B548" t="s">
        <v>4030</v>
      </c>
      <c r="C548">
        <f t="shared" si="9"/>
        <v>0</v>
      </c>
      <c r="E548">
        <f>SUM($D$2:D548)*B548</f>
        <v>4719.5</v>
      </c>
    </row>
    <row r="549" spans="1:5" x14ac:dyDescent="0.25">
      <c r="A549" s="1">
        <v>37489</v>
      </c>
      <c r="B549" t="s">
        <v>4029</v>
      </c>
      <c r="C549">
        <f t="shared" si="9"/>
        <v>0</v>
      </c>
      <c r="E549">
        <f>SUM($D$2:D549)*B549</f>
        <v>4787.5</v>
      </c>
    </row>
    <row r="550" spans="1:5" x14ac:dyDescent="0.25">
      <c r="A550" s="1">
        <v>37490</v>
      </c>
      <c r="B550" t="s">
        <v>4028</v>
      </c>
      <c r="C550">
        <f t="shared" si="9"/>
        <v>0</v>
      </c>
      <c r="E550">
        <f>SUM($D$2:D550)*B550</f>
        <v>4834</v>
      </c>
    </row>
    <row r="551" spans="1:5" x14ac:dyDescent="0.25">
      <c r="A551" s="1">
        <v>37491</v>
      </c>
      <c r="B551" t="s">
        <v>4027</v>
      </c>
      <c r="C551">
        <f t="shared" si="9"/>
        <v>0</v>
      </c>
      <c r="E551">
        <f>SUM($D$2:D551)*B551</f>
        <v>4730</v>
      </c>
    </row>
    <row r="552" spans="1:5" x14ac:dyDescent="0.25">
      <c r="A552" s="1">
        <v>37494</v>
      </c>
      <c r="B552" t="s">
        <v>4026</v>
      </c>
      <c r="C552">
        <f t="shared" si="9"/>
        <v>0</v>
      </c>
      <c r="E552">
        <f>SUM($D$2:D552)*B552</f>
        <v>4763</v>
      </c>
    </row>
    <row r="553" spans="1:5" x14ac:dyDescent="0.25">
      <c r="A553" s="1">
        <v>37495</v>
      </c>
      <c r="B553" t="s">
        <v>3052</v>
      </c>
      <c r="C553">
        <f t="shared" si="9"/>
        <v>0</v>
      </c>
      <c r="E553">
        <f>SUM($D$2:D553)*B553</f>
        <v>4708</v>
      </c>
    </row>
    <row r="554" spans="1:5" x14ac:dyDescent="0.25">
      <c r="A554" s="1">
        <v>37496</v>
      </c>
      <c r="B554" t="s">
        <v>3227</v>
      </c>
      <c r="C554">
        <f t="shared" si="9"/>
        <v>0</v>
      </c>
      <c r="E554">
        <f>SUM($D$2:D554)*B554</f>
        <v>4605</v>
      </c>
    </row>
    <row r="555" spans="1:5" x14ac:dyDescent="0.25">
      <c r="A555" s="1">
        <v>37497</v>
      </c>
      <c r="B555" t="s">
        <v>3923</v>
      </c>
      <c r="C555">
        <f t="shared" si="9"/>
        <v>0</v>
      </c>
      <c r="E555">
        <f>SUM($D$2:D555)*B555</f>
        <v>4607</v>
      </c>
    </row>
    <row r="556" spans="1:5" x14ac:dyDescent="0.25">
      <c r="A556" s="1">
        <v>37498</v>
      </c>
      <c r="B556" t="s">
        <v>4022</v>
      </c>
      <c r="C556">
        <f t="shared" si="9"/>
        <v>0</v>
      </c>
      <c r="E556">
        <f>SUM($D$2:D556)*B556</f>
        <v>4589</v>
      </c>
    </row>
    <row r="557" spans="1:5" x14ac:dyDescent="0.25">
      <c r="A557" s="1">
        <v>37502</v>
      </c>
      <c r="B557" t="s">
        <v>4025</v>
      </c>
      <c r="C557">
        <f t="shared" si="9"/>
        <v>0</v>
      </c>
      <c r="E557">
        <f>SUM($D$2:D557)*B557</f>
        <v>4414</v>
      </c>
    </row>
    <row r="558" spans="1:5" x14ac:dyDescent="0.25">
      <c r="A558" s="1">
        <v>37503</v>
      </c>
      <c r="B558" t="s">
        <v>3197</v>
      </c>
      <c r="C558">
        <f t="shared" si="9"/>
        <v>0</v>
      </c>
      <c r="E558">
        <f>SUM($D$2:D558)*B558</f>
        <v>4477</v>
      </c>
    </row>
    <row r="559" spans="1:5" x14ac:dyDescent="0.25">
      <c r="A559" s="1">
        <v>37504</v>
      </c>
      <c r="B559" t="s">
        <v>4024</v>
      </c>
      <c r="C559">
        <f t="shared" si="9"/>
        <v>0</v>
      </c>
      <c r="E559">
        <f>SUM($D$2:D559)*B559</f>
        <v>4439</v>
      </c>
    </row>
    <row r="560" spans="1:5" x14ac:dyDescent="0.25">
      <c r="A560" s="1">
        <v>37505</v>
      </c>
      <c r="B560" t="s">
        <v>3064</v>
      </c>
      <c r="C560">
        <f t="shared" si="9"/>
        <v>0</v>
      </c>
      <c r="E560">
        <f>SUM($D$2:D560)*B560</f>
        <v>4500</v>
      </c>
    </row>
    <row r="561" spans="1:5" x14ac:dyDescent="0.25">
      <c r="A561" s="1">
        <v>37508</v>
      </c>
      <c r="B561" t="s">
        <v>3967</v>
      </c>
      <c r="C561">
        <f t="shared" si="9"/>
        <v>0</v>
      </c>
      <c r="E561">
        <f>SUM($D$2:D561)*B561</f>
        <v>4533</v>
      </c>
    </row>
    <row r="562" spans="1:5" x14ac:dyDescent="0.25">
      <c r="A562" s="1">
        <v>37509</v>
      </c>
      <c r="B562" t="s">
        <v>3077</v>
      </c>
      <c r="C562">
        <f t="shared" si="9"/>
        <v>0</v>
      </c>
      <c r="E562">
        <f>SUM($D$2:D562)*B562</f>
        <v>4585</v>
      </c>
    </row>
    <row r="563" spans="1:5" x14ac:dyDescent="0.25">
      <c r="A563" s="1">
        <v>37510</v>
      </c>
      <c r="B563" t="s">
        <v>3026</v>
      </c>
      <c r="C563">
        <f t="shared" si="9"/>
        <v>0</v>
      </c>
      <c r="E563">
        <f>SUM($D$2:D563)*B563</f>
        <v>4556.5</v>
      </c>
    </row>
    <row r="564" spans="1:5" x14ac:dyDescent="0.25">
      <c r="A564" s="1">
        <v>37511</v>
      </c>
      <c r="B564" t="s">
        <v>4021</v>
      </c>
      <c r="C564">
        <f t="shared" si="9"/>
        <v>0</v>
      </c>
      <c r="E564">
        <f>SUM($D$2:D564)*B564</f>
        <v>4472.5</v>
      </c>
    </row>
    <row r="565" spans="1:5" x14ac:dyDescent="0.25">
      <c r="A565" s="1">
        <v>37512</v>
      </c>
      <c r="B565" t="s">
        <v>3034</v>
      </c>
      <c r="C565">
        <f t="shared" si="9"/>
        <v>0</v>
      </c>
      <c r="E565">
        <f>SUM($D$2:D565)*B565</f>
        <v>4483.5</v>
      </c>
    </row>
    <row r="566" spans="1:5" x14ac:dyDescent="0.25">
      <c r="A566" s="1">
        <v>37515</v>
      </c>
      <c r="B566" t="s">
        <v>4020</v>
      </c>
      <c r="C566">
        <f t="shared" si="9"/>
        <v>0</v>
      </c>
      <c r="E566">
        <f>SUM($D$2:D566)*B566</f>
        <v>4494.5</v>
      </c>
    </row>
    <row r="567" spans="1:5" x14ac:dyDescent="0.25">
      <c r="A567" s="1">
        <v>37516</v>
      </c>
      <c r="B567" t="s">
        <v>3206</v>
      </c>
      <c r="C567">
        <f t="shared" si="9"/>
        <v>-878.3</v>
      </c>
      <c r="D567">
        <v>10</v>
      </c>
      <c r="E567">
        <f>SUM($D$2:D567)*B567</f>
        <v>5269.8</v>
      </c>
    </row>
    <row r="568" spans="1:5" x14ac:dyDescent="0.25">
      <c r="A568" s="1">
        <v>37517</v>
      </c>
      <c r="B568" t="s">
        <v>3168</v>
      </c>
      <c r="C568">
        <f t="shared" si="9"/>
        <v>0</v>
      </c>
      <c r="E568">
        <f>SUM($D$2:D568)*B568</f>
        <v>5217</v>
      </c>
    </row>
    <row r="569" spans="1:5" x14ac:dyDescent="0.25">
      <c r="A569" s="1">
        <v>37518</v>
      </c>
      <c r="B569" t="s">
        <v>4019</v>
      </c>
      <c r="C569">
        <f t="shared" si="9"/>
        <v>0</v>
      </c>
      <c r="E569">
        <f>SUM($D$2:D569)*B569</f>
        <v>5082</v>
      </c>
    </row>
    <row r="570" spans="1:5" x14ac:dyDescent="0.25">
      <c r="A570" s="1">
        <v>37519</v>
      </c>
      <c r="B570" t="s">
        <v>3105</v>
      </c>
      <c r="C570">
        <f t="shared" si="9"/>
        <v>0</v>
      </c>
      <c r="E570">
        <f>SUM($D$2:D570)*B570</f>
        <v>5061</v>
      </c>
    </row>
    <row r="571" spans="1:5" x14ac:dyDescent="0.25">
      <c r="A571" s="1">
        <v>37522</v>
      </c>
      <c r="B571" t="s">
        <v>3148</v>
      </c>
      <c r="C571">
        <f t="shared" si="9"/>
        <v>0</v>
      </c>
      <c r="E571">
        <f>SUM($D$2:D571)*B571</f>
        <v>5019.5999999999995</v>
      </c>
    </row>
    <row r="572" spans="1:5" x14ac:dyDescent="0.25">
      <c r="A572" s="1">
        <v>37523</v>
      </c>
      <c r="B572" t="s">
        <v>4015</v>
      </c>
      <c r="C572">
        <f t="shared" si="9"/>
        <v>0</v>
      </c>
      <c r="E572">
        <f>SUM($D$2:D572)*B572</f>
        <v>4938.6000000000004</v>
      </c>
    </row>
    <row r="573" spans="1:5" x14ac:dyDescent="0.25">
      <c r="A573" s="1">
        <v>37524</v>
      </c>
      <c r="B573" t="s">
        <v>3105</v>
      </c>
      <c r="C573">
        <f t="shared" si="9"/>
        <v>0</v>
      </c>
      <c r="E573">
        <f>SUM($D$2:D573)*B573</f>
        <v>5061</v>
      </c>
    </row>
    <row r="574" spans="1:5" x14ac:dyDescent="0.25">
      <c r="A574" s="1">
        <v>37525</v>
      </c>
      <c r="B574" t="s">
        <v>3966</v>
      </c>
      <c r="C574">
        <f t="shared" si="9"/>
        <v>0</v>
      </c>
      <c r="E574">
        <f>SUM($D$2:D574)*B574</f>
        <v>5143.8</v>
      </c>
    </row>
    <row r="575" spans="1:5" x14ac:dyDescent="0.25">
      <c r="A575" s="1">
        <v>37526</v>
      </c>
      <c r="B575" t="s">
        <v>3098</v>
      </c>
      <c r="C575">
        <f t="shared" si="9"/>
        <v>0</v>
      </c>
      <c r="E575">
        <f>SUM($D$2:D575)*B575</f>
        <v>4965</v>
      </c>
    </row>
    <row r="576" spans="1:5" x14ac:dyDescent="0.25">
      <c r="A576" s="1">
        <v>37529</v>
      </c>
      <c r="B576" t="s">
        <v>4018</v>
      </c>
      <c r="C576">
        <f t="shared" si="9"/>
        <v>0</v>
      </c>
      <c r="E576">
        <f>SUM($D$2:D576)*B576</f>
        <v>4907.4000000000005</v>
      </c>
    </row>
    <row r="577" spans="1:5" x14ac:dyDescent="0.25">
      <c r="A577" s="1">
        <v>37530</v>
      </c>
      <c r="B577" t="s">
        <v>4017</v>
      </c>
      <c r="C577">
        <f t="shared" si="9"/>
        <v>0</v>
      </c>
      <c r="E577">
        <f>SUM($D$2:D577)*B577</f>
        <v>5143.2</v>
      </c>
    </row>
    <row r="578" spans="1:5" x14ac:dyDescent="0.25">
      <c r="A578" s="1">
        <v>37531</v>
      </c>
      <c r="B578" t="s">
        <v>4016</v>
      </c>
      <c r="C578">
        <f t="shared" si="9"/>
        <v>0</v>
      </c>
      <c r="E578">
        <f>SUM($D$2:D578)*B578</f>
        <v>4989</v>
      </c>
    </row>
    <row r="579" spans="1:5" x14ac:dyDescent="0.25">
      <c r="A579" s="1">
        <v>37532</v>
      </c>
      <c r="B579" t="s">
        <v>4015</v>
      </c>
      <c r="C579">
        <f t="shared" si="9"/>
        <v>0</v>
      </c>
      <c r="E579">
        <f>SUM($D$2:D579)*B579</f>
        <v>4938.6000000000004</v>
      </c>
    </row>
    <row r="580" spans="1:5" x14ac:dyDescent="0.25">
      <c r="A580" s="1">
        <v>37533</v>
      </c>
      <c r="B580" t="s">
        <v>4014</v>
      </c>
      <c r="C580">
        <f t="shared" si="9"/>
        <v>0</v>
      </c>
      <c r="E580">
        <f>SUM($D$2:D580)*B580</f>
        <v>4848</v>
      </c>
    </row>
    <row r="581" spans="1:5" x14ac:dyDescent="0.25">
      <c r="A581" s="1">
        <v>37536</v>
      </c>
      <c r="B581" t="s">
        <v>4013</v>
      </c>
      <c r="C581">
        <f t="shared" si="9"/>
        <v>0</v>
      </c>
      <c r="E581">
        <f>SUM($D$2:D581)*B581</f>
        <v>4747.7999999999993</v>
      </c>
    </row>
    <row r="582" spans="1:5" x14ac:dyDescent="0.25">
      <c r="A582" s="1">
        <v>37537</v>
      </c>
      <c r="B582" t="s">
        <v>4012</v>
      </c>
      <c r="C582">
        <f t="shared" si="9"/>
        <v>0</v>
      </c>
      <c r="E582">
        <f>SUM($D$2:D582)*B582</f>
        <v>4822.2000000000007</v>
      </c>
    </row>
    <row r="583" spans="1:5" x14ac:dyDescent="0.25">
      <c r="A583" s="1">
        <v>37538</v>
      </c>
      <c r="B583" t="s">
        <v>4011</v>
      </c>
      <c r="C583">
        <f t="shared" si="9"/>
        <v>0</v>
      </c>
      <c r="E583">
        <f>SUM($D$2:D583)*B583</f>
        <v>4686</v>
      </c>
    </row>
    <row r="584" spans="1:5" x14ac:dyDescent="0.25">
      <c r="A584" s="1">
        <v>37539</v>
      </c>
      <c r="B584" t="s">
        <v>4010</v>
      </c>
      <c r="C584">
        <f t="shared" si="9"/>
        <v>0</v>
      </c>
      <c r="E584">
        <f>SUM($D$2:D584)*B584</f>
        <v>4837.7999999999993</v>
      </c>
    </row>
    <row r="585" spans="1:5" x14ac:dyDescent="0.25">
      <c r="A585" s="1">
        <v>37540</v>
      </c>
      <c r="B585" t="s">
        <v>3949</v>
      </c>
      <c r="C585">
        <f t="shared" si="9"/>
        <v>0</v>
      </c>
      <c r="E585">
        <f>SUM($D$2:D585)*B585</f>
        <v>5049.5999999999995</v>
      </c>
    </row>
    <row r="586" spans="1:5" x14ac:dyDescent="0.25">
      <c r="A586" s="1">
        <v>37543</v>
      </c>
      <c r="B586" t="s">
        <v>4009</v>
      </c>
      <c r="C586">
        <f t="shared" si="9"/>
        <v>0</v>
      </c>
      <c r="E586">
        <f>SUM($D$2:D586)*B586</f>
        <v>5077.7999999999993</v>
      </c>
    </row>
    <row r="587" spans="1:5" x14ac:dyDescent="0.25">
      <c r="A587" s="1">
        <v>37544</v>
      </c>
      <c r="B587" t="s">
        <v>4008</v>
      </c>
      <c r="C587">
        <f t="shared" ref="C587:C650" si="10">-1*D587*B587</f>
        <v>0</v>
      </c>
      <c r="E587">
        <f>SUM($D$2:D587)*B587</f>
        <v>5322</v>
      </c>
    </row>
    <row r="588" spans="1:5" x14ac:dyDescent="0.25">
      <c r="A588" s="1">
        <v>37545</v>
      </c>
      <c r="B588" t="s">
        <v>4007</v>
      </c>
      <c r="C588">
        <f t="shared" si="10"/>
        <v>0</v>
      </c>
      <c r="E588">
        <f>SUM($D$2:D588)*B588</f>
        <v>5193</v>
      </c>
    </row>
    <row r="589" spans="1:5" x14ac:dyDescent="0.25">
      <c r="A589" s="1">
        <v>37546</v>
      </c>
      <c r="B589" t="s">
        <v>4006</v>
      </c>
      <c r="C589">
        <f t="shared" si="10"/>
        <v>0</v>
      </c>
      <c r="E589">
        <f>SUM($D$2:D589)*B589</f>
        <v>5296.2</v>
      </c>
    </row>
    <row r="590" spans="1:5" x14ac:dyDescent="0.25">
      <c r="A590" s="1">
        <v>37547</v>
      </c>
      <c r="B590" t="s">
        <v>4005</v>
      </c>
      <c r="C590">
        <f t="shared" si="10"/>
        <v>0</v>
      </c>
      <c r="E590">
        <f>SUM($D$2:D590)*B590</f>
        <v>5318.4</v>
      </c>
    </row>
    <row r="591" spans="1:5" x14ac:dyDescent="0.25">
      <c r="A591" s="1">
        <v>37550</v>
      </c>
      <c r="B591" t="s">
        <v>3017</v>
      </c>
      <c r="C591">
        <f t="shared" si="10"/>
        <v>0</v>
      </c>
      <c r="E591">
        <f>SUM($D$2:D591)*B591</f>
        <v>5410.2</v>
      </c>
    </row>
    <row r="592" spans="1:5" x14ac:dyDescent="0.25">
      <c r="A592" s="1">
        <v>37551</v>
      </c>
      <c r="B592" t="s">
        <v>3996</v>
      </c>
      <c r="C592">
        <f t="shared" si="10"/>
        <v>0</v>
      </c>
      <c r="E592">
        <f>SUM($D$2:D592)*B592</f>
        <v>5371.2</v>
      </c>
    </row>
    <row r="593" spans="1:5" x14ac:dyDescent="0.25">
      <c r="A593" s="1">
        <v>37552</v>
      </c>
      <c r="B593" t="s">
        <v>3172</v>
      </c>
      <c r="C593">
        <f t="shared" si="10"/>
        <v>0</v>
      </c>
      <c r="E593">
        <f>SUM($D$2:D593)*B593</f>
        <v>5412</v>
      </c>
    </row>
    <row r="594" spans="1:5" x14ac:dyDescent="0.25">
      <c r="A594" s="1">
        <v>37553</v>
      </c>
      <c r="B594" t="s">
        <v>3062</v>
      </c>
      <c r="C594">
        <f t="shared" si="10"/>
        <v>0</v>
      </c>
      <c r="E594">
        <f>SUM($D$2:D594)*B594</f>
        <v>5301.6</v>
      </c>
    </row>
    <row r="595" spans="1:5" x14ac:dyDescent="0.25">
      <c r="A595" s="1">
        <v>37554</v>
      </c>
      <c r="B595" t="s">
        <v>3172</v>
      </c>
      <c r="C595">
        <f t="shared" si="10"/>
        <v>0</v>
      </c>
      <c r="E595">
        <f>SUM($D$2:D595)*B595</f>
        <v>5412</v>
      </c>
    </row>
    <row r="596" spans="1:5" x14ac:dyDescent="0.25">
      <c r="A596" s="1">
        <v>37557</v>
      </c>
      <c r="B596" t="s">
        <v>4003</v>
      </c>
      <c r="C596">
        <f t="shared" si="10"/>
        <v>0</v>
      </c>
      <c r="E596">
        <f>SUM($D$2:D596)*B596</f>
        <v>5376.6</v>
      </c>
    </row>
    <row r="597" spans="1:5" x14ac:dyDescent="0.25">
      <c r="A597" s="1">
        <v>37558</v>
      </c>
      <c r="B597" t="s">
        <v>4002</v>
      </c>
      <c r="C597">
        <f t="shared" si="10"/>
        <v>0</v>
      </c>
      <c r="E597">
        <f>SUM($D$2:D597)*B597</f>
        <v>5314.2</v>
      </c>
    </row>
    <row r="598" spans="1:5" x14ac:dyDescent="0.25">
      <c r="A598" s="1">
        <v>37559</v>
      </c>
      <c r="B598" t="s">
        <v>4001</v>
      </c>
      <c r="C598">
        <f t="shared" si="10"/>
        <v>0</v>
      </c>
      <c r="E598">
        <f>SUM($D$2:D598)*B598</f>
        <v>5365.8</v>
      </c>
    </row>
    <row r="599" spans="1:5" x14ac:dyDescent="0.25">
      <c r="A599" s="1">
        <v>37560</v>
      </c>
      <c r="B599" t="s">
        <v>4000</v>
      </c>
      <c r="C599">
        <f t="shared" si="10"/>
        <v>0</v>
      </c>
      <c r="E599">
        <f>SUM($D$2:D599)*B599</f>
        <v>5311.2</v>
      </c>
    </row>
    <row r="600" spans="1:5" x14ac:dyDescent="0.25">
      <c r="A600" s="1">
        <v>37561</v>
      </c>
      <c r="B600" t="s">
        <v>3999</v>
      </c>
      <c r="C600">
        <f t="shared" si="10"/>
        <v>0</v>
      </c>
      <c r="E600">
        <f>SUM($D$2:D600)*B600</f>
        <v>5416.2</v>
      </c>
    </row>
    <row r="601" spans="1:5" x14ac:dyDescent="0.25">
      <c r="A601" s="1">
        <v>37564</v>
      </c>
      <c r="B601" t="s">
        <v>3026</v>
      </c>
      <c r="C601">
        <f t="shared" si="10"/>
        <v>0</v>
      </c>
      <c r="E601">
        <f>SUM($D$2:D601)*B601</f>
        <v>5467.7999999999993</v>
      </c>
    </row>
    <row r="602" spans="1:5" x14ac:dyDescent="0.25">
      <c r="A602" s="1">
        <v>37565</v>
      </c>
      <c r="B602" t="s">
        <v>3998</v>
      </c>
      <c r="C602">
        <f t="shared" si="10"/>
        <v>0</v>
      </c>
      <c r="E602">
        <f>SUM($D$2:D602)*B602</f>
        <v>5511</v>
      </c>
    </row>
    <row r="603" spans="1:5" x14ac:dyDescent="0.25">
      <c r="A603" s="1">
        <v>37566</v>
      </c>
      <c r="B603" t="s">
        <v>3051</v>
      </c>
      <c r="C603">
        <f t="shared" si="10"/>
        <v>0</v>
      </c>
      <c r="E603">
        <f>SUM($D$2:D603)*B603</f>
        <v>5582.4000000000005</v>
      </c>
    </row>
    <row r="604" spans="1:5" x14ac:dyDescent="0.25">
      <c r="A604" s="1">
        <v>37567</v>
      </c>
      <c r="B604" t="s">
        <v>3218</v>
      </c>
      <c r="C604">
        <f t="shared" si="10"/>
        <v>0</v>
      </c>
      <c r="E604">
        <f>SUM($D$2:D604)*B604</f>
        <v>5445.6</v>
      </c>
    </row>
    <row r="605" spans="1:5" x14ac:dyDescent="0.25">
      <c r="A605" s="1">
        <v>37568</v>
      </c>
      <c r="B605" t="s">
        <v>3928</v>
      </c>
      <c r="C605">
        <f t="shared" si="10"/>
        <v>0</v>
      </c>
      <c r="E605">
        <f>SUM($D$2:D605)*B605</f>
        <v>5379</v>
      </c>
    </row>
    <row r="606" spans="1:5" x14ac:dyDescent="0.25">
      <c r="A606" s="1">
        <v>37571</v>
      </c>
      <c r="B606" t="s">
        <v>3067</v>
      </c>
      <c r="C606">
        <f t="shared" si="10"/>
        <v>0</v>
      </c>
      <c r="E606">
        <f>SUM($D$2:D606)*B606</f>
        <v>5295.6</v>
      </c>
    </row>
    <row r="607" spans="1:5" x14ac:dyDescent="0.25">
      <c r="A607" s="1">
        <v>37572</v>
      </c>
      <c r="B607" t="s">
        <v>3976</v>
      </c>
      <c r="C607">
        <f t="shared" si="10"/>
        <v>0</v>
      </c>
      <c r="E607">
        <f>SUM($D$2:D607)*B607</f>
        <v>5337.5999999999995</v>
      </c>
    </row>
    <row r="608" spans="1:5" x14ac:dyDescent="0.25">
      <c r="A608" s="1">
        <v>37573</v>
      </c>
      <c r="B608" t="s">
        <v>3179</v>
      </c>
      <c r="C608">
        <f t="shared" si="10"/>
        <v>0</v>
      </c>
      <c r="E608">
        <f>SUM($D$2:D608)*B608</f>
        <v>5343</v>
      </c>
    </row>
    <row r="609" spans="1:5" x14ac:dyDescent="0.25">
      <c r="A609" s="1">
        <v>37574</v>
      </c>
      <c r="B609" t="s">
        <v>3995</v>
      </c>
      <c r="C609">
        <f t="shared" si="10"/>
        <v>0</v>
      </c>
      <c r="E609">
        <f>SUM($D$2:D609)*B609</f>
        <v>5443.8</v>
      </c>
    </row>
    <row r="610" spans="1:5" x14ac:dyDescent="0.25">
      <c r="A610" s="1">
        <v>37575</v>
      </c>
      <c r="B610" t="s">
        <v>3189</v>
      </c>
      <c r="C610">
        <f t="shared" si="10"/>
        <v>0</v>
      </c>
      <c r="E610">
        <f>SUM($D$2:D610)*B610</f>
        <v>5484</v>
      </c>
    </row>
    <row r="611" spans="1:5" x14ac:dyDescent="0.25">
      <c r="A611" s="1">
        <v>37578</v>
      </c>
      <c r="B611" t="s">
        <v>3984</v>
      </c>
      <c r="C611">
        <f t="shared" si="10"/>
        <v>0</v>
      </c>
      <c r="E611">
        <f>SUM($D$2:D611)*B611</f>
        <v>5428.8</v>
      </c>
    </row>
    <row r="612" spans="1:5" x14ac:dyDescent="0.25">
      <c r="A612" s="1">
        <v>37579</v>
      </c>
      <c r="B612" t="s">
        <v>3994</v>
      </c>
      <c r="C612">
        <f t="shared" si="10"/>
        <v>0</v>
      </c>
      <c r="E612">
        <f>SUM($D$2:D612)*B612</f>
        <v>5421.6</v>
      </c>
    </row>
    <row r="613" spans="1:5" x14ac:dyDescent="0.25">
      <c r="A613" s="1">
        <v>37580</v>
      </c>
      <c r="B613" t="s">
        <v>3993</v>
      </c>
      <c r="C613">
        <f t="shared" si="10"/>
        <v>0</v>
      </c>
      <c r="E613">
        <f>SUM($D$2:D613)*B613</f>
        <v>5542.2000000000007</v>
      </c>
    </row>
    <row r="614" spans="1:5" x14ac:dyDescent="0.25">
      <c r="A614" s="1">
        <v>37581</v>
      </c>
      <c r="B614" t="s">
        <v>3992</v>
      </c>
      <c r="C614">
        <f t="shared" si="10"/>
        <v>0</v>
      </c>
      <c r="E614">
        <f>SUM($D$2:D614)*B614</f>
        <v>5645.4000000000005</v>
      </c>
    </row>
    <row r="615" spans="1:5" x14ac:dyDescent="0.25">
      <c r="A615" s="1">
        <v>37582</v>
      </c>
      <c r="B615" t="s">
        <v>3919</v>
      </c>
      <c r="C615">
        <f t="shared" si="10"/>
        <v>0</v>
      </c>
      <c r="E615">
        <f>SUM($D$2:D615)*B615</f>
        <v>5605.2</v>
      </c>
    </row>
    <row r="616" spans="1:5" x14ac:dyDescent="0.25">
      <c r="A616" s="1">
        <v>37585</v>
      </c>
      <c r="B616" t="s">
        <v>3991</v>
      </c>
      <c r="C616">
        <f t="shared" si="10"/>
        <v>0</v>
      </c>
      <c r="E616">
        <f>SUM($D$2:D616)*B616</f>
        <v>5608.8</v>
      </c>
    </row>
    <row r="617" spans="1:5" x14ac:dyDescent="0.25">
      <c r="A617" s="1">
        <v>37586</v>
      </c>
      <c r="B617" t="s">
        <v>3077</v>
      </c>
      <c r="C617">
        <f t="shared" si="10"/>
        <v>0</v>
      </c>
      <c r="E617">
        <f>SUM($D$2:D617)*B617</f>
        <v>5502</v>
      </c>
    </row>
    <row r="618" spans="1:5" x14ac:dyDescent="0.25">
      <c r="A618" s="1">
        <v>37587</v>
      </c>
      <c r="B618" t="s">
        <v>3990</v>
      </c>
      <c r="C618">
        <f t="shared" si="10"/>
        <v>0</v>
      </c>
      <c r="E618">
        <f>SUM($D$2:D618)*B618</f>
        <v>5656.8</v>
      </c>
    </row>
    <row r="619" spans="1:5" x14ac:dyDescent="0.25">
      <c r="A619" s="1">
        <v>37589</v>
      </c>
      <c r="B619" t="s">
        <v>3906</v>
      </c>
      <c r="C619">
        <f t="shared" si="10"/>
        <v>0</v>
      </c>
      <c r="E619">
        <f>SUM($D$2:D619)*B619</f>
        <v>5638.8</v>
      </c>
    </row>
    <row r="620" spans="1:5" x14ac:dyDescent="0.25">
      <c r="A620" s="1">
        <v>37592</v>
      </c>
      <c r="B620" t="s">
        <v>3012</v>
      </c>
      <c r="C620">
        <f t="shared" si="10"/>
        <v>0</v>
      </c>
      <c r="E620">
        <f>SUM($D$2:D620)*B620</f>
        <v>5647.7999999999993</v>
      </c>
    </row>
    <row r="621" spans="1:5" x14ac:dyDescent="0.25">
      <c r="A621" s="1">
        <v>37593</v>
      </c>
      <c r="B621" t="s">
        <v>3989</v>
      </c>
      <c r="C621">
        <f t="shared" si="10"/>
        <v>0</v>
      </c>
      <c r="E621">
        <f>SUM($D$2:D621)*B621</f>
        <v>5572.2000000000007</v>
      </c>
    </row>
    <row r="622" spans="1:5" x14ac:dyDescent="0.25">
      <c r="A622" s="1">
        <v>37594</v>
      </c>
      <c r="B622" t="s">
        <v>3233</v>
      </c>
      <c r="C622">
        <f t="shared" si="10"/>
        <v>0</v>
      </c>
      <c r="E622">
        <f>SUM($D$2:D622)*B622</f>
        <v>5547</v>
      </c>
    </row>
    <row r="623" spans="1:5" x14ac:dyDescent="0.25">
      <c r="A623" s="1">
        <v>37595</v>
      </c>
      <c r="B623" t="s">
        <v>3988</v>
      </c>
      <c r="C623">
        <f t="shared" si="10"/>
        <v>0</v>
      </c>
      <c r="E623">
        <f>SUM($D$2:D623)*B623</f>
        <v>5485.8</v>
      </c>
    </row>
    <row r="624" spans="1:5" x14ac:dyDescent="0.25">
      <c r="A624" s="1">
        <v>37596</v>
      </c>
      <c r="B624" t="s">
        <v>3079</v>
      </c>
      <c r="C624">
        <f t="shared" si="10"/>
        <v>0</v>
      </c>
      <c r="E624">
        <f>SUM($D$2:D624)*B624</f>
        <v>5521.8</v>
      </c>
    </row>
    <row r="625" spans="1:5" x14ac:dyDescent="0.25">
      <c r="A625" s="1">
        <v>37599</v>
      </c>
      <c r="B625" t="s">
        <v>3202</v>
      </c>
      <c r="C625">
        <f t="shared" si="10"/>
        <v>0</v>
      </c>
      <c r="E625">
        <f>SUM($D$2:D625)*B625</f>
        <v>5370</v>
      </c>
    </row>
    <row r="626" spans="1:5" x14ac:dyDescent="0.25">
      <c r="A626" s="1">
        <v>37600</v>
      </c>
      <c r="B626" t="s">
        <v>3981</v>
      </c>
      <c r="C626">
        <f t="shared" si="10"/>
        <v>0</v>
      </c>
      <c r="E626">
        <f>SUM($D$2:D626)*B626</f>
        <v>5442</v>
      </c>
    </row>
    <row r="627" spans="1:5" x14ac:dyDescent="0.25">
      <c r="A627" s="1">
        <v>37601</v>
      </c>
      <c r="B627" t="s">
        <v>3987</v>
      </c>
      <c r="C627">
        <f t="shared" si="10"/>
        <v>0</v>
      </c>
      <c r="E627">
        <f>SUM($D$2:D627)*B627</f>
        <v>5446.8</v>
      </c>
    </row>
    <row r="628" spans="1:5" x14ac:dyDescent="0.25">
      <c r="A628" s="1">
        <v>37602</v>
      </c>
      <c r="B628" t="s">
        <v>3986</v>
      </c>
      <c r="C628">
        <f t="shared" si="10"/>
        <v>0</v>
      </c>
      <c r="E628">
        <f>SUM($D$2:D628)*B628</f>
        <v>5446.2</v>
      </c>
    </row>
    <row r="629" spans="1:5" x14ac:dyDescent="0.25">
      <c r="A629" s="1">
        <v>37603</v>
      </c>
      <c r="B629" t="s">
        <v>3985</v>
      </c>
      <c r="C629">
        <f t="shared" si="10"/>
        <v>0</v>
      </c>
      <c r="E629">
        <f>SUM($D$2:D629)*B629</f>
        <v>5360.4000000000005</v>
      </c>
    </row>
    <row r="630" spans="1:5" x14ac:dyDescent="0.25">
      <c r="A630" s="1">
        <v>37606</v>
      </c>
      <c r="B630" t="s">
        <v>3220</v>
      </c>
      <c r="C630">
        <f t="shared" si="10"/>
        <v>0</v>
      </c>
      <c r="E630">
        <f>SUM($D$2:D630)*B630</f>
        <v>5499</v>
      </c>
    </row>
    <row r="631" spans="1:5" x14ac:dyDescent="0.25">
      <c r="A631" s="1">
        <v>37607</v>
      </c>
      <c r="B631" t="s">
        <v>3933</v>
      </c>
      <c r="C631">
        <f t="shared" si="10"/>
        <v>0</v>
      </c>
      <c r="E631">
        <f>SUM($D$2:D631)*B631</f>
        <v>5451</v>
      </c>
    </row>
    <row r="632" spans="1:5" x14ac:dyDescent="0.25">
      <c r="A632" s="1">
        <v>37608</v>
      </c>
      <c r="B632" t="s">
        <v>3025</v>
      </c>
      <c r="C632">
        <f t="shared" si="10"/>
        <v>0</v>
      </c>
      <c r="E632">
        <f>SUM($D$2:D632)*B632</f>
        <v>5388</v>
      </c>
    </row>
    <row r="633" spans="1:5" x14ac:dyDescent="0.25">
      <c r="A633" s="1">
        <v>37609</v>
      </c>
      <c r="B633" t="s">
        <v>3982</v>
      </c>
      <c r="C633">
        <f t="shared" si="10"/>
        <v>0</v>
      </c>
      <c r="E633">
        <f>SUM($D$2:D633)*B633</f>
        <v>5349.5999999999995</v>
      </c>
    </row>
    <row r="634" spans="1:5" x14ac:dyDescent="0.25">
      <c r="A634" s="1">
        <v>37610</v>
      </c>
      <c r="B634" t="s">
        <v>3980</v>
      </c>
      <c r="C634">
        <f t="shared" si="10"/>
        <v>0</v>
      </c>
      <c r="E634">
        <f>SUM($D$2:D634)*B634</f>
        <v>5399.4</v>
      </c>
    </row>
    <row r="635" spans="1:5" x14ac:dyDescent="0.25">
      <c r="A635" s="1">
        <v>37613</v>
      </c>
      <c r="B635" t="s">
        <v>3925</v>
      </c>
      <c r="C635">
        <f t="shared" si="10"/>
        <v>0</v>
      </c>
      <c r="E635">
        <f>SUM($D$2:D635)*B635</f>
        <v>5401.2</v>
      </c>
    </row>
    <row r="636" spans="1:5" x14ac:dyDescent="0.25">
      <c r="A636" s="1">
        <v>37614</v>
      </c>
      <c r="B636" t="s">
        <v>3979</v>
      </c>
      <c r="C636">
        <f t="shared" si="10"/>
        <v>0</v>
      </c>
      <c r="E636">
        <f>SUM($D$2:D636)*B636</f>
        <v>5361.6</v>
      </c>
    </row>
    <row r="637" spans="1:5" x14ac:dyDescent="0.25">
      <c r="A637" s="1">
        <v>37616</v>
      </c>
      <c r="B637" t="s">
        <v>3978</v>
      </c>
      <c r="C637">
        <f t="shared" si="10"/>
        <v>0</v>
      </c>
      <c r="E637">
        <f>SUM($D$2:D637)*B637</f>
        <v>5363.4</v>
      </c>
    </row>
    <row r="638" spans="1:5" x14ac:dyDescent="0.25">
      <c r="A638" s="1">
        <v>37617</v>
      </c>
      <c r="B638" t="s">
        <v>3977</v>
      </c>
      <c r="C638">
        <f t="shared" si="10"/>
        <v>0</v>
      </c>
      <c r="E638">
        <f>SUM($D$2:D638)*B638</f>
        <v>5242.7999999999993</v>
      </c>
    </row>
    <row r="639" spans="1:5" x14ac:dyDescent="0.25">
      <c r="A639" s="1">
        <v>37620</v>
      </c>
      <c r="B639" t="s">
        <v>3975</v>
      </c>
      <c r="C639">
        <f t="shared" si="10"/>
        <v>0</v>
      </c>
      <c r="E639">
        <f>SUM($D$2:D639)*B639</f>
        <v>5286.6</v>
      </c>
    </row>
    <row r="640" spans="1:5" x14ac:dyDescent="0.25">
      <c r="A640" s="1">
        <v>37621</v>
      </c>
      <c r="B640" t="s">
        <v>3217</v>
      </c>
      <c r="C640">
        <f t="shared" si="10"/>
        <v>0</v>
      </c>
      <c r="E640">
        <f>SUM($D$2:D640)*B640</f>
        <v>5293.8</v>
      </c>
    </row>
    <row r="641" spans="1:5" x14ac:dyDescent="0.25">
      <c r="A641" s="1">
        <v>37623</v>
      </c>
      <c r="B641" t="s">
        <v>3973</v>
      </c>
      <c r="C641">
        <f t="shared" si="10"/>
        <v>0</v>
      </c>
      <c r="E641">
        <f>SUM($D$2:D641)*B641</f>
        <v>5464.2</v>
      </c>
    </row>
    <row r="642" spans="1:5" x14ac:dyDescent="0.25">
      <c r="A642" s="1">
        <v>37624</v>
      </c>
      <c r="B642" t="s">
        <v>3972</v>
      </c>
      <c r="C642">
        <f t="shared" si="10"/>
        <v>0</v>
      </c>
      <c r="E642">
        <f>SUM($D$2:D642)*B642</f>
        <v>5481</v>
      </c>
    </row>
    <row r="643" spans="1:5" x14ac:dyDescent="0.25">
      <c r="A643" s="1">
        <v>37627</v>
      </c>
      <c r="B643" t="s">
        <v>3176</v>
      </c>
      <c r="C643">
        <f t="shared" si="10"/>
        <v>0</v>
      </c>
      <c r="E643">
        <f>SUM($D$2:D643)*B643</f>
        <v>5577.5999999999995</v>
      </c>
    </row>
    <row r="644" spans="1:5" x14ac:dyDescent="0.25">
      <c r="A644" s="1">
        <v>37628</v>
      </c>
      <c r="B644" t="s">
        <v>3971</v>
      </c>
      <c r="C644">
        <f t="shared" si="10"/>
        <v>0</v>
      </c>
      <c r="E644">
        <f>SUM($D$2:D644)*B644</f>
        <v>5563.8</v>
      </c>
    </row>
    <row r="645" spans="1:5" x14ac:dyDescent="0.25">
      <c r="A645" s="1">
        <v>37629</v>
      </c>
      <c r="B645" t="s">
        <v>3970</v>
      </c>
      <c r="C645">
        <f t="shared" si="10"/>
        <v>0</v>
      </c>
      <c r="E645">
        <f>SUM($D$2:D645)*B645</f>
        <v>5483.4</v>
      </c>
    </row>
    <row r="646" spans="1:5" x14ac:dyDescent="0.25">
      <c r="A646" s="1">
        <v>37630</v>
      </c>
      <c r="B646" t="s">
        <v>3969</v>
      </c>
      <c r="C646">
        <f t="shared" si="10"/>
        <v>0</v>
      </c>
      <c r="E646">
        <f>SUM($D$2:D646)*B646</f>
        <v>5568.6</v>
      </c>
    </row>
    <row r="647" spans="1:5" x14ac:dyDescent="0.25">
      <c r="A647" s="1">
        <v>37631</v>
      </c>
      <c r="B647" t="s">
        <v>3030</v>
      </c>
      <c r="C647">
        <f t="shared" si="10"/>
        <v>0</v>
      </c>
      <c r="E647">
        <f>SUM($D$2:D647)*B647</f>
        <v>5583.6</v>
      </c>
    </row>
    <row r="648" spans="1:5" x14ac:dyDescent="0.25">
      <c r="A648" s="1">
        <v>37634</v>
      </c>
      <c r="B648" t="s">
        <v>3910</v>
      </c>
      <c r="C648">
        <f t="shared" si="10"/>
        <v>0</v>
      </c>
      <c r="E648">
        <f>SUM($D$2:D648)*B648</f>
        <v>5581.8</v>
      </c>
    </row>
    <row r="649" spans="1:5" x14ac:dyDescent="0.25">
      <c r="A649" s="1">
        <v>37635</v>
      </c>
      <c r="B649" t="s">
        <v>3968</v>
      </c>
      <c r="C649">
        <f t="shared" si="10"/>
        <v>0</v>
      </c>
      <c r="E649">
        <f>SUM($D$2:D649)*B649</f>
        <v>5599.8</v>
      </c>
    </row>
    <row r="650" spans="1:5" x14ac:dyDescent="0.25">
      <c r="A650" s="1">
        <v>37636</v>
      </c>
      <c r="B650" t="s">
        <v>3045</v>
      </c>
      <c r="C650">
        <f t="shared" si="10"/>
        <v>0</v>
      </c>
      <c r="E650">
        <f>SUM($D$2:D650)*B650</f>
        <v>5544</v>
      </c>
    </row>
    <row r="651" spans="1:5" x14ac:dyDescent="0.25">
      <c r="A651" s="1">
        <v>37637</v>
      </c>
      <c r="B651" t="s">
        <v>3192</v>
      </c>
      <c r="C651">
        <f t="shared" ref="C651:C714" si="11">-1*D651*B651</f>
        <v>0</v>
      </c>
      <c r="E651">
        <f>SUM($D$2:D651)*B651</f>
        <v>5521.2</v>
      </c>
    </row>
    <row r="652" spans="1:5" x14ac:dyDescent="0.25">
      <c r="A652" s="1">
        <v>37638</v>
      </c>
      <c r="B652" t="s">
        <v>3967</v>
      </c>
      <c r="C652">
        <f t="shared" si="11"/>
        <v>0</v>
      </c>
      <c r="E652">
        <f>SUM($D$2:D652)*B652</f>
        <v>5439.5999999999995</v>
      </c>
    </row>
    <row r="653" spans="1:5" x14ac:dyDescent="0.25">
      <c r="A653" s="1">
        <v>37642</v>
      </c>
      <c r="B653" t="s">
        <v>3038</v>
      </c>
      <c r="C653">
        <f t="shared" si="11"/>
        <v>0</v>
      </c>
      <c r="E653">
        <f>SUM($D$2:D653)*B653</f>
        <v>5355</v>
      </c>
    </row>
    <row r="654" spans="1:5" x14ac:dyDescent="0.25">
      <c r="A654" s="1">
        <v>37643</v>
      </c>
      <c r="B654" t="s">
        <v>3021</v>
      </c>
      <c r="C654">
        <f t="shared" si="11"/>
        <v>0</v>
      </c>
      <c r="E654">
        <f>SUM($D$2:D654)*B654</f>
        <v>5290.2</v>
      </c>
    </row>
    <row r="655" spans="1:5" x14ac:dyDescent="0.25">
      <c r="A655" s="1">
        <v>37644</v>
      </c>
      <c r="B655" t="s">
        <v>3074</v>
      </c>
      <c r="C655">
        <f t="shared" si="11"/>
        <v>0</v>
      </c>
      <c r="E655">
        <f>SUM($D$2:D655)*B655</f>
        <v>5322.5999999999995</v>
      </c>
    </row>
    <row r="656" spans="1:5" x14ac:dyDescent="0.25">
      <c r="A656" s="1">
        <v>37645</v>
      </c>
      <c r="B656" t="s">
        <v>3215</v>
      </c>
      <c r="C656">
        <f t="shared" si="11"/>
        <v>0</v>
      </c>
      <c r="E656">
        <f>SUM($D$2:D656)*B656</f>
        <v>5182.7999999999993</v>
      </c>
    </row>
    <row r="657" spans="1:5" x14ac:dyDescent="0.25">
      <c r="A657" s="1">
        <v>37648</v>
      </c>
      <c r="B657" t="s">
        <v>3195</v>
      </c>
      <c r="C657">
        <f t="shared" si="11"/>
        <v>0</v>
      </c>
      <c r="E657">
        <f>SUM($D$2:D657)*B657</f>
        <v>5112</v>
      </c>
    </row>
    <row r="658" spans="1:5" x14ac:dyDescent="0.25">
      <c r="A658" s="1">
        <v>37649</v>
      </c>
      <c r="B658" t="s">
        <v>3106</v>
      </c>
      <c r="C658">
        <f t="shared" si="11"/>
        <v>0</v>
      </c>
      <c r="E658">
        <f>SUM($D$2:D658)*B658</f>
        <v>5149.8</v>
      </c>
    </row>
    <row r="659" spans="1:5" x14ac:dyDescent="0.25">
      <c r="A659" s="1">
        <v>37650</v>
      </c>
      <c r="B659" t="s">
        <v>3965</v>
      </c>
      <c r="C659">
        <f t="shared" si="11"/>
        <v>0</v>
      </c>
      <c r="E659">
        <f>SUM($D$2:D659)*B659</f>
        <v>5188.8</v>
      </c>
    </row>
    <row r="660" spans="1:5" x14ac:dyDescent="0.25">
      <c r="A660" s="1">
        <v>37651</v>
      </c>
      <c r="B660" t="s">
        <v>3964</v>
      </c>
      <c r="C660">
        <f t="shared" si="11"/>
        <v>0</v>
      </c>
      <c r="E660">
        <f>SUM($D$2:D660)*B660</f>
        <v>5065.8</v>
      </c>
    </row>
    <row r="661" spans="1:5" x14ac:dyDescent="0.25">
      <c r="A661" s="1">
        <v>37652</v>
      </c>
      <c r="B661" t="s">
        <v>3203</v>
      </c>
      <c r="C661">
        <f t="shared" si="11"/>
        <v>0</v>
      </c>
      <c r="E661">
        <f>SUM($D$2:D661)*B661</f>
        <v>5163.6000000000004</v>
      </c>
    </row>
    <row r="662" spans="1:5" x14ac:dyDescent="0.25">
      <c r="A662" s="1">
        <v>37655</v>
      </c>
      <c r="B662" t="s">
        <v>3962</v>
      </c>
      <c r="C662">
        <f t="shared" si="11"/>
        <v>0</v>
      </c>
      <c r="E662">
        <f>SUM($D$2:D662)*B662</f>
        <v>5173.8</v>
      </c>
    </row>
    <row r="663" spans="1:5" x14ac:dyDescent="0.25">
      <c r="A663" s="1">
        <v>37656</v>
      </c>
      <c r="B663" t="s">
        <v>3961</v>
      </c>
      <c r="C663">
        <f t="shared" si="11"/>
        <v>0</v>
      </c>
      <c r="E663">
        <f>SUM($D$2:D663)*B663</f>
        <v>5122.7999999999993</v>
      </c>
    </row>
    <row r="664" spans="1:5" x14ac:dyDescent="0.25">
      <c r="A664" s="1">
        <v>37657</v>
      </c>
      <c r="B664" t="s">
        <v>3960</v>
      </c>
      <c r="C664">
        <f t="shared" si="11"/>
        <v>0</v>
      </c>
      <c r="E664">
        <f>SUM($D$2:D664)*B664</f>
        <v>5091</v>
      </c>
    </row>
    <row r="665" spans="1:5" x14ac:dyDescent="0.25">
      <c r="A665" s="1">
        <v>37658</v>
      </c>
      <c r="B665" t="s">
        <v>3959</v>
      </c>
      <c r="C665">
        <f t="shared" si="11"/>
        <v>0</v>
      </c>
      <c r="E665">
        <f>SUM($D$2:D665)*B665</f>
        <v>5067</v>
      </c>
    </row>
    <row r="666" spans="1:5" x14ac:dyDescent="0.25">
      <c r="A666" s="1">
        <v>37659</v>
      </c>
      <c r="B666" t="s">
        <v>3958</v>
      </c>
      <c r="C666">
        <f t="shared" si="11"/>
        <v>0</v>
      </c>
      <c r="E666">
        <f>SUM($D$2:D666)*B666</f>
        <v>5005.2</v>
      </c>
    </row>
    <row r="667" spans="1:5" x14ac:dyDescent="0.25">
      <c r="A667" s="1">
        <v>37662</v>
      </c>
      <c r="B667" t="s">
        <v>3947</v>
      </c>
      <c r="C667">
        <f t="shared" si="11"/>
        <v>0</v>
      </c>
      <c r="E667">
        <f>SUM($D$2:D667)*B667</f>
        <v>5040.6000000000004</v>
      </c>
    </row>
    <row r="668" spans="1:5" x14ac:dyDescent="0.25">
      <c r="A668" s="1">
        <v>37663</v>
      </c>
      <c r="B668" t="s">
        <v>3100</v>
      </c>
      <c r="C668">
        <f t="shared" si="11"/>
        <v>0</v>
      </c>
      <c r="E668">
        <f>SUM($D$2:D668)*B668</f>
        <v>5005.8</v>
      </c>
    </row>
    <row r="669" spans="1:5" x14ac:dyDescent="0.25">
      <c r="A669" s="1">
        <v>37664</v>
      </c>
      <c r="B669" t="s">
        <v>3957</v>
      </c>
      <c r="C669">
        <f t="shared" si="11"/>
        <v>0</v>
      </c>
      <c r="E669">
        <f>SUM($D$2:D669)*B669</f>
        <v>4926</v>
      </c>
    </row>
    <row r="670" spans="1:5" x14ac:dyDescent="0.25">
      <c r="A670" s="1">
        <v>37665</v>
      </c>
      <c r="B670" t="s">
        <v>3956</v>
      </c>
      <c r="C670">
        <f t="shared" si="11"/>
        <v>0</v>
      </c>
      <c r="E670">
        <f>SUM($D$2:D670)*B670</f>
        <v>4941</v>
      </c>
    </row>
    <row r="671" spans="1:5" x14ac:dyDescent="0.25">
      <c r="A671" s="1">
        <v>37666</v>
      </c>
      <c r="B671" t="s">
        <v>3955</v>
      </c>
      <c r="C671">
        <f t="shared" si="11"/>
        <v>0</v>
      </c>
      <c r="E671">
        <f>SUM($D$2:D671)*B671</f>
        <v>5049</v>
      </c>
    </row>
    <row r="672" spans="1:5" x14ac:dyDescent="0.25">
      <c r="A672" s="1">
        <v>37670</v>
      </c>
      <c r="B672" t="s">
        <v>3954</v>
      </c>
      <c r="C672">
        <f t="shared" si="11"/>
        <v>0</v>
      </c>
      <c r="E672">
        <f>SUM($D$2:D672)*B672</f>
        <v>5137.7999999999993</v>
      </c>
    </row>
    <row r="673" spans="1:5" x14ac:dyDescent="0.25">
      <c r="A673" s="1">
        <v>37671</v>
      </c>
      <c r="B673" t="s">
        <v>3953</v>
      </c>
      <c r="C673">
        <f t="shared" si="11"/>
        <v>0</v>
      </c>
      <c r="E673">
        <f>SUM($D$2:D673)*B673</f>
        <v>5110.8</v>
      </c>
    </row>
    <row r="674" spans="1:5" x14ac:dyDescent="0.25">
      <c r="A674" s="1">
        <v>37672</v>
      </c>
      <c r="B674" t="s">
        <v>3108</v>
      </c>
      <c r="C674">
        <f t="shared" si="11"/>
        <v>0</v>
      </c>
      <c r="E674">
        <f>SUM($D$2:D674)*B674</f>
        <v>5059.8</v>
      </c>
    </row>
    <row r="675" spans="1:5" x14ac:dyDescent="0.25">
      <c r="A675" s="1">
        <v>37673</v>
      </c>
      <c r="B675" t="s">
        <v>3953</v>
      </c>
      <c r="C675">
        <f t="shared" si="11"/>
        <v>0</v>
      </c>
      <c r="E675">
        <f>SUM($D$2:D675)*B675</f>
        <v>5110.8</v>
      </c>
    </row>
    <row r="676" spans="1:5" x14ac:dyDescent="0.25">
      <c r="A676" s="1">
        <v>37676</v>
      </c>
      <c r="B676" t="s">
        <v>3230</v>
      </c>
      <c r="C676">
        <f t="shared" si="11"/>
        <v>0</v>
      </c>
      <c r="E676">
        <f>SUM($D$2:D676)*B676</f>
        <v>5028</v>
      </c>
    </row>
    <row r="677" spans="1:5" x14ac:dyDescent="0.25">
      <c r="A677" s="1">
        <v>37677</v>
      </c>
      <c r="B677" t="s">
        <v>3159</v>
      </c>
      <c r="C677">
        <f t="shared" si="11"/>
        <v>0</v>
      </c>
      <c r="E677">
        <f>SUM($D$2:D677)*B677</f>
        <v>5068.2</v>
      </c>
    </row>
    <row r="678" spans="1:5" x14ac:dyDescent="0.25">
      <c r="A678" s="1">
        <v>37678</v>
      </c>
      <c r="B678" t="s">
        <v>3952</v>
      </c>
      <c r="C678">
        <f t="shared" si="11"/>
        <v>0</v>
      </c>
      <c r="E678">
        <f>SUM($D$2:D678)*B678</f>
        <v>4994.3999999999996</v>
      </c>
    </row>
    <row r="679" spans="1:5" x14ac:dyDescent="0.25">
      <c r="A679" s="1">
        <v>37679</v>
      </c>
      <c r="B679" t="s">
        <v>3951</v>
      </c>
      <c r="C679">
        <f t="shared" si="11"/>
        <v>0</v>
      </c>
      <c r="E679">
        <f>SUM($D$2:D679)*B679</f>
        <v>5060.4000000000005</v>
      </c>
    </row>
    <row r="680" spans="1:5" x14ac:dyDescent="0.25">
      <c r="A680" s="1">
        <v>37680</v>
      </c>
      <c r="B680" t="s">
        <v>3950</v>
      </c>
      <c r="C680">
        <f t="shared" si="11"/>
        <v>0</v>
      </c>
      <c r="E680">
        <f>SUM($D$2:D680)*B680</f>
        <v>5094</v>
      </c>
    </row>
    <row r="681" spans="1:5" x14ac:dyDescent="0.25">
      <c r="A681" s="1">
        <v>37683</v>
      </c>
      <c r="B681" t="s">
        <v>3948</v>
      </c>
      <c r="C681">
        <f t="shared" si="11"/>
        <v>0</v>
      </c>
      <c r="E681">
        <f>SUM($D$2:D681)*B681</f>
        <v>5045.4000000000005</v>
      </c>
    </row>
    <row r="682" spans="1:5" x14ac:dyDescent="0.25">
      <c r="A682" s="1">
        <v>37684</v>
      </c>
      <c r="B682" t="s">
        <v>3098</v>
      </c>
      <c r="C682">
        <f t="shared" si="11"/>
        <v>0</v>
      </c>
      <c r="E682">
        <f>SUM($D$2:D682)*B682</f>
        <v>4965</v>
      </c>
    </row>
    <row r="683" spans="1:5" x14ac:dyDescent="0.25">
      <c r="A683" s="1">
        <v>37685</v>
      </c>
      <c r="B683" t="s">
        <v>3149</v>
      </c>
      <c r="C683">
        <f t="shared" si="11"/>
        <v>0</v>
      </c>
      <c r="E683">
        <f>SUM($D$2:D683)*B683</f>
        <v>5007</v>
      </c>
    </row>
    <row r="684" spans="1:5" x14ac:dyDescent="0.25">
      <c r="A684" s="1">
        <v>37686</v>
      </c>
      <c r="B684" t="s">
        <v>3098</v>
      </c>
      <c r="C684">
        <f t="shared" si="11"/>
        <v>0</v>
      </c>
      <c r="E684">
        <f>SUM($D$2:D684)*B684</f>
        <v>4965</v>
      </c>
    </row>
    <row r="685" spans="1:5" x14ac:dyDescent="0.25">
      <c r="A685" s="1">
        <v>37687</v>
      </c>
      <c r="B685" t="s">
        <v>3946</v>
      </c>
      <c r="C685">
        <f t="shared" si="11"/>
        <v>0</v>
      </c>
      <c r="E685">
        <f>SUM($D$2:D685)*B685</f>
        <v>4999.2</v>
      </c>
    </row>
    <row r="686" spans="1:5" x14ac:dyDescent="0.25">
      <c r="A686" s="1">
        <v>37690</v>
      </c>
      <c r="B686" t="s">
        <v>3118</v>
      </c>
      <c r="C686">
        <f t="shared" si="11"/>
        <v>0</v>
      </c>
      <c r="E686">
        <f>SUM($D$2:D686)*B686</f>
        <v>4879.2</v>
      </c>
    </row>
    <row r="687" spans="1:5" x14ac:dyDescent="0.25">
      <c r="A687" s="1">
        <v>37691</v>
      </c>
      <c r="B687" t="s">
        <v>3945</v>
      </c>
      <c r="C687">
        <f t="shared" si="11"/>
        <v>0</v>
      </c>
      <c r="E687">
        <f>SUM($D$2:D687)*B687</f>
        <v>4831.2</v>
      </c>
    </row>
    <row r="688" spans="1:5" x14ac:dyDescent="0.25">
      <c r="A688" s="1">
        <v>37692</v>
      </c>
      <c r="B688" t="s">
        <v>3114</v>
      </c>
      <c r="C688">
        <f t="shared" si="11"/>
        <v>0</v>
      </c>
      <c r="E688">
        <f>SUM($D$2:D688)*B688</f>
        <v>4863.6000000000004</v>
      </c>
    </row>
    <row r="689" spans="1:5" x14ac:dyDescent="0.25">
      <c r="A689" s="1">
        <v>37693</v>
      </c>
      <c r="B689" t="s">
        <v>3944</v>
      </c>
      <c r="C689">
        <f t="shared" si="11"/>
        <v>0</v>
      </c>
      <c r="E689">
        <f>SUM($D$2:D689)*B689</f>
        <v>5031.6000000000004</v>
      </c>
    </row>
    <row r="690" spans="1:5" x14ac:dyDescent="0.25">
      <c r="A690" s="1">
        <v>37694</v>
      </c>
      <c r="B690" t="s">
        <v>3943</v>
      </c>
      <c r="C690">
        <f t="shared" si="11"/>
        <v>0</v>
      </c>
      <c r="E690">
        <f>SUM($D$2:D690)*B690</f>
        <v>5047.7999999999993</v>
      </c>
    </row>
    <row r="691" spans="1:5" x14ac:dyDescent="0.25">
      <c r="A691" s="1">
        <v>37697</v>
      </c>
      <c r="B691" t="s">
        <v>3942</v>
      </c>
      <c r="C691">
        <f t="shared" si="11"/>
        <v>0</v>
      </c>
      <c r="E691">
        <f>SUM($D$2:D691)*B691</f>
        <v>5206.8</v>
      </c>
    </row>
    <row r="692" spans="1:5" x14ac:dyDescent="0.25">
      <c r="A692" s="1">
        <v>37698</v>
      </c>
      <c r="B692" t="s">
        <v>3941</v>
      </c>
      <c r="C692">
        <f t="shared" si="11"/>
        <v>0</v>
      </c>
      <c r="E692">
        <f>SUM($D$2:D692)*B692</f>
        <v>5237.4000000000005</v>
      </c>
    </row>
    <row r="693" spans="1:5" x14ac:dyDescent="0.25">
      <c r="A693" s="1">
        <v>37699</v>
      </c>
      <c r="B693" t="s">
        <v>3020</v>
      </c>
      <c r="C693">
        <f t="shared" si="11"/>
        <v>0</v>
      </c>
      <c r="E693">
        <f>SUM($D$2:D693)*B693</f>
        <v>5277.5999999999995</v>
      </c>
    </row>
    <row r="694" spans="1:5" x14ac:dyDescent="0.25">
      <c r="A694" s="1">
        <v>37700</v>
      </c>
      <c r="B694" t="s">
        <v>3073</v>
      </c>
      <c r="C694">
        <f t="shared" si="11"/>
        <v>0</v>
      </c>
      <c r="E694">
        <f>SUM($D$2:D694)*B694</f>
        <v>5289</v>
      </c>
    </row>
    <row r="695" spans="1:5" x14ac:dyDescent="0.25">
      <c r="A695" s="1">
        <v>37701</v>
      </c>
      <c r="B695" t="s">
        <v>3034</v>
      </c>
      <c r="C695">
        <f t="shared" si="11"/>
        <v>0</v>
      </c>
      <c r="E695">
        <f>SUM($D$2:D695)*B695</f>
        <v>5380.2</v>
      </c>
    </row>
    <row r="696" spans="1:5" x14ac:dyDescent="0.25">
      <c r="A696" s="1">
        <v>37704</v>
      </c>
      <c r="B696" t="s">
        <v>3940</v>
      </c>
      <c r="C696">
        <f t="shared" si="11"/>
        <v>0</v>
      </c>
      <c r="E696">
        <f>SUM($D$2:D696)*B696</f>
        <v>5201.3999999999996</v>
      </c>
    </row>
    <row r="697" spans="1:5" x14ac:dyDescent="0.25">
      <c r="A697" s="1">
        <v>37705</v>
      </c>
      <c r="B697" t="s">
        <v>3939</v>
      </c>
      <c r="C697">
        <f t="shared" si="11"/>
        <v>0</v>
      </c>
      <c r="E697">
        <f>SUM($D$2:D697)*B697</f>
        <v>5251.2</v>
      </c>
    </row>
    <row r="698" spans="1:5" x14ac:dyDescent="0.25">
      <c r="A698" s="1">
        <v>37706</v>
      </c>
      <c r="B698" t="s">
        <v>3101</v>
      </c>
      <c r="C698">
        <f t="shared" si="11"/>
        <v>0</v>
      </c>
      <c r="E698">
        <f>SUM($D$2:D698)*B698</f>
        <v>5224.8</v>
      </c>
    </row>
    <row r="699" spans="1:5" x14ac:dyDescent="0.25">
      <c r="A699" s="1">
        <v>37707</v>
      </c>
      <c r="B699" t="s">
        <v>3102</v>
      </c>
      <c r="C699">
        <f t="shared" si="11"/>
        <v>0</v>
      </c>
      <c r="E699">
        <f>SUM($D$2:D699)*B699</f>
        <v>5229</v>
      </c>
    </row>
    <row r="700" spans="1:5" x14ac:dyDescent="0.25">
      <c r="A700" s="1">
        <v>37708</v>
      </c>
      <c r="B700" t="s">
        <v>3938</v>
      </c>
      <c r="C700">
        <f t="shared" si="11"/>
        <v>0</v>
      </c>
      <c r="E700">
        <f>SUM($D$2:D700)*B700</f>
        <v>5202.5999999999995</v>
      </c>
    </row>
    <row r="701" spans="1:5" x14ac:dyDescent="0.25">
      <c r="A701" s="1">
        <v>37711</v>
      </c>
      <c r="B701" t="s">
        <v>3937</v>
      </c>
      <c r="C701">
        <f t="shared" si="11"/>
        <v>0</v>
      </c>
      <c r="E701">
        <f>SUM($D$2:D701)*B701</f>
        <v>5084.3999999999996</v>
      </c>
    </row>
    <row r="702" spans="1:5" x14ac:dyDescent="0.25">
      <c r="A702" s="1">
        <v>37712</v>
      </c>
      <c r="B702" t="s">
        <v>3936</v>
      </c>
      <c r="C702">
        <f t="shared" si="11"/>
        <v>0</v>
      </c>
      <c r="E702">
        <f>SUM($D$2:D702)*B702</f>
        <v>5162.4000000000005</v>
      </c>
    </row>
    <row r="703" spans="1:5" x14ac:dyDescent="0.25">
      <c r="A703" s="1">
        <v>37713</v>
      </c>
      <c r="B703" t="s">
        <v>3935</v>
      </c>
      <c r="C703">
        <f t="shared" si="11"/>
        <v>0</v>
      </c>
      <c r="E703">
        <f>SUM($D$2:D703)*B703</f>
        <v>5287.2000000000007</v>
      </c>
    </row>
    <row r="704" spans="1:5" x14ac:dyDescent="0.25">
      <c r="A704" s="1">
        <v>37714</v>
      </c>
      <c r="B704" t="s">
        <v>3019</v>
      </c>
      <c r="C704">
        <f t="shared" si="11"/>
        <v>0</v>
      </c>
      <c r="E704">
        <f>SUM($D$2:D704)*B704</f>
        <v>5262</v>
      </c>
    </row>
    <row r="705" spans="1:5" x14ac:dyDescent="0.25">
      <c r="A705" s="1">
        <v>37715</v>
      </c>
      <c r="B705" t="s">
        <v>3934</v>
      </c>
      <c r="C705">
        <f t="shared" si="11"/>
        <v>0</v>
      </c>
      <c r="E705">
        <f>SUM($D$2:D705)*B705</f>
        <v>5293.2</v>
      </c>
    </row>
    <row r="706" spans="1:5" x14ac:dyDescent="0.25">
      <c r="A706" s="1">
        <v>37718</v>
      </c>
      <c r="B706" t="s">
        <v>3204</v>
      </c>
      <c r="C706">
        <f t="shared" si="11"/>
        <v>0</v>
      </c>
      <c r="E706">
        <f>SUM($D$2:D706)*B706</f>
        <v>5283</v>
      </c>
    </row>
    <row r="707" spans="1:5" x14ac:dyDescent="0.25">
      <c r="A707" s="1">
        <v>37719</v>
      </c>
      <c r="B707" t="s">
        <v>3188</v>
      </c>
      <c r="C707">
        <f t="shared" si="11"/>
        <v>0</v>
      </c>
      <c r="E707">
        <f>SUM($D$2:D707)*B707</f>
        <v>5291.4</v>
      </c>
    </row>
    <row r="708" spans="1:5" x14ac:dyDescent="0.25">
      <c r="A708" s="1">
        <v>37720</v>
      </c>
      <c r="B708" t="s">
        <v>3151</v>
      </c>
      <c r="C708">
        <f t="shared" si="11"/>
        <v>0</v>
      </c>
      <c r="E708">
        <f>SUM($D$2:D708)*B708</f>
        <v>5221.8</v>
      </c>
    </row>
    <row r="709" spans="1:5" x14ac:dyDescent="0.25">
      <c r="A709" s="1">
        <v>37721</v>
      </c>
      <c r="B709" t="s">
        <v>3178</v>
      </c>
      <c r="C709">
        <f t="shared" si="11"/>
        <v>0</v>
      </c>
      <c r="E709">
        <f>SUM($D$2:D709)*B709</f>
        <v>5250.6</v>
      </c>
    </row>
    <row r="710" spans="1:5" x14ac:dyDescent="0.25">
      <c r="A710" s="1">
        <v>37722</v>
      </c>
      <c r="B710" t="s">
        <v>3102</v>
      </c>
      <c r="C710">
        <f t="shared" si="11"/>
        <v>0</v>
      </c>
      <c r="E710">
        <f>SUM($D$2:D710)*B710</f>
        <v>5229</v>
      </c>
    </row>
    <row r="711" spans="1:5" x14ac:dyDescent="0.25">
      <c r="A711" s="1">
        <v>37725</v>
      </c>
      <c r="B711" t="s">
        <v>3932</v>
      </c>
      <c r="C711">
        <f t="shared" si="11"/>
        <v>0</v>
      </c>
      <c r="E711">
        <f>SUM($D$2:D711)*B711</f>
        <v>5337</v>
      </c>
    </row>
    <row r="712" spans="1:5" x14ac:dyDescent="0.25">
      <c r="A712" s="1">
        <v>37726</v>
      </c>
      <c r="B712" t="s">
        <v>3931</v>
      </c>
      <c r="C712">
        <f t="shared" si="11"/>
        <v>0</v>
      </c>
      <c r="E712">
        <f>SUM($D$2:D712)*B712</f>
        <v>5386.8</v>
      </c>
    </row>
    <row r="713" spans="1:5" x14ac:dyDescent="0.25">
      <c r="A713" s="1">
        <v>37727</v>
      </c>
      <c r="B713" t="s">
        <v>3930</v>
      </c>
      <c r="C713">
        <f t="shared" si="11"/>
        <v>0</v>
      </c>
      <c r="E713">
        <f>SUM($D$2:D713)*B713</f>
        <v>5295</v>
      </c>
    </row>
    <row r="714" spans="1:5" x14ac:dyDescent="0.25">
      <c r="A714" s="1">
        <v>37728</v>
      </c>
      <c r="B714" t="s">
        <v>3929</v>
      </c>
      <c r="C714">
        <f t="shared" si="11"/>
        <v>0</v>
      </c>
      <c r="E714">
        <f>SUM($D$2:D714)*B714</f>
        <v>5373.6</v>
      </c>
    </row>
    <row r="715" spans="1:5" x14ac:dyDescent="0.25">
      <c r="A715" s="1">
        <v>37732</v>
      </c>
      <c r="B715" t="s">
        <v>3928</v>
      </c>
      <c r="C715">
        <f t="shared" ref="C715:C778" si="12">-1*D715*B715</f>
        <v>0</v>
      </c>
      <c r="E715">
        <f>SUM($D$2:D715)*B715</f>
        <v>5379</v>
      </c>
    </row>
    <row r="716" spans="1:5" x14ac:dyDescent="0.25">
      <c r="A716" s="1">
        <v>37733</v>
      </c>
      <c r="B716" t="s">
        <v>3060</v>
      </c>
      <c r="C716">
        <f t="shared" si="12"/>
        <v>0</v>
      </c>
      <c r="E716">
        <f>SUM($D$2:D716)*B716</f>
        <v>5480.4000000000005</v>
      </c>
    </row>
    <row r="717" spans="1:5" x14ac:dyDescent="0.25">
      <c r="A717" s="1">
        <v>37734</v>
      </c>
      <c r="B717" t="s">
        <v>3927</v>
      </c>
      <c r="C717">
        <f t="shared" si="12"/>
        <v>0</v>
      </c>
      <c r="E717">
        <f>SUM($D$2:D717)*B717</f>
        <v>5530.8</v>
      </c>
    </row>
    <row r="718" spans="1:5" x14ac:dyDescent="0.25">
      <c r="A718" s="1">
        <v>37735</v>
      </c>
      <c r="B718" t="s">
        <v>3200</v>
      </c>
      <c r="C718">
        <f t="shared" si="12"/>
        <v>0</v>
      </c>
      <c r="E718">
        <f>SUM($D$2:D718)*B718</f>
        <v>5481.6</v>
      </c>
    </row>
    <row r="719" spans="1:5" x14ac:dyDescent="0.25">
      <c r="A719" s="1">
        <v>37736</v>
      </c>
      <c r="B719" t="s">
        <v>3926</v>
      </c>
      <c r="C719">
        <f t="shared" si="12"/>
        <v>0</v>
      </c>
      <c r="E719">
        <f>SUM($D$2:D719)*B719</f>
        <v>5413.8</v>
      </c>
    </row>
    <row r="720" spans="1:5" x14ac:dyDescent="0.25">
      <c r="A720" s="1">
        <v>37739</v>
      </c>
      <c r="B720" t="s">
        <v>3924</v>
      </c>
      <c r="C720">
        <f t="shared" si="12"/>
        <v>0</v>
      </c>
      <c r="E720">
        <f>SUM($D$2:D720)*B720</f>
        <v>5507.4000000000005</v>
      </c>
    </row>
    <row r="721" spans="1:5" x14ac:dyDescent="0.25">
      <c r="A721" s="1">
        <v>37740</v>
      </c>
      <c r="B721" t="s">
        <v>3924</v>
      </c>
      <c r="C721">
        <f t="shared" si="12"/>
        <v>0</v>
      </c>
      <c r="E721">
        <f>SUM($D$2:D721)*B721</f>
        <v>5507.4000000000005</v>
      </c>
    </row>
    <row r="722" spans="1:5" x14ac:dyDescent="0.25">
      <c r="A722" s="1">
        <v>37741</v>
      </c>
      <c r="B722" t="s">
        <v>3908</v>
      </c>
      <c r="C722">
        <f t="shared" si="12"/>
        <v>0</v>
      </c>
      <c r="E722">
        <f>SUM($D$2:D722)*B722</f>
        <v>5514.5999999999995</v>
      </c>
    </row>
    <row r="723" spans="1:5" x14ac:dyDescent="0.25">
      <c r="A723" s="1">
        <v>37742</v>
      </c>
      <c r="B723" t="s">
        <v>3922</v>
      </c>
      <c r="C723">
        <f t="shared" si="12"/>
        <v>0</v>
      </c>
      <c r="E723">
        <f>SUM($D$2:D723)*B723</f>
        <v>5514</v>
      </c>
    </row>
    <row r="724" spans="1:5" x14ac:dyDescent="0.25">
      <c r="A724" s="1">
        <v>37743</v>
      </c>
      <c r="B724" t="s">
        <v>3921</v>
      </c>
      <c r="C724">
        <f t="shared" si="12"/>
        <v>0</v>
      </c>
      <c r="E724">
        <f>SUM($D$2:D724)*B724</f>
        <v>5592.5999999999995</v>
      </c>
    </row>
    <row r="725" spans="1:5" x14ac:dyDescent="0.25">
      <c r="A725" s="1">
        <v>37746</v>
      </c>
      <c r="B725" t="s">
        <v>3910</v>
      </c>
      <c r="C725">
        <f t="shared" si="12"/>
        <v>0</v>
      </c>
      <c r="E725">
        <f>SUM($D$2:D725)*B725</f>
        <v>5581.8</v>
      </c>
    </row>
    <row r="726" spans="1:5" x14ac:dyDescent="0.25">
      <c r="A726" s="1">
        <v>37747</v>
      </c>
      <c r="B726" t="s">
        <v>3914</v>
      </c>
      <c r="C726">
        <f t="shared" si="12"/>
        <v>0</v>
      </c>
      <c r="E726">
        <f>SUM($D$2:D726)*B726</f>
        <v>5634.5999999999995</v>
      </c>
    </row>
    <row r="727" spans="1:5" x14ac:dyDescent="0.25">
      <c r="A727" s="1">
        <v>37748</v>
      </c>
      <c r="B727" t="s">
        <v>3920</v>
      </c>
      <c r="C727">
        <f t="shared" si="12"/>
        <v>0</v>
      </c>
      <c r="E727">
        <f>SUM($D$2:D727)*B727</f>
        <v>5603.4</v>
      </c>
    </row>
    <row r="728" spans="1:5" x14ac:dyDescent="0.25">
      <c r="A728" s="1">
        <v>37749</v>
      </c>
      <c r="B728" t="s">
        <v>3233</v>
      </c>
      <c r="C728">
        <f t="shared" si="12"/>
        <v>0</v>
      </c>
      <c r="E728">
        <f>SUM($D$2:D728)*B728</f>
        <v>5547</v>
      </c>
    </row>
    <row r="729" spans="1:5" x14ac:dyDescent="0.25">
      <c r="A729" s="1">
        <v>37750</v>
      </c>
      <c r="B729" t="s">
        <v>3918</v>
      </c>
      <c r="C729">
        <f t="shared" si="12"/>
        <v>0</v>
      </c>
      <c r="E729">
        <f>SUM($D$2:D729)*B729</f>
        <v>5623.8</v>
      </c>
    </row>
    <row r="730" spans="1:5" x14ac:dyDescent="0.25">
      <c r="A730" s="1">
        <v>37753</v>
      </c>
      <c r="B730" t="s">
        <v>3917</v>
      </c>
      <c r="C730">
        <f t="shared" si="12"/>
        <v>0</v>
      </c>
      <c r="E730">
        <f>SUM($D$2:D730)*B730</f>
        <v>5692.7999999999993</v>
      </c>
    </row>
    <row r="731" spans="1:5" x14ac:dyDescent="0.25">
      <c r="A731" s="1">
        <v>37754</v>
      </c>
      <c r="B731" t="s">
        <v>3915</v>
      </c>
      <c r="C731">
        <f t="shared" si="12"/>
        <v>0</v>
      </c>
      <c r="E731">
        <f>SUM($D$2:D731)*B731</f>
        <v>5682.5999999999995</v>
      </c>
    </row>
    <row r="732" spans="1:5" x14ac:dyDescent="0.25">
      <c r="A732" s="1">
        <v>37755</v>
      </c>
      <c r="B732" t="s">
        <v>3013</v>
      </c>
      <c r="C732">
        <f t="shared" si="12"/>
        <v>0</v>
      </c>
      <c r="E732">
        <f>SUM($D$2:D732)*B732</f>
        <v>5670.6</v>
      </c>
    </row>
    <row r="733" spans="1:5" x14ac:dyDescent="0.25">
      <c r="A733" s="1">
        <v>37756</v>
      </c>
      <c r="B733" t="s">
        <v>3913</v>
      </c>
      <c r="C733">
        <f t="shared" si="12"/>
        <v>0</v>
      </c>
      <c r="E733">
        <f>SUM($D$2:D733)*B733</f>
        <v>5706.6</v>
      </c>
    </row>
    <row r="734" spans="1:5" x14ac:dyDescent="0.25">
      <c r="A734" s="1">
        <v>37757</v>
      </c>
      <c r="B734" t="s">
        <v>3912</v>
      </c>
      <c r="C734">
        <f t="shared" si="12"/>
        <v>0</v>
      </c>
      <c r="E734">
        <f>SUM($D$2:D734)*B734</f>
        <v>5692.2000000000007</v>
      </c>
    </row>
    <row r="735" spans="1:5" x14ac:dyDescent="0.25">
      <c r="A735" s="1">
        <v>37760</v>
      </c>
      <c r="B735" t="s">
        <v>3909</v>
      </c>
      <c r="C735">
        <f t="shared" si="12"/>
        <v>0</v>
      </c>
      <c r="E735">
        <f>SUM($D$2:D735)*B735</f>
        <v>5559</v>
      </c>
    </row>
    <row r="736" spans="1:5" x14ac:dyDescent="0.25">
      <c r="A736" s="1">
        <v>37761</v>
      </c>
      <c r="B736" t="s">
        <v>3911</v>
      </c>
      <c r="C736">
        <f t="shared" si="12"/>
        <v>0</v>
      </c>
      <c r="E736">
        <f>SUM($D$2:D736)*B736</f>
        <v>5547.5999999999995</v>
      </c>
    </row>
    <row r="737" spans="1:5" x14ac:dyDescent="0.25">
      <c r="A737" s="1">
        <v>37762</v>
      </c>
      <c r="B737" t="s">
        <v>3909</v>
      </c>
      <c r="C737">
        <f t="shared" si="12"/>
        <v>0</v>
      </c>
      <c r="E737">
        <f>SUM($D$2:D737)*B737</f>
        <v>5559</v>
      </c>
    </row>
    <row r="738" spans="1:5" x14ac:dyDescent="0.25">
      <c r="A738" s="1">
        <v>37763</v>
      </c>
      <c r="B738" t="s">
        <v>3907</v>
      </c>
      <c r="C738">
        <f t="shared" si="12"/>
        <v>0</v>
      </c>
      <c r="E738">
        <f>SUM($D$2:D738)*B738</f>
        <v>5614.2</v>
      </c>
    </row>
    <row r="739" spans="1:5" x14ac:dyDescent="0.25">
      <c r="A739" s="1">
        <v>37764</v>
      </c>
      <c r="B739" t="s">
        <v>3907</v>
      </c>
      <c r="C739">
        <f t="shared" si="12"/>
        <v>0</v>
      </c>
      <c r="E739">
        <f>SUM($D$2:D739)*B739</f>
        <v>5614.2</v>
      </c>
    </row>
    <row r="740" spans="1:5" x14ac:dyDescent="0.25">
      <c r="A740" s="1">
        <v>37768</v>
      </c>
      <c r="B740" t="s">
        <v>3905</v>
      </c>
      <c r="C740">
        <f t="shared" si="12"/>
        <v>0</v>
      </c>
      <c r="E740">
        <f>SUM($D$2:D740)*B740</f>
        <v>5724</v>
      </c>
    </row>
    <row r="741" spans="1:5" x14ac:dyDescent="0.25">
      <c r="A741" s="1">
        <v>37769</v>
      </c>
      <c r="B741" t="s">
        <v>3053</v>
      </c>
      <c r="C741">
        <f t="shared" si="12"/>
        <v>0</v>
      </c>
      <c r="E741">
        <f>SUM($D$2:D741)*B741</f>
        <v>5740.2</v>
      </c>
    </row>
    <row r="742" spans="1:5" x14ac:dyDescent="0.25">
      <c r="A742" s="1">
        <v>37770</v>
      </c>
      <c r="B742" t="s">
        <v>3904</v>
      </c>
      <c r="C742">
        <f t="shared" si="12"/>
        <v>0</v>
      </c>
      <c r="E742">
        <f>SUM($D$2:D742)*B742</f>
        <v>5725.2</v>
      </c>
    </row>
    <row r="743" spans="1:5" x14ac:dyDescent="0.25">
      <c r="A743" s="1">
        <v>37771</v>
      </c>
      <c r="B743" t="s">
        <v>3903</v>
      </c>
      <c r="C743">
        <f t="shared" si="12"/>
        <v>0</v>
      </c>
      <c r="E743">
        <f>SUM($D$2:D743)*B743</f>
        <v>5817</v>
      </c>
    </row>
    <row r="744" spans="1:5" x14ac:dyDescent="0.25">
      <c r="A744" s="1">
        <v>37774</v>
      </c>
      <c r="B744" t="s">
        <v>3902</v>
      </c>
      <c r="C744">
        <f t="shared" si="12"/>
        <v>0</v>
      </c>
      <c r="E744">
        <f>SUM($D$2:D744)*B744</f>
        <v>5841</v>
      </c>
    </row>
    <row r="745" spans="1:5" x14ac:dyDescent="0.25">
      <c r="A745" s="1">
        <v>37775</v>
      </c>
      <c r="B745" t="s">
        <v>3901</v>
      </c>
      <c r="C745">
        <f t="shared" si="12"/>
        <v>0</v>
      </c>
      <c r="E745">
        <f>SUM($D$2:D745)*B745</f>
        <v>5865</v>
      </c>
    </row>
    <row r="746" spans="1:5" x14ac:dyDescent="0.25">
      <c r="A746" s="1">
        <v>37776</v>
      </c>
      <c r="B746" t="s">
        <v>3876</v>
      </c>
      <c r="C746">
        <f t="shared" si="12"/>
        <v>0</v>
      </c>
      <c r="E746">
        <f>SUM($D$2:D746)*B746</f>
        <v>5949.5999999999995</v>
      </c>
    </row>
    <row r="747" spans="1:5" x14ac:dyDescent="0.25">
      <c r="A747" s="1">
        <v>37777</v>
      </c>
      <c r="B747" t="s">
        <v>3241</v>
      </c>
      <c r="C747">
        <f t="shared" si="12"/>
        <v>0</v>
      </c>
      <c r="E747">
        <f>SUM($D$2:D747)*B747</f>
        <v>5979</v>
      </c>
    </row>
    <row r="748" spans="1:5" x14ac:dyDescent="0.25">
      <c r="A748" s="1">
        <v>37778</v>
      </c>
      <c r="B748" t="s">
        <v>3899</v>
      </c>
      <c r="C748">
        <f t="shared" si="12"/>
        <v>0</v>
      </c>
      <c r="E748">
        <f>SUM($D$2:D748)*B748</f>
        <v>5955.6</v>
      </c>
    </row>
    <row r="749" spans="1:5" x14ac:dyDescent="0.25">
      <c r="A749" s="1">
        <v>37781</v>
      </c>
      <c r="B749" t="s">
        <v>3900</v>
      </c>
      <c r="C749">
        <f t="shared" si="12"/>
        <v>0</v>
      </c>
      <c r="E749">
        <f>SUM($D$2:D749)*B749</f>
        <v>5895</v>
      </c>
    </row>
    <row r="750" spans="1:5" x14ac:dyDescent="0.25">
      <c r="A750" s="1">
        <v>37782</v>
      </c>
      <c r="B750" t="s">
        <v>3848</v>
      </c>
      <c r="C750">
        <f t="shared" si="12"/>
        <v>0</v>
      </c>
      <c r="E750">
        <f>SUM($D$2:D750)*B750</f>
        <v>5955</v>
      </c>
    </row>
    <row r="751" spans="1:5" x14ac:dyDescent="0.25">
      <c r="A751" s="1">
        <v>37783</v>
      </c>
      <c r="B751" t="s">
        <v>2979</v>
      </c>
      <c r="C751">
        <f t="shared" si="12"/>
        <v>0</v>
      </c>
      <c r="E751">
        <f>SUM($D$2:D751)*B751</f>
        <v>6018</v>
      </c>
    </row>
    <row r="752" spans="1:5" x14ac:dyDescent="0.25">
      <c r="A752" s="1">
        <v>37784</v>
      </c>
      <c r="B752" t="s">
        <v>2991</v>
      </c>
      <c r="C752">
        <f t="shared" si="12"/>
        <v>0</v>
      </c>
      <c r="E752">
        <f>SUM($D$2:D752)*B752</f>
        <v>6036.6</v>
      </c>
    </row>
    <row r="753" spans="1:5" x14ac:dyDescent="0.25">
      <c r="A753" s="1">
        <v>37785</v>
      </c>
      <c r="B753" t="s">
        <v>2988</v>
      </c>
      <c r="C753">
        <f t="shared" si="12"/>
        <v>0</v>
      </c>
      <c r="E753">
        <f>SUM($D$2:D753)*B753</f>
        <v>5973.6</v>
      </c>
    </row>
    <row r="754" spans="1:5" x14ac:dyDescent="0.25">
      <c r="A754" s="1">
        <v>37788</v>
      </c>
      <c r="B754" t="s">
        <v>3898</v>
      </c>
      <c r="C754">
        <f t="shared" si="12"/>
        <v>0</v>
      </c>
      <c r="E754">
        <f>SUM($D$2:D754)*B754</f>
        <v>6099.5999999999995</v>
      </c>
    </row>
    <row r="755" spans="1:5" x14ac:dyDescent="0.25">
      <c r="A755" s="1">
        <v>37789</v>
      </c>
      <c r="B755" t="s">
        <v>3898</v>
      </c>
      <c r="C755">
        <f t="shared" si="12"/>
        <v>0</v>
      </c>
      <c r="E755">
        <f>SUM($D$2:D755)*B755</f>
        <v>6099.5999999999995</v>
      </c>
    </row>
    <row r="756" spans="1:5" x14ac:dyDescent="0.25">
      <c r="A756" s="1">
        <v>37790</v>
      </c>
      <c r="B756" t="s">
        <v>2987</v>
      </c>
      <c r="C756">
        <f t="shared" si="12"/>
        <v>0</v>
      </c>
      <c r="E756">
        <f>SUM($D$2:D756)*B756</f>
        <v>6094.2</v>
      </c>
    </row>
    <row r="757" spans="1:5" x14ac:dyDescent="0.25">
      <c r="A757" s="1">
        <v>37791</v>
      </c>
      <c r="B757" t="s">
        <v>3897</v>
      </c>
      <c r="C757">
        <f t="shared" si="12"/>
        <v>0</v>
      </c>
      <c r="E757">
        <f>SUM($D$2:D757)*B757</f>
        <v>6001.2</v>
      </c>
    </row>
    <row r="758" spans="1:5" x14ac:dyDescent="0.25">
      <c r="A758" s="1">
        <v>37792</v>
      </c>
      <c r="B758" t="s">
        <v>2982</v>
      </c>
      <c r="C758">
        <f t="shared" si="12"/>
        <v>0</v>
      </c>
      <c r="E758">
        <f>SUM($D$2:D758)*B758</f>
        <v>5966.4</v>
      </c>
    </row>
    <row r="759" spans="1:5" x14ac:dyDescent="0.25">
      <c r="A759" s="1">
        <v>37795</v>
      </c>
      <c r="B759" t="s">
        <v>3868</v>
      </c>
      <c r="C759">
        <f t="shared" si="12"/>
        <v>0</v>
      </c>
      <c r="E759">
        <f>SUM($D$2:D759)*B759</f>
        <v>5905.2</v>
      </c>
    </row>
    <row r="760" spans="1:5" x14ac:dyDescent="0.25">
      <c r="A760" s="1">
        <v>37796</v>
      </c>
      <c r="B760" t="s">
        <v>3896</v>
      </c>
      <c r="C760">
        <f t="shared" si="12"/>
        <v>0</v>
      </c>
      <c r="E760">
        <f>SUM($D$2:D760)*B760</f>
        <v>5911.2</v>
      </c>
    </row>
    <row r="761" spans="1:5" x14ac:dyDescent="0.25">
      <c r="A761" s="1">
        <v>37797</v>
      </c>
      <c r="B761" t="s">
        <v>3895</v>
      </c>
      <c r="C761">
        <f t="shared" si="12"/>
        <v>0</v>
      </c>
      <c r="E761">
        <f>SUM($D$2:D761)*B761</f>
        <v>5851.8</v>
      </c>
    </row>
    <row r="762" spans="1:5" x14ac:dyDescent="0.25">
      <c r="A762" s="1">
        <v>37798</v>
      </c>
      <c r="B762" t="s">
        <v>3894</v>
      </c>
      <c r="C762">
        <f t="shared" si="12"/>
        <v>0</v>
      </c>
      <c r="E762">
        <f>SUM($D$2:D762)*B762</f>
        <v>5928</v>
      </c>
    </row>
    <row r="763" spans="1:5" x14ac:dyDescent="0.25">
      <c r="A763" s="1">
        <v>37799</v>
      </c>
      <c r="B763" t="s">
        <v>3005</v>
      </c>
      <c r="C763">
        <f t="shared" si="12"/>
        <v>0</v>
      </c>
      <c r="E763">
        <f>SUM($D$2:D763)*B763</f>
        <v>5859.5999999999995</v>
      </c>
    </row>
    <row r="764" spans="1:5" x14ac:dyDescent="0.25">
      <c r="A764" s="1">
        <v>37802</v>
      </c>
      <c r="B764" t="s">
        <v>3893</v>
      </c>
      <c r="C764">
        <f t="shared" si="12"/>
        <v>0</v>
      </c>
      <c r="E764">
        <f>SUM($D$2:D764)*B764</f>
        <v>5857.7999999999993</v>
      </c>
    </row>
    <row r="765" spans="1:5" x14ac:dyDescent="0.25">
      <c r="A765" s="1">
        <v>37803</v>
      </c>
      <c r="B765" t="s">
        <v>2981</v>
      </c>
      <c r="C765">
        <f t="shared" si="12"/>
        <v>0</v>
      </c>
      <c r="E765">
        <f>SUM($D$2:D765)*B765</f>
        <v>5911.8</v>
      </c>
    </row>
    <row r="766" spans="1:5" x14ac:dyDescent="0.25">
      <c r="A766" s="1">
        <v>37804</v>
      </c>
      <c r="B766" t="s">
        <v>3863</v>
      </c>
      <c r="C766">
        <f t="shared" si="12"/>
        <v>0</v>
      </c>
      <c r="E766">
        <f>SUM($D$2:D766)*B766</f>
        <v>5986.2</v>
      </c>
    </row>
    <row r="767" spans="1:5" x14ac:dyDescent="0.25">
      <c r="A767" s="1">
        <v>37805</v>
      </c>
      <c r="B767" t="s">
        <v>3892</v>
      </c>
      <c r="C767">
        <f t="shared" si="12"/>
        <v>-987.4</v>
      </c>
      <c r="D767">
        <v>10</v>
      </c>
      <c r="E767">
        <f>SUM($D$2:D767)*B767</f>
        <v>6911.7999999999993</v>
      </c>
    </row>
    <row r="768" spans="1:5" x14ac:dyDescent="0.25">
      <c r="A768" s="1">
        <v>37809</v>
      </c>
      <c r="B768" t="s">
        <v>2997</v>
      </c>
      <c r="C768">
        <f t="shared" si="12"/>
        <v>0</v>
      </c>
      <c r="E768">
        <f>SUM($D$2:D768)*B768</f>
        <v>7049</v>
      </c>
    </row>
    <row r="769" spans="1:5" x14ac:dyDescent="0.25">
      <c r="A769" s="1">
        <v>37810</v>
      </c>
      <c r="B769" t="s">
        <v>3891</v>
      </c>
      <c r="C769">
        <f t="shared" si="12"/>
        <v>0</v>
      </c>
      <c r="E769">
        <f>SUM($D$2:D769)*B769</f>
        <v>7080.5</v>
      </c>
    </row>
    <row r="770" spans="1:5" x14ac:dyDescent="0.25">
      <c r="A770" s="1">
        <v>37811</v>
      </c>
      <c r="B770" t="s">
        <v>3890</v>
      </c>
      <c r="C770">
        <f t="shared" si="12"/>
        <v>0</v>
      </c>
      <c r="E770">
        <f>SUM($D$2:D770)*B770</f>
        <v>7040.5999999999995</v>
      </c>
    </row>
    <row r="771" spans="1:5" x14ac:dyDescent="0.25">
      <c r="A771" s="1">
        <v>37812</v>
      </c>
      <c r="B771" t="s">
        <v>3888</v>
      </c>
      <c r="C771">
        <f t="shared" si="12"/>
        <v>0</v>
      </c>
      <c r="E771">
        <f>SUM($D$2:D771)*B771</f>
        <v>6951</v>
      </c>
    </row>
    <row r="772" spans="1:5" x14ac:dyDescent="0.25">
      <c r="A772" s="1">
        <v>37813</v>
      </c>
      <c r="B772" t="s">
        <v>3844</v>
      </c>
      <c r="C772">
        <f t="shared" si="12"/>
        <v>0</v>
      </c>
      <c r="E772">
        <f>SUM($D$2:D772)*B772</f>
        <v>7016.7999999999993</v>
      </c>
    </row>
    <row r="773" spans="1:5" x14ac:dyDescent="0.25">
      <c r="A773" s="1">
        <v>37816</v>
      </c>
      <c r="B773" t="s">
        <v>3887</v>
      </c>
      <c r="C773">
        <f t="shared" si="12"/>
        <v>0</v>
      </c>
      <c r="E773">
        <f>SUM($D$2:D773)*B773</f>
        <v>7051.1</v>
      </c>
    </row>
    <row r="774" spans="1:5" x14ac:dyDescent="0.25">
      <c r="A774" s="1">
        <v>37817</v>
      </c>
      <c r="B774" t="s">
        <v>3886</v>
      </c>
      <c r="C774">
        <f t="shared" si="12"/>
        <v>0</v>
      </c>
      <c r="E774">
        <f>SUM($D$2:D774)*B774</f>
        <v>7035.7000000000007</v>
      </c>
    </row>
    <row r="775" spans="1:5" x14ac:dyDescent="0.25">
      <c r="A775" s="1">
        <v>37818</v>
      </c>
      <c r="B775" t="s">
        <v>3885</v>
      </c>
      <c r="C775">
        <f t="shared" si="12"/>
        <v>0</v>
      </c>
      <c r="E775">
        <f>SUM($D$2:D775)*B775</f>
        <v>6994.4000000000005</v>
      </c>
    </row>
    <row r="776" spans="1:5" x14ac:dyDescent="0.25">
      <c r="A776" s="1">
        <v>37819</v>
      </c>
      <c r="B776" t="s">
        <v>3884</v>
      </c>
      <c r="C776">
        <f t="shared" si="12"/>
        <v>0</v>
      </c>
      <c r="E776">
        <f>SUM($D$2:D776)*B776</f>
        <v>6895</v>
      </c>
    </row>
    <row r="777" spans="1:5" x14ac:dyDescent="0.25">
      <c r="A777" s="1">
        <v>37820</v>
      </c>
      <c r="B777" t="s">
        <v>2989</v>
      </c>
      <c r="C777">
        <f t="shared" si="12"/>
        <v>0</v>
      </c>
      <c r="E777">
        <f>SUM($D$2:D777)*B777</f>
        <v>6965.7000000000007</v>
      </c>
    </row>
    <row r="778" spans="1:5" x14ac:dyDescent="0.25">
      <c r="A778" s="1">
        <v>37823</v>
      </c>
      <c r="B778" t="s">
        <v>3870</v>
      </c>
      <c r="C778">
        <f t="shared" si="12"/>
        <v>0</v>
      </c>
      <c r="E778">
        <f>SUM($D$2:D778)*B778</f>
        <v>6879.6</v>
      </c>
    </row>
    <row r="779" spans="1:5" x14ac:dyDescent="0.25">
      <c r="A779" s="1">
        <v>37824</v>
      </c>
      <c r="B779" t="s">
        <v>3882</v>
      </c>
      <c r="C779">
        <f t="shared" ref="C779:C842" si="13">-1*D779*B779</f>
        <v>0</v>
      </c>
      <c r="E779">
        <f>SUM($D$2:D779)*B779</f>
        <v>6941.9000000000005</v>
      </c>
    </row>
    <row r="780" spans="1:5" x14ac:dyDescent="0.25">
      <c r="A780" s="1">
        <v>37825</v>
      </c>
      <c r="B780" t="s">
        <v>3881</v>
      </c>
      <c r="C780">
        <f t="shared" si="13"/>
        <v>0</v>
      </c>
      <c r="E780">
        <f>SUM($D$2:D780)*B780</f>
        <v>6946.7999999999993</v>
      </c>
    </row>
    <row r="781" spans="1:5" x14ac:dyDescent="0.25">
      <c r="A781" s="1">
        <v>37826</v>
      </c>
      <c r="B781" t="s">
        <v>3880</v>
      </c>
      <c r="C781">
        <f t="shared" si="13"/>
        <v>0</v>
      </c>
      <c r="E781">
        <f>SUM($D$2:D781)*B781</f>
        <v>6894.2999999999993</v>
      </c>
    </row>
    <row r="782" spans="1:5" x14ac:dyDescent="0.25">
      <c r="A782" s="1">
        <v>37827</v>
      </c>
      <c r="B782" t="s">
        <v>3879</v>
      </c>
      <c r="C782">
        <f t="shared" si="13"/>
        <v>0</v>
      </c>
      <c r="E782">
        <f>SUM($D$2:D782)*B782</f>
        <v>7016.1</v>
      </c>
    </row>
    <row r="783" spans="1:5" x14ac:dyDescent="0.25">
      <c r="A783" s="1">
        <v>37830</v>
      </c>
      <c r="B783" t="s">
        <v>3878</v>
      </c>
      <c r="C783">
        <f t="shared" si="13"/>
        <v>0</v>
      </c>
      <c r="E783">
        <f>SUM($D$2:D783)*B783</f>
        <v>6990.2</v>
      </c>
    </row>
    <row r="784" spans="1:5" x14ac:dyDescent="0.25">
      <c r="A784" s="1">
        <v>37831</v>
      </c>
      <c r="B784" t="s">
        <v>3877</v>
      </c>
      <c r="C784">
        <f t="shared" si="13"/>
        <v>0</v>
      </c>
      <c r="E784">
        <f>SUM($D$2:D784)*B784</f>
        <v>6958</v>
      </c>
    </row>
    <row r="785" spans="1:5" x14ac:dyDescent="0.25">
      <c r="A785" s="1">
        <v>37832</v>
      </c>
      <c r="B785" t="s">
        <v>3876</v>
      </c>
      <c r="C785">
        <f t="shared" si="13"/>
        <v>0</v>
      </c>
      <c r="E785">
        <f>SUM($D$2:D785)*B785</f>
        <v>6941.2</v>
      </c>
    </row>
    <row r="786" spans="1:5" x14ac:dyDescent="0.25">
      <c r="A786" s="1">
        <v>37833</v>
      </c>
      <c r="B786" t="s">
        <v>3875</v>
      </c>
      <c r="C786">
        <f t="shared" si="13"/>
        <v>0</v>
      </c>
      <c r="E786">
        <f>SUM($D$2:D786)*B786</f>
        <v>6957.3</v>
      </c>
    </row>
    <row r="787" spans="1:5" x14ac:dyDescent="0.25">
      <c r="A787" s="1">
        <v>37834</v>
      </c>
      <c r="B787" t="s">
        <v>3874</v>
      </c>
      <c r="C787">
        <f t="shared" si="13"/>
        <v>0</v>
      </c>
      <c r="E787">
        <f>SUM($D$2:D787)*B787</f>
        <v>6895.7000000000007</v>
      </c>
    </row>
    <row r="788" spans="1:5" x14ac:dyDescent="0.25">
      <c r="A788" s="1">
        <v>37837</v>
      </c>
      <c r="B788" t="s">
        <v>3874</v>
      </c>
      <c r="C788">
        <f t="shared" si="13"/>
        <v>0</v>
      </c>
      <c r="E788">
        <f>SUM($D$2:D788)*B788</f>
        <v>6895.7000000000007</v>
      </c>
    </row>
    <row r="789" spans="1:5" x14ac:dyDescent="0.25">
      <c r="A789" s="1">
        <v>37838</v>
      </c>
      <c r="B789" t="s">
        <v>3873</v>
      </c>
      <c r="C789">
        <f t="shared" si="13"/>
        <v>0</v>
      </c>
      <c r="E789">
        <f>SUM($D$2:D789)*B789</f>
        <v>6749.4000000000005</v>
      </c>
    </row>
    <row r="790" spans="1:5" x14ac:dyDescent="0.25">
      <c r="A790" s="1">
        <v>37839</v>
      </c>
      <c r="B790" t="s">
        <v>3003</v>
      </c>
      <c r="C790">
        <f t="shared" si="13"/>
        <v>0</v>
      </c>
      <c r="E790">
        <f>SUM($D$2:D790)*B790</f>
        <v>6788.6</v>
      </c>
    </row>
    <row r="791" spans="1:5" x14ac:dyDescent="0.25">
      <c r="A791" s="1">
        <v>37840</v>
      </c>
      <c r="B791" t="s">
        <v>3872</v>
      </c>
      <c r="C791">
        <f t="shared" si="13"/>
        <v>0</v>
      </c>
      <c r="E791">
        <f>SUM($D$2:D791)*B791</f>
        <v>6860</v>
      </c>
    </row>
    <row r="792" spans="1:5" x14ac:dyDescent="0.25">
      <c r="A792" s="1">
        <v>37841</v>
      </c>
      <c r="B792" t="s">
        <v>3870</v>
      </c>
      <c r="C792">
        <f t="shared" si="13"/>
        <v>0</v>
      </c>
      <c r="E792">
        <f>SUM($D$2:D792)*B792</f>
        <v>6879.6</v>
      </c>
    </row>
    <row r="793" spans="1:5" x14ac:dyDescent="0.25">
      <c r="A793" s="1">
        <v>37844</v>
      </c>
      <c r="B793" t="s">
        <v>3000</v>
      </c>
      <c r="C793">
        <f t="shared" si="13"/>
        <v>0</v>
      </c>
      <c r="E793">
        <f>SUM($D$2:D793)*B793</f>
        <v>6905.5</v>
      </c>
    </row>
    <row r="794" spans="1:5" x14ac:dyDescent="0.25">
      <c r="A794" s="1">
        <v>37845</v>
      </c>
      <c r="B794" t="s">
        <v>3869</v>
      </c>
      <c r="C794">
        <f t="shared" si="13"/>
        <v>0</v>
      </c>
      <c r="E794">
        <f>SUM($D$2:D794)*B794</f>
        <v>6968.5</v>
      </c>
    </row>
    <row r="795" spans="1:5" x14ac:dyDescent="0.25">
      <c r="A795" s="1">
        <v>37846</v>
      </c>
      <c r="B795" t="s">
        <v>3866</v>
      </c>
      <c r="C795">
        <f t="shared" si="13"/>
        <v>0</v>
      </c>
      <c r="E795">
        <f>SUM($D$2:D795)*B795</f>
        <v>6932.8</v>
      </c>
    </row>
    <row r="796" spans="1:5" x14ac:dyDescent="0.25">
      <c r="A796" s="1">
        <v>37847</v>
      </c>
      <c r="B796" t="s">
        <v>2999</v>
      </c>
      <c r="C796">
        <f t="shared" si="13"/>
        <v>0</v>
      </c>
      <c r="E796">
        <f>SUM($D$2:D796)*B796</f>
        <v>6951.7</v>
      </c>
    </row>
    <row r="797" spans="1:5" x14ac:dyDescent="0.25">
      <c r="A797" s="1">
        <v>37848</v>
      </c>
      <c r="B797" t="s">
        <v>3865</v>
      </c>
      <c r="C797">
        <f t="shared" si="13"/>
        <v>0</v>
      </c>
      <c r="E797">
        <f>SUM($D$2:D797)*B797</f>
        <v>6973.4000000000005</v>
      </c>
    </row>
    <row r="798" spans="1:5" x14ac:dyDescent="0.25">
      <c r="A798" s="1">
        <v>37851</v>
      </c>
      <c r="B798" t="s">
        <v>3846</v>
      </c>
      <c r="C798">
        <f t="shared" si="13"/>
        <v>0</v>
      </c>
      <c r="E798">
        <f>SUM($D$2:D798)*B798</f>
        <v>7033.6</v>
      </c>
    </row>
    <row r="799" spans="1:5" x14ac:dyDescent="0.25">
      <c r="A799" s="1">
        <v>37852</v>
      </c>
      <c r="B799" t="s">
        <v>2995</v>
      </c>
      <c r="C799">
        <f t="shared" si="13"/>
        <v>0</v>
      </c>
      <c r="E799">
        <f>SUM($D$2:D799)*B799</f>
        <v>7060.2</v>
      </c>
    </row>
    <row r="800" spans="1:5" x14ac:dyDescent="0.25">
      <c r="A800" s="1">
        <v>37853</v>
      </c>
      <c r="B800" t="s">
        <v>3864</v>
      </c>
      <c r="C800">
        <f t="shared" si="13"/>
        <v>0</v>
      </c>
      <c r="E800">
        <f>SUM($D$2:D800)*B800</f>
        <v>7031.5</v>
      </c>
    </row>
    <row r="801" spans="1:5" x14ac:dyDescent="0.25">
      <c r="A801" s="1">
        <v>37854</v>
      </c>
      <c r="B801" t="s">
        <v>2963</v>
      </c>
      <c r="C801">
        <f t="shared" si="13"/>
        <v>0</v>
      </c>
      <c r="E801">
        <f>SUM($D$2:D801)*B801</f>
        <v>7053.9</v>
      </c>
    </row>
    <row r="802" spans="1:5" x14ac:dyDescent="0.25">
      <c r="A802" s="1">
        <v>37855</v>
      </c>
      <c r="B802" t="s">
        <v>3863</v>
      </c>
      <c r="C802">
        <f t="shared" si="13"/>
        <v>0</v>
      </c>
      <c r="E802">
        <f>SUM($D$2:D802)*B802</f>
        <v>6983.9</v>
      </c>
    </row>
    <row r="803" spans="1:5" x14ac:dyDescent="0.25">
      <c r="A803" s="1">
        <v>37858</v>
      </c>
      <c r="B803" t="s">
        <v>3862</v>
      </c>
      <c r="C803">
        <f t="shared" si="13"/>
        <v>0</v>
      </c>
      <c r="E803">
        <f>SUM($D$2:D803)*B803</f>
        <v>6995.1</v>
      </c>
    </row>
    <row r="804" spans="1:5" x14ac:dyDescent="0.25">
      <c r="A804" s="1">
        <v>37859</v>
      </c>
      <c r="B804" t="s">
        <v>3860</v>
      </c>
      <c r="C804">
        <f t="shared" si="13"/>
        <v>0</v>
      </c>
      <c r="E804">
        <f>SUM($D$2:D804)*B804</f>
        <v>7007.7</v>
      </c>
    </row>
    <row r="805" spans="1:5" x14ac:dyDescent="0.25">
      <c r="A805" s="1">
        <v>37860</v>
      </c>
      <c r="B805" t="s">
        <v>3859</v>
      </c>
      <c r="C805">
        <f t="shared" si="13"/>
        <v>0</v>
      </c>
      <c r="E805">
        <f>SUM($D$2:D805)*B805</f>
        <v>7009.8</v>
      </c>
    </row>
    <row r="806" spans="1:5" x14ac:dyDescent="0.25">
      <c r="A806" s="1">
        <v>37861</v>
      </c>
      <c r="B806" t="s">
        <v>3847</v>
      </c>
      <c r="C806">
        <f t="shared" si="13"/>
        <v>0</v>
      </c>
      <c r="E806">
        <f>SUM($D$2:D806)*B806</f>
        <v>7053.2000000000007</v>
      </c>
    </row>
    <row r="807" spans="1:5" x14ac:dyDescent="0.25">
      <c r="A807" s="1">
        <v>37862</v>
      </c>
      <c r="B807" t="s">
        <v>3858</v>
      </c>
      <c r="C807">
        <f t="shared" si="13"/>
        <v>0</v>
      </c>
      <c r="E807">
        <f>SUM($D$2:D807)*B807</f>
        <v>7100.8</v>
      </c>
    </row>
    <row r="808" spans="1:5" x14ac:dyDescent="0.25">
      <c r="A808" s="1">
        <v>37866</v>
      </c>
      <c r="B808" t="s">
        <v>2958</v>
      </c>
      <c r="C808">
        <f t="shared" si="13"/>
        <v>0</v>
      </c>
      <c r="E808">
        <f>SUM($D$2:D808)*B808</f>
        <v>7196</v>
      </c>
    </row>
    <row r="809" spans="1:5" x14ac:dyDescent="0.25">
      <c r="A809" s="1">
        <v>37867</v>
      </c>
      <c r="B809" t="s">
        <v>3857</v>
      </c>
      <c r="C809">
        <f t="shared" si="13"/>
        <v>0</v>
      </c>
      <c r="E809">
        <f>SUM($D$2:D809)*B809</f>
        <v>7235.2</v>
      </c>
    </row>
    <row r="810" spans="1:5" x14ac:dyDescent="0.25">
      <c r="A810" s="1">
        <v>37868</v>
      </c>
      <c r="B810" t="s">
        <v>3839</v>
      </c>
      <c r="C810">
        <f t="shared" si="13"/>
        <v>0</v>
      </c>
      <c r="E810">
        <f>SUM($D$2:D810)*B810</f>
        <v>7238.7</v>
      </c>
    </row>
    <row r="811" spans="1:5" x14ac:dyDescent="0.25">
      <c r="A811" s="1">
        <v>37869</v>
      </c>
      <c r="B811" t="s">
        <v>3834</v>
      </c>
      <c r="C811">
        <f t="shared" si="13"/>
        <v>0</v>
      </c>
      <c r="E811">
        <f>SUM($D$2:D811)*B811</f>
        <v>7198.0999999999995</v>
      </c>
    </row>
    <row r="812" spans="1:5" x14ac:dyDescent="0.25">
      <c r="A812" s="1">
        <v>37872</v>
      </c>
      <c r="B812" t="s">
        <v>3856</v>
      </c>
      <c r="C812">
        <f t="shared" si="13"/>
        <v>0</v>
      </c>
      <c r="E812">
        <f>SUM($D$2:D812)*B812</f>
        <v>7257.6</v>
      </c>
    </row>
    <row r="813" spans="1:5" x14ac:dyDescent="0.25">
      <c r="A813" s="1">
        <v>37873</v>
      </c>
      <c r="B813" t="s">
        <v>2940</v>
      </c>
      <c r="C813">
        <f t="shared" si="13"/>
        <v>0</v>
      </c>
      <c r="E813">
        <f>SUM($D$2:D813)*B813</f>
        <v>7210</v>
      </c>
    </row>
    <row r="814" spans="1:5" x14ac:dyDescent="0.25">
      <c r="A814" s="1">
        <v>37874</v>
      </c>
      <c r="B814" t="s">
        <v>3855</v>
      </c>
      <c r="C814">
        <f t="shared" si="13"/>
        <v>0</v>
      </c>
      <c r="E814">
        <f>SUM($D$2:D814)*B814</f>
        <v>7137.2</v>
      </c>
    </row>
    <row r="815" spans="1:5" x14ac:dyDescent="0.25">
      <c r="A815" s="1">
        <v>37875</v>
      </c>
      <c r="B815" t="s">
        <v>3854</v>
      </c>
      <c r="C815">
        <f t="shared" si="13"/>
        <v>0</v>
      </c>
      <c r="E815">
        <f>SUM($D$2:D815)*B815</f>
        <v>7158.2000000000007</v>
      </c>
    </row>
    <row r="816" spans="1:5" x14ac:dyDescent="0.25">
      <c r="A816" s="1">
        <v>37876</v>
      </c>
      <c r="B816" t="s">
        <v>3843</v>
      </c>
      <c r="C816">
        <f t="shared" si="13"/>
        <v>0</v>
      </c>
      <c r="E816">
        <f>SUM($D$2:D816)*B816</f>
        <v>7171.5</v>
      </c>
    </row>
    <row r="817" spans="1:5" x14ac:dyDescent="0.25">
      <c r="A817" s="1">
        <v>37879</v>
      </c>
      <c r="B817" t="s">
        <v>2961</v>
      </c>
      <c r="C817">
        <f t="shared" si="13"/>
        <v>0</v>
      </c>
      <c r="E817">
        <f>SUM($D$2:D817)*B817</f>
        <v>7146.3</v>
      </c>
    </row>
    <row r="818" spans="1:5" x14ac:dyDescent="0.25">
      <c r="A818" s="1">
        <v>37880</v>
      </c>
      <c r="B818" t="s">
        <v>3835</v>
      </c>
      <c r="C818">
        <f t="shared" si="13"/>
        <v>0</v>
      </c>
      <c r="E818">
        <f>SUM($D$2:D818)*B818</f>
        <v>7250.5999999999995</v>
      </c>
    </row>
    <row r="819" spans="1:5" x14ac:dyDescent="0.25">
      <c r="A819" s="1">
        <v>37881</v>
      </c>
      <c r="B819" t="s">
        <v>2969</v>
      </c>
      <c r="C819">
        <f t="shared" si="13"/>
        <v>0</v>
      </c>
      <c r="E819">
        <f>SUM($D$2:D819)*B819</f>
        <v>7236.5999999999995</v>
      </c>
    </row>
    <row r="820" spans="1:5" x14ac:dyDescent="0.25">
      <c r="A820" s="1">
        <v>37882</v>
      </c>
      <c r="B820" t="s">
        <v>3837</v>
      </c>
      <c r="C820">
        <f t="shared" si="13"/>
        <v>0</v>
      </c>
      <c r="E820">
        <f>SUM($D$2:D820)*B820</f>
        <v>7322</v>
      </c>
    </row>
    <row r="821" spans="1:5" x14ac:dyDescent="0.25">
      <c r="A821" s="1">
        <v>37883</v>
      </c>
      <c r="B821" t="s">
        <v>3842</v>
      </c>
      <c r="C821">
        <f t="shared" si="13"/>
        <v>0</v>
      </c>
      <c r="E821">
        <f>SUM($D$2:D821)*B821</f>
        <v>7256.9000000000005</v>
      </c>
    </row>
    <row r="822" spans="1:5" x14ac:dyDescent="0.25">
      <c r="A822" s="1">
        <v>37886</v>
      </c>
      <c r="B822" t="s">
        <v>3853</v>
      </c>
      <c r="C822">
        <f t="shared" si="13"/>
        <v>0</v>
      </c>
      <c r="E822">
        <f>SUM($D$2:D822)*B822</f>
        <v>7178.5</v>
      </c>
    </row>
    <row r="823" spans="1:5" x14ac:dyDescent="0.25">
      <c r="A823" s="1">
        <v>37887</v>
      </c>
      <c r="B823" t="s">
        <v>2960</v>
      </c>
      <c r="C823">
        <f t="shared" si="13"/>
        <v>0</v>
      </c>
      <c r="E823">
        <f>SUM($D$2:D823)*B823</f>
        <v>7205.8</v>
      </c>
    </row>
    <row r="824" spans="1:5" x14ac:dyDescent="0.25">
      <c r="A824" s="1">
        <v>37888</v>
      </c>
      <c r="B824" t="s">
        <v>3852</v>
      </c>
      <c r="C824">
        <f t="shared" si="13"/>
        <v>0</v>
      </c>
      <c r="E824">
        <f>SUM($D$2:D824)*B824</f>
        <v>7077.7</v>
      </c>
    </row>
    <row r="825" spans="1:5" x14ac:dyDescent="0.25">
      <c r="A825" s="1">
        <v>37889</v>
      </c>
      <c r="B825" t="s">
        <v>3851</v>
      </c>
      <c r="C825">
        <f t="shared" si="13"/>
        <v>0</v>
      </c>
      <c r="E825">
        <f>SUM($D$2:D825)*B825</f>
        <v>7019.6</v>
      </c>
    </row>
    <row r="826" spans="1:5" x14ac:dyDescent="0.25">
      <c r="A826" s="1">
        <v>37890</v>
      </c>
      <c r="B826" t="s">
        <v>3849</v>
      </c>
      <c r="C826">
        <f t="shared" si="13"/>
        <v>0</v>
      </c>
      <c r="E826">
        <f>SUM($D$2:D826)*B826</f>
        <v>6996.5</v>
      </c>
    </row>
    <row r="827" spans="1:5" x14ac:dyDescent="0.25">
      <c r="A827" s="1">
        <v>37893</v>
      </c>
      <c r="B827" t="s">
        <v>3850</v>
      </c>
      <c r="C827">
        <f t="shared" si="13"/>
        <v>0</v>
      </c>
      <c r="E827">
        <f>SUM($D$2:D827)*B827</f>
        <v>7065.1</v>
      </c>
    </row>
    <row r="828" spans="1:5" x14ac:dyDescent="0.25">
      <c r="A828" s="1">
        <v>37894</v>
      </c>
      <c r="B828" t="s">
        <v>3849</v>
      </c>
      <c r="C828">
        <f t="shared" si="13"/>
        <v>0</v>
      </c>
      <c r="E828">
        <f>SUM($D$2:D828)*B828</f>
        <v>6996.5</v>
      </c>
    </row>
    <row r="829" spans="1:5" x14ac:dyDescent="0.25">
      <c r="A829" s="1">
        <v>37895</v>
      </c>
      <c r="B829" t="s">
        <v>3845</v>
      </c>
      <c r="C829">
        <f t="shared" si="13"/>
        <v>0</v>
      </c>
      <c r="E829">
        <f>SUM($D$2:D829)*B829</f>
        <v>7145.5999999999995</v>
      </c>
    </row>
    <row r="830" spans="1:5" x14ac:dyDescent="0.25">
      <c r="A830" s="1">
        <v>37896</v>
      </c>
      <c r="B830" t="s">
        <v>3843</v>
      </c>
      <c r="C830">
        <f t="shared" si="13"/>
        <v>0</v>
      </c>
      <c r="E830">
        <f>SUM($D$2:D830)*B830</f>
        <v>7171.5</v>
      </c>
    </row>
    <row r="831" spans="1:5" x14ac:dyDescent="0.25">
      <c r="A831" s="1">
        <v>37897</v>
      </c>
      <c r="B831" t="s">
        <v>2974</v>
      </c>
      <c r="C831">
        <f t="shared" si="13"/>
        <v>0</v>
      </c>
      <c r="E831">
        <f>SUM($D$2:D831)*B831</f>
        <v>7237.3</v>
      </c>
    </row>
    <row r="832" spans="1:5" x14ac:dyDescent="0.25">
      <c r="A832" s="1">
        <v>37900</v>
      </c>
      <c r="B832" t="s">
        <v>3841</v>
      </c>
      <c r="C832">
        <f t="shared" si="13"/>
        <v>0</v>
      </c>
      <c r="E832">
        <f>SUM($D$2:D832)*B832</f>
        <v>7270.2</v>
      </c>
    </row>
    <row r="833" spans="1:5" x14ac:dyDescent="0.25">
      <c r="A833" s="1">
        <v>37901</v>
      </c>
      <c r="B833" t="s">
        <v>2972</v>
      </c>
      <c r="C833">
        <f t="shared" si="13"/>
        <v>0</v>
      </c>
      <c r="E833">
        <f>SUM($D$2:D833)*B833</f>
        <v>7298.2000000000007</v>
      </c>
    </row>
    <row r="834" spans="1:5" x14ac:dyDescent="0.25">
      <c r="A834" s="1">
        <v>37902</v>
      </c>
      <c r="B834" t="s">
        <v>3840</v>
      </c>
      <c r="C834">
        <f t="shared" si="13"/>
        <v>0</v>
      </c>
      <c r="E834">
        <f>SUM($D$2:D834)*B834</f>
        <v>7280</v>
      </c>
    </row>
    <row r="835" spans="1:5" x14ac:dyDescent="0.25">
      <c r="A835" s="1">
        <v>37903</v>
      </c>
      <c r="B835" t="s">
        <v>2955</v>
      </c>
      <c r="C835">
        <f t="shared" si="13"/>
        <v>0</v>
      </c>
      <c r="E835">
        <f>SUM($D$2:D835)*B835</f>
        <v>7299.6</v>
      </c>
    </row>
    <row r="836" spans="1:5" x14ac:dyDescent="0.25">
      <c r="A836" s="1">
        <v>37904</v>
      </c>
      <c r="B836" t="s">
        <v>3838</v>
      </c>
      <c r="C836">
        <f t="shared" si="13"/>
        <v>0</v>
      </c>
      <c r="E836">
        <f>SUM($D$2:D836)*B836</f>
        <v>7319.9</v>
      </c>
    </row>
    <row r="837" spans="1:5" x14ac:dyDescent="0.25">
      <c r="A837" s="1">
        <v>37907</v>
      </c>
      <c r="B837" t="s">
        <v>3829</v>
      </c>
      <c r="C837">
        <f t="shared" si="13"/>
        <v>0</v>
      </c>
      <c r="E837">
        <f>SUM($D$2:D837)*B837</f>
        <v>7343</v>
      </c>
    </row>
    <row r="838" spans="1:5" x14ac:dyDescent="0.25">
      <c r="A838" s="1">
        <v>37908</v>
      </c>
      <c r="B838" t="s">
        <v>2934</v>
      </c>
      <c r="C838">
        <f t="shared" si="13"/>
        <v>0</v>
      </c>
      <c r="E838">
        <f>SUM($D$2:D838)*B838</f>
        <v>7368.9</v>
      </c>
    </row>
    <row r="839" spans="1:5" x14ac:dyDescent="0.25">
      <c r="A839" s="1">
        <v>37909</v>
      </c>
      <c r="B839" t="s">
        <v>2954</v>
      </c>
      <c r="C839">
        <f t="shared" si="13"/>
        <v>0</v>
      </c>
      <c r="E839">
        <f>SUM($D$2:D839)*B839</f>
        <v>7349.2999999999993</v>
      </c>
    </row>
    <row r="840" spans="1:5" x14ac:dyDescent="0.25">
      <c r="A840" s="1">
        <v>37910</v>
      </c>
      <c r="B840" t="s">
        <v>2753</v>
      </c>
      <c r="C840">
        <f t="shared" si="13"/>
        <v>0</v>
      </c>
      <c r="E840">
        <f>SUM($D$2:D840)*B840</f>
        <v>7378.7</v>
      </c>
    </row>
    <row r="841" spans="1:5" x14ac:dyDescent="0.25">
      <c r="A841" s="1">
        <v>37911</v>
      </c>
      <c r="B841" t="s">
        <v>2972</v>
      </c>
      <c r="C841">
        <f t="shared" si="13"/>
        <v>0</v>
      </c>
      <c r="E841">
        <f>SUM($D$2:D841)*B841</f>
        <v>7298.2000000000007</v>
      </c>
    </row>
    <row r="842" spans="1:5" x14ac:dyDescent="0.25">
      <c r="A842" s="1">
        <v>37914</v>
      </c>
      <c r="B842" t="s">
        <v>3832</v>
      </c>
      <c r="C842">
        <f t="shared" si="13"/>
        <v>0</v>
      </c>
      <c r="E842">
        <f>SUM($D$2:D842)*B842</f>
        <v>7352.8</v>
      </c>
    </row>
    <row r="843" spans="1:5" x14ac:dyDescent="0.25">
      <c r="A843" s="1">
        <v>37915</v>
      </c>
      <c r="B843" t="s">
        <v>2956</v>
      </c>
      <c r="C843">
        <f t="shared" ref="C843:C906" si="14">-1*D843*B843</f>
        <v>0</v>
      </c>
      <c r="E843">
        <f>SUM($D$2:D843)*B843</f>
        <v>7340.2</v>
      </c>
    </row>
    <row r="844" spans="1:5" x14ac:dyDescent="0.25">
      <c r="A844" s="1">
        <v>37916</v>
      </c>
      <c r="B844" t="s">
        <v>2919</v>
      </c>
      <c r="C844">
        <f t="shared" si="14"/>
        <v>0</v>
      </c>
      <c r="E844">
        <f>SUM($D$2:D844)*B844</f>
        <v>7247.8</v>
      </c>
    </row>
    <row r="845" spans="1:5" x14ac:dyDescent="0.25">
      <c r="A845" s="1">
        <v>37917</v>
      </c>
      <c r="B845" t="s">
        <v>3836</v>
      </c>
      <c r="C845">
        <f t="shared" si="14"/>
        <v>0</v>
      </c>
      <c r="E845">
        <f>SUM($D$2:D845)*B845</f>
        <v>7234.5</v>
      </c>
    </row>
    <row r="846" spans="1:5" x14ac:dyDescent="0.25">
      <c r="A846" s="1">
        <v>37918</v>
      </c>
      <c r="B846" t="s">
        <v>3835</v>
      </c>
      <c r="C846">
        <f t="shared" si="14"/>
        <v>0</v>
      </c>
      <c r="E846">
        <f>SUM($D$2:D846)*B846</f>
        <v>7250.5999999999995</v>
      </c>
    </row>
    <row r="847" spans="1:5" x14ac:dyDescent="0.25">
      <c r="A847" s="1">
        <v>37921</v>
      </c>
      <c r="B847" t="s">
        <v>3833</v>
      </c>
      <c r="C847">
        <f t="shared" si="14"/>
        <v>0</v>
      </c>
      <c r="E847">
        <f>SUM($D$2:D847)*B847</f>
        <v>7254.0999999999995</v>
      </c>
    </row>
    <row r="848" spans="1:5" x14ac:dyDescent="0.25">
      <c r="A848" s="1">
        <v>37922</v>
      </c>
      <c r="B848" t="s">
        <v>3832</v>
      </c>
      <c r="C848">
        <f t="shared" si="14"/>
        <v>0</v>
      </c>
      <c r="E848">
        <f>SUM($D$2:D848)*B848</f>
        <v>7352.8</v>
      </c>
    </row>
    <row r="849" spans="1:5" x14ac:dyDescent="0.25">
      <c r="A849" s="1">
        <v>37923</v>
      </c>
      <c r="B849" t="s">
        <v>3825</v>
      </c>
      <c r="C849">
        <f t="shared" si="14"/>
        <v>0</v>
      </c>
      <c r="E849">
        <f>SUM($D$2:D849)*B849</f>
        <v>7362.6</v>
      </c>
    </row>
    <row r="850" spans="1:5" x14ac:dyDescent="0.25">
      <c r="A850" s="1">
        <v>37924</v>
      </c>
      <c r="B850" t="s">
        <v>3831</v>
      </c>
      <c r="C850">
        <f t="shared" si="14"/>
        <v>0</v>
      </c>
      <c r="E850">
        <f>SUM($D$2:D850)*B850</f>
        <v>7378</v>
      </c>
    </row>
    <row r="851" spans="1:5" x14ac:dyDescent="0.25">
      <c r="A851" s="1">
        <v>37925</v>
      </c>
      <c r="B851" t="s">
        <v>2658</v>
      </c>
      <c r="C851">
        <f t="shared" si="14"/>
        <v>0</v>
      </c>
      <c r="E851">
        <f>SUM($D$2:D851)*B851</f>
        <v>7371</v>
      </c>
    </row>
    <row r="852" spans="1:5" x14ac:dyDescent="0.25">
      <c r="A852" s="1">
        <v>37928</v>
      </c>
      <c r="B852" t="s">
        <v>2948</v>
      </c>
      <c r="C852">
        <f t="shared" si="14"/>
        <v>0</v>
      </c>
      <c r="E852">
        <f>SUM($D$2:D852)*B852</f>
        <v>7419.2999999999993</v>
      </c>
    </row>
    <row r="853" spans="1:5" x14ac:dyDescent="0.25">
      <c r="A853" s="1">
        <v>37929</v>
      </c>
      <c r="B853" t="s">
        <v>3830</v>
      </c>
      <c r="C853">
        <f t="shared" si="14"/>
        <v>0</v>
      </c>
      <c r="E853">
        <f>SUM($D$2:D853)*B853</f>
        <v>7403.2000000000007</v>
      </c>
    </row>
    <row r="854" spans="1:5" x14ac:dyDescent="0.25">
      <c r="A854" s="1">
        <v>37930</v>
      </c>
      <c r="B854" t="s">
        <v>3824</v>
      </c>
      <c r="C854">
        <f t="shared" si="14"/>
        <v>0</v>
      </c>
      <c r="E854">
        <f>SUM($D$2:D854)*B854</f>
        <v>7408.8</v>
      </c>
    </row>
    <row r="855" spans="1:5" x14ac:dyDescent="0.25">
      <c r="A855" s="1">
        <v>37931</v>
      </c>
      <c r="B855" t="s">
        <v>3822</v>
      </c>
      <c r="C855">
        <f t="shared" si="14"/>
        <v>0</v>
      </c>
      <c r="E855">
        <f>SUM($D$2:D855)*B855</f>
        <v>7448</v>
      </c>
    </row>
    <row r="856" spans="1:5" x14ac:dyDescent="0.25">
      <c r="A856" s="1">
        <v>37932</v>
      </c>
      <c r="B856" t="s">
        <v>3826</v>
      </c>
      <c r="C856">
        <f t="shared" si="14"/>
        <v>0</v>
      </c>
      <c r="E856">
        <f>SUM($D$2:D856)*B856</f>
        <v>7392.7</v>
      </c>
    </row>
    <row r="857" spans="1:5" x14ac:dyDescent="0.25">
      <c r="A857" s="1">
        <v>37935</v>
      </c>
      <c r="B857" t="s">
        <v>3825</v>
      </c>
      <c r="C857">
        <f t="shared" si="14"/>
        <v>0</v>
      </c>
      <c r="E857">
        <f>SUM($D$2:D857)*B857</f>
        <v>7362.6</v>
      </c>
    </row>
    <row r="858" spans="1:5" x14ac:dyDescent="0.25">
      <c r="A858" s="1">
        <v>37936</v>
      </c>
      <c r="B858" t="s">
        <v>3823</v>
      </c>
      <c r="C858">
        <f t="shared" si="14"/>
        <v>0</v>
      </c>
      <c r="E858">
        <f>SUM($D$2:D858)*B858</f>
        <v>7360.5</v>
      </c>
    </row>
    <row r="859" spans="1:5" x14ac:dyDescent="0.25">
      <c r="A859" s="1">
        <v>37937</v>
      </c>
      <c r="B859" t="s">
        <v>2918</v>
      </c>
      <c r="C859">
        <f t="shared" si="14"/>
        <v>0</v>
      </c>
      <c r="E859">
        <f>SUM($D$2:D859)*B859</f>
        <v>7443.0999999999995</v>
      </c>
    </row>
    <row r="860" spans="1:5" x14ac:dyDescent="0.25">
      <c r="A860" s="1">
        <v>37938</v>
      </c>
      <c r="B860" t="s">
        <v>2933</v>
      </c>
      <c r="C860">
        <f t="shared" si="14"/>
        <v>0</v>
      </c>
      <c r="E860">
        <f>SUM($D$2:D860)*B860</f>
        <v>7445.2</v>
      </c>
    </row>
    <row r="861" spans="1:5" x14ac:dyDescent="0.25">
      <c r="A861" s="1">
        <v>37939</v>
      </c>
      <c r="B861" t="s">
        <v>2952</v>
      </c>
      <c r="C861">
        <f t="shared" si="14"/>
        <v>0</v>
      </c>
      <c r="E861">
        <f>SUM($D$2:D861)*B861</f>
        <v>7382.2</v>
      </c>
    </row>
    <row r="862" spans="1:5" x14ac:dyDescent="0.25">
      <c r="A862" s="1">
        <v>37942</v>
      </c>
      <c r="B862" t="s">
        <v>3821</v>
      </c>
      <c r="C862">
        <f t="shared" si="14"/>
        <v>0</v>
      </c>
      <c r="E862">
        <f>SUM($D$2:D862)*B862</f>
        <v>7345.1</v>
      </c>
    </row>
    <row r="863" spans="1:5" x14ac:dyDescent="0.25">
      <c r="A863" s="1">
        <v>37943</v>
      </c>
      <c r="B863" t="s">
        <v>3820</v>
      </c>
      <c r="C863">
        <f t="shared" si="14"/>
        <v>0</v>
      </c>
      <c r="E863">
        <f>SUM($D$2:D863)*B863</f>
        <v>7268.8</v>
      </c>
    </row>
    <row r="864" spans="1:5" x14ac:dyDescent="0.25">
      <c r="A864" s="1">
        <v>37944</v>
      </c>
      <c r="B864" t="s">
        <v>3240</v>
      </c>
      <c r="C864">
        <f t="shared" si="14"/>
        <v>0</v>
      </c>
      <c r="E864">
        <f>SUM($D$2:D864)*B864</f>
        <v>7330.4</v>
      </c>
    </row>
    <row r="865" spans="1:5" x14ac:dyDescent="0.25">
      <c r="A865" s="1">
        <v>37945</v>
      </c>
      <c r="B865" t="s">
        <v>3818</v>
      </c>
      <c r="C865">
        <f t="shared" si="14"/>
        <v>0</v>
      </c>
      <c r="E865">
        <f>SUM($D$2:D865)*B865</f>
        <v>7264.6</v>
      </c>
    </row>
    <row r="866" spans="1:5" x14ac:dyDescent="0.25">
      <c r="A866" s="1">
        <v>37946</v>
      </c>
      <c r="B866" t="s">
        <v>2726</v>
      </c>
      <c r="C866">
        <f t="shared" si="14"/>
        <v>0</v>
      </c>
      <c r="E866">
        <f>SUM($D$2:D866)*B866</f>
        <v>7294.7</v>
      </c>
    </row>
    <row r="867" spans="1:5" x14ac:dyDescent="0.25">
      <c r="A867" s="1">
        <v>37949</v>
      </c>
      <c r="B867" t="s">
        <v>2942</v>
      </c>
      <c r="C867">
        <f t="shared" si="14"/>
        <v>0</v>
      </c>
      <c r="E867">
        <f>SUM($D$2:D867)*B867</f>
        <v>7391.3</v>
      </c>
    </row>
    <row r="868" spans="1:5" x14ac:dyDescent="0.25">
      <c r="A868" s="1">
        <v>37950</v>
      </c>
      <c r="B868" t="s">
        <v>2948</v>
      </c>
      <c r="C868">
        <f t="shared" si="14"/>
        <v>0</v>
      </c>
      <c r="E868">
        <f>SUM($D$2:D868)*B868</f>
        <v>7419.2999999999993</v>
      </c>
    </row>
    <row r="869" spans="1:5" x14ac:dyDescent="0.25">
      <c r="A869" s="1">
        <v>37951</v>
      </c>
      <c r="B869" t="s">
        <v>3817</v>
      </c>
      <c r="C869">
        <f t="shared" si="14"/>
        <v>0</v>
      </c>
      <c r="E869">
        <f>SUM($D$2:D869)*B869</f>
        <v>7445.9000000000005</v>
      </c>
    </row>
    <row r="870" spans="1:5" x14ac:dyDescent="0.25">
      <c r="A870" s="1">
        <v>37953</v>
      </c>
      <c r="B870" t="s">
        <v>2709</v>
      </c>
      <c r="C870">
        <f t="shared" si="14"/>
        <v>0</v>
      </c>
      <c r="E870">
        <f>SUM($D$2:D870)*B870</f>
        <v>7451.5</v>
      </c>
    </row>
    <row r="871" spans="1:5" x14ac:dyDescent="0.25">
      <c r="A871" s="1">
        <v>37956</v>
      </c>
      <c r="B871" t="s">
        <v>2680</v>
      </c>
      <c r="C871">
        <f t="shared" si="14"/>
        <v>0</v>
      </c>
      <c r="E871">
        <f>SUM($D$2:D871)*B871</f>
        <v>7532</v>
      </c>
    </row>
    <row r="872" spans="1:5" x14ac:dyDescent="0.25">
      <c r="A872" s="1">
        <v>37957</v>
      </c>
      <c r="B872" t="s">
        <v>2851</v>
      </c>
      <c r="C872">
        <f t="shared" si="14"/>
        <v>0</v>
      </c>
      <c r="E872">
        <f>SUM($D$2:D872)*B872</f>
        <v>7513.0999999999995</v>
      </c>
    </row>
    <row r="873" spans="1:5" x14ac:dyDescent="0.25">
      <c r="A873" s="1">
        <v>37958</v>
      </c>
      <c r="B873" t="s">
        <v>2720</v>
      </c>
      <c r="C873">
        <f t="shared" si="14"/>
        <v>0</v>
      </c>
      <c r="E873">
        <f>SUM($D$2:D873)*B873</f>
        <v>7501.2</v>
      </c>
    </row>
    <row r="874" spans="1:5" x14ac:dyDescent="0.25">
      <c r="A874" s="1">
        <v>37959</v>
      </c>
      <c r="B874" t="s">
        <v>2680</v>
      </c>
      <c r="C874">
        <f t="shared" si="14"/>
        <v>0</v>
      </c>
      <c r="E874">
        <f>SUM($D$2:D874)*B874</f>
        <v>7532</v>
      </c>
    </row>
    <row r="875" spans="1:5" x14ac:dyDescent="0.25">
      <c r="A875" s="1">
        <v>37960</v>
      </c>
      <c r="B875" t="s">
        <v>2766</v>
      </c>
      <c r="C875">
        <f t="shared" si="14"/>
        <v>0</v>
      </c>
      <c r="E875">
        <f>SUM($D$2:D875)*B875</f>
        <v>7479.5</v>
      </c>
    </row>
    <row r="876" spans="1:5" x14ac:dyDescent="0.25">
      <c r="A876" s="1">
        <v>37963</v>
      </c>
      <c r="B876" t="s">
        <v>2676</v>
      </c>
      <c r="C876">
        <f t="shared" si="14"/>
        <v>0</v>
      </c>
      <c r="E876">
        <f>SUM($D$2:D876)*B876</f>
        <v>7529.9</v>
      </c>
    </row>
    <row r="877" spans="1:5" x14ac:dyDescent="0.25">
      <c r="A877" s="1">
        <v>37964</v>
      </c>
      <c r="B877" t="s">
        <v>2850</v>
      </c>
      <c r="C877">
        <f t="shared" si="14"/>
        <v>0</v>
      </c>
      <c r="E877">
        <f>SUM($D$2:D877)*B877</f>
        <v>7471.7999999999993</v>
      </c>
    </row>
    <row r="878" spans="1:5" x14ac:dyDescent="0.25">
      <c r="A878" s="1">
        <v>37965</v>
      </c>
      <c r="B878" t="s">
        <v>2652</v>
      </c>
      <c r="C878">
        <f t="shared" si="14"/>
        <v>0</v>
      </c>
      <c r="E878">
        <f>SUM($D$2:D878)*B878</f>
        <v>7471.1</v>
      </c>
    </row>
    <row r="879" spans="1:5" x14ac:dyDescent="0.25">
      <c r="A879" s="1">
        <v>37966</v>
      </c>
      <c r="B879" t="s">
        <v>3815</v>
      </c>
      <c r="C879">
        <f t="shared" si="14"/>
        <v>0</v>
      </c>
      <c r="E879">
        <f>SUM($D$2:D879)*B879</f>
        <v>7555.1</v>
      </c>
    </row>
    <row r="880" spans="1:5" x14ac:dyDescent="0.25">
      <c r="A880" s="1">
        <v>37967</v>
      </c>
      <c r="B880" t="s">
        <v>3814</v>
      </c>
      <c r="C880">
        <f t="shared" si="14"/>
        <v>0</v>
      </c>
      <c r="E880">
        <f>SUM($D$2:D880)*B880</f>
        <v>7569.8</v>
      </c>
    </row>
    <row r="881" spans="1:5" x14ac:dyDescent="0.25">
      <c r="A881" s="1">
        <v>37970</v>
      </c>
      <c r="B881" t="s">
        <v>2680</v>
      </c>
      <c r="C881">
        <f t="shared" si="14"/>
        <v>0</v>
      </c>
      <c r="E881">
        <f>SUM($D$2:D881)*B881</f>
        <v>7532</v>
      </c>
    </row>
    <row r="882" spans="1:5" x14ac:dyDescent="0.25">
      <c r="A882" s="1">
        <v>37971</v>
      </c>
      <c r="B882" t="s">
        <v>3763</v>
      </c>
      <c r="C882">
        <f t="shared" si="14"/>
        <v>0</v>
      </c>
      <c r="E882">
        <f>SUM($D$2:D882)*B882</f>
        <v>7571.2</v>
      </c>
    </row>
    <row r="883" spans="1:5" x14ac:dyDescent="0.25">
      <c r="A883" s="1">
        <v>37972</v>
      </c>
      <c r="B883" t="s">
        <v>3812</v>
      </c>
      <c r="C883">
        <f t="shared" si="14"/>
        <v>0</v>
      </c>
      <c r="E883">
        <f>SUM($D$2:D883)*B883</f>
        <v>7595</v>
      </c>
    </row>
    <row r="884" spans="1:5" x14ac:dyDescent="0.25">
      <c r="A884" s="1">
        <v>37973</v>
      </c>
      <c r="B884" t="s">
        <v>3811</v>
      </c>
      <c r="C884">
        <f t="shared" si="14"/>
        <v>0</v>
      </c>
      <c r="E884">
        <f>SUM($D$2:D884)*B884</f>
        <v>7680.4</v>
      </c>
    </row>
    <row r="885" spans="1:5" x14ac:dyDescent="0.25">
      <c r="A885" s="1">
        <v>37974</v>
      </c>
      <c r="B885" t="s">
        <v>3810</v>
      </c>
      <c r="C885">
        <f t="shared" si="14"/>
        <v>0</v>
      </c>
      <c r="E885">
        <f>SUM($D$2:D885)*B885</f>
        <v>7623</v>
      </c>
    </row>
    <row r="886" spans="1:5" x14ac:dyDescent="0.25">
      <c r="A886" s="1">
        <v>37977</v>
      </c>
      <c r="B886" t="s">
        <v>2715</v>
      </c>
      <c r="C886">
        <f t="shared" si="14"/>
        <v>0</v>
      </c>
      <c r="E886">
        <f>SUM($D$2:D886)*B886</f>
        <v>7676.2</v>
      </c>
    </row>
    <row r="887" spans="1:5" x14ac:dyDescent="0.25">
      <c r="A887" s="1">
        <v>37978</v>
      </c>
      <c r="B887" t="s">
        <v>3809</v>
      </c>
      <c r="C887">
        <f t="shared" si="14"/>
        <v>0</v>
      </c>
      <c r="E887">
        <f>SUM($D$2:D887)*B887</f>
        <v>7681.1</v>
      </c>
    </row>
    <row r="888" spans="1:5" x14ac:dyDescent="0.25">
      <c r="A888" s="1">
        <v>37979</v>
      </c>
      <c r="B888" t="s">
        <v>2913</v>
      </c>
      <c r="C888">
        <f t="shared" si="14"/>
        <v>0</v>
      </c>
      <c r="E888">
        <f>SUM($D$2:D888)*B888</f>
        <v>7673.4000000000005</v>
      </c>
    </row>
    <row r="889" spans="1:5" x14ac:dyDescent="0.25">
      <c r="A889" s="1">
        <v>37981</v>
      </c>
      <c r="B889" t="s">
        <v>3808</v>
      </c>
      <c r="C889">
        <f t="shared" si="14"/>
        <v>0</v>
      </c>
      <c r="E889">
        <f>SUM($D$2:D889)*B889</f>
        <v>7679</v>
      </c>
    </row>
    <row r="890" spans="1:5" x14ac:dyDescent="0.25">
      <c r="A890" s="1">
        <v>37984</v>
      </c>
      <c r="B890" t="s">
        <v>2840</v>
      </c>
      <c r="C890">
        <f t="shared" si="14"/>
        <v>0</v>
      </c>
      <c r="E890">
        <f>SUM($D$2:D890)*B890</f>
        <v>7781.2</v>
      </c>
    </row>
    <row r="891" spans="1:5" x14ac:dyDescent="0.25">
      <c r="A891" s="1">
        <v>37985</v>
      </c>
      <c r="B891" t="s">
        <v>3782</v>
      </c>
      <c r="C891">
        <f t="shared" si="14"/>
        <v>0</v>
      </c>
      <c r="E891">
        <f>SUM($D$2:D891)*B891</f>
        <v>7782.6</v>
      </c>
    </row>
    <row r="892" spans="1:5" x14ac:dyDescent="0.25">
      <c r="A892" s="1">
        <v>37986</v>
      </c>
      <c r="B892" t="s">
        <v>2903</v>
      </c>
      <c r="C892">
        <f t="shared" si="14"/>
        <v>0</v>
      </c>
      <c r="E892">
        <f>SUM($D$2:D892)*B892</f>
        <v>7789.6</v>
      </c>
    </row>
    <row r="893" spans="1:5" x14ac:dyDescent="0.25">
      <c r="A893" s="1">
        <v>37988</v>
      </c>
      <c r="B893" t="s">
        <v>3754</v>
      </c>
      <c r="C893">
        <f t="shared" si="14"/>
        <v>0</v>
      </c>
      <c r="E893">
        <f>SUM($D$2:D893)*B893</f>
        <v>7786.1</v>
      </c>
    </row>
    <row r="894" spans="1:5" x14ac:dyDescent="0.25">
      <c r="A894" s="1">
        <v>37991</v>
      </c>
      <c r="B894" t="s">
        <v>3789</v>
      </c>
      <c r="C894">
        <f t="shared" si="14"/>
        <v>0</v>
      </c>
      <c r="E894">
        <f>SUM($D$2:D894)*B894</f>
        <v>7870.8</v>
      </c>
    </row>
    <row r="895" spans="1:5" x14ac:dyDescent="0.25">
      <c r="A895" s="1">
        <v>37992</v>
      </c>
      <c r="B895" t="s">
        <v>2882</v>
      </c>
      <c r="C895">
        <f t="shared" si="14"/>
        <v>0</v>
      </c>
      <c r="E895">
        <f>SUM($D$2:D895)*B895</f>
        <v>7878.5</v>
      </c>
    </row>
    <row r="896" spans="1:5" x14ac:dyDescent="0.25">
      <c r="A896" s="1">
        <v>37993</v>
      </c>
      <c r="B896" t="s">
        <v>3807</v>
      </c>
      <c r="C896">
        <f t="shared" si="14"/>
        <v>0</v>
      </c>
      <c r="E896">
        <f>SUM($D$2:D896)*B896</f>
        <v>7905.1</v>
      </c>
    </row>
    <row r="897" spans="1:5" x14ac:dyDescent="0.25">
      <c r="A897" s="1">
        <v>37994</v>
      </c>
      <c r="B897" t="s">
        <v>3806</v>
      </c>
      <c r="C897">
        <f t="shared" si="14"/>
        <v>0</v>
      </c>
      <c r="E897">
        <f>SUM($D$2:D897)*B897</f>
        <v>7936.5999999999995</v>
      </c>
    </row>
    <row r="898" spans="1:5" x14ac:dyDescent="0.25">
      <c r="A898" s="1">
        <v>37995</v>
      </c>
      <c r="B898" t="s">
        <v>2685</v>
      </c>
      <c r="C898">
        <f t="shared" si="14"/>
        <v>0</v>
      </c>
      <c r="E898">
        <f>SUM($D$2:D898)*B898</f>
        <v>7867.3</v>
      </c>
    </row>
    <row r="899" spans="1:5" x14ac:dyDescent="0.25">
      <c r="A899" s="1">
        <v>37998</v>
      </c>
      <c r="B899" t="s">
        <v>2872</v>
      </c>
      <c r="C899">
        <f t="shared" si="14"/>
        <v>0</v>
      </c>
      <c r="E899">
        <f>SUM($D$2:D899)*B899</f>
        <v>7925.4</v>
      </c>
    </row>
    <row r="900" spans="1:5" x14ac:dyDescent="0.25">
      <c r="A900" s="1">
        <v>37999</v>
      </c>
      <c r="B900" t="s">
        <v>2883</v>
      </c>
      <c r="C900">
        <f t="shared" si="14"/>
        <v>0</v>
      </c>
      <c r="E900">
        <f>SUM($D$2:D900)*B900</f>
        <v>7879.2</v>
      </c>
    </row>
    <row r="901" spans="1:5" x14ac:dyDescent="0.25">
      <c r="A901" s="1">
        <v>38000</v>
      </c>
      <c r="B901" t="s">
        <v>2875</v>
      </c>
      <c r="C901">
        <f t="shared" si="14"/>
        <v>0</v>
      </c>
      <c r="E901">
        <f>SUM($D$2:D901)*B901</f>
        <v>7945</v>
      </c>
    </row>
    <row r="902" spans="1:5" x14ac:dyDescent="0.25">
      <c r="A902" s="1">
        <v>38001</v>
      </c>
      <c r="B902" t="s">
        <v>3790</v>
      </c>
      <c r="C902">
        <f t="shared" si="14"/>
        <v>0</v>
      </c>
      <c r="E902">
        <f>SUM($D$2:D902)*B902</f>
        <v>7964.6</v>
      </c>
    </row>
    <row r="903" spans="1:5" x14ac:dyDescent="0.25">
      <c r="A903" s="1">
        <v>38002</v>
      </c>
      <c r="B903" t="s">
        <v>3787</v>
      </c>
      <c r="C903">
        <f t="shared" si="14"/>
        <v>0</v>
      </c>
      <c r="E903">
        <f>SUM($D$2:D903)*B903</f>
        <v>7996.1</v>
      </c>
    </row>
    <row r="904" spans="1:5" x14ac:dyDescent="0.25">
      <c r="A904" s="1">
        <v>38006</v>
      </c>
      <c r="B904" t="s">
        <v>2775</v>
      </c>
      <c r="C904">
        <f t="shared" si="14"/>
        <v>0</v>
      </c>
      <c r="E904">
        <f>SUM($D$2:D904)*B904</f>
        <v>7994</v>
      </c>
    </row>
    <row r="905" spans="1:5" x14ac:dyDescent="0.25">
      <c r="A905" s="1">
        <v>38007</v>
      </c>
      <c r="B905" t="s">
        <v>3698</v>
      </c>
      <c r="C905">
        <f t="shared" si="14"/>
        <v>0</v>
      </c>
      <c r="E905">
        <f>SUM($D$2:D905)*B905</f>
        <v>8057</v>
      </c>
    </row>
    <row r="906" spans="1:5" x14ac:dyDescent="0.25">
      <c r="A906" s="1">
        <v>38008</v>
      </c>
      <c r="B906" t="s">
        <v>2613</v>
      </c>
      <c r="C906">
        <f t="shared" si="14"/>
        <v>0</v>
      </c>
      <c r="E906">
        <f>SUM($D$2:D906)*B906</f>
        <v>8036</v>
      </c>
    </row>
    <row r="907" spans="1:5" x14ac:dyDescent="0.25">
      <c r="A907" s="1">
        <v>38009</v>
      </c>
      <c r="B907" t="s">
        <v>3805</v>
      </c>
      <c r="C907">
        <f t="shared" ref="C907:C970" si="15">-1*D907*B907</f>
        <v>0</v>
      </c>
      <c r="E907">
        <f>SUM($D$2:D907)*B907</f>
        <v>8010.1</v>
      </c>
    </row>
    <row r="908" spans="1:5" x14ac:dyDescent="0.25">
      <c r="A908" s="1">
        <v>38012</v>
      </c>
      <c r="B908" t="s">
        <v>2343</v>
      </c>
      <c r="C908">
        <f t="shared" si="15"/>
        <v>0</v>
      </c>
      <c r="E908">
        <f>SUM($D$2:D908)*B908</f>
        <v>8110.9000000000005</v>
      </c>
    </row>
    <row r="909" spans="1:5" x14ac:dyDescent="0.25">
      <c r="A909" s="1">
        <v>38013</v>
      </c>
      <c r="B909" t="s">
        <v>3730</v>
      </c>
      <c r="C909">
        <f t="shared" si="15"/>
        <v>0</v>
      </c>
      <c r="E909">
        <f>SUM($D$2:D909)*B909</f>
        <v>8027.6</v>
      </c>
    </row>
    <row r="910" spans="1:5" x14ac:dyDescent="0.25">
      <c r="A910" s="1">
        <v>38014</v>
      </c>
      <c r="B910" t="s">
        <v>2829</v>
      </c>
      <c r="C910">
        <f t="shared" si="15"/>
        <v>0</v>
      </c>
      <c r="E910">
        <f>SUM($D$2:D910)*B910</f>
        <v>7935.9000000000005</v>
      </c>
    </row>
    <row r="911" spans="1:5" x14ac:dyDescent="0.25">
      <c r="A911" s="1">
        <v>38015</v>
      </c>
      <c r="B911" t="s">
        <v>3779</v>
      </c>
      <c r="C911">
        <f t="shared" si="15"/>
        <v>0</v>
      </c>
      <c r="E911">
        <f>SUM($D$2:D911)*B911</f>
        <v>7943.6</v>
      </c>
    </row>
    <row r="912" spans="1:5" x14ac:dyDescent="0.25">
      <c r="A912" s="1">
        <v>38016</v>
      </c>
      <c r="B912" t="s">
        <v>3779</v>
      </c>
      <c r="C912">
        <f t="shared" si="15"/>
        <v>0</v>
      </c>
      <c r="E912">
        <f>SUM($D$2:D912)*B912</f>
        <v>7943.6</v>
      </c>
    </row>
    <row r="913" spans="1:5" x14ac:dyDescent="0.25">
      <c r="A913" s="1">
        <v>38019</v>
      </c>
      <c r="B913" t="s">
        <v>2871</v>
      </c>
      <c r="C913">
        <f t="shared" si="15"/>
        <v>0</v>
      </c>
      <c r="E913">
        <f>SUM($D$2:D913)*B913</f>
        <v>7977.9</v>
      </c>
    </row>
    <row r="914" spans="1:5" x14ac:dyDescent="0.25">
      <c r="A914" s="1">
        <v>38020</v>
      </c>
      <c r="B914" t="s">
        <v>3790</v>
      </c>
      <c r="C914">
        <f t="shared" si="15"/>
        <v>0</v>
      </c>
      <c r="E914">
        <f>SUM($D$2:D914)*B914</f>
        <v>7964.6</v>
      </c>
    </row>
    <row r="915" spans="1:5" x14ac:dyDescent="0.25">
      <c r="A915" s="1">
        <v>38021</v>
      </c>
      <c r="B915" t="s">
        <v>2686</v>
      </c>
      <c r="C915">
        <f t="shared" si="15"/>
        <v>0</v>
      </c>
      <c r="E915">
        <f>SUM($D$2:D915)*B915</f>
        <v>7899.5</v>
      </c>
    </row>
    <row r="916" spans="1:5" x14ac:dyDescent="0.25">
      <c r="A916" s="1">
        <v>38022</v>
      </c>
      <c r="B916" t="s">
        <v>2618</v>
      </c>
      <c r="C916">
        <f t="shared" si="15"/>
        <v>0</v>
      </c>
      <c r="E916">
        <f>SUM($D$2:D916)*B916</f>
        <v>7922.6</v>
      </c>
    </row>
    <row r="917" spans="1:5" x14ac:dyDescent="0.25">
      <c r="A917" s="1">
        <v>38023</v>
      </c>
      <c r="B917" t="s">
        <v>2292</v>
      </c>
      <c r="C917">
        <f t="shared" si="15"/>
        <v>0</v>
      </c>
      <c r="E917">
        <f>SUM($D$2:D917)*B917</f>
        <v>8011.5</v>
      </c>
    </row>
    <row r="918" spans="1:5" x14ac:dyDescent="0.25">
      <c r="A918" s="1">
        <v>38026</v>
      </c>
      <c r="B918" t="s">
        <v>3803</v>
      </c>
      <c r="C918">
        <f t="shared" si="15"/>
        <v>0</v>
      </c>
      <c r="E918">
        <f>SUM($D$2:D918)*B918</f>
        <v>8013.6</v>
      </c>
    </row>
    <row r="919" spans="1:5" x14ac:dyDescent="0.25">
      <c r="A919" s="1">
        <v>38027</v>
      </c>
      <c r="B919" t="s">
        <v>2617</v>
      </c>
      <c r="C919">
        <f t="shared" si="15"/>
        <v>0</v>
      </c>
      <c r="E919">
        <f>SUM($D$2:D919)*B919</f>
        <v>8039.5</v>
      </c>
    </row>
    <row r="920" spans="1:5" x14ac:dyDescent="0.25">
      <c r="A920" s="1">
        <v>38028</v>
      </c>
      <c r="B920" t="s">
        <v>3693</v>
      </c>
      <c r="C920">
        <f t="shared" si="15"/>
        <v>0</v>
      </c>
      <c r="E920">
        <f>SUM($D$2:D920)*B920</f>
        <v>8124.9</v>
      </c>
    </row>
    <row r="921" spans="1:5" x14ac:dyDescent="0.25">
      <c r="A921" s="1">
        <v>38029</v>
      </c>
      <c r="B921" t="s">
        <v>2604</v>
      </c>
      <c r="C921">
        <f t="shared" si="15"/>
        <v>0</v>
      </c>
      <c r="E921">
        <f>SUM($D$2:D921)*B921</f>
        <v>8095.5</v>
      </c>
    </row>
    <row r="922" spans="1:5" x14ac:dyDescent="0.25">
      <c r="A922" s="1">
        <v>38030</v>
      </c>
      <c r="B922" t="s">
        <v>2865</v>
      </c>
      <c r="C922">
        <f t="shared" si="15"/>
        <v>0</v>
      </c>
      <c r="E922">
        <f>SUM($D$2:D922)*B922</f>
        <v>8059.0999999999995</v>
      </c>
    </row>
    <row r="923" spans="1:5" x14ac:dyDescent="0.25">
      <c r="A923" s="1">
        <v>38034</v>
      </c>
      <c r="B923" t="s">
        <v>3244</v>
      </c>
      <c r="C923">
        <f t="shared" si="15"/>
        <v>0</v>
      </c>
      <c r="E923">
        <f>SUM($D$2:D923)*B923</f>
        <v>8131.9000000000005</v>
      </c>
    </row>
    <row r="924" spans="1:5" x14ac:dyDescent="0.25">
      <c r="A924" s="1">
        <v>38035</v>
      </c>
      <c r="B924" t="s">
        <v>3687</v>
      </c>
      <c r="C924">
        <f t="shared" si="15"/>
        <v>0</v>
      </c>
      <c r="E924">
        <f>SUM($D$2:D924)*B924</f>
        <v>8096.2</v>
      </c>
    </row>
    <row r="925" spans="1:5" x14ac:dyDescent="0.25">
      <c r="A925" s="1">
        <v>38036</v>
      </c>
      <c r="B925" t="s">
        <v>2347</v>
      </c>
      <c r="C925">
        <f t="shared" si="15"/>
        <v>0</v>
      </c>
      <c r="E925">
        <f>SUM($D$2:D925)*B925</f>
        <v>8066.1</v>
      </c>
    </row>
    <row r="926" spans="1:5" x14ac:dyDescent="0.25">
      <c r="A926" s="1">
        <v>38037</v>
      </c>
      <c r="B926" t="s">
        <v>2773</v>
      </c>
      <c r="C926">
        <f t="shared" si="15"/>
        <v>0</v>
      </c>
      <c r="E926">
        <f>SUM($D$2:D926)*B926</f>
        <v>8041.5999999999995</v>
      </c>
    </row>
    <row r="927" spans="1:5" x14ac:dyDescent="0.25">
      <c r="A927" s="1">
        <v>38040</v>
      </c>
      <c r="B927" t="s">
        <v>3802</v>
      </c>
      <c r="C927">
        <f t="shared" si="15"/>
        <v>0</v>
      </c>
      <c r="E927">
        <f>SUM($D$2:D927)*B927</f>
        <v>8021.3</v>
      </c>
    </row>
    <row r="928" spans="1:5" x14ac:dyDescent="0.25">
      <c r="A928" s="1">
        <v>38041</v>
      </c>
      <c r="B928" t="s">
        <v>2331</v>
      </c>
      <c r="C928">
        <f t="shared" si="15"/>
        <v>0</v>
      </c>
      <c r="E928">
        <f>SUM($D$2:D928)*B928</f>
        <v>8007.3</v>
      </c>
    </row>
    <row r="929" spans="1:5" x14ac:dyDescent="0.25">
      <c r="A929" s="1">
        <v>38042</v>
      </c>
      <c r="B929" t="s">
        <v>3801</v>
      </c>
      <c r="C929">
        <f t="shared" si="15"/>
        <v>0</v>
      </c>
      <c r="E929">
        <f>SUM($D$2:D929)*B929</f>
        <v>8040.9000000000005</v>
      </c>
    </row>
    <row r="930" spans="1:5" x14ac:dyDescent="0.25">
      <c r="A930" s="1">
        <v>38043</v>
      </c>
      <c r="B930" t="s">
        <v>2869</v>
      </c>
      <c r="C930">
        <f t="shared" si="15"/>
        <v>0</v>
      </c>
      <c r="E930">
        <f>SUM($D$2:D930)*B930</f>
        <v>8045.8</v>
      </c>
    </row>
    <row r="931" spans="1:5" x14ac:dyDescent="0.25">
      <c r="A931" s="1">
        <v>38044</v>
      </c>
      <c r="B931" t="s">
        <v>3800</v>
      </c>
      <c r="C931">
        <f t="shared" si="15"/>
        <v>0</v>
      </c>
      <c r="E931">
        <f>SUM($D$2:D931)*B931</f>
        <v>8051.4</v>
      </c>
    </row>
    <row r="932" spans="1:5" x14ac:dyDescent="0.25">
      <c r="A932" s="1">
        <v>38047</v>
      </c>
      <c r="B932" t="s">
        <v>2782</v>
      </c>
      <c r="C932">
        <f t="shared" si="15"/>
        <v>0</v>
      </c>
      <c r="E932">
        <f>SUM($D$2:D932)*B932</f>
        <v>8131.2</v>
      </c>
    </row>
    <row r="933" spans="1:5" x14ac:dyDescent="0.25">
      <c r="A933" s="1">
        <v>38048</v>
      </c>
      <c r="B933" t="s">
        <v>2827</v>
      </c>
      <c r="C933">
        <f t="shared" si="15"/>
        <v>0</v>
      </c>
      <c r="E933">
        <f>SUM($D$2:D933)*B933</f>
        <v>8083.6</v>
      </c>
    </row>
    <row r="934" spans="1:5" x14ac:dyDescent="0.25">
      <c r="A934" s="1">
        <v>38049</v>
      </c>
      <c r="B934" t="s">
        <v>2340</v>
      </c>
      <c r="C934">
        <f t="shared" si="15"/>
        <v>0</v>
      </c>
      <c r="E934">
        <f>SUM($D$2:D934)*B934</f>
        <v>8098.3</v>
      </c>
    </row>
    <row r="935" spans="1:5" x14ac:dyDescent="0.25">
      <c r="A935" s="1">
        <v>38050</v>
      </c>
      <c r="B935" t="s">
        <v>2778</v>
      </c>
      <c r="C935">
        <f t="shared" si="15"/>
        <v>0</v>
      </c>
      <c r="E935">
        <f>SUM($D$2:D935)*B935</f>
        <v>8119.2999999999993</v>
      </c>
    </row>
    <row r="936" spans="1:5" x14ac:dyDescent="0.25">
      <c r="A936" s="1">
        <v>38051</v>
      </c>
      <c r="B936" t="s">
        <v>2212</v>
      </c>
      <c r="C936">
        <f t="shared" si="15"/>
        <v>0</v>
      </c>
      <c r="E936">
        <f>SUM($D$2:D936)*B936</f>
        <v>8146.5999999999995</v>
      </c>
    </row>
    <row r="937" spans="1:5" x14ac:dyDescent="0.25">
      <c r="A937" s="1">
        <v>38054</v>
      </c>
      <c r="B937" t="s">
        <v>3699</v>
      </c>
      <c r="C937">
        <f t="shared" si="15"/>
        <v>0</v>
      </c>
      <c r="E937">
        <f>SUM($D$2:D937)*B937</f>
        <v>8047.2</v>
      </c>
    </row>
    <row r="938" spans="1:5" x14ac:dyDescent="0.25">
      <c r="A938" s="1">
        <v>38055</v>
      </c>
      <c r="B938" t="s">
        <v>3700</v>
      </c>
      <c r="C938">
        <f t="shared" si="15"/>
        <v>0</v>
      </c>
      <c r="E938">
        <f>SUM($D$2:D938)*B938</f>
        <v>8015</v>
      </c>
    </row>
    <row r="939" spans="1:5" x14ac:dyDescent="0.25">
      <c r="A939" s="1">
        <v>38056</v>
      </c>
      <c r="B939" t="s">
        <v>2286</v>
      </c>
      <c r="C939">
        <f t="shared" si="15"/>
        <v>0</v>
      </c>
      <c r="E939">
        <f>SUM($D$2:D939)*B939</f>
        <v>7880.5999999999995</v>
      </c>
    </row>
    <row r="940" spans="1:5" x14ac:dyDescent="0.25">
      <c r="A940" s="1">
        <v>38057</v>
      </c>
      <c r="B940" t="s">
        <v>2641</v>
      </c>
      <c r="C940">
        <f t="shared" si="15"/>
        <v>0</v>
      </c>
      <c r="E940">
        <f>SUM($D$2:D940)*B940</f>
        <v>7778.4000000000005</v>
      </c>
    </row>
    <row r="941" spans="1:5" x14ac:dyDescent="0.25">
      <c r="A941" s="1">
        <v>38058</v>
      </c>
      <c r="B941" t="s">
        <v>2286</v>
      </c>
      <c r="C941">
        <f t="shared" si="15"/>
        <v>0</v>
      </c>
      <c r="E941">
        <f>SUM($D$2:D941)*B941</f>
        <v>7880.5999999999995</v>
      </c>
    </row>
    <row r="942" spans="1:5" x14ac:dyDescent="0.25">
      <c r="A942" s="1">
        <v>38061</v>
      </c>
      <c r="B942" t="s">
        <v>2740</v>
      </c>
      <c r="C942">
        <f t="shared" si="15"/>
        <v>0</v>
      </c>
      <c r="E942">
        <f>SUM($D$2:D942)*B942</f>
        <v>7784</v>
      </c>
    </row>
    <row r="943" spans="1:5" x14ac:dyDescent="0.25">
      <c r="A943" s="1">
        <v>38062</v>
      </c>
      <c r="B943" t="s">
        <v>3796</v>
      </c>
      <c r="C943">
        <f t="shared" si="15"/>
        <v>0</v>
      </c>
      <c r="E943">
        <f>SUM($D$2:D943)*B943</f>
        <v>7825.3</v>
      </c>
    </row>
    <row r="944" spans="1:5" x14ac:dyDescent="0.25">
      <c r="A944" s="1">
        <v>38063</v>
      </c>
      <c r="B944" t="s">
        <v>2635</v>
      </c>
      <c r="C944">
        <f t="shared" si="15"/>
        <v>0</v>
      </c>
      <c r="E944">
        <f>SUM($D$2:D944)*B944</f>
        <v>7912.8</v>
      </c>
    </row>
    <row r="945" spans="1:5" x14ac:dyDescent="0.25">
      <c r="A945" s="1">
        <v>38064</v>
      </c>
      <c r="B945" t="s">
        <v>2294</v>
      </c>
      <c r="C945">
        <f t="shared" si="15"/>
        <v>0</v>
      </c>
      <c r="E945">
        <f>SUM($D$2:D945)*B945</f>
        <v>7914.9</v>
      </c>
    </row>
    <row r="946" spans="1:5" x14ac:dyDescent="0.25">
      <c r="A946" s="1">
        <v>38065</v>
      </c>
      <c r="B946" t="s">
        <v>2757</v>
      </c>
      <c r="C946">
        <f t="shared" si="15"/>
        <v>0</v>
      </c>
      <c r="E946">
        <f>SUM($D$2:D946)*B946</f>
        <v>7774.2</v>
      </c>
    </row>
    <row r="947" spans="1:5" x14ac:dyDescent="0.25">
      <c r="A947" s="1">
        <v>38068</v>
      </c>
      <c r="B947" t="s">
        <v>2713</v>
      </c>
      <c r="C947">
        <f t="shared" si="15"/>
        <v>0</v>
      </c>
      <c r="E947">
        <f>SUM($D$2:D947)*B947</f>
        <v>7675.5</v>
      </c>
    </row>
    <row r="948" spans="1:5" x14ac:dyDescent="0.25">
      <c r="A948" s="1">
        <v>38069</v>
      </c>
      <c r="B948" t="s">
        <v>2705</v>
      </c>
      <c r="C948">
        <f t="shared" si="15"/>
        <v>0</v>
      </c>
      <c r="E948">
        <f>SUM($D$2:D948)*B948</f>
        <v>7662.2</v>
      </c>
    </row>
    <row r="949" spans="1:5" x14ac:dyDescent="0.25">
      <c r="A949" s="1">
        <v>38070</v>
      </c>
      <c r="B949" t="s">
        <v>2647</v>
      </c>
      <c r="C949">
        <f t="shared" si="15"/>
        <v>0</v>
      </c>
      <c r="E949">
        <f>SUM($D$2:D949)*B949</f>
        <v>7668.5</v>
      </c>
    </row>
    <row r="950" spans="1:5" x14ac:dyDescent="0.25">
      <c r="A950" s="1">
        <v>38071</v>
      </c>
      <c r="B950" t="s">
        <v>2838</v>
      </c>
      <c r="C950">
        <f t="shared" si="15"/>
        <v>0</v>
      </c>
      <c r="E950">
        <f>SUM($D$2:D950)*B950</f>
        <v>7770</v>
      </c>
    </row>
    <row r="951" spans="1:5" x14ac:dyDescent="0.25">
      <c r="A951" s="1">
        <v>38072</v>
      </c>
      <c r="B951" t="s">
        <v>3797</v>
      </c>
      <c r="C951">
        <f t="shared" si="15"/>
        <v>0</v>
      </c>
      <c r="E951">
        <f>SUM($D$2:D951)*B951</f>
        <v>7772.1</v>
      </c>
    </row>
    <row r="952" spans="1:5" x14ac:dyDescent="0.25">
      <c r="A952" s="1">
        <v>38075</v>
      </c>
      <c r="B952" t="s">
        <v>3795</v>
      </c>
      <c r="C952">
        <f t="shared" si="15"/>
        <v>0</v>
      </c>
      <c r="E952">
        <f>SUM($D$2:D952)*B952</f>
        <v>7881.3</v>
      </c>
    </row>
    <row r="953" spans="1:5" x14ac:dyDescent="0.25">
      <c r="A953" s="1">
        <v>38076</v>
      </c>
      <c r="B953" t="s">
        <v>2688</v>
      </c>
      <c r="C953">
        <f t="shared" si="15"/>
        <v>0</v>
      </c>
      <c r="E953">
        <f>SUM($D$2:D953)*B953</f>
        <v>7907.9</v>
      </c>
    </row>
    <row r="954" spans="1:5" x14ac:dyDescent="0.25">
      <c r="A954" s="1">
        <v>38077</v>
      </c>
      <c r="B954" t="s">
        <v>2628</v>
      </c>
      <c r="C954">
        <f t="shared" si="15"/>
        <v>0</v>
      </c>
      <c r="E954">
        <f>SUM($D$2:D954)*B954</f>
        <v>7917</v>
      </c>
    </row>
    <row r="955" spans="1:5" x14ac:dyDescent="0.25">
      <c r="A955" s="1">
        <v>38078</v>
      </c>
      <c r="B955" t="s">
        <v>3790</v>
      </c>
      <c r="C955">
        <f t="shared" si="15"/>
        <v>0</v>
      </c>
      <c r="E955">
        <f>SUM($D$2:D955)*B955</f>
        <v>7964.6</v>
      </c>
    </row>
    <row r="956" spans="1:5" x14ac:dyDescent="0.25">
      <c r="A956" s="1">
        <v>38079</v>
      </c>
      <c r="B956" t="s">
        <v>3793</v>
      </c>
      <c r="C956">
        <f t="shared" si="15"/>
        <v>0</v>
      </c>
      <c r="E956">
        <f>SUM($D$2:D956)*B956</f>
        <v>8024.8</v>
      </c>
    </row>
    <row r="957" spans="1:5" x14ac:dyDescent="0.25">
      <c r="A957" s="1">
        <v>38082</v>
      </c>
      <c r="B957" t="s">
        <v>3243</v>
      </c>
      <c r="C957">
        <f t="shared" si="15"/>
        <v>0</v>
      </c>
      <c r="E957">
        <f>SUM($D$2:D957)*B957</f>
        <v>8068.9</v>
      </c>
    </row>
    <row r="958" spans="1:5" x14ac:dyDescent="0.25">
      <c r="A958" s="1">
        <v>38083</v>
      </c>
      <c r="B958" t="s">
        <v>2624</v>
      </c>
      <c r="C958">
        <f t="shared" si="15"/>
        <v>0</v>
      </c>
      <c r="E958">
        <f>SUM($D$2:D958)*B958</f>
        <v>8043</v>
      </c>
    </row>
    <row r="959" spans="1:5" x14ac:dyDescent="0.25">
      <c r="A959" s="1">
        <v>38084</v>
      </c>
      <c r="B959" t="s">
        <v>3792</v>
      </c>
      <c r="C959">
        <f t="shared" si="15"/>
        <v>0</v>
      </c>
      <c r="E959">
        <f>SUM($D$2:D959)*B959</f>
        <v>8024.0999999999995</v>
      </c>
    </row>
    <row r="960" spans="1:5" x14ac:dyDescent="0.25">
      <c r="A960" s="1">
        <v>38085</v>
      </c>
      <c r="B960" t="s">
        <v>2616</v>
      </c>
      <c r="C960">
        <f t="shared" si="15"/>
        <v>0</v>
      </c>
      <c r="E960">
        <f>SUM($D$2:D960)*B960</f>
        <v>8005.9000000000005</v>
      </c>
    </row>
    <row r="961" spans="1:5" x14ac:dyDescent="0.25">
      <c r="A961" s="1">
        <v>38089</v>
      </c>
      <c r="B961" t="s">
        <v>2626</v>
      </c>
      <c r="C961">
        <f t="shared" si="15"/>
        <v>0</v>
      </c>
      <c r="E961">
        <f>SUM($D$2:D961)*B961</f>
        <v>8037.4</v>
      </c>
    </row>
    <row r="962" spans="1:5" x14ac:dyDescent="0.25">
      <c r="A962" s="1">
        <v>38090</v>
      </c>
      <c r="B962" t="s">
        <v>2637</v>
      </c>
      <c r="C962">
        <f t="shared" si="15"/>
        <v>0</v>
      </c>
      <c r="E962">
        <f>SUM($D$2:D962)*B962</f>
        <v>7924.7</v>
      </c>
    </row>
    <row r="963" spans="1:5" x14ac:dyDescent="0.25">
      <c r="A963" s="1">
        <v>38091</v>
      </c>
      <c r="B963" t="s">
        <v>2353</v>
      </c>
      <c r="C963">
        <f t="shared" si="15"/>
        <v>0</v>
      </c>
      <c r="E963">
        <f>SUM($D$2:D963)*B963</f>
        <v>7937.3</v>
      </c>
    </row>
    <row r="964" spans="1:5" x14ac:dyDescent="0.25">
      <c r="A964" s="1">
        <v>38092</v>
      </c>
      <c r="B964" t="s">
        <v>2349</v>
      </c>
      <c r="C964">
        <f t="shared" si="15"/>
        <v>0</v>
      </c>
      <c r="E964">
        <f>SUM($D$2:D964)*B964</f>
        <v>7907.2</v>
      </c>
    </row>
    <row r="965" spans="1:5" x14ac:dyDescent="0.25">
      <c r="A965" s="1">
        <v>38093</v>
      </c>
      <c r="B965" t="s">
        <v>3774</v>
      </c>
      <c r="C965">
        <f t="shared" si="15"/>
        <v>0</v>
      </c>
      <c r="E965">
        <f>SUM($D$2:D965)*B965</f>
        <v>7968.0999999999995</v>
      </c>
    </row>
    <row r="966" spans="1:5" x14ac:dyDescent="0.25">
      <c r="A966" s="1">
        <v>38096</v>
      </c>
      <c r="B966" t="s">
        <v>3774</v>
      </c>
      <c r="C966">
        <f t="shared" si="15"/>
        <v>0</v>
      </c>
      <c r="E966">
        <f>SUM($D$2:D966)*B966</f>
        <v>7968.0999999999995</v>
      </c>
    </row>
    <row r="967" spans="1:5" x14ac:dyDescent="0.25">
      <c r="A967" s="1">
        <v>38097</v>
      </c>
      <c r="B967" t="s">
        <v>2893</v>
      </c>
      <c r="C967">
        <f t="shared" si="15"/>
        <v>0</v>
      </c>
      <c r="E967">
        <f>SUM($D$2:D967)*B967</f>
        <v>7834.4000000000005</v>
      </c>
    </row>
    <row r="968" spans="1:5" x14ac:dyDescent="0.25">
      <c r="A968" s="1">
        <v>38098</v>
      </c>
      <c r="B968" t="s">
        <v>3743</v>
      </c>
      <c r="C968">
        <f t="shared" si="15"/>
        <v>0</v>
      </c>
      <c r="E968">
        <f>SUM($D$2:D968)*B968</f>
        <v>7886.9000000000005</v>
      </c>
    </row>
    <row r="969" spans="1:5" x14ac:dyDescent="0.25">
      <c r="A969" s="1">
        <v>38099</v>
      </c>
      <c r="B969" t="s">
        <v>2830</v>
      </c>
      <c r="C969">
        <f t="shared" si="15"/>
        <v>0</v>
      </c>
      <c r="E969">
        <f>SUM($D$2:D969)*B969</f>
        <v>7997.5</v>
      </c>
    </row>
    <row r="970" spans="1:5" x14ac:dyDescent="0.25">
      <c r="A970" s="1">
        <v>38100</v>
      </c>
      <c r="B970" t="s">
        <v>2282</v>
      </c>
      <c r="C970">
        <f t="shared" si="15"/>
        <v>0</v>
      </c>
      <c r="E970">
        <f>SUM($D$2:D970)*B970</f>
        <v>8005.2</v>
      </c>
    </row>
    <row r="971" spans="1:5" x14ac:dyDescent="0.25">
      <c r="A971" s="1">
        <v>38103</v>
      </c>
      <c r="B971" t="s">
        <v>2775</v>
      </c>
      <c r="C971">
        <f t="shared" ref="C971:C1034" si="16">-1*D971*B971</f>
        <v>0</v>
      </c>
      <c r="E971">
        <f>SUM($D$2:D971)*B971</f>
        <v>7994</v>
      </c>
    </row>
    <row r="972" spans="1:5" x14ac:dyDescent="0.25">
      <c r="A972" s="1">
        <v>38104</v>
      </c>
      <c r="B972" t="s">
        <v>2630</v>
      </c>
      <c r="C972">
        <f t="shared" si="16"/>
        <v>0</v>
      </c>
      <c r="E972">
        <f>SUM($D$2:D972)*B972</f>
        <v>8001</v>
      </c>
    </row>
    <row r="973" spans="1:5" x14ac:dyDescent="0.25">
      <c r="A973" s="1">
        <v>38105</v>
      </c>
      <c r="B973" t="s">
        <v>3749</v>
      </c>
      <c r="C973">
        <f t="shared" si="16"/>
        <v>0</v>
      </c>
      <c r="E973">
        <f>SUM($D$2:D973)*B973</f>
        <v>7897.4</v>
      </c>
    </row>
    <row r="974" spans="1:5" x14ac:dyDescent="0.25">
      <c r="A974" s="1">
        <v>38106</v>
      </c>
      <c r="B974" t="s">
        <v>2736</v>
      </c>
      <c r="C974">
        <f t="shared" si="16"/>
        <v>0</v>
      </c>
      <c r="E974">
        <f>SUM($D$2:D974)*B974</f>
        <v>7828.0999999999995</v>
      </c>
    </row>
    <row r="975" spans="1:5" x14ac:dyDescent="0.25">
      <c r="A975" s="1">
        <v>38107</v>
      </c>
      <c r="B975" t="s">
        <v>3757</v>
      </c>
      <c r="C975">
        <f t="shared" si="16"/>
        <v>0</v>
      </c>
      <c r="E975">
        <f>SUM($D$2:D975)*B975</f>
        <v>7767.2</v>
      </c>
    </row>
    <row r="976" spans="1:5" x14ac:dyDescent="0.25">
      <c r="A976" s="1">
        <v>38110</v>
      </c>
      <c r="B976" t="s">
        <v>3786</v>
      </c>
      <c r="C976">
        <f t="shared" si="16"/>
        <v>0</v>
      </c>
      <c r="E976">
        <f>SUM($D$2:D976)*B976</f>
        <v>7850.5</v>
      </c>
    </row>
    <row r="977" spans="1:5" x14ac:dyDescent="0.25">
      <c r="A977" s="1">
        <v>38111</v>
      </c>
      <c r="B977" t="s">
        <v>3767</v>
      </c>
      <c r="C977">
        <f t="shared" si="16"/>
        <v>0</v>
      </c>
      <c r="E977">
        <f>SUM($D$2:D977)*B977</f>
        <v>7844.2</v>
      </c>
    </row>
    <row r="978" spans="1:5" x14ac:dyDescent="0.25">
      <c r="A978" s="1">
        <v>38112</v>
      </c>
      <c r="B978" t="s">
        <v>3733</v>
      </c>
      <c r="C978">
        <f t="shared" si="16"/>
        <v>0</v>
      </c>
      <c r="E978">
        <f>SUM($D$2:D978)*B978</f>
        <v>7894.6</v>
      </c>
    </row>
    <row r="979" spans="1:5" x14ac:dyDescent="0.25">
      <c r="A979" s="1">
        <v>38113</v>
      </c>
      <c r="B979" t="s">
        <v>3771</v>
      </c>
      <c r="C979">
        <f t="shared" si="16"/>
        <v>0</v>
      </c>
      <c r="E979">
        <f>SUM($D$2:D979)*B979</f>
        <v>7826.7</v>
      </c>
    </row>
    <row r="980" spans="1:5" x14ac:dyDescent="0.25">
      <c r="A980" s="1">
        <v>38114</v>
      </c>
      <c r="B980" t="s">
        <v>3785</v>
      </c>
      <c r="C980">
        <f t="shared" si="16"/>
        <v>0</v>
      </c>
      <c r="E980">
        <f>SUM($D$2:D980)*B980</f>
        <v>7697.2</v>
      </c>
    </row>
    <row r="981" spans="1:5" x14ac:dyDescent="0.25">
      <c r="A981" s="1">
        <v>38117</v>
      </c>
      <c r="B981" t="s">
        <v>2728</v>
      </c>
      <c r="C981">
        <f t="shared" si="16"/>
        <v>0</v>
      </c>
      <c r="E981">
        <f>SUM($D$2:D981)*B981</f>
        <v>7618.0999999999995</v>
      </c>
    </row>
    <row r="982" spans="1:5" x14ac:dyDescent="0.25">
      <c r="A982" s="1">
        <v>38118</v>
      </c>
      <c r="B982" t="s">
        <v>2747</v>
      </c>
      <c r="C982">
        <f t="shared" si="16"/>
        <v>0</v>
      </c>
      <c r="E982">
        <f>SUM($D$2:D982)*B982</f>
        <v>7682.5</v>
      </c>
    </row>
    <row r="983" spans="1:5" x14ac:dyDescent="0.25">
      <c r="A983" s="1">
        <v>38119</v>
      </c>
      <c r="B983" t="s">
        <v>2897</v>
      </c>
      <c r="C983">
        <f t="shared" si="16"/>
        <v>0</v>
      </c>
      <c r="E983">
        <f>SUM($D$2:D983)*B983</f>
        <v>7731.5</v>
      </c>
    </row>
    <row r="984" spans="1:5" x14ac:dyDescent="0.25">
      <c r="A984" s="1">
        <v>38120</v>
      </c>
      <c r="B984" t="s">
        <v>2926</v>
      </c>
      <c r="C984">
        <f t="shared" si="16"/>
        <v>0</v>
      </c>
      <c r="E984">
        <f>SUM($D$2:D984)*B984</f>
        <v>7699.2999999999993</v>
      </c>
    </row>
    <row r="985" spans="1:5" x14ac:dyDescent="0.25">
      <c r="A985" s="1">
        <v>38121</v>
      </c>
      <c r="B985" t="s">
        <v>2842</v>
      </c>
      <c r="C985">
        <f t="shared" si="16"/>
        <v>0</v>
      </c>
      <c r="E985">
        <f>SUM($D$2:D985)*B985</f>
        <v>7702.8</v>
      </c>
    </row>
    <row r="986" spans="1:5" x14ac:dyDescent="0.25">
      <c r="A986" s="1">
        <v>38124</v>
      </c>
      <c r="B986" t="s">
        <v>3784</v>
      </c>
      <c r="C986">
        <f t="shared" si="16"/>
        <v>0</v>
      </c>
      <c r="E986">
        <f>SUM($D$2:D986)*B986</f>
        <v>7637</v>
      </c>
    </row>
    <row r="987" spans="1:5" x14ac:dyDescent="0.25">
      <c r="A987" s="1">
        <v>38125</v>
      </c>
      <c r="B987" t="s">
        <v>2713</v>
      </c>
      <c r="C987">
        <f t="shared" si="16"/>
        <v>0</v>
      </c>
      <c r="E987">
        <f>SUM($D$2:D987)*B987</f>
        <v>7675.5</v>
      </c>
    </row>
    <row r="988" spans="1:5" x14ac:dyDescent="0.25">
      <c r="A988" s="1">
        <v>38126</v>
      </c>
      <c r="B988" t="s">
        <v>2899</v>
      </c>
      <c r="C988">
        <f t="shared" si="16"/>
        <v>0</v>
      </c>
      <c r="E988">
        <f>SUM($D$2:D988)*B988</f>
        <v>7648.9</v>
      </c>
    </row>
    <row r="989" spans="1:5" x14ac:dyDescent="0.25">
      <c r="A989" s="1">
        <v>38127</v>
      </c>
      <c r="B989" t="s">
        <v>2913</v>
      </c>
      <c r="C989">
        <f t="shared" si="16"/>
        <v>0</v>
      </c>
      <c r="E989">
        <f>SUM($D$2:D989)*B989</f>
        <v>7673.4000000000005</v>
      </c>
    </row>
    <row r="990" spans="1:5" x14ac:dyDescent="0.25">
      <c r="A990" s="1">
        <v>38128</v>
      </c>
      <c r="B990" t="s">
        <v>2290</v>
      </c>
      <c r="C990">
        <f t="shared" si="16"/>
        <v>0</v>
      </c>
      <c r="E990">
        <f>SUM($D$2:D990)*B990</f>
        <v>7686.7</v>
      </c>
    </row>
    <row r="991" spans="1:5" x14ac:dyDescent="0.25">
      <c r="A991" s="1">
        <v>38131</v>
      </c>
      <c r="B991" t="s">
        <v>2369</v>
      </c>
      <c r="C991">
        <f t="shared" si="16"/>
        <v>0</v>
      </c>
      <c r="E991">
        <f>SUM($D$2:D991)*B991</f>
        <v>7718.9</v>
      </c>
    </row>
    <row r="992" spans="1:5" x14ac:dyDescent="0.25">
      <c r="A992" s="1">
        <v>38132</v>
      </c>
      <c r="B992" t="s">
        <v>2690</v>
      </c>
      <c r="C992">
        <f t="shared" si="16"/>
        <v>0</v>
      </c>
      <c r="E992">
        <f>SUM($D$2:D992)*B992</f>
        <v>7829.5</v>
      </c>
    </row>
    <row r="993" spans="1:5" x14ac:dyDescent="0.25">
      <c r="A993" s="1">
        <v>38133</v>
      </c>
      <c r="B993" t="s">
        <v>3780</v>
      </c>
      <c r="C993">
        <f t="shared" si="16"/>
        <v>0</v>
      </c>
      <c r="E993">
        <f>SUM($D$2:D993)*B993</f>
        <v>7856.7999999999993</v>
      </c>
    </row>
    <row r="994" spans="1:5" x14ac:dyDescent="0.25">
      <c r="A994" s="1">
        <v>38134</v>
      </c>
      <c r="B994" t="s">
        <v>2776</v>
      </c>
      <c r="C994">
        <f t="shared" si="16"/>
        <v>0</v>
      </c>
      <c r="E994">
        <f>SUM($D$2:D994)*B994</f>
        <v>7900.9000000000005</v>
      </c>
    </row>
    <row r="995" spans="1:5" x14ac:dyDescent="0.25">
      <c r="A995" s="1">
        <v>38135</v>
      </c>
      <c r="B995" t="s">
        <v>2311</v>
      </c>
      <c r="C995">
        <f t="shared" si="16"/>
        <v>0</v>
      </c>
      <c r="E995">
        <f>SUM($D$2:D995)*B995</f>
        <v>7900.2</v>
      </c>
    </row>
    <row r="996" spans="1:5" x14ac:dyDescent="0.25">
      <c r="A996" s="1">
        <v>38139</v>
      </c>
      <c r="B996" t="s">
        <v>3777</v>
      </c>
      <c r="C996">
        <f t="shared" si="16"/>
        <v>0</v>
      </c>
      <c r="E996">
        <f>SUM($D$2:D996)*B996</f>
        <v>7889.7</v>
      </c>
    </row>
    <row r="997" spans="1:5" x14ac:dyDescent="0.25">
      <c r="A997" s="1">
        <v>38140</v>
      </c>
      <c r="B997" t="s">
        <v>3748</v>
      </c>
      <c r="C997">
        <f t="shared" si="16"/>
        <v>0</v>
      </c>
      <c r="E997">
        <f>SUM($D$2:D997)*B997</f>
        <v>7919.0999999999995</v>
      </c>
    </row>
    <row r="998" spans="1:5" x14ac:dyDescent="0.25">
      <c r="A998" s="1">
        <v>38141</v>
      </c>
      <c r="B998" t="s">
        <v>3778</v>
      </c>
      <c r="C998">
        <f t="shared" si="16"/>
        <v>0</v>
      </c>
      <c r="E998">
        <f>SUM($D$2:D998)*B998</f>
        <v>7846.3</v>
      </c>
    </row>
    <row r="999" spans="1:5" x14ac:dyDescent="0.25">
      <c r="A999" s="1">
        <v>38142</v>
      </c>
      <c r="B999" t="s">
        <v>2306</v>
      </c>
      <c r="C999">
        <f t="shared" si="16"/>
        <v>0</v>
      </c>
      <c r="E999">
        <f>SUM($D$2:D999)*B999</f>
        <v>7908.6</v>
      </c>
    </row>
    <row r="1000" spans="1:5" x14ac:dyDescent="0.25">
      <c r="A1000" s="1">
        <v>38145</v>
      </c>
      <c r="B1000" t="s">
        <v>2826</v>
      </c>
      <c r="C1000">
        <f t="shared" si="16"/>
        <v>0</v>
      </c>
      <c r="E1000">
        <f>SUM($D$2:D1000)*B1000</f>
        <v>8029</v>
      </c>
    </row>
    <row r="1001" spans="1:5" x14ac:dyDescent="0.25">
      <c r="A1001" s="1">
        <v>38146</v>
      </c>
      <c r="B1001" t="s">
        <v>2622</v>
      </c>
      <c r="C1001">
        <f t="shared" si="16"/>
        <v>0</v>
      </c>
      <c r="E1001">
        <f>SUM($D$2:D1001)*B1001</f>
        <v>8040.2</v>
      </c>
    </row>
    <row r="1002" spans="1:5" x14ac:dyDescent="0.25">
      <c r="A1002" s="1">
        <v>38147</v>
      </c>
      <c r="B1002" t="s">
        <v>3776</v>
      </c>
      <c r="C1002">
        <f t="shared" si="16"/>
        <v>0</v>
      </c>
      <c r="E1002">
        <f>SUM($D$2:D1002)*B1002</f>
        <v>7965.3</v>
      </c>
    </row>
    <row r="1003" spans="1:5" x14ac:dyDescent="0.25">
      <c r="A1003" s="1">
        <v>38148</v>
      </c>
      <c r="B1003" t="s">
        <v>2828</v>
      </c>
      <c r="C1003">
        <f t="shared" si="16"/>
        <v>0</v>
      </c>
      <c r="E1003">
        <f>SUM($D$2:D1003)*B1003</f>
        <v>8004.5</v>
      </c>
    </row>
    <row r="1004" spans="1:5" x14ac:dyDescent="0.25">
      <c r="A1004" s="1">
        <v>38152</v>
      </c>
      <c r="B1004" t="s">
        <v>2872</v>
      </c>
      <c r="C1004">
        <f t="shared" si="16"/>
        <v>0</v>
      </c>
      <c r="E1004">
        <f>SUM($D$2:D1004)*B1004</f>
        <v>7925.4</v>
      </c>
    </row>
    <row r="1005" spans="1:5" x14ac:dyDescent="0.25">
      <c r="A1005" s="1">
        <v>38153</v>
      </c>
      <c r="B1005" t="s">
        <v>2621</v>
      </c>
      <c r="C1005">
        <f t="shared" si="16"/>
        <v>0</v>
      </c>
      <c r="E1005">
        <f>SUM($D$2:D1005)*B1005</f>
        <v>7981.4</v>
      </c>
    </row>
    <row r="1006" spans="1:5" x14ac:dyDescent="0.25">
      <c r="A1006" s="1">
        <v>38154</v>
      </c>
      <c r="B1006" t="s">
        <v>3775</v>
      </c>
      <c r="C1006">
        <f t="shared" si="16"/>
        <v>0</v>
      </c>
      <c r="E1006">
        <f>SUM($D$2:D1006)*B1006</f>
        <v>7980</v>
      </c>
    </row>
    <row r="1007" spans="1:5" x14ac:dyDescent="0.25">
      <c r="A1007" s="1">
        <v>38155</v>
      </c>
      <c r="B1007" t="s">
        <v>3774</v>
      </c>
      <c r="C1007">
        <f t="shared" si="16"/>
        <v>0</v>
      </c>
      <c r="E1007">
        <f>SUM($D$2:D1007)*B1007</f>
        <v>7968.0999999999995</v>
      </c>
    </row>
    <row r="1008" spans="1:5" x14ac:dyDescent="0.25">
      <c r="A1008" s="1">
        <v>38156</v>
      </c>
      <c r="B1008" t="s">
        <v>2879</v>
      </c>
      <c r="C1008">
        <f t="shared" si="16"/>
        <v>0</v>
      </c>
      <c r="E1008">
        <f>SUM($D$2:D1008)*B1008</f>
        <v>7954.0999999999995</v>
      </c>
    </row>
    <row r="1009" spans="1:5" x14ac:dyDescent="0.25">
      <c r="A1009" s="1">
        <v>38159</v>
      </c>
      <c r="B1009" t="s">
        <v>2735</v>
      </c>
      <c r="C1009">
        <f t="shared" si="16"/>
        <v>0</v>
      </c>
      <c r="E1009">
        <f>SUM($D$2:D1009)*B1009</f>
        <v>7924</v>
      </c>
    </row>
    <row r="1010" spans="1:5" x14ac:dyDescent="0.25">
      <c r="A1010" s="1">
        <v>38160</v>
      </c>
      <c r="B1010" t="s">
        <v>2783</v>
      </c>
      <c r="C1010">
        <f t="shared" si="16"/>
        <v>0</v>
      </c>
      <c r="E1010">
        <f>SUM($D$2:D1010)*B1010</f>
        <v>7963.9</v>
      </c>
    </row>
    <row r="1011" spans="1:5" x14ac:dyDescent="0.25">
      <c r="A1011" s="1">
        <v>38161</v>
      </c>
      <c r="B1011" t="s">
        <v>3773</v>
      </c>
      <c r="C1011">
        <f t="shared" si="16"/>
        <v>0</v>
      </c>
      <c r="E1011">
        <f>SUM($D$2:D1011)*B1011</f>
        <v>8032.5</v>
      </c>
    </row>
    <row r="1012" spans="1:5" x14ac:dyDescent="0.25">
      <c r="A1012" s="1">
        <v>38162</v>
      </c>
      <c r="B1012" t="s">
        <v>2331</v>
      </c>
      <c r="C1012">
        <f t="shared" si="16"/>
        <v>0</v>
      </c>
      <c r="E1012">
        <f>SUM($D$2:D1012)*B1012</f>
        <v>8007.3</v>
      </c>
    </row>
    <row r="1013" spans="1:5" x14ac:dyDescent="0.25">
      <c r="A1013" s="1">
        <v>38163</v>
      </c>
      <c r="B1013" t="s">
        <v>3732</v>
      </c>
      <c r="C1013">
        <f t="shared" si="16"/>
        <v>0</v>
      </c>
      <c r="E1013">
        <f>SUM($D$2:D1013)*B1013</f>
        <v>7968.8</v>
      </c>
    </row>
    <row r="1014" spans="1:5" x14ac:dyDescent="0.25">
      <c r="A1014" s="1">
        <v>38166</v>
      </c>
      <c r="B1014" t="s">
        <v>3739</v>
      </c>
      <c r="C1014">
        <f t="shared" si="16"/>
        <v>0</v>
      </c>
      <c r="E1014">
        <f>SUM($D$2:D1014)*B1014</f>
        <v>7941.5</v>
      </c>
    </row>
    <row r="1015" spans="1:5" x14ac:dyDescent="0.25">
      <c r="A1015" s="1">
        <v>38167</v>
      </c>
      <c r="B1015" t="s">
        <v>2863</v>
      </c>
      <c r="C1015">
        <f t="shared" si="16"/>
        <v>0</v>
      </c>
      <c r="E1015">
        <f>SUM($D$2:D1015)*B1015</f>
        <v>7974.4000000000005</v>
      </c>
    </row>
    <row r="1016" spans="1:5" x14ac:dyDescent="0.25">
      <c r="A1016" s="1">
        <v>38168</v>
      </c>
      <c r="B1016" t="s">
        <v>3772</v>
      </c>
      <c r="C1016">
        <f t="shared" si="16"/>
        <v>0</v>
      </c>
      <c r="E1016">
        <f>SUM($D$2:D1016)*B1016</f>
        <v>8017.1</v>
      </c>
    </row>
    <row r="1017" spans="1:5" x14ac:dyDescent="0.25">
      <c r="A1017" s="1">
        <v>38169</v>
      </c>
      <c r="B1017" t="s">
        <v>2692</v>
      </c>
      <c r="C1017">
        <f t="shared" si="16"/>
        <v>0</v>
      </c>
      <c r="E1017">
        <f>SUM($D$2:D1017)*B1017</f>
        <v>7905.8</v>
      </c>
    </row>
    <row r="1018" spans="1:5" x14ac:dyDescent="0.25">
      <c r="A1018" s="1">
        <v>38170</v>
      </c>
      <c r="B1018" t="s">
        <v>2632</v>
      </c>
      <c r="C1018">
        <f t="shared" si="16"/>
        <v>0</v>
      </c>
      <c r="E1018">
        <f>SUM($D$2:D1018)*B1018</f>
        <v>7901.5999999999995</v>
      </c>
    </row>
    <row r="1019" spans="1:5" x14ac:dyDescent="0.25">
      <c r="A1019" s="1">
        <v>38174</v>
      </c>
      <c r="B1019" t="s">
        <v>2834</v>
      </c>
      <c r="C1019">
        <f t="shared" si="16"/>
        <v>0</v>
      </c>
      <c r="E1019">
        <f>SUM($D$2:D1019)*B1019</f>
        <v>7832.3</v>
      </c>
    </row>
    <row r="1020" spans="1:5" x14ac:dyDescent="0.25">
      <c r="A1020" s="1">
        <v>38175</v>
      </c>
      <c r="B1020" t="s">
        <v>2691</v>
      </c>
      <c r="C1020">
        <f t="shared" si="16"/>
        <v>0</v>
      </c>
      <c r="E1020">
        <f>SUM($D$2:D1020)*B1020</f>
        <v>7855.4</v>
      </c>
    </row>
    <row r="1021" spans="1:5" x14ac:dyDescent="0.25">
      <c r="A1021" s="1">
        <v>38176</v>
      </c>
      <c r="B1021" t="s">
        <v>2739</v>
      </c>
      <c r="C1021">
        <f t="shared" si="16"/>
        <v>0</v>
      </c>
      <c r="E1021">
        <f>SUM($D$2:D1021)*B1021</f>
        <v>7799.4000000000005</v>
      </c>
    </row>
    <row r="1022" spans="1:5" x14ac:dyDescent="0.25">
      <c r="A1022" s="1">
        <v>38177</v>
      </c>
      <c r="B1022" t="s">
        <v>2737</v>
      </c>
      <c r="C1022">
        <f t="shared" si="16"/>
        <v>0</v>
      </c>
      <c r="E1022">
        <f>SUM($D$2:D1022)*B1022</f>
        <v>7821.1</v>
      </c>
    </row>
    <row r="1023" spans="1:5" x14ac:dyDescent="0.25">
      <c r="A1023" s="1">
        <v>38180</v>
      </c>
      <c r="B1023" t="s">
        <v>3770</v>
      </c>
      <c r="C1023">
        <f t="shared" si="16"/>
        <v>0</v>
      </c>
      <c r="E1023">
        <f>SUM($D$2:D1023)*B1023</f>
        <v>7824.6</v>
      </c>
    </row>
    <row r="1024" spans="1:5" x14ac:dyDescent="0.25">
      <c r="A1024" s="1">
        <v>38181</v>
      </c>
      <c r="B1024" t="s">
        <v>3769</v>
      </c>
      <c r="C1024">
        <f t="shared" si="16"/>
        <v>0</v>
      </c>
      <c r="E1024">
        <f>SUM($D$2:D1024)*B1024</f>
        <v>7830.2</v>
      </c>
    </row>
    <row r="1025" spans="1:5" x14ac:dyDescent="0.25">
      <c r="A1025" s="1">
        <v>38182</v>
      </c>
      <c r="B1025" t="s">
        <v>2695</v>
      </c>
      <c r="C1025">
        <f t="shared" si="16"/>
        <v>0</v>
      </c>
      <c r="E1025">
        <f>SUM($D$2:D1025)*B1025</f>
        <v>7806.4</v>
      </c>
    </row>
    <row r="1026" spans="1:5" x14ac:dyDescent="0.25">
      <c r="A1026" s="1">
        <v>38183</v>
      </c>
      <c r="B1026" t="s">
        <v>2764</v>
      </c>
      <c r="C1026">
        <f t="shared" si="16"/>
        <v>0</v>
      </c>
      <c r="E1026">
        <f>SUM($D$2:D1026)*B1026</f>
        <v>7756</v>
      </c>
    </row>
    <row r="1027" spans="1:5" x14ac:dyDescent="0.25">
      <c r="A1027" s="1">
        <v>38184</v>
      </c>
      <c r="B1027" t="s">
        <v>2759</v>
      </c>
      <c r="C1027">
        <f t="shared" si="16"/>
        <v>0</v>
      </c>
      <c r="E1027">
        <f>SUM($D$2:D1027)*B1027</f>
        <v>7749.7</v>
      </c>
    </row>
    <row r="1028" spans="1:5" x14ac:dyDescent="0.25">
      <c r="A1028" s="1">
        <v>38187</v>
      </c>
      <c r="B1028" t="s">
        <v>3768</v>
      </c>
      <c r="C1028">
        <f t="shared" si="16"/>
        <v>0</v>
      </c>
      <c r="E1028">
        <f>SUM($D$2:D1028)*B1028</f>
        <v>7716.7999999999993</v>
      </c>
    </row>
    <row r="1029" spans="1:5" x14ac:dyDescent="0.25">
      <c r="A1029" s="1">
        <v>38188</v>
      </c>
      <c r="B1029" t="s">
        <v>3752</v>
      </c>
      <c r="C1029">
        <f t="shared" si="16"/>
        <v>0</v>
      </c>
      <c r="E1029">
        <f>SUM($D$2:D1029)*B1029</f>
        <v>7814.8</v>
      </c>
    </row>
    <row r="1030" spans="1:5" x14ac:dyDescent="0.25">
      <c r="A1030" s="1">
        <v>38189</v>
      </c>
      <c r="B1030" t="s">
        <v>2758</v>
      </c>
      <c r="C1030">
        <f t="shared" si="16"/>
        <v>0</v>
      </c>
      <c r="E1030">
        <f>SUM($D$2:D1030)*B1030</f>
        <v>7670.5999999999995</v>
      </c>
    </row>
    <row r="1031" spans="1:5" x14ac:dyDescent="0.25">
      <c r="A1031" s="1">
        <v>38190</v>
      </c>
      <c r="B1031" t="s">
        <v>2854</v>
      </c>
      <c r="C1031">
        <f t="shared" si="16"/>
        <v>0</v>
      </c>
      <c r="E1031">
        <f>SUM($D$2:D1031)*B1031</f>
        <v>7691.5999999999995</v>
      </c>
    </row>
    <row r="1032" spans="1:5" x14ac:dyDescent="0.25">
      <c r="A1032" s="1">
        <v>38191</v>
      </c>
      <c r="B1032" t="s">
        <v>2678</v>
      </c>
      <c r="C1032">
        <f t="shared" si="16"/>
        <v>-2179.1999999999998</v>
      </c>
      <c r="D1032">
        <v>20</v>
      </c>
      <c r="E1032">
        <f>SUM($D$2:D1032)*B1032</f>
        <v>9806.4</v>
      </c>
    </row>
    <row r="1033" spans="1:5" x14ac:dyDescent="0.25">
      <c r="A1033" s="1">
        <v>38194</v>
      </c>
      <c r="B1033" t="s">
        <v>2912</v>
      </c>
      <c r="C1033">
        <f t="shared" si="16"/>
        <v>0</v>
      </c>
      <c r="E1033">
        <f>SUM($D$2:D1033)*B1033</f>
        <v>9787.5</v>
      </c>
    </row>
    <row r="1034" spans="1:5" x14ac:dyDescent="0.25">
      <c r="A1034" s="1">
        <v>38195</v>
      </c>
      <c r="B1034" t="s">
        <v>2862</v>
      </c>
      <c r="C1034">
        <f t="shared" si="16"/>
        <v>0</v>
      </c>
      <c r="E1034">
        <f>SUM($D$2:D1034)*B1034</f>
        <v>9879.2999999999993</v>
      </c>
    </row>
    <row r="1035" spans="1:5" x14ac:dyDescent="0.25">
      <c r="A1035" s="1">
        <v>38196</v>
      </c>
      <c r="B1035" t="s">
        <v>3753</v>
      </c>
      <c r="C1035">
        <f t="shared" ref="C1035:C1098" si="17">-1*D1035*B1035</f>
        <v>0</v>
      </c>
      <c r="E1035">
        <f>SUM($D$2:D1035)*B1035</f>
        <v>9909</v>
      </c>
    </row>
    <row r="1036" spans="1:5" x14ac:dyDescent="0.25">
      <c r="A1036" s="1">
        <v>38197</v>
      </c>
      <c r="B1036" t="s">
        <v>2703</v>
      </c>
      <c r="C1036">
        <f t="shared" si="17"/>
        <v>0</v>
      </c>
      <c r="E1036">
        <f>SUM($D$2:D1036)*B1036</f>
        <v>9951.2999999999993</v>
      </c>
    </row>
    <row r="1037" spans="1:5" x14ac:dyDescent="0.25">
      <c r="A1037" s="1">
        <v>38198</v>
      </c>
      <c r="B1037" t="s">
        <v>2900</v>
      </c>
      <c r="C1037">
        <f t="shared" si="17"/>
        <v>0</v>
      </c>
      <c r="E1037">
        <f>SUM($D$2:D1037)*B1037</f>
        <v>9975.6</v>
      </c>
    </row>
    <row r="1038" spans="1:5" x14ac:dyDescent="0.25">
      <c r="A1038" s="1">
        <v>38201</v>
      </c>
      <c r="B1038" t="s">
        <v>3765</v>
      </c>
      <c r="C1038">
        <f t="shared" si="17"/>
        <v>0</v>
      </c>
      <c r="E1038">
        <f>SUM($D$2:D1038)*B1038</f>
        <v>9996.2999999999993</v>
      </c>
    </row>
    <row r="1039" spans="1:5" x14ac:dyDescent="0.25">
      <c r="A1039" s="1">
        <v>38202</v>
      </c>
      <c r="B1039" t="s">
        <v>2861</v>
      </c>
      <c r="C1039">
        <f t="shared" si="17"/>
        <v>0</v>
      </c>
      <c r="E1039">
        <f>SUM($D$2:D1039)*B1039</f>
        <v>9918.9</v>
      </c>
    </row>
    <row r="1040" spans="1:5" x14ac:dyDescent="0.25">
      <c r="A1040" s="1">
        <v>38203</v>
      </c>
      <c r="B1040" t="s">
        <v>2888</v>
      </c>
      <c r="C1040">
        <f t="shared" si="17"/>
        <v>0</v>
      </c>
      <c r="E1040">
        <f>SUM($D$2:D1040)*B1040</f>
        <v>9918</v>
      </c>
    </row>
    <row r="1041" spans="1:5" x14ac:dyDescent="0.25">
      <c r="A1041" s="1">
        <v>38204</v>
      </c>
      <c r="B1041" t="s">
        <v>2905</v>
      </c>
      <c r="C1041">
        <f t="shared" si="17"/>
        <v>0</v>
      </c>
      <c r="E1041">
        <f>SUM($D$2:D1041)*B1041</f>
        <v>9756</v>
      </c>
    </row>
    <row r="1042" spans="1:5" x14ac:dyDescent="0.25">
      <c r="A1042" s="1">
        <v>38205</v>
      </c>
      <c r="B1042" t="s">
        <v>2766</v>
      </c>
      <c r="C1042">
        <f t="shared" si="17"/>
        <v>0</v>
      </c>
      <c r="E1042">
        <f>SUM($D$2:D1042)*B1042</f>
        <v>9616.5</v>
      </c>
    </row>
    <row r="1043" spans="1:5" x14ac:dyDescent="0.25">
      <c r="A1043" s="1">
        <v>38208</v>
      </c>
      <c r="B1043" t="s">
        <v>2719</v>
      </c>
      <c r="C1043">
        <f t="shared" si="17"/>
        <v>0</v>
      </c>
      <c r="E1043">
        <f>SUM($D$2:D1043)*B1043</f>
        <v>9630</v>
      </c>
    </row>
    <row r="1044" spans="1:5" x14ac:dyDescent="0.25">
      <c r="A1044" s="1">
        <v>38209</v>
      </c>
      <c r="B1044" t="s">
        <v>3764</v>
      </c>
      <c r="C1044">
        <f t="shared" si="17"/>
        <v>0</v>
      </c>
      <c r="E1044">
        <f>SUM($D$2:D1044)*B1044</f>
        <v>9754.1999999999989</v>
      </c>
    </row>
    <row r="1045" spans="1:5" x14ac:dyDescent="0.25">
      <c r="A1045" s="1">
        <v>38210</v>
      </c>
      <c r="B1045" t="s">
        <v>3763</v>
      </c>
      <c r="C1045">
        <f t="shared" si="17"/>
        <v>0</v>
      </c>
      <c r="E1045">
        <f>SUM($D$2:D1045)*B1045</f>
        <v>9734.4</v>
      </c>
    </row>
    <row r="1046" spans="1:5" x14ac:dyDescent="0.25">
      <c r="A1046" s="1">
        <v>38211</v>
      </c>
      <c r="B1046" t="s">
        <v>3762</v>
      </c>
      <c r="C1046">
        <f t="shared" si="17"/>
        <v>0</v>
      </c>
      <c r="E1046">
        <f>SUM($D$2:D1046)*B1046</f>
        <v>9628.2000000000007</v>
      </c>
    </row>
    <row r="1047" spans="1:5" x14ac:dyDescent="0.25">
      <c r="A1047" s="1">
        <v>38212</v>
      </c>
      <c r="B1047" t="s">
        <v>3761</v>
      </c>
      <c r="C1047">
        <f t="shared" si="17"/>
        <v>0</v>
      </c>
      <c r="E1047">
        <f>SUM($D$2:D1047)*B1047</f>
        <v>9647.1</v>
      </c>
    </row>
    <row r="1048" spans="1:5" x14ac:dyDescent="0.25">
      <c r="A1048" s="1">
        <v>38215</v>
      </c>
      <c r="B1048" t="s">
        <v>3760</v>
      </c>
      <c r="C1048">
        <f t="shared" si="17"/>
        <v>0</v>
      </c>
      <c r="E1048">
        <f>SUM($D$2:D1048)*B1048</f>
        <v>9747</v>
      </c>
    </row>
    <row r="1049" spans="1:5" x14ac:dyDescent="0.25">
      <c r="A1049" s="1">
        <v>38216</v>
      </c>
      <c r="B1049" t="s">
        <v>2673</v>
      </c>
      <c r="C1049">
        <f t="shared" si="17"/>
        <v>0</v>
      </c>
      <c r="E1049">
        <f>SUM($D$2:D1049)*B1049</f>
        <v>9801.9</v>
      </c>
    </row>
    <row r="1050" spans="1:5" x14ac:dyDescent="0.25">
      <c r="A1050" s="1">
        <v>38217</v>
      </c>
      <c r="B1050" t="s">
        <v>2730</v>
      </c>
      <c r="C1050">
        <f t="shared" si="17"/>
        <v>0</v>
      </c>
      <c r="E1050">
        <f>SUM($D$2:D1050)*B1050</f>
        <v>9902.7000000000007</v>
      </c>
    </row>
    <row r="1051" spans="1:5" x14ac:dyDescent="0.25">
      <c r="A1051" s="1">
        <v>38218</v>
      </c>
      <c r="B1051" t="s">
        <v>2929</v>
      </c>
      <c r="C1051">
        <f t="shared" si="17"/>
        <v>0</v>
      </c>
      <c r="E1051">
        <f>SUM($D$2:D1051)*B1051</f>
        <v>9873.9</v>
      </c>
    </row>
    <row r="1052" spans="1:5" x14ac:dyDescent="0.25">
      <c r="A1052" s="1">
        <v>38219</v>
      </c>
      <c r="B1052" t="s">
        <v>2855</v>
      </c>
      <c r="C1052">
        <f t="shared" si="17"/>
        <v>0</v>
      </c>
      <c r="E1052">
        <f>SUM($D$2:D1052)*B1052</f>
        <v>9943.2000000000007</v>
      </c>
    </row>
    <row r="1053" spans="1:5" x14ac:dyDescent="0.25">
      <c r="A1053" s="1">
        <v>38222</v>
      </c>
      <c r="B1053" t="s">
        <v>2888</v>
      </c>
      <c r="C1053">
        <f t="shared" si="17"/>
        <v>0</v>
      </c>
      <c r="E1053">
        <f>SUM($D$2:D1053)*B1053</f>
        <v>9918</v>
      </c>
    </row>
    <row r="1054" spans="1:5" x14ac:dyDescent="0.25">
      <c r="A1054" s="1">
        <v>38223</v>
      </c>
      <c r="B1054" t="s">
        <v>3759</v>
      </c>
      <c r="C1054">
        <f t="shared" si="17"/>
        <v>0</v>
      </c>
      <c r="E1054">
        <f>SUM($D$2:D1054)*B1054</f>
        <v>9931.5</v>
      </c>
    </row>
    <row r="1055" spans="1:5" x14ac:dyDescent="0.25">
      <c r="A1055" s="1">
        <v>38224</v>
      </c>
      <c r="B1055" t="s">
        <v>3741</v>
      </c>
      <c r="C1055">
        <f t="shared" si="17"/>
        <v>0</v>
      </c>
      <c r="E1055">
        <f>SUM($D$2:D1055)*B1055</f>
        <v>9999</v>
      </c>
    </row>
    <row r="1056" spans="1:5" x14ac:dyDescent="0.25">
      <c r="A1056" s="1">
        <v>38225</v>
      </c>
      <c r="B1056" t="s">
        <v>3741</v>
      </c>
      <c r="C1056">
        <f t="shared" si="17"/>
        <v>0</v>
      </c>
      <c r="E1056">
        <f>SUM($D$2:D1056)*B1056</f>
        <v>9999</v>
      </c>
    </row>
    <row r="1057" spans="1:5" x14ac:dyDescent="0.25">
      <c r="A1057" s="1">
        <v>38226</v>
      </c>
      <c r="B1057" t="s">
        <v>3756</v>
      </c>
      <c r="C1057">
        <f t="shared" si="17"/>
        <v>0</v>
      </c>
      <c r="E1057">
        <f>SUM($D$2:D1057)*B1057</f>
        <v>10030.5</v>
      </c>
    </row>
    <row r="1058" spans="1:5" x14ac:dyDescent="0.25">
      <c r="A1058" s="1">
        <v>38229</v>
      </c>
      <c r="B1058" t="s">
        <v>3755</v>
      </c>
      <c r="C1058">
        <f t="shared" si="17"/>
        <v>0</v>
      </c>
      <c r="E1058">
        <f>SUM($D$2:D1058)*B1058</f>
        <v>9947.7000000000007</v>
      </c>
    </row>
    <row r="1059" spans="1:5" x14ac:dyDescent="0.25">
      <c r="A1059" s="1">
        <v>38230</v>
      </c>
      <c r="B1059" t="s">
        <v>2699</v>
      </c>
      <c r="C1059">
        <f t="shared" si="17"/>
        <v>0</v>
      </c>
      <c r="E1059">
        <f>SUM($D$2:D1059)*B1059</f>
        <v>9999.9</v>
      </c>
    </row>
    <row r="1060" spans="1:5" x14ac:dyDescent="0.25">
      <c r="A1060" s="1">
        <v>38231</v>
      </c>
      <c r="B1060" t="s">
        <v>2697</v>
      </c>
      <c r="C1060">
        <f t="shared" si="17"/>
        <v>0</v>
      </c>
      <c r="E1060">
        <f>SUM($D$2:D1060)*B1060</f>
        <v>10018.799999999999</v>
      </c>
    </row>
    <row r="1061" spans="1:5" x14ac:dyDescent="0.25">
      <c r="A1061" s="1">
        <v>38232</v>
      </c>
      <c r="B1061" t="s">
        <v>2286</v>
      </c>
      <c r="C1061">
        <f t="shared" si="17"/>
        <v>0</v>
      </c>
      <c r="E1061">
        <f>SUM($D$2:D1061)*B1061</f>
        <v>10132.200000000001</v>
      </c>
    </row>
    <row r="1062" spans="1:5" x14ac:dyDescent="0.25">
      <c r="A1062" s="1">
        <v>38233</v>
      </c>
      <c r="B1062" t="s">
        <v>3750</v>
      </c>
      <c r="C1062">
        <f t="shared" si="17"/>
        <v>0</v>
      </c>
      <c r="E1062">
        <f>SUM($D$2:D1062)*B1062</f>
        <v>10090.800000000001</v>
      </c>
    </row>
    <row r="1063" spans="1:5" x14ac:dyDescent="0.25">
      <c r="A1063" s="1">
        <v>38237</v>
      </c>
      <c r="B1063" t="s">
        <v>2311</v>
      </c>
      <c r="C1063">
        <f t="shared" si="17"/>
        <v>0</v>
      </c>
      <c r="E1063">
        <f>SUM($D$2:D1063)*B1063</f>
        <v>10157.4</v>
      </c>
    </row>
    <row r="1064" spans="1:5" x14ac:dyDescent="0.25">
      <c r="A1064" s="1">
        <v>38238</v>
      </c>
      <c r="B1064" t="s">
        <v>2286</v>
      </c>
      <c r="C1064">
        <f t="shared" si="17"/>
        <v>0</v>
      </c>
      <c r="E1064">
        <f>SUM($D$2:D1064)*B1064</f>
        <v>10132.200000000001</v>
      </c>
    </row>
    <row r="1065" spans="1:5" x14ac:dyDescent="0.25">
      <c r="A1065" s="1">
        <v>38239</v>
      </c>
      <c r="B1065" t="s">
        <v>2689</v>
      </c>
      <c r="C1065">
        <f t="shared" si="17"/>
        <v>0</v>
      </c>
      <c r="E1065">
        <f>SUM($D$2:D1065)*B1065</f>
        <v>10123.200000000001</v>
      </c>
    </row>
    <row r="1066" spans="1:5" x14ac:dyDescent="0.25">
      <c r="A1066" s="1">
        <v>38240</v>
      </c>
      <c r="B1066" t="s">
        <v>3747</v>
      </c>
      <c r="C1066">
        <f t="shared" si="17"/>
        <v>0</v>
      </c>
      <c r="E1066">
        <f>SUM($D$2:D1066)*B1066</f>
        <v>10175.4</v>
      </c>
    </row>
    <row r="1067" spans="1:5" x14ac:dyDescent="0.25">
      <c r="A1067" s="1">
        <v>38243</v>
      </c>
      <c r="B1067" t="s">
        <v>2877</v>
      </c>
      <c r="C1067">
        <f t="shared" si="17"/>
        <v>0</v>
      </c>
      <c r="E1067">
        <f>SUM($D$2:D1067)*B1067</f>
        <v>10208.700000000001</v>
      </c>
    </row>
    <row r="1068" spans="1:5" x14ac:dyDescent="0.25">
      <c r="A1068" s="1">
        <v>38244</v>
      </c>
      <c r="B1068" t="s">
        <v>2873</v>
      </c>
      <c r="C1068">
        <f t="shared" si="17"/>
        <v>0</v>
      </c>
      <c r="E1068">
        <f>SUM($D$2:D1068)*B1068</f>
        <v>10229.4</v>
      </c>
    </row>
    <row r="1069" spans="1:5" x14ac:dyDescent="0.25">
      <c r="A1069" s="1">
        <v>38245</v>
      </c>
      <c r="B1069" t="s">
        <v>2831</v>
      </c>
      <c r="C1069">
        <f t="shared" si="17"/>
        <v>0</v>
      </c>
      <c r="E1069">
        <f>SUM($D$2:D1069)*B1069</f>
        <v>10152</v>
      </c>
    </row>
    <row r="1070" spans="1:5" x14ac:dyDescent="0.25">
      <c r="A1070" s="1">
        <v>38246</v>
      </c>
      <c r="B1070" t="s">
        <v>3745</v>
      </c>
      <c r="C1070">
        <f t="shared" si="17"/>
        <v>0</v>
      </c>
      <c r="E1070">
        <f>SUM($D$2:D1070)*B1070</f>
        <v>10182.6</v>
      </c>
    </row>
    <row r="1071" spans="1:5" x14ac:dyDescent="0.25">
      <c r="A1071" s="1">
        <v>38247</v>
      </c>
      <c r="B1071" t="s">
        <v>2295</v>
      </c>
      <c r="C1071">
        <f t="shared" si="17"/>
        <v>0</v>
      </c>
      <c r="E1071">
        <f>SUM($D$2:D1071)*B1071</f>
        <v>10183.5</v>
      </c>
    </row>
    <row r="1072" spans="1:5" x14ac:dyDescent="0.25">
      <c r="A1072" s="1">
        <v>38250</v>
      </c>
      <c r="B1072" t="s">
        <v>3744</v>
      </c>
      <c r="C1072">
        <f t="shared" si="17"/>
        <v>0</v>
      </c>
      <c r="E1072">
        <f>SUM($D$2:D1072)*B1072</f>
        <v>10122.299999999999</v>
      </c>
    </row>
    <row r="1073" spans="1:5" x14ac:dyDescent="0.25">
      <c r="A1073" s="1">
        <v>38251</v>
      </c>
      <c r="B1073" t="s">
        <v>2349</v>
      </c>
      <c r="C1073">
        <f t="shared" si="17"/>
        <v>0</v>
      </c>
      <c r="E1073">
        <f>SUM($D$2:D1073)*B1073</f>
        <v>10166.4</v>
      </c>
    </row>
    <row r="1074" spans="1:5" x14ac:dyDescent="0.25">
      <c r="A1074" s="1">
        <v>38252</v>
      </c>
      <c r="B1074" t="s">
        <v>2700</v>
      </c>
      <c r="C1074">
        <f t="shared" si="17"/>
        <v>0</v>
      </c>
      <c r="E1074">
        <f>SUM($D$2:D1074)*B1074</f>
        <v>10039.5</v>
      </c>
    </row>
    <row r="1075" spans="1:5" x14ac:dyDescent="0.25">
      <c r="A1075" s="1">
        <v>38253</v>
      </c>
      <c r="B1075" t="s">
        <v>3742</v>
      </c>
      <c r="C1075">
        <f t="shared" si="17"/>
        <v>0</v>
      </c>
      <c r="E1075">
        <f>SUM($D$2:D1075)*B1075</f>
        <v>9985.5</v>
      </c>
    </row>
    <row r="1076" spans="1:5" x14ac:dyDescent="0.25">
      <c r="A1076" s="1">
        <v>38254</v>
      </c>
      <c r="B1076" t="s">
        <v>2892</v>
      </c>
      <c r="C1076">
        <f t="shared" si="17"/>
        <v>0</v>
      </c>
      <c r="E1076">
        <f>SUM($D$2:D1076)*B1076</f>
        <v>10031.4</v>
      </c>
    </row>
    <row r="1077" spans="1:5" x14ac:dyDescent="0.25">
      <c r="A1077" s="1">
        <v>38257</v>
      </c>
      <c r="B1077" t="s">
        <v>2836</v>
      </c>
      <c r="C1077">
        <f t="shared" si="17"/>
        <v>0</v>
      </c>
      <c r="E1077">
        <f>SUM($D$2:D1077)*B1077</f>
        <v>9967.5</v>
      </c>
    </row>
    <row r="1078" spans="1:5" x14ac:dyDescent="0.25">
      <c r="A1078" s="1">
        <v>38258</v>
      </c>
      <c r="B1078" t="s">
        <v>2903</v>
      </c>
      <c r="C1078">
        <f t="shared" si="17"/>
        <v>0</v>
      </c>
      <c r="E1078">
        <f>SUM($D$2:D1078)*B1078</f>
        <v>10015.200000000001</v>
      </c>
    </row>
    <row r="1079" spans="1:5" x14ac:dyDescent="0.25">
      <c r="A1079" s="1">
        <v>38259</v>
      </c>
      <c r="B1079" t="s">
        <v>2901</v>
      </c>
      <c r="C1079">
        <f t="shared" si="17"/>
        <v>0</v>
      </c>
      <c r="E1079">
        <f>SUM($D$2:D1079)*B1079</f>
        <v>10065.6</v>
      </c>
    </row>
    <row r="1080" spans="1:5" x14ac:dyDescent="0.25">
      <c r="A1080" s="1">
        <v>38260</v>
      </c>
      <c r="B1080" t="s">
        <v>2772</v>
      </c>
      <c r="C1080">
        <f t="shared" si="17"/>
        <v>0</v>
      </c>
      <c r="E1080">
        <f>SUM($D$2:D1080)*B1080</f>
        <v>10058.4</v>
      </c>
    </row>
    <row r="1081" spans="1:5" x14ac:dyDescent="0.25">
      <c r="A1081" s="1">
        <v>38261</v>
      </c>
      <c r="B1081" t="s">
        <v>2625</v>
      </c>
      <c r="C1081">
        <f t="shared" si="17"/>
        <v>0</v>
      </c>
      <c r="E1081">
        <f>SUM($D$2:D1081)*B1081</f>
        <v>10228.5</v>
      </c>
    </row>
    <row r="1082" spans="1:5" x14ac:dyDescent="0.25">
      <c r="A1082" s="1">
        <v>38264</v>
      </c>
      <c r="B1082" t="s">
        <v>3732</v>
      </c>
      <c r="C1082">
        <f t="shared" si="17"/>
        <v>0</v>
      </c>
      <c r="E1082">
        <f>SUM($D$2:D1082)*B1082</f>
        <v>10245.6</v>
      </c>
    </row>
    <row r="1083" spans="1:5" x14ac:dyDescent="0.25">
      <c r="A1083" s="1">
        <v>38265</v>
      </c>
      <c r="B1083" t="s">
        <v>3740</v>
      </c>
      <c r="C1083">
        <f t="shared" si="17"/>
        <v>0</v>
      </c>
      <c r="E1083">
        <f>SUM($D$2:D1083)*B1083</f>
        <v>10251</v>
      </c>
    </row>
    <row r="1084" spans="1:5" x14ac:dyDescent="0.25">
      <c r="A1084" s="1">
        <v>38266</v>
      </c>
      <c r="B1084" t="s">
        <v>2870</v>
      </c>
      <c r="C1084">
        <f t="shared" si="17"/>
        <v>0</v>
      </c>
      <c r="E1084">
        <f>SUM($D$2:D1084)*B1084</f>
        <v>10315.800000000001</v>
      </c>
    </row>
    <row r="1085" spans="1:5" x14ac:dyDescent="0.25">
      <c r="A1085" s="1">
        <v>38267</v>
      </c>
      <c r="B1085" t="s">
        <v>3739</v>
      </c>
      <c r="C1085">
        <f t="shared" si="17"/>
        <v>0</v>
      </c>
      <c r="E1085">
        <f>SUM($D$2:D1085)*B1085</f>
        <v>10210.5</v>
      </c>
    </row>
    <row r="1086" spans="1:5" x14ac:dyDescent="0.25">
      <c r="A1086" s="1">
        <v>38268</v>
      </c>
      <c r="B1086" t="s">
        <v>3737</v>
      </c>
      <c r="C1086">
        <f t="shared" si="17"/>
        <v>0</v>
      </c>
      <c r="E1086">
        <f>SUM($D$2:D1086)*B1086</f>
        <v>10125.9</v>
      </c>
    </row>
    <row r="1087" spans="1:5" x14ac:dyDescent="0.25">
      <c r="A1087" s="1">
        <v>38271</v>
      </c>
      <c r="B1087" t="s">
        <v>2688</v>
      </c>
      <c r="C1087">
        <f t="shared" si="17"/>
        <v>0</v>
      </c>
      <c r="E1087">
        <f>SUM($D$2:D1087)*B1087</f>
        <v>10167.299999999999</v>
      </c>
    </row>
    <row r="1088" spans="1:5" x14ac:dyDescent="0.25">
      <c r="A1088" s="1">
        <v>38272</v>
      </c>
      <c r="B1088" t="s">
        <v>2687</v>
      </c>
      <c r="C1088">
        <f t="shared" si="17"/>
        <v>0</v>
      </c>
      <c r="E1088">
        <f>SUM($D$2:D1088)*B1088</f>
        <v>10127.700000000001</v>
      </c>
    </row>
    <row r="1089" spans="1:5" x14ac:dyDescent="0.25">
      <c r="A1089" s="1">
        <v>38273</v>
      </c>
      <c r="B1089" t="s">
        <v>2693</v>
      </c>
      <c r="C1089">
        <f t="shared" si="17"/>
        <v>0</v>
      </c>
      <c r="E1089">
        <f>SUM($D$2:D1089)*B1089</f>
        <v>10038.6</v>
      </c>
    </row>
    <row r="1090" spans="1:5" x14ac:dyDescent="0.25">
      <c r="A1090" s="1">
        <v>38274</v>
      </c>
      <c r="B1090" t="s">
        <v>2762</v>
      </c>
      <c r="C1090">
        <f t="shared" si="17"/>
        <v>0</v>
      </c>
      <c r="E1090">
        <f>SUM($D$2:D1090)*B1090</f>
        <v>9957.6</v>
      </c>
    </row>
    <row r="1091" spans="1:5" x14ac:dyDescent="0.25">
      <c r="A1091" s="1">
        <v>38275</v>
      </c>
      <c r="B1091" t="s">
        <v>2784</v>
      </c>
      <c r="C1091">
        <f t="shared" si="17"/>
        <v>0</v>
      </c>
      <c r="E1091">
        <f>SUM($D$2:D1091)*B1091</f>
        <v>10013.4</v>
      </c>
    </row>
    <row r="1092" spans="1:5" x14ac:dyDescent="0.25">
      <c r="A1092" s="1">
        <v>38278</v>
      </c>
      <c r="B1092" t="s">
        <v>2643</v>
      </c>
      <c r="C1092">
        <f t="shared" si="17"/>
        <v>0</v>
      </c>
      <c r="E1092">
        <f>SUM($D$2:D1092)*B1092</f>
        <v>10051.200000000001</v>
      </c>
    </row>
    <row r="1093" spans="1:5" x14ac:dyDescent="0.25">
      <c r="A1093" s="1">
        <v>38279</v>
      </c>
      <c r="B1093" t="s">
        <v>2835</v>
      </c>
      <c r="C1093">
        <f t="shared" si="17"/>
        <v>0</v>
      </c>
      <c r="E1093">
        <f>SUM($D$2:D1093)*B1093</f>
        <v>9966.6</v>
      </c>
    </row>
    <row r="1094" spans="1:5" x14ac:dyDescent="0.25">
      <c r="A1094" s="1">
        <v>38280</v>
      </c>
      <c r="B1094" t="s">
        <v>2744</v>
      </c>
      <c r="C1094">
        <f t="shared" si="17"/>
        <v>0</v>
      </c>
      <c r="E1094">
        <f>SUM($D$2:D1094)*B1094</f>
        <v>9946.7999999999993</v>
      </c>
    </row>
    <row r="1095" spans="1:5" x14ac:dyDescent="0.25">
      <c r="A1095" s="1">
        <v>38281</v>
      </c>
      <c r="B1095" t="s">
        <v>3734</v>
      </c>
      <c r="C1095">
        <f t="shared" si="17"/>
        <v>0</v>
      </c>
      <c r="E1095">
        <f>SUM($D$2:D1095)*B1095</f>
        <v>10011.6</v>
      </c>
    </row>
    <row r="1096" spans="1:5" x14ac:dyDescent="0.25">
      <c r="A1096" s="1">
        <v>38282</v>
      </c>
      <c r="B1096" t="s">
        <v>2926</v>
      </c>
      <c r="C1096">
        <f t="shared" si="17"/>
        <v>0</v>
      </c>
      <c r="E1096">
        <f>SUM($D$2:D1096)*B1096</f>
        <v>9899.1</v>
      </c>
    </row>
    <row r="1097" spans="1:5" x14ac:dyDescent="0.25">
      <c r="A1097" s="1">
        <v>38285</v>
      </c>
      <c r="B1097" t="s">
        <v>2645</v>
      </c>
      <c r="C1097">
        <f t="shared" si="17"/>
        <v>0</v>
      </c>
      <c r="E1097">
        <f>SUM($D$2:D1097)*B1097</f>
        <v>9887.4</v>
      </c>
    </row>
    <row r="1098" spans="1:5" x14ac:dyDescent="0.25">
      <c r="A1098" s="1">
        <v>38286</v>
      </c>
      <c r="B1098" t="s">
        <v>2693</v>
      </c>
      <c r="C1098">
        <f t="shared" si="17"/>
        <v>0</v>
      </c>
      <c r="E1098">
        <f>SUM($D$2:D1098)*B1098</f>
        <v>10038.6</v>
      </c>
    </row>
    <row r="1099" spans="1:5" x14ac:dyDescent="0.25">
      <c r="A1099" s="1">
        <v>38287</v>
      </c>
      <c r="B1099" t="s">
        <v>2632</v>
      </c>
      <c r="C1099">
        <f t="shared" ref="C1099:C1162" si="18">-1*D1099*B1099</f>
        <v>0</v>
      </c>
      <c r="E1099">
        <f>SUM($D$2:D1099)*B1099</f>
        <v>10159.199999999999</v>
      </c>
    </row>
    <row r="1100" spans="1:5" x14ac:dyDescent="0.25">
      <c r="A1100" s="1">
        <v>38288</v>
      </c>
      <c r="B1100" t="s">
        <v>2872</v>
      </c>
      <c r="C1100">
        <f t="shared" si="18"/>
        <v>0</v>
      </c>
      <c r="E1100">
        <f>SUM($D$2:D1100)*B1100</f>
        <v>10189.799999999999</v>
      </c>
    </row>
    <row r="1101" spans="1:5" x14ac:dyDescent="0.25">
      <c r="A1101" s="1">
        <v>38289</v>
      </c>
      <c r="B1101" t="s">
        <v>2735</v>
      </c>
      <c r="C1101">
        <f t="shared" si="18"/>
        <v>0</v>
      </c>
      <c r="E1101">
        <f>SUM($D$2:D1101)*B1101</f>
        <v>10188</v>
      </c>
    </row>
    <row r="1102" spans="1:5" x14ac:dyDescent="0.25">
      <c r="A1102" s="1">
        <v>38292</v>
      </c>
      <c r="B1102" t="s">
        <v>2283</v>
      </c>
      <c r="C1102">
        <f t="shared" si="18"/>
        <v>0</v>
      </c>
      <c r="E1102">
        <f>SUM($D$2:D1102)*B1102</f>
        <v>10215.9</v>
      </c>
    </row>
    <row r="1103" spans="1:5" x14ac:dyDescent="0.25">
      <c r="A1103" s="1">
        <v>38293</v>
      </c>
      <c r="B1103" t="s">
        <v>3697</v>
      </c>
      <c r="C1103">
        <f t="shared" si="18"/>
        <v>0</v>
      </c>
      <c r="E1103">
        <f>SUM($D$2:D1103)*B1103</f>
        <v>10219.5</v>
      </c>
    </row>
    <row r="1104" spans="1:5" x14ac:dyDescent="0.25">
      <c r="A1104" s="1">
        <v>38294</v>
      </c>
      <c r="B1104" t="s">
        <v>3731</v>
      </c>
      <c r="C1104">
        <f t="shared" si="18"/>
        <v>0</v>
      </c>
      <c r="E1104">
        <f>SUM($D$2:D1104)*B1104</f>
        <v>10348.200000000001</v>
      </c>
    </row>
    <row r="1105" spans="1:5" x14ac:dyDescent="0.25">
      <c r="A1105" s="1">
        <v>38295</v>
      </c>
      <c r="B1105" t="s">
        <v>3723</v>
      </c>
      <c r="C1105">
        <f t="shared" si="18"/>
        <v>0</v>
      </c>
      <c r="E1105">
        <f>SUM($D$2:D1105)*B1105</f>
        <v>10489.5</v>
      </c>
    </row>
    <row r="1106" spans="1:5" x14ac:dyDescent="0.25">
      <c r="A1106" s="1">
        <v>38296</v>
      </c>
      <c r="B1106" t="s">
        <v>2364</v>
      </c>
      <c r="C1106">
        <f t="shared" si="18"/>
        <v>0</v>
      </c>
      <c r="E1106">
        <f>SUM($D$2:D1106)*B1106</f>
        <v>10555.2</v>
      </c>
    </row>
    <row r="1107" spans="1:5" x14ac:dyDescent="0.25">
      <c r="A1107" s="1">
        <v>38299</v>
      </c>
      <c r="B1107" t="s">
        <v>2818</v>
      </c>
      <c r="C1107">
        <f t="shared" si="18"/>
        <v>0</v>
      </c>
      <c r="E1107">
        <f>SUM($D$2:D1107)*B1107</f>
        <v>10539.9</v>
      </c>
    </row>
    <row r="1108" spans="1:5" x14ac:dyDescent="0.25">
      <c r="A1108" s="1">
        <v>38300</v>
      </c>
      <c r="B1108" t="s">
        <v>3634</v>
      </c>
      <c r="C1108">
        <f t="shared" si="18"/>
        <v>0</v>
      </c>
      <c r="E1108">
        <f>SUM($D$2:D1108)*B1108</f>
        <v>10519.199999999999</v>
      </c>
    </row>
    <row r="1109" spans="1:5" x14ac:dyDescent="0.25">
      <c r="A1109" s="1">
        <v>38301</v>
      </c>
      <c r="B1109" t="s">
        <v>2606</v>
      </c>
      <c r="C1109">
        <f t="shared" si="18"/>
        <v>0</v>
      </c>
      <c r="E1109">
        <f>SUM($D$2:D1109)*B1109</f>
        <v>10527.3</v>
      </c>
    </row>
    <row r="1110" spans="1:5" x14ac:dyDescent="0.25">
      <c r="A1110" s="1">
        <v>38302</v>
      </c>
      <c r="B1110" t="s">
        <v>2568</v>
      </c>
      <c r="C1110">
        <f t="shared" si="18"/>
        <v>0</v>
      </c>
      <c r="E1110">
        <f>SUM($D$2:D1110)*B1110</f>
        <v>10607.4</v>
      </c>
    </row>
    <row r="1111" spans="1:5" x14ac:dyDescent="0.25">
      <c r="A1111" s="1">
        <v>38303</v>
      </c>
      <c r="B1111" t="s">
        <v>3684</v>
      </c>
      <c r="C1111">
        <f t="shared" si="18"/>
        <v>0</v>
      </c>
      <c r="E1111">
        <f>SUM($D$2:D1111)*B1111</f>
        <v>10691.1</v>
      </c>
    </row>
    <row r="1112" spans="1:5" x14ac:dyDescent="0.25">
      <c r="A1112" s="1">
        <v>38306</v>
      </c>
      <c r="B1112" t="s">
        <v>2342</v>
      </c>
      <c r="C1112">
        <f t="shared" si="18"/>
        <v>0</v>
      </c>
      <c r="E1112">
        <f>SUM($D$2:D1112)*B1112</f>
        <v>10685.7</v>
      </c>
    </row>
    <row r="1113" spans="1:5" x14ac:dyDescent="0.25">
      <c r="A1113" s="1">
        <v>38307</v>
      </c>
      <c r="B1113" t="s">
        <v>3729</v>
      </c>
      <c r="C1113">
        <f t="shared" si="18"/>
        <v>0</v>
      </c>
      <c r="E1113">
        <f>SUM($D$2:D1113)*B1113</f>
        <v>10609.199999999999</v>
      </c>
    </row>
    <row r="1114" spans="1:5" x14ac:dyDescent="0.25">
      <c r="A1114" s="1">
        <v>38308</v>
      </c>
      <c r="B1114" t="s">
        <v>3718</v>
      </c>
      <c r="C1114">
        <f t="shared" si="18"/>
        <v>0</v>
      </c>
      <c r="E1114">
        <f>SUM($D$2:D1114)*B1114</f>
        <v>10672.2</v>
      </c>
    </row>
    <row r="1115" spans="1:5" x14ac:dyDescent="0.25">
      <c r="A1115" s="1">
        <v>38309</v>
      </c>
      <c r="B1115" t="s">
        <v>3683</v>
      </c>
      <c r="C1115">
        <f t="shared" si="18"/>
        <v>0</v>
      </c>
      <c r="E1115">
        <f>SUM($D$2:D1115)*B1115</f>
        <v>10686.6</v>
      </c>
    </row>
    <row r="1116" spans="1:5" x14ac:dyDescent="0.25">
      <c r="A1116" s="1">
        <v>38310</v>
      </c>
      <c r="B1116" t="s">
        <v>2813</v>
      </c>
      <c r="C1116">
        <f t="shared" si="18"/>
        <v>0</v>
      </c>
      <c r="E1116">
        <f>SUM($D$2:D1116)*B1116</f>
        <v>10567.8</v>
      </c>
    </row>
    <row r="1117" spans="1:5" x14ac:dyDescent="0.25">
      <c r="A1117" s="1">
        <v>38313</v>
      </c>
      <c r="B1117" t="s">
        <v>2554</v>
      </c>
      <c r="C1117">
        <f t="shared" si="18"/>
        <v>0</v>
      </c>
      <c r="E1117">
        <f>SUM($D$2:D1117)*B1117</f>
        <v>10618.2</v>
      </c>
    </row>
    <row r="1118" spans="1:5" x14ac:dyDescent="0.25">
      <c r="A1118" s="1">
        <v>38314</v>
      </c>
      <c r="B1118" t="s">
        <v>2571</v>
      </c>
      <c r="C1118">
        <f t="shared" si="18"/>
        <v>0</v>
      </c>
      <c r="E1118">
        <f>SUM($D$2:D1118)*B1118</f>
        <v>10634.4</v>
      </c>
    </row>
    <row r="1119" spans="1:5" x14ac:dyDescent="0.25">
      <c r="A1119" s="1">
        <v>38315</v>
      </c>
      <c r="B1119" t="s">
        <v>2597</v>
      </c>
      <c r="C1119">
        <f t="shared" si="18"/>
        <v>0</v>
      </c>
      <c r="E1119">
        <f>SUM($D$2:D1119)*B1119</f>
        <v>10659.6</v>
      </c>
    </row>
    <row r="1120" spans="1:5" x14ac:dyDescent="0.25">
      <c r="A1120" s="1">
        <v>38317</v>
      </c>
      <c r="B1120" t="s">
        <v>2595</v>
      </c>
      <c r="C1120">
        <f t="shared" si="18"/>
        <v>0</v>
      </c>
      <c r="E1120">
        <f>SUM($D$2:D1120)*B1120</f>
        <v>10651.5</v>
      </c>
    </row>
    <row r="1121" spans="1:5" x14ac:dyDescent="0.25">
      <c r="A1121" s="1">
        <v>38320</v>
      </c>
      <c r="B1121" t="s">
        <v>2555</v>
      </c>
      <c r="C1121">
        <f t="shared" si="18"/>
        <v>0</v>
      </c>
      <c r="E1121">
        <f>SUM($D$2:D1121)*B1121</f>
        <v>10602.9</v>
      </c>
    </row>
    <row r="1122" spans="1:5" x14ac:dyDescent="0.25">
      <c r="A1122" s="1">
        <v>38321</v>
      </c>
      <c r="B1122" t="s">
        <v>2588</v>
      </c>
      <c r="C1122">
        <f t="shared" si="18"/>
        <v>0</v>
      </c>
      <c r="E1122">
        <f>SUM($D$2:D1122)*B1122</f>
        <v>10610.1</v>
      </c>
    </row>
    <row r="1123" spans="1:5" x14ac:dyDescent="0.25">
      <c r="A1123" s="1">
        <v>38322</v>
      </c>
      <c r="B1123" t="s">
        <v>3724</v>
      </c>
      <c r="C1123">
        <f t="shared" si="18"/>
        <v>0</v>
      </c>
      <c r="E1123">
        <f>SUM($D$2:D1123)*B1123</f>
        <v>10730.7</v>
      </c>
    </row>
    <row r="1124" spans="1:5" x14ac:dyDescent="0.25">
      <c r="A1124" s="1">
        <v>38323</v>
      </c>
      <c r="B1124" t="s">
        <v>3728</v>
      </c>
      <c r="C1124">
        <f t="shared" si="18"/>
        <v>0</v>
      </c>
      <c r="E1124">
        <f>SUM($D$2:D1124)*B1124</f>
        <v>10739.7</v>
      </c>
    </row>
    <row r="1125" spans="1:5" x14ac:dyDescent="0.25">
      <c r="A1125" s="1">
        <v>38324</v>
      </c>
      <c r="B1125" t="s">
        <v>2564</v>
      </c>
      <c r="C1125">
        <f t="shared" si="18"/>
        <v>0</v>
      </c>
      <c r="E1125">
        <f>SUM($D$2:D1125)*B1125</f>
        <v>10732.5</v>
      </c>
    </row>
    <row r="1126" spans="1:5" x14ac:dyDescent="0.25">
      <c r="A1126" s="1">
        <v>38327</v>
      </c>
      <c r="B1126" t="s">
        <v>2363</v>
      </c>
      <c r="C1126">
        <f t="shared" si="18"/>
        <v>0</v>
      </c>
      <c r="E1126">
        <f>SUM($D$2:D1126)*B1126</f>
        <v>10728.9</v>
      </c>
    </row>
    <row r="1127" spans="1:5" x14ac:dyDescent="0.25">
      <c r="A1127" s="1">
        <v>38328</v>
      </c>
      <c r="B1127" t="s">
        <v>2590</v>
      </c>
      <c r="C1127">
        <f t="shared" si="18"/>
        <v>0</v>
      </c>
      <c r="E1127">
        <f>SUM($D$2:D1127)*B1127</f>
        <v>10629</v>
      </c>
    </row>
    <row r="1128" spans="1:5" x14ac:dyDescent="0.25">
      <c r="A1128" s="1">
        <v>38329</v>
      </c>
      <c r="B1128" t="s">
        <v>3684</v>
      </c>
      <c r="C1128">
        <f t="shared" si="18"/>
        <v>0</v>
      </c>
      <c r="E1128">
        <f>SUM($D$2:D1128)*B1128</f>
        <v>10691.1</v>
      </c>
    </row>
    <row r="1129" spans="1:5" x14ac:dyDescent="0.25">
      <c r="A1129" s="1">
        <v>38330</v>
      </c>
      <c r="B1129" t="s">
        <v>2363</v>
      </c>
      <c r="C1129">
        <f t="shared" si="18"/>
        <v>0</v>
      </c>
      <c r="E1129">
        <f>SUM($D$2:D1129)*B1129</f>
        <v>10728.9</v>
      </c>
    </row>
    <row r="1130" spans="1:5" x14ac:dyDescent="0.25">
      <c r="A1130" s="1">
        <v>38331</v>
      </c>
      <c r="B1130" t="s">
        <v>3728</v>
      </c>
      <c r="C1130">
        <f t="shared" si="18"/>
        <v>0</v>
      </c>
      <c r="E1130">
        <f>SUM($D$2:D1130)*B1130</f>
        <v>10739.7</v>
      </c>
    </row>
    <row r="1131" spans="1:5" x14ac:dyDescent="0.25">
      <c r="A1131" s="1">
        <v>38334</v>
      </c>
      <c r="B1131" t="s">
        <v>2177</v>
      </c>
      <c r="C1131">
        <f t="shared" si="18"/>
        <v>0</v>
      </c>
      <c r="E1131">
        <f>SUM($D$2:D1131)*B1131</f>
        <v>10833.300000000001</v>
      </c>
    </row>
    <row r="1132" spans="1:5" x14ac:dyDescent="0.25">
      <c r="A1132" s="1">
        <v>38335</v>
      </c>
      <c r="B1132" t="s">
        <v>3727</v>
      </c>
      <c r="C1132">
        <f t="shared" si="18"/>
        <v>0</v>
      </c>
      <c r="E1132">
        <f>SUM($D$2:D1132)*B1132</f>
        <v>10871.1</v>
      </c>
    </row>
    <row r="1133" spans="1:5" x14ac:dyDescent="0.25">
      <c r="A1133" s="1">
        <v>38336</v>
      </c>
      <c r="B1133" t="s">
        <v>2793</v>
      </c>
      <c r="C1133">
        <f t="shared" si="18"/>
        <v>0</v>
      </c>
      <c r="E1133">
        <f>SUM($D$2:D1133)*B1133</f>
        <v>10879.199999999999</v>
      </c>
    </row>
    <row r="1134" spans="1:5" x14ac:dyDescent="0.25">
      <c r="A1134" s="1">
        <v>38337</v>
      </c>
      <c r="B1134" t="s">
        <v>3726</v>
      </c>
      <c r="C1134">
        <f t="shared" si="18"/>
        <v>0</v>
      </c>
      <c r="E1134">
        <f>SUM($D$2:D1134)*B1134</f>
        <v>10872.9</v>
      </c>
    </row>
    <row r="1135" spans="1:5" x14ac:dyDescent="0.25">
      <c r="A1135" s="1">
        <v>38338</v>
      </c>
      <c r="B1135" t="s">
        <v>3678</v>
      </c>
      <c r="C1135">
        <f t="shared" si="18"/>
        <v>0</v>
      </c>
      <c r="E1135">
        <f>SUM($D$2:D1135)*B1135</f>
        <v>10749.6</v>
      </c>
    </row>
    <row r="1136" spans="1:5" x14ac:dyDescent="0.25">
      <c r="A1136" s="1">
        <v>38341</v>
      </c>
      <c r="B1136" t="s">
        <v>2358</v>
      </c>
      <c r="C1136">
        <f t="shared" si="18"/>
        <v>0</v>
      </c>
      <c r="E1136">
        <f>SUM($D$2:D1136)*B1136</f>
        <v>10752.3</v>
      </c>
    </row>
    <row r="1137" spans="1:5" x14ac:dyDescent="0.25">
      <c r="A1137" s="1">
        <v>38342</v>
      </c>
      <c r="B1137" t="s">
        <v>2566</v>
      </c>
      <c r="C1137">
        <f t="shared" si="18"/>
        <v>0</v>
      </c>
      <c r="E1137">
        <f>SUM($D$2:D1137)*B1137</f>
        <v>10835.1</v>
      </c>
    </row>
    <row r="1138" spans="1:5" x14ac:dyDescent="0.25">
      <c r="A1138" s="1">
        <v>38343</v>
      </c>
      <c r="B1138" t="s">
        <v>2575</v>
      </c>
      <c r="C1138">
        <f t="shared" si="18"/>
        <v>0</v>
      </c>
      <c r="E1138">
        <f>SUM($D$2:D1138)*B1138</f>
        <v>10861.2</v>
      </c>
    </row>
    <row r="1139" spans="1:5" x14ac:dyDescent="0.25">
      <c r="A1139" s="1">
        <v>38344</v>
      </c>
      <c r="B1139" t="s">
        <v>3249</v>
      </c>
      <c r="C1139">
        <f t="shared" si="18"/>
        <v>0</v>
      </c>
      <c r="E1139">
        <f>SUM($D$2:D1139)*B1139</f>
        <v>10869.3</v>
      </c>
    </row>
    <row r="1140" spans="1:5" x14ac:dyDescent="0.25">
      <c r="A1140" s="1">
        <v>38348</v>
      </c>
      <c r="B1140" t="s">
        <v>3719</v>
      </c>
      <c r="C1140">
        <f t="shared" si="18"/>
        <v>0</v>
      </c>
      <c r="E1140">
        <f>SUM($D$2:D1140)*B1140</f>
        <v>10846.8</v>
      </c>
    </row>
    <row r="1141" spans="1:5" x14ac:dyDescent="0.25">
      <c r="A1141" s="1">
        <v>38349</v>
      </c>
      <c r="B1141" t="s">
        <v>3245</v>
      </c>
      <c r="C1141">
        <f t="shared" si="18"/>
        <v>0</v>
      </c>
      <c r="E1141">
        <f>SUM($D$2:D1141)*B1141</f>
        <v>10906.2</v>
      </c>
    </row>
    <row r="1142" spans="1:5" x14ac:dyDescent="0.25">
      <c r="A1142" s="1">
        <v>38350</v>
      </c>
      <c r="B1142" t="s">
        <v>2339</v>
      </c>
      <c r="C1142">
        <f t="shared" si="18"/>
        <v>0</v>
      </c>
      <c r="E1142">
        <f>SUM($D$2:D1142)*B1142</f>
        <v>10922.4</v>
      </c>
    </row>
    <row r="1143" spans="1:5" x14ac:dyDescent="0.25">
      <c r="A1143" s="1">
        <v>38351</v>
      </c>
      <c r="B1143" t="s">
        <v>2262</v>
      </c>
      <c r="C1143">
        <f t="shared" si="18"/>
        <v>0</v>
      </c>
      <c r="E1143">
        <f>SUM($D$2:D1143)*B1143</f>
        <v>10901.699999999999</v>
      </c>
    </row>
    <row r="1144" spans="1:5" x14ac:dyDescent="0.25">
      <c r="A1144" s="1">
        <v>38352</v>
      </c>
      <c r="B1144" t="s">
        <v>2272</v>
      </c>
      <c r="C1144">
        <f t="shared" si="18"/>
        <v>0</v>
      </c>
      <c r="E1144">
        <f>SUM($D$2:D1144)*B1144</f>
        <v>10878.300000000001</v>
      </c>
    </row>
    <row r="1145" spans="1:5" x14ac:dyDescent="0.25">
      <c r="A1145" s="1">
        <v>38355</v>
      </c>
      <c r="B1145" t="s">
        <v>3725</v>
      </c>
      <c r="C1145">
        <f t="shared" si="18"/>
        <v>0</v>
      </c>
      <c r="E1145">
        <f>SUM($D$2:D1145)*B1145</f>
        <v>10827</v>
      </c>
    </row>
    <row r="1146" spans="1:5" x14ac:dyDescent="0.25">
      <c r="A1146" s="1">
        <v>38356</v>
      </c>
      <c r="B1146" t="s">
        <v>3246</v>
      </c>
      <c r="C1146">
        <f t="shared" si="18"/>
        <v>0</v>
      </c>
      <c r="E1146">
        <f>SUM($D$2:D1146)*B1146</f>
        <v>10694.7</v>
      </c>
    </row>
    <row r="1147" spans="1:5" x14ac:dyDescent="0.25">
      <c r="A1147" s="1">
        <v>38357</v>
      </c>
      <c r="B1147" t="s">
        <v>2601</v>
      </c>
      <c r="C1147">
        <f t="shared" si="18"/>
        <v>0</v>
      </c>
      <c r="E1147">
        <f>SUM($D$2:D1147)*B1147</f>
        <v>10620.9</v>
      </c>
    </row>
    <row r="1148" spans="1:5" x14ac:dyDescent="0.25">
      <c r="A1148" s="1">
        <v>38358</v>
      </c>
      <c r="B1148" t="s">
        <v>2592</v>
      </c>
      <c r="C1148">
        <f t="shared" si="18"/>
        <v>0</v>
      </c>
      <c r="E1148">
        <f>SUM($D$2:D1148)*B1148</f>
        <v>10674.9</v>
      </c>
    </row>
    <row r="1149" spans="1:5" x14ac:dyDescent="0.25">
      <c r="A1149" s="1">
        <v>38359</v>
      </c>
      <c r="B1149" t="s">
        <v>2597</v>
      </c>
      <c r="C1149">
        <f t="shared" si="18"/>
        <v>0</v>
      </c>
      <c r="E1149">
        <f>SUM($D$2:D1149)*B1149</f>
        <v>10659.6</v>
      </c>
    </row>
    <row r="1150" spans="1:5" x14ac:dyDescent="0.25">
      <c r="A1150" s="1">
        <v>38362</v>
      </c>
      <c r="B1150" t="s">
        <v>2360</v>
      </c>
      <c r="C1150">
        <f t="shared" si="18"/>
        <v>0</v>
      </c>
      <c r="E1150">
        <f>SUM($D$2:D1150)*B1150</f>
        <v>10710</v>
      </c>
    </row>
    <row r="1151" spans="1:5" x14ac:dyDescent="0.25">
      <c r="A1151" s="1">
        <v>38363</v>
      </c>
      <c r="B1151" t="s">
        <v>2321</v>
      </c>
      <c r="C1151">
        <f t="shared" si="18"/>
        <v>0</v>
      </c>
      <c r="E1151">
        <f>SUM($D$2:D1151)*B1151</f>
        <v>10636.2</v>
      </c>
    </row>
    <row r="1152" spans="1:5" x14ac:dyDescent="0.25">
      <c r="A1152" s="1">
        <v>38364</v>
      </c>
      <c r="B1152" t="s">
        <v>3720</v>
      </c>
      <c r="C1152">
        <f t="shared" si="18"/>
        <v>0</v>
      </c>
      <c r="E1152">
        <f>SUM($D$2:D1152)*B1152</f>
        <v>10671.3</v>
      </c>
    </row>
    <row r="1153" spans="1:5" x14ac:dyDescent="0.25">
      <c r="A1153" s="1">
        <v>38365</v>
      </c>
      <c r="B1153" t="s">
        <v>2779</v>
      </c>
      <c r="C1153">
        <f t="shared" si="18"/>
        <v>0</v>
      </c>
      <c r="E1153">
        <f>SUM($D$2:D1153)*B1153</f>
        <v>10585.800000000001</v>
      </c>
    </row>
    <row r="1154" spans="1:5" x14ac:dyDescent="0.25">
      <c r="A1154" s="1">
        <v>38366</v>
      </c>
      <c r="B1154" t="s">
        <v>2345</v>
      </c>
      <c r="C1154">
        <f t="shared" si="18"/>
        <v>0</v>
      </c>
      <c r="E1154">
        <f>SUM($D$2:D1154)*B1154</f>
        <v>10641.6</v>
      </c>
    </row>
    <row r="1155" spans="1:5" x14ac:dyDescent="0.25">
      <c r="A1155" s="1">
        <v>38370</v>
      </c>
      <c r="B1155" t="s">
        <v>2358</v>
      </c>
      <c r="C1155">
        <f t="shared" si="18"/>
        <v>0</v>
      </c>
      <c r="E1155">
        <f>SUM($D$2:D1155)*B1155</f>
        <v>10752.3</v>
      </c>
    </row>
    <row r="1156" spans="1:5" x14ac:dyDescent="0.25">
      <c r="A1156" s="1">
        <v>38371</v>
      </c>
      <c r="B1156" t="s">
        <v>2569</v>
      </c>
      <c r="C1156">
        <f t="shared" si="18"/>
        <v>0</v>
      </c>
      <c r="E1156">
        <f>SUM($D$2:D1156)*B1156</f>
        <v>10639.8</v>
      </c>
    </row>
    <row r="1157" spans="1:5" x14ac:dyDescent="0.25">
      <c r="A1157" s="1">
        <v>38372</v>
      </c>
      <c r="B1157" t="s">
        <v>3635</v>
      </c>
      <c r="C1157">
        <f t="shared" si="18"/>
        <v>0</v>
      </c>
      <c r="E1157">
        <f>SUM($D$2:D1157)*B1157</f>
        <v>10575</v>
      </c>
    </row>
    <row r="1158" spans="1:5" x14ac:dyDescent="0.25">
      <c r="A1158" s="1">
        <v>38373</v>
      </c>
      <c r="B1158" t="s">
        <v>3708</v>
      </c>
      <c r="C1158">
        <f t="shared" si="18"/>
        <v>0</v>
      </c>
      <c r="E1158">
        <f>SUM($D$2:D1158)*B1158</f>
        <v>10510.2</v>
      </c>
    </row>
    <row r="1159" spans="1:5" x14ac:dyDescent="0.25">
      <c r="A1159" s="1">
        <v>38376</v>
      </c>
      <c r="B1159" t="s">
        <v>3723</v>
      </c>
      <c r="C1159">
        <f t="shared" si="18"/>
        <v>0</v>
      </c>
      <c r="E1159">
        <f>SUM($D$2:D1159)*B1159</f>
        <v>10489.5</v>
      </c>
    </row>
    <row r="1160" spans="1:5" x14ac:dyDescent="0.25">
      <c r="A1160" s="1">
        <v>38377</v>
      </c>
      <c r="B1160" t="s">
        <v>3634</v>
      </c>
      <c r="C1160">
        <f t="shared" si="18"/>
        <v>0</v>
      </c>
      <c r="E1160">
        <f>SUM($D$2:D1160)*B1160</f>
        <v>10519.199999999999</v>
      </c>
    </row>
    <row r="1161" spans="1:5" x14ac:dyDescent="0.25">
      <c r="A1161" s="1">
        <v>38378</v>
      </c>
      <c r="B1161" t="s">
        <v>3722</v>
      </c>
      <c r="C1161">
        <f t="shared" si="18"/>
        <v>0</v>
      </c>
      <c r="E1161">
        <f>SUM($D$2:D1161)*B1161</f>
        <v>10550.7</v>
      </c>
    </row>
    <row r="1162" spans="1:5" x14ac:dyDescent="0.25">
      <c r="A1162" s="1">
        <v>38379</v>
      </c>
      <c r="B1162" t="s">
        <v>2333</v>
      </c>
      <c r="C1162">
        <f t="shared" si="18"/>
        <v>0</v>
      </c>
      <c r="E1162">
        <f>SUM($D$2:D1162)*B1162</f>
        <v>10568.7</v>
      </c>
    </row>
    <row r="1163" spans="1:5" x14ac:dyDescent="0.25">
      <c r="A1163" s="1">
        <v>38380</v>
      </c>
      <c r="B1163" t="s">
        <v>2333</v>
      </c>
      <c r="C1163">
        <f t="shared" ref="C1163:C1226" si="19">-1*D1163*B1163</f>
        <v>0</v>
      </c>
      <c r="E1163">
        <f>SUM($D$2:D1163)*B1163</f>
        <v>10568.7</v>
      </c>
    </row>
    <row r="1164" spans="1:5" x14ac:dyDescent="0.25">
      <c r="A1164" s="1">
        <v>38383</v>
      </c>
      <c r="B1164" t="s">
        <v>2571</v>
      </c>
      <c r="C1164">
        <f t="shared" si="19"/>
        <v>0</v>
      </c>
      <c r="E1164">
        <f>SUM($D$2:D1164)*B1164</f>
        <v>10634.4</v>
      </c>
    </row>
    <row r="1165" spans="1:5" x14ac:dyDescent="0.25">
      <c r="A1165" s="1">
        <v>38384</v>
      </c>
      <c r="B1165" t="s">
        <v>3721</v>
      </c>
      <c r="C1165">
        <f t="shared" si="19"/>
        <v>0</v>
      </c>
      <c r="E1165">
        <f>SUM($D$2:D1165)*B1165</f>
        <v>10701.9</v>
      </c>
    </row>
    <row r="1166" spans="1:5" x14ac:dyDescent="0.25">
      <c r="A1166" s="1">
        <v>38385</v>
      </c>
      <c r="B1166" t="s">
        <v>3633</v>
      </c>
      <c r="C1166">
        <f t="shared" si="19"/>
        <v>0</v>
      </c>
      <c r="E1166">
        <f>SUM($D$2:D1166)*B1166</f>
        <v>10734.3</v>
      </c>
    </row>
    <row r="1167" spans="1:5" x14ac:dyDescent="0.25">
      <c r="A1167" s="1">
        <v>38386</v>
      </c>
      <c r="B1167" t="s">
        <v>2586</v>
      </c>
      <c r="C1167">
        <f t="shared" si="19"/>
        <v>0</v>
      </c>
      <c r="E1167">
        <f>SUM($D$2:D1167)*B1167</f>
        <v>10719.9</v>
      </c>
    </row>
    <row r="1168" spans="1:5" x14ac:dyDescent="0.25">
      <c r="A1168" s="1">
        <v>38387</v>
      </c>
      <c r="B1168" t="s">
        <v>2268</v>
      </c>
      <c r="C1168">
        <f t="shared" si="19"/>
        <v>0</v>
      </c>
      <c r="E1168">
        <f>SUM($D$2:D1168)*B1168</f>
        <v>10820.7</v>
      </c>
    </row>
    <row r="1169" spans="1:5" x14ac:dyDescent="0.25">
      <c r="A1169" s="1">
        <v>38390</v>
      </c>
      <c r="B1169" t="s">
        <v>2795</v>
      </c>
      <c r="C1169">
        <f t="shared" si="19"/>
        <v>0</v>
      </c>
      <c r="E1169">
        <f>SUM($D$2:D1169)*B1169</f>
        <v>10806.3</v>
      </c>
    </row>
    <row r="1170" spans="1:5" x14ac:dyDescent="0.25">
      <c r="A1170" s="1">
        <v>38391</v>
      </c>
      <c r="B1170" t="s">
        <v>3681</v>
      </c>
      <c r="C1170">
        <f t="shared" si="19"/>
        <v>0</v>
      </c>
      <c r="E1170">
        <f>SUM($D$2:D1170)*B1170</f>
        <v>10818.9</v>
      </c>
    </row>
    <row r="1171" spans="1:5" x14ac:dyDescent="0.25">
      <c r="A1171" s="1">
        <v>38392</v>
      </c>
      <c r="B1171" t="s">
        <v>3713</v>
      </c>
      <c r="C1171">
        <f t="shared" si="19"/>
        <v>0</v>
      </c>
      <c r="E1171">
        <f>SUM($D$2:D1171)*B1171</f>
        <v>10737.9</v>
      </c>
    </row>
    <row r="1172" spans="1:5" x14ac:dyDescent="0.25">
      <c r="A1172" s="1">
        <v>38393</v>
      </c>
      <c r="B1172" t="s">
        <v>2807</v>
      </c>
      <c r="C1172">
        <f t="shared" si="19"/>
        <v>0</v>
      </c>
      <c r="E1172">
        <f>SUM($D$2:D1172)*B1172</f>
        <v>10776.6</v>
      </c>
    </row>
    <row r="1173" spans="1:5" x14ac:dyDescent="0.25">
      <c r="A1173" s="1">
        <v>38394</v>
      </c>
      <c r="B1173" t="s">
        <v>3249</v>
      </c>
      <c r="C1173">
        <f t="shared" si="19"/>
        <v>0</v>
      </c>
      <c r="E1173">
        <f>SUM($D$2:D1173)*B1173</f>
        <v>10869.3</v>
      </c>
    </row>
    <row r="1174" spans="1:5" x14ac:dyDescent="0.25">
      <c r="A1174" s="1">
        <v>38397</v>
      </c>
      <c r="B1174" t="s">
        <v>2575</v>
      </c>
      <c r="C1174">
        <f t="shared" si="19"/>
        <v>0</v>
      </c>
      <c r="E1174">
        <f>SUM($D$2:D1174)*B1174</f>
        <v>10861.2</v>
      </c>
    </row>
    <row r="1175" spans="1:5" x14ac:dyDescent="0.25">
      <c r="A1175" s="1">
        <v>38398</v>
      </c>
      <c r="B1175" t="s">
        <v>2262</v>
      </c>
      <c r="C1175">
        <f t="shared" si="19"/>
        <v>0</v>
      </c>
      <c r="E1175">
        <f>SUM($D$2:D1175)*B1175</f>
        <v>10901.699999999999</v>
      </c>
    </row>
    <row r="1176" spans="1:5" x14ac:dyDescent="0.25">
      <c r="A1176" s="1">
        <v>38399</v>
      </c>
      <c r="B1176" t="s">
        <v>3650</v>
      </c>
      <c r="C1176">
        <f t="shared" si="19"/>
        <v>0</v>
      </c>
      <c r="E1176">
        <f>SUM($D$2:D1176)*B1176</f>
        <v>10908.9</v>
      </c>
    </row>
    <row r="1177" spans="1:5" x14ac:dyDescent="0.25">
      <c r="A1177" s="1">
        <v>38400</v>
      </c>
      <c r="B1177" t="s">
        <v>2268</v>
      </c>
      <c r="C1177">
        <f t="shared" si="19"/>
        <v>0</v>
      </c>
      <c r="E1177">
        <f>SUM($D$2:D1177)*B1177</f>
        <v>10820.7</v>
      </c>
    </row>
    <row r="1178" spans="1:5" x14ac:dyDescent="0.25">
      <c r="A1178" s="1">
        <v>38401</v>
      </c>
      <c r="B1178" t="s">
        <v>2566</v>
      </c>
      <c r="C1178">
        <f t="shared" si="19"/>
        <v>0</v>
      </c>
      <c r="E1178">
        <f>SUM($D$2:D1178)*B1178</f>
        <v>10835.1</v>
      </c>
    </row>
    <row r="1179" spans="1:5" x14ac:dyDescent="0.25">
      <c r="A1179" s="1">
        <v>38405</v>
      </c>
      <c r="B1179" t="s">
        <v>3637</v>
      </c>
      <c r="C1179">
        <f t="shared" si="19"/>
        <v>0</v>
      </c>
      <c r="E1179">
        <f>SUM($D$2:D1179)*B1179</f>
        <v>10674</v>
      </c>
    </row>
    <row r="1180" spans="1:5" x14ac:dyDescent="0.25">
      <c r="A1180" s="1">
        <v>38406</v>
      </c>
      <c r="B1180" t="s">
        <v>3670</v>
      </c>
      <c r="C1180">
        <f t="shared" si="19"/>
        <v>0</v>
      </c>
      <c r="E1180">
        <f>SUM($D$2:D1180)*B1180</f>
        <v>10750.5</v>
      </c>
    </row>
    <row r="1181" spans="1:5" x14ac:dyDescent="0.25">
      <c r="A1181" s="1">
        <v>38407</v>
      </c>
      <c r="B1181" t="s">
        <v>2563</v>
      </c>
      <c r="C1181">
        <f t="shared" si="19"/>
        <v>0</v>
      </c>
      <c r="E1181">
        <f>SUM($D$2:D1181)*B1181</f>
        <v>10821.6</v>
      </c>
    </row>
    <row r="1182" spans="1:5" x14ac:dyDescent="0.25">
      <c r="A1182" s="1">
        <v>38408</v>
      </c>
      <c r="B1182" t="s">
        <v>2259</v>
      </c>
      <c r="C1182">
        <f t="shared" si="19"/>
        <v>0</v>
      </c>
      <c r="E1182">
        <f>SUM($D$2:D1182)*B1182</f>
        <v>10928.7</v>
      </c>
    </row>
    <row r="1183" spans="1:5" x14ac:dyDescent="0.25">
      <c r="A1183" s="1">
        <v>38411</v>
      </c>
      <c r="B1183" t="s">
        <v>2799</v>
      </c>
      <c r="C1183">
        <f t="shared" si="19"/>
        <v>0</v>
      </c>
      <c r="E1183">
        <f>SUM($D$2:D1183)*B1183</f>
        <v>10856.699999999999</v>
      </c>
    </row>
    <row r="1184" spans="1:5" x14ac:dyDescent="0.25">
      <c r="A1184" s="1">
        <v>38412</v>
      </c>
      <c r="B1184" t="s">
        <v>2222</v>
      </c>
      <c r="C1184">
        <f t="shared" si="19"/>
        <v>0</v>
      </c>
      <c r="E1184">
        <f>SUM($D$2:D1184)*B1184</f>
        <v>10910.7</v>
      </c>
    </row>
    <row r="1185" spans="1:5" x14ac:dyDescent="0.25">
      <c r="A1185" s="1">
        <v>38413</v>
      </c>
      <c r="B1185" t="s">
        <v>2801</v>
      </c>
      <c r="C1185">
        <f t="shared" si="19"/>
        <v>0</v>
      </c>
      <c r="E1185">
        <f>SUM($D$2:D1185)*B1185</f>
        <v>10905.3</v>
      </c>
    </row>
    <row r="1186" spans="1:5" x14ac:dyDescent="0.25">
      <c r="A1186" s="1">
        <v>38414</v>
      </c>
      <c r="B1186" t="s">
        <v>3638</v>
      </c>
      <c r="C1186">
        <f t="shared" si="19"/>
        <v>0</v>
      </c>
      <c r="E1186">
        <f>SUM($D$2:D1186)*B1186</f>
        <v>10909.8</v>
      </c>
    </row>
    <row r="1187" spans="1:5" x14ac:dyDescent="0.25">
      <c r="A1187" s="1">
        <v>38415</v>
      </c>
      <c r="B1187" t="s">
        <v>3651</v>
      </c>
      <c r="C1187">
        <f t="shared" si="19"/>
        <v>0</v>
      </c>
      <c r="E1187">
        <f>SUM($D$2:D1187)*B1187</f>
        <v>11045.7</v>
      </c>
    </row>
    <row r="1188" spans="1:5" x14ac:dyDescent="0.25">
      <c r="A1188" s="1">
        <v>38418</v>
      </c>
      <c r="B1188" t="s">
        <v>2241</v>
      </c>
      <c r="C1188">
        <f t="shared" si="19"/>
        <v>0</v>
      </c>
      <c r="E1188">
        <f>SUM($D$2:D1188)*B1188</f>
        <v>11051.1</v>
      </c>
    </row>
    <row r="1189" spans="1:5" x14ac:dyDescent="0.25">
      <c r="A1189" s="1">
        <v>38419</v>
      </c>
      <c r="B1189" t="s">
        <v>3716</v>
      </c>
      <c r="C1189">
        <f t="shared" si="19"/>
        <v>0</v>
      </c>
      <c r="E1189">
        <f>SUM($D$2:D1189)*B1189</f>
        <v>11009.7</v>
      </c>
    </row>
    <row r="1190" spans="1:5" x14ac:dyDescent="0.25">
      <c r="A1190" s="1">
        <v>38420</v>
      </c>
      <c r="B1190" t="s">
        <v>3715</v>
      </c>
      <c r="C1190">
        <f t="shared" si="19"/>
        <v>0</v>
      </c>
      <c r="E1190">
        <f>SUM($D$2:D1190)*B1190</f>
        <v>10887.3</v>
      </c>
    </row>
    <row r="1191" spans="1:5" x14ac:dyDescent="0.25">
      <c r="A1191" s="1">
        <v>38421</v>
      </c>
      <c r="B1191" t="s">
        <v>2551</v>
      </c>
      <c r="C1191">
        <f t="shared" si="19"/>
        <v>0</v>
      </c>
      <c r="E1191">
        <f>SUM($D$2:D1191)*B1191</f>
        <v>10911.6</v>
      </c>
    </row>
    <row r="1192" spans="1:5" x14ac:dyDescent="0.25">
      <c r="A1192" s="1">
        <v>38422</v>
      </c>
      <c r="B1192" t="s">
        <v>2566</v>
      </c>
      <c r="C1192">
        <f t="shared" si="19"/>
        <v>0</v>
      </c>
      <c r="E1192">
        <f>SUM($D$2:D1192)*B1192</f>
        <v>10835.1</v>
      </c>
    </row>
    <row r="1193" spans="1:5" x14ac:dyDescent="0.25">
      <c r="A1193" s="1">
        <v>38425</v>
      </c>
      <c r="B1193" t="s">
        <v>3251</v>
      </c>
      <c r="C1193">
        <f t="shared" si="19"/>
        <v>0</v>
      </c>
      <c r="E1193">
        <f>SUM($D$2:D1193)*B1193</f>
        <v>10902.6</v>
      </c>
    </row>
    <row r="1194" spans="1:5" x14ac:dyDescent="0.25">
      <c r="A1194" s="1">
        <v>38426</v>
      </c>
      <c r="B1194" t="s">
        <v>2263</v>
      </c>
      <c r="C1194">
        <f t="shared" si="19"/>
        <v>0</v>
      </c>
      <c r="E1194">
        <f>SUM($D$2:D1194)*B1194</f>
        <v>10812.6</v>
      </c>
    </row>
    <row r="1195" spans="1:5" x14ac:dyDescent="0.25">
      <c r="A1195" s="1">
        <v>38427</v>
      </c>
      <c r="B1195" t="s">
        <v>2273</v>
      </c>
      <c r="C1195">
        <f t="shared" si="19"/>
        <v>0</v>
      </c>
      <c r="E1195">
        <f>SUM($D$2:D1195)*B1195</f>
        <v>10720.800000000001</v>
      </c>
    </row>
    <row r="1196" spans="1:5" x14ac:dyDescent="0.25">
      <c r="A1196" s="1">
        <v>38428</v>
      </c>
      <c r="B1196" t="s">
        <v>2565</v>
      </c>
      <c r="C1196">
        <f t="shared" si="19"/>
        <v>0</v>
      </c>
      <c r="E1196">
        <f>SUM($D$2:D1196)*B1196</f>
        <v>10742.4</v>
      </c>
    </row>
    <row r="1197" spans="1:5" x14ac:dyDescent="0.25">
      <c r="A1197" s="1">
        <v>38429</v>
      </c>
      <c r="B1197" t="s">
        <v>3712</v>
      </c>
      <c r="C1197">
        <f t="shared" si="19"/>
        <v>0</v>
      </c>
      <c r="E1197">
        <f>SUM($D$2:D1197)*B1197</f>
        <v>10668.6</v>
      </c>
    </row>
    <row r="1198" spans="1:5" x14ac:dyDescent="0.25">
      <c r="A1198" s="1">
        <v>38432</v>
      </c>
      <c r="B1198" t="s">
        <v>2590</v>
      </c>
      <c r="C1198">
        <f t="shared" si="19"/>
        <v>0</v>
      </c>
      <c r="E1198">
        <f>SUM($D$2:D1198)*B1198</f>
        <v>10629</v>
      </c>
    </row>
    <row r="1199" spans="1:5" x14ac:dyDescent="0.25">
      <c r="A1199" s="1">
        <v>38433</v>
      </c>
      <c r="B1199" t="s">
        <v>3711</v>
      </c>
      <c r="C1199">
        <f t="shared" si="19"/>
        <v>0</v>
      </c>
      <c r="E1199">
        <f>SUM($D$2:D1199)*B1199</f>
        <v>10521</v>
      </c>
    </row>
    <row r="1200" spans="1:5" x14ac:dyDescent="0.25">
      <c r="A1200" s="1">
        <v>38434</v>
      </c>
      <c r="B1200" t="s">
        <v>2785</v>
      </c>
      <c r="C1200">
        <f t="shared" si="19"/>
        <v>0</v>
      </c>
      <c r="E1200">
        <f>SUM($D$2:D1200)*B1200</f>
        <v>10530</v>
      </c>
    </row>
    <row r="1201" spans="1:5" x14ac:dyDescent="0.25">
      <c r="A1201" s="1">
        <v>38435</v>
      </c>
      <c r="B1201" t="s">
        <v>3710</v>
      </c>
      <c r="C1201">
        <f t="shared" si="19"/>
        <v>0</v>
      </c>
      <c r="E1201">
        <f>SUM($D$2:D1201)*B1201</f>
        <v>10542.6</v>
      </c>
    </row>
    <row r="1202" spans="1:5" x14ac:dyDescent="0.25">
      <c r="A1202" s="1">
        <v>38439</v>
      </c>
      <c r="B1202" t="s">
        <v>2600</v>
      </c>
      <c r="C1202">
        <f t="shared" si="19"/>
        <v>0</v>
      </c>
      <c r="E1202">
        <f>SUM($D$2:D1202)*B1202</f>
        <v>10557.9</v>
      </c>
    </row>
    <row r="1203" spans="1:5" x14ac:dyDescent="0.25">
      <c r="A1203" s="1">
        <v>38440</v>
      </c>
      <c r="B1203" t="s">
        <v>2609</v>
      </c>
      <c r="C1203">
        <f t="shared" si="19"/>
        <v>0</v>
      </c>
      <c r="E1203">
        <f>SUM($D$2:D1203)*B1203</f>
        <v>10487.7</v>
      </c>
    </row>
    <row r="1204" spans="1:5" x14ac:dyDescent="0.25">
      <c r="A1204" s="1">
        <v>38441</v>
      </c>
      <c r="B1204" t="s">
        <v>2321</v>
      </c>
      <c r="C1204">
        <f t="shared" si="19"/>
        <v>0</v>
      </c>
      <c r="E1204">
        <f>SUM($D$2:D1204)*B1204</f>
        <v>10636.2</v>
      </c>
    </row>
    <row r="1205" spans="1:5" x14ac:dyDescent="0.25">
      <c r="A1205" s="1">
        <v>38442</v>
      </c>
      <c r="B1205" t="s">
        <v>3707</v>
      </c>
      <c r="C1205">
        <f t="shared" si="19"/>
        <v>0</v>
      </c>
      <c r="E1205">
        <f>SUM($D$2:D1205)*B1205</f>
        <v>10616.4</v>
      </c>
    </row>
    <row r="1206" spans="1:5" x14ac:dyDescent="0.25">
      <c r="A1206" s="1">
        <v>38443</v>
      </c>
      <c r="B1206" t="s">
        <v>2333</v>
      </c>
      <c r="C1206">
        <f t="shared" si="19"/>
        <v>0</v>
      </c>
      <c r="E1206">
        <f>SUM($D$2:D1206)*B1206</f>
        <v>10568.7</v>
      </c>
    </row>
    <row r="1207" spans="1:5" x14ac:dyDescent="0.25">
      <c r="A1207" s="1">
        <v>38446</v>
      </c>
      <c r="B1207" t="s">
        <v>2296</v>
      </c>
      <c r="C1207">
        <f t="shared" si="19"/>
        <v>0</v>
      </c>
      <c r="E1207">
        <f>SUM($D$2:D1207)*B1207</f>
        <v>10586.699999999999</v>
      </c>
    </row>
    <row r="1208" spans="1:5" x14ac:dyDescent="0.25">
      <c r="A1208" s="1">
        <v>38447</v>
      </c>
      <c r="B1208" t="s">
        <v>3706</v>
      </c>
      <c r="C1208">
        <f t="shared" si="19"/>
        <v>0</v>
      </c>
      <c r="E1208">
        <f>SUM($D$2:D1208)*B1208</f>
        <v>10637.1</v>
      </c>
    </row>
    <row r="1209" spans="1:5" x14ac:dyDescent="0.25">
      <c r="A1209" s="1">
        <v>38448</v>
      </c>
      <c r="B1209" t="s">
        <v>3637</v>
      </c>
      <c r="C1209">
        <f t="shared" si="19"/>
        <v>0</v>
      </c>
      <c r="E1209">
        <f>SUM($D$2:D1209)*B1209</f>
        <v>10674</v>
      </c>
    </row>
    <row r="1210" spans="1:5" x14ac:dyDescent="0.25">
      <c r="A1210" s="1">
        <v>38449</v>
      </c>
      <c r="B1210" t="s">
        <v>3705</v>
      </c>
      <c r="C1210">
        <f t="shared" si="19"/>
        <v>0</v>
      </c>
      <c r="E1210">
        <f>SUM($D$2:D1210)*B1210</f>
        <v>10731.6</v>
      </c>
    </row>
    <row r="1211" spans="1:5" x14ac:dyDescent="0.25">
      <c r="A1211" s="1">
        <v>38450</v>
      </c>
      <c r="B1211" t="s">
        <v>2594</v>
      </c>
      <c r="C1211">
        <f t="shared" si="19"/>
        <v>0</v>
      </c>
      <c r="E1211">
        <f>SUM($D$2:D1211)*B1211</f>
        <v>10620</v>
      </c>
    </row>
    <row r="1212" spans="1:5" x14ac:dyDescent="0.25">
      <c r="A1212" s="1">
        <v>38453</v>
      </c>
      <c r="B1212" t="s">
        <v>3704</v>
      </c>
      <c r="C1212">
        <f t="shared" si="19"/>
        <v>0</v>
      </c>
      <c r="E1212">
        <f>SUM($D$2:D1212)*B1212</f>
        <v>10628.1</v>
      </c>
    </row>
    <row r="1213" spans="1:5" x14ac:dyDescent="0.25">
      <c r="A1213" s="1">
        <v>38454</v>
      </c>
      <c r="B1213" t="s">
        <v>2593</v>
      </c>
      <c r="C1213">
        <f t="shared" si="19"/>
        <v>0</v>
      </c>
      <c r="E1213">
        <f>SUM($D$2:D1213)*B1213</f>
        <v>10683</v>
      </c>
    </row>
    <row r="1214" spans="1:5" x14ac:dyDescent="0.25">
      <c r="A1214" s="1">
        <v>38455</v>
      </c>
      <c r="B1214" t="s">
        <v>3630</v>
      </c>
      <c r="C1214">
        <f t="shared" si="19"/>
        <v>0</v>
      </c>
      <c r="E1214">
        <f>SUM($D$2:D1214)*B1214</f>
        <v>10557</v>
      </c>
    </row>
    <row r="1215" spans="1:5" x14ac:dyDescent="0.25">
      <c r="A1215" s="1">
        <v>38456</v>
      </c>
      <c r="B1215" t="s">
        <v>3703</v>
      </c>
      <c r="C1215">
        <f t="shared" si="19"/>
        <v>0</v>
      </c>
      <c r="E1215">
        <f>SUM($D$2:D1215)*B1215</f>
        <v>10419.299999999999</v>
      </c>
    </row>
    <row r="1216" spans="1:5" x14ac:dyDescent="0.25">
      <c r="A1216" s="1">
        <v>38457</v>
      </c>
      <c r="B1216" t="s">
        <v>3702</v>
      </c>
      <c r="C1216">
        <f t="shared" si="19"/>
        <v>0</v>
      </c>
      <c r="E1216">
        <f>SUM($D$2:D1216)*B1216</f>
        <v>10273.5</v>
      </c>
    </row>
    <row r="1217" spans="1:5" x14ac:dyDescent="0.25">
      <c r="A1217" s="1">
        <v>38460</v>
      </c>
      <c r="B1217" t="s">
        <v>3700</v>
      </c>
      <c r="C1217">
        <f t="shared" si="19"/>
        <v>0</v>
      </c>
      <c r="E1217">
        <f>SUM($D$2:D1217)*B1217</f>
        <v>10305</v>
      </c>
    </row>
    <row r="1218" spans="1:5" x14ac:dyDescent="0.25">
      <c r="A1218" s="1">
        <v>38461</v>
      </c>
      <c r="B1218" t="s">
        <v>3689</v>
      </c>
      <c r="C1218">
        <f t="shared" si="19"/>
        <v>0</v>
      </c>
      <c r="E1218">
        <f>SUM($D$2:D1218)*B1218</f>
        <v>10386.9</v>
      </c>
    </row>
    <row r="1219" spans="1:5" x14ac:dyDescent="0.25">
      <c r="A1219" s="1">
        <v>38462</v>
      </c>
      <c r="B1219" t="s">
        <v>2627</v>
      </c>
      <c r="C1219">
        <f t="shared" si="19"/>
        <v>0</v>
      </c>
      <c r="E1219">
        <f>SUM($D$2:D1219)*B1219</f>
        <v>10242</v>
      </c>
    </row>
    <row r="1220" spans="1:5" x14ac:dyDescent="0.25">
      <c r="A1220" s="1">
        <v>38463</v>
      </c>
      <c r="B1220" t="s">
        <v>3254</v>
      </c>
      <c r="C1220">
        <f t="shared" si="19"/>
        <v>0</v>
      </c>
      <c r="E1220">
        <f>SUM($D$2:D1220)*B1220</f>
        <v>10440</v>
      </c>
    </row>
    <row r="1221" spans="1:5" x14ac:dyDescent="0.25">
      <c r="A1221" s="1">
        <v>38464</v>
      </c>
      <c r="B1221" t="s">
        <v>2822</v>
      </c>
      <c r="C1221">
        <f t="shared" si="19"/>
        <v>0</v>
      </c>
      <c r="E1221">
        <f>SUM($D$2:D1221)*B1221</f>
        <v>10401.299999999999</v>
      </c>
    </row>
    <row r="1222" spans="1:5" x14ac:dyDescent="0.25">
      <c r="A1222" s="1">
        <v>38467</v>
      </c>
      <c r="B1222" t="s">
        <v>2611</v>
      </c>
      <c r="C1222">
        <f t="shared" si="19"/>
        <v>0</v>
      </c>
      <c r="E1222">
        <f>SUM($D$2:D1222)*B1222</f>
        <v>10469.700000000001</v>
      </c>
    </row>
    <row r="1223" spans="1:5" x14ac:dyDescent="0.25">
      <c r="A1223" s="1">
        <v>38468</v>
      </c>
      <c r="B1223" t="s">
        <v>3695</v>
      </c>
      <c r="C1223">
        <f t="shared" si="19"/>
        <v>0</v>
      </c>
      <c r="E1223">
        <f>SUM($D$2:D1223)*B1223</f>
        <v>10368</v>
      </c>
    </row>
    <row r="1224" spans="1:5" x14ac:dyDescent="0.25">
      <c r="A1224" s="1">
        <v>38469</v>
      </c>
      <c r="B1224" t="s">
        <v>2604</v>
      </c>
      <c r="C1224">
        <f t="shared" si="19"/>
        <v>0</v>
      </c>
      <c r="E1224">
        <f>SUM($D$2:D1224)*B1224</f>
        <v>10408.5</v>
      </c>
    </row>
    <row r="1225" spans="1:5" x14ac:dyDescent="0.25">
      <c r="A1225" s="1">
        <v>38470</v>
      </c>
      <c r="B1225" t="s">
        <v>2775</v>
      </c>
      <c r="C1225">
        <f t="shared" si="19"/>
        <v>0</v>
      </c>
      <c r="E1225">
        <f>SUM($D$2:D1225)*B1225</f>
        <v>10278</v>
      </c>
    </row>
    <row r="1226" spans="1:5" x14ac:dyDescent="0.25">
      <c r="A1226" s="1">
        <v>38471</v>
      </c>
      <c r="B1226" t="s">
        <v>3694</v>
      </c>
      <c r="C1226">
        <f t="shared" si="19"/>
        <v>0</v>
      </c>
      <c r="E1226">
        <f>SUM($D$2:D1226)*B1226</f>
        <v>10417.5</v>
      </c>
    </row>
    <row r="1227" spans="1:5" x14ac:dyDescent="0.25">
      <c r="A1227" s="1">
        <v>38474</v>
      </c>
      <c r="B1227" t="s">
        <v>2305</v>
      </c>
      <c r="C1227">
        <f t="shared" ref="C1227:C1290" si="20">-1*D1227*B1227</f>
        <v>0</v>
      </c>
      <c r="E1227">
        <f>SUM($D$2:D1227)*B1227</f>
        <v>10476</v>
      </c>
    </row>
    <row r="1228" spans="1:5" x14ac:dyDescent="0.25">
      <c r="A1228" s="1">
        <v>38475</v>
      </c>
      <c r="B1228" t="s">
        <v>3691</v>
      </c>
      <c r="C1228">
        <f t="shared" si="20"/>
        <v>0</v>
      </c>
      <c r="E1228">
        <f>SUM($D$2:D1228)*B1228</f>
        <v>10494</v>
      </c>
    </row>
    <row r="1229" spans="1:5" x14ac:dyDescent="0.25">
      <c r="A1229" s="1">
        <v>38476</v>
      </c>
      <c r="B1229" t="s">
        <v>3635</v>
      </c>
      <c r="C1229">
        <f t="shared" si="20"/>
        <v>0</v>
      </c>
      <c r="E1229">
        <f>SUM($D$2:D1229)*B1229</f>
        <v>10575</v>
      </c>
    </row>
    <row r="1230" spans="1:5" x14ac:dyDescent="0.25">
      <c r="A1230" s="1">
        <v>38477</v>
      </c>
      <c r="B1230" t="s">
        <v>2602</v>
      </c>
      <c r="C1230">
        <f t="shared" si="20"/>
        <v>0</v>
      </c>
      <c r="E1230">
        <f>SUM($D$2:D1230)*B1230</f>
        <v>10571.4</v>
      </c>
    </row>
    <row r="1231" spans="1:5" x14ac:dyDescent="0.25">
      <c r="A1231" s="1">
        <v>38478</v>
      </c>
      <c r="B1231" t="s">
        <v>3692</v>
      </c>
      <c r="C1231">
        <f t="shared" si="20"/>
        <v>0</v>
      </c>
      <c r="E1231">
        <f>SUM($D$2:D1231)*B1231</f>
        <v>10538.1</v>
      </c>
    </row>
    <row r="1232" spans="1:5" x14ac:dyDescent="0.25">
      <c r="A1232" s="1">
        <v>38481</v>
      </c>
      <c r="B1232" t="s">
        <v>3632</v>
      </c>
      <c r="C1232">
        <f t="shared" si="20"/>
        <v>0</v>
      </c>
      <c r="E1232">
        <f>SUM($D$2:D1232)*B1232</f>
        <v>10603.8</v>
      </c>
    </row>
    <row r="1233" spans="1:5" x14ac:dyDescent="0.25">
      <c r="A1233" s="1">
        <v>38482</v>
      </c>
      <c r="B1233" t="s">
        <v>3691</v>
      </c>
      <c r="C1233">
        <f t="shared" si="20"/>
        <v>0</v>
      </c>
      <c r="E1233">
        <f>SUM($D$2:D1233)*B1233</f>
        <v>10494</v>
      </c>
    </row>
    <row r="1234" spans="1:5" x14ac:dyDescent="0.25">
      <c r="A1234" s="1">
        <v>38483</v>
      </c>
      <c r="B1234" t="s">
        <v>3690</v>
      </c>
      <c r="C1234">
        <f t="shared" si="20"/>
        <v>0</v>
      </c>
      <c r="E1234">
        <f>SUM($D$2:D1234)*B1234</f>
        <v>10551.6</v>
      </c>
    </row>
    <row r="1235" spans="1:5" x14ac:dyDescent="0.25">
      <c r="A1235" s="1">
        <v>38484</v>
      </c>
      <c r="B1235" t="s">
        <v>2824</v>
      </c>
      <c r="C1235">
        <f t="shared" si="20"/>
        <v>0</v>
      </c>
      <c r="E1235">
        <f>SUM($D$2:D1235)*B1235</f>
        <v>10435.5</v>
      </c>
    </row>
    <row r="1236" spans="1:5" x14ac:dyDescent="0.25">
      <c r="A1236" s="1">
        <v>38485</v>
      </c>
      <c r="B1236" t="s">
        <v>3688</v>
      </c>
      <c r="C1236">
        <f t="shared" si="20"/>
        <v>0</v>
      </c>
      <c r="E1236">
        <f>SUM($D$2:D1236)*B1236</f>
        <v>10414.799999999999</v>
      </c>
    </row>
    <row r="1237" spans="1:5" x14ac:dyDescent="0.25">
      <c r="A1237" s="1">
        <v>38488</v>
      </c>
      <c r="B1237" t="s">
        <v>2816</v>
      </c>
      <c r="C1237">
        <f t="shared" si="20"/>
        <v>0</v>
      </c>
      <c r="E1237">
        <f>SUM($D$2:D1237)*B1237</f>
        <v>10512</v>
      </c>
    </row>
    <row r="1238" spans="1:5" x14ac:dyDescent="0.25">
      <c r="A1238" s="1">
        <v>38489</v>
      </c>
      <c r="B1238" t="s">
        <v>3685</v>
      </c>
      <c r="C1238">
        <f t="shared" si="20"/>
        <v>-1175.8</v>
      </c>
      <c r="D1238">
        <v>10</v>
      </c>
      <c r="E1238">
        <f>SUM($D$2:D1238)*B1238</f>
        <v>11758</v>
      </c>
    </row>
    <row r="1239" spans="1:5" x14ac:dyDescent="0.25">
      <c r="A1239" s="1">
        <v>38490</v>
      </c>
      <c r="B1239" t="s">
        <v>3684</v>
      </c>
      <c r="C1239">
        <f t="shared" si="20"/>
        <v>0</v>
      </c>
      <c r="E1239">
        <f>SUM($D$2:D1239)*B1239</f>
        <v>11879</v>
      </c>
    </row>
    <row r="1240" spans="1:5" x14ac:dyDescent="0.25">
      <c r="A1240" s="1">
        <v>38491</v>
      </c>
      <c r="B1240" t="s">
        <v>2570</v>
      </c>
      <c r="C1240">
        <f t="shared" si="20"/>
        <v>0</v>
      </c>
      <c r="E1240">
        <f>SUM($D$2:D1240)*B1240</f>
        <v>11929</v>
      </c>
    </row>
    <row r="1241" spans="1:5" x14ac:dyDescent="0.25">
      <c r="A1241" s="1">
        <v>38492</v>
      </c>
      <c r="B1241" t="s">
        <v>2273</v>
      </c>
      <c r="C1241">
        <f t="shared" si="20"/>
        <v>0</v>
      </c>
      <c r="E1241">
        <f>SUM($D$2:D1241)*B1241</f>
        <v>11912</v>
      </c>
    </row>
    <row r="1242" spans="1:5" x14ac:dyDescent="0.25">
      <c r="A1242" s="1">
        <v>38495</v>
      </c>
      <c r="B1242" t="s">
        <v>3631</v>
      </c>
      <c r="C1242">
        <f t="shared" si="20"/>
        <v>0</v>
      </c>
      <c r="E1242">
        <f>SUM($D$2:D1242)*B1242</f>
        <v>11978</v>
      </c>
    </row>
    <row r="1243" spans="1:5" x14ac:dyDescent="0.25">
      <c r="A1243" s="1">
        <v>38496</v>
      </c>
      <c r="B1243" t="s">
        <v>3682</v>
      </c>
      <c r="C1243">
        <f t="shared" si="20"/>
        <v>0</v>
      </c>
      <c r="E1243">
        <f>SUM($D$2:D1243)*B1243</f>
        <v>11950</v>
      </c>
    </row>
    <row r="1244" spans="1:5" x14ac:dyDescent="0.25">
      <c r="A1244" s="1">
        <v>38497</v>
      </c>
      <c r="B1244" t="s">
        <v>3669</v>
      </c>
      <c r="C1244">
        <f t="shared" si="20"/>
        <v>0</v>
      </c>
      <c r="E1244">
        <f>SUM($D$2:D1244)*B1244</f>
        <v>11941</v>
      </c>
    </row>
    <row r="1245" spans="1:5" x14ac:dyDescent="0.25">
      <c r="A1245" s="1">
        <v>38498</v>
      </c>
      <c r="B1245" t="s">
        <v>2207</v>
      </c>
      <c r="C1245">
        <f t="shared" si="20"/>
        <v>0</v>
      </c>
      <c r="E1245">
        <f>SUM($D$2:D1245)*B1245</f>
        <v>12005</v>
      </c>
    </row>
    <row r="1246" spans="1:5" x14ac:dyDescent="0.25">
      <c r="A1246" s="1">
        <v>38499</v>
      </c>
      <c r="B1246" t="s">
        <v>2355</v>
      </c>
      <c r="C1246">
        <f t="shared" si="20"/>
        <v>0</v>
      </c>
      <c r="E1246">
        <f>SUM($D$2:D1246)*B1246</f>
        <v>12025</v>
      </c>
    </row>
    <row r="1247" spans="1:5" x14ac:dyDescent="0.25">
      <c r="A1247" s="1">
        <v>38503</v>
      </c>
      <c r="B1247" t="s">
        <v>2557</v>
      </c>
      <c r="C1247">
        <f t="shared" si="20"/>
        <v>0</v>
      </c>
      <c r="E1247">
        <f>SUM($D$2:D1247)*B1247</f>
        <v>11948</v>
      </c>
    </row>
    <row r="1248" spans="1:5" x14ac:dyDescent="0.25">
      <c r="A1248" s="1">
        <v>38504</v>
      </c>
      <c r="B1248" t="s">
        <v>3626</v>
      </c>
      <c r="C1248">
        <f t="shared" si="20"/>
        <v>0</v>
      </c>
      <c r="E1248">
        <f>SUM($D$2:D1248)*B1248</f>
        <v>12049</v>
      </c>
    </row>
    <row r="1249" spans="1:5" x14ac:dyDescent="0.25">
      <c r="A1249" s="1">
        <v>38505</v>
      </c>
      <c r="B1249" t="s">
        <v>3649</v>
      </c>
      <c r="C1249">
        <f t="shared" si="20"/>
        <v>0</v>
      </c>
      <c r="E1249">
        <f>SUM($D$2:D1249)*B1249</f>
        <v>12076</v>
      </c>
    </row>
    <row r="1250" spans="1:5" x14ac:dyDescent="0.25">
      <c r="A1250" s="1">
        <v>38506</v>
      </c>
      <c r="B1250" t="s">
        <v>3672</v>
      </c>
      <c r="C1250">
        <f t="shared" si="20"/>
        <v>0</v>
      </c>
      <c r="E1250">
        <f>SUM($D$2:D1250)*B1250</f>
        <v>12015</v>
      </c>
    </row>
    <row r="1251" spans="1:5" x14ac:dyDescent="0.25">
      <c r="A1251" s="1">
        <v>38509</v>
      </c>
      <c r="B1251" t="s">
        <v>2271</v>
      </c>
      <c r="C1251">
        <f t="shared" si="20"/>
        <v>0</v>
      </c>
      <c r="E1251">
        <f>SUM($D$2:D1251)*B1251</f>
        <v>12004</v>
      </c>
    </row>
    <row r="1252" spans="1:5" x14ac:dyDescent="0.25">
      <c r="A1252" s="1">
        <v>38510</v>
      </c>
      <c r="B1252" t="s">
        <v>3624</v>
      </c>
      <c r="C1252">
        <f t="shared" si="20"/>
        <v>0</v>
      </c>
      <c r="E1252">
        <f>SUM($D$2:D1252)*B1252</f>
        <v>12013</v>
      </c>
    </row>
    <row r="1253" spans="1:5" x14ac:dyDescent="0.25">
      <c r="A1253" s="1">
        <v>38511</v>
      </c>
      <c r="B1253" t="s">
        <v>3680</v>
      </c>
      <c r="C1253">
        <f t="shared" si="20"/>
        <v>0</v>
      </c>
      <c r="E1253">
        <f>SUM($D$2:D1253)*B1253</f>
        <v>11991</v>
      </c>
    </row>
    <row r="1254" spans="1:5" x14ac:dyDescent="0.25">
      <c r="A1254" s="1">
        <v>38512</v>
      </c>
      <c r="B1254" t="s">
        <v>3679</v>
      </c>
      <c r="C1254">
        <f t="shared" si="20"/>
        <v>0</v>
      </c>
      <c r="E1254">
        <f>SUM($D$2:D1254)*B1254</f>
        <v>12048</v>
      </c>
    </row>
    <row r="1255" spans="1:5" x14ac:dyDescent="0.25">
      <c r="A1255" s="1">
        <v>38513</v>
      </c>
      <c r="B1255" t="s">
        <v>2218</v>
      </c>
      <c r="C1255">
        <f t="shared" si="20"/>
        <v>0</v>
      </c>
      <c r="E1255">
        <f>SUM($D$2:D1255)*B1255</f>
        <v>12020</v>
      </c>
    </row>
    <row r="1256" spans="1:5" x14ac:dyDescent="0.25">
      <c r="A1256" s="1">
        <v>38516</v>
      </c>
      <c r="B1256" t="s">
        <v>2572</v>
      </c>
      <c r="C1256">
        <f t="shared" si="20"/>
        <v>0</v>
      </c>
      <c r="E1256">
        <f>SUM($D$2:D1256)*B1256</f>
        <v>12058</v>
      </c>
    </row>
    <row r="1257" spans="1:5" x14ac:dyDescent="0.25">
      <c r="A1257" s="1">
        <v>38517</v>
      </c>
      <c r="B1257" t="s">
        <v>2796</v>
      </c>
      <c r="C1257">
        <f t="shared" si="20"/>
        <v>0</v>
      </c>
      <c r="E1257">
        <f>SUM($D$2:D1257)*B1257</f>
        <v>12086</v>
      </c>
    </row>
    <row r="1258" spans="1:5" x14ac:dyDescent="0.25">
      <c r="A1258" s="1">
        <v>38518</v>
      </c>
      <c r="B1258" t="s">
        <v>3652</v>
      </c>
      <c r="C1258">
        <f t="shared" si="20"/>
        <v>0</v>
      </c>
      <c r="E1258">
        <f>SUM($D$2:D1258)*B1258</f>
        <v>12109</v>
      </c>
    </row>
    <row r="1259" spans="1:5" x14ac:dyDescent="0.25">
      <c r="A1259" s="1">
        <v>38519</v>
      </c>
      <c r="B1259" t="s">
        <v>3676</v>
      </c>
      <c r="C1259">
        <f t="shared" si="20"/>
        <v>0</v>
      </c>
      <c r="E1259">
        <f>SUM($D$2:D1259)*B1259</f>
        <v>12140</v>
      </c>
    </row>
    <row r="1260" spans="1:5" x14ac:dyDescent="0.25">
      <c r="A1260" s="1">
        <v>38520</v>
      </c>
      <c r="B1260" t="s">
        <v>2339</v>
      </c>
      <c r="C1260">
        <f t="shared" si="20"/>
        <v>0</v>
      </c>
      <c r="E1260">
        <f>SUM($D$2:D1260)*B1260</f>
        <v>12136</v>
      </c>
    </row>
    <row r="1261" spans="1:5" x14ac:dyDescent="0.25">
      <c r="A1261" s="1">
        <v>38523</v>
      </c>
      <c r="B1261" t="s">
        <v>3676</v>
      </c>
      <c r="C1261">
        <f t="shared" si="20"/>
        <v>0</v>
      </c>
      <c r="E1261">
        <f>SUM($D$2:D1261)*B1261</f>
        <v>12140</v>
      </c>
    </row>
    <row r="1262" spans="1:5" x14ac:dyDescent="0.25">
      <c r="A1262" s="1">
        <v>38524</v>
      </c>
      <c r="B1262" t="s">
        <v>2186</v>
      </c>
      <c r="C1262">
        <f t="shared" si="20"/>
        <v>0</v>
      </c>
      <c r="E1262">
        <f>SUM($D$2:D1262)*B1262</f>
        <v>12147</v>
      </c>
    </row>
    <row r="1263" spans="1:5" x14ac:dyDescent="0.25">
      <c r="A1263" s="1">
        <v>38525</v>
      </c>
      <c r="B1263" t="s">
        <v>2804</v>
      </c>
      <c r="C1263">
        <f t="shared" si="20"/>
        <v>0</v>
      </c>
      <c r="E1263">
        <f>SUM($D$2:D1263)*B1263</f>
        <v>12157</v>
      </c>
    </row>
    <row r="1264" spans="1:5" x14ac:dyDescent="0.25">
      <c r="A1264" s="1">
        <v>38526</v>
      </c>
      <c r="B1264" t="s">
        <v>3675</v>
      </c>
      <c r="C1264">
        <f t="shared" si="20"/>
        <v>0</v>
      </c>
      <c r="E1264">
        <f>SUM($D$2:D1264)*B1264</f>
        <v>11986</v>
      </c>
    </row>
    <row r="1265" spans="1:5" x14ac:dyDescent="0.25">
      <c r="A1265" s="1">
        <v>38527</v>
      </c>
      <c r="B1265" t="s">
        <v>3674</v>
      </c>
      <c r="C1265">
        <f t="shared" si="20"/>
        <v>0</v>
      </c>
      <c r="E1265">
        <f>SUM($D$2:D1265)*B1265</f>
        <v>11898</v>
      </c>
    </row>
    <row r="1266" spans="1:5" x14ac:dyDescent="0.25">
      <c r="A1266" s="1">
        <v>38530</v>
      </c>
      <c r="B1266" t="s">
        <v>3673</v>
      </c>
      <c r="C1266">
        <f t="shared" si="20"/>
        <v>0</v>
      </c>
      <c r="E1266">
        <f>SUM($D$2:D1266)*B1266</f>
        <v>11915</v>
      </c>
    </row>
    <row r="1267" spans="1:5" x14ac:dyDescent="0.25">
      <c r="A1267" s="1">
        <v>38531</v>
      </c>
      <c r="B1267" t="s">
        <v>3672</v>
      </c>
      <c r="C1267">
        <f t="shared" si="20"/>
        <v>0</v>
      </c>
      <c r="E1267">
        <f>SUM($D$2:D1267)*B1267</f>
        <v>12015</v>
      </c>
    </row>
    <row r="1268" spans="1:5" x14ac:dyDescent="0.25">
      <c r="A1268" s="1">
        <v>38532</v>
      </c>
      <c r="B1268" t="s">
        <v>2806</v>
      </c>
      <c r="C1268">
        <f t="shared" si="20"/>
        <v>0</v>
      </c>
      <c r="E1268">
        <f>SUM($D$2:D1268)*B1268</f>
        <v>11983</v>
      </c>
    </row>
    <row r="1269" spans="1:5" x14ac:dyDescent="0.25">
      <c r="A1269" s="1">
        <v>38533</v>
      </c>
      <c r="B1269" t="s">
        <v>2561</v>
      </c>
      <c r="C1269">
        <f t="shared" si="20"/>
        <v>0</v>
      </c>
      <c r="E1269">
        <f>SUM($D$2:D1269)*B1269</f>
        <v>11918</v>
      </c>
    </row>
    <row r="1270" spans="1:5" x14ac:dyDescent="0.25">
      <c r="A1270" s="1">
        <v>38534</v>
      </c>
      <c r="B1270" t="s">
        <v>2315</v>
      </c>
      <c r="C1270">
        <f t="shared" si="20"/>
        <v>0</v>
      </c>
      <c r="E1270">
        <f>SUM($D$2:D1270)*B1270</f>
        <v>11953</v>
      </c>
    </row>
    <row r="1271" spans="1:5" x14ac:dyDescent="0.25">
      <c r="A1271" s="1">
        <v>38538</v>
      </c>
      <c r="B1271" t="s">
        <v>3626</v>
      </c>
      <c r="C1271">
        <f t="shared" si="20"/>
        <v>0</v>
      </c>
      <c r="E1271">
        <f>SUM($D$2:D1271)*B1271</f>
        <v>12049</v>
      </c>
    </row>
    <row r="1272" spans="1:5" x14ac:dyDescent="0.25">
      <c r="A1272" s="1">
        <v>38539</v>
      </c>
      <c r="B1272" t="s">
        <v>2557</v>
      </c>
      <c r="C1272">
        <f t="shared" si="20"/>
        <v>0</v>
      </c>
      <c r="E1272">
        <f>SUM($D$2:D1272)*B1272</f>
        <v>11948</v>
      </c>
    </row>
    <row r="1273" spans="1:5" x14ac:dyDescent="0.25">
      <c r="A1273" s="1">
        <v>38540</v>
      </c>
      <c r="B1273" t="s">
        <v>2583</v>
      </c>
      <c r="C1273">
        <f t="shared" si="20"/>
        <v>0</v>
      </c>
      <c r="E1273">
        <f>SUM($D$2:D1273)*B1273</f>
        <v>11995</v>
      </c>
    </row>
    <row r="1274" spans="1:5" x14ac:dyDescent="0.25">
      <c r="A1274" s="1">
        <v>38541</v>
      </c>
      <c r="B1274" t="s">
        <v>3668</v>
      </c>
      <c r="C1274">
        <f t="shared" si="20"/>
        <v>0</v>
      </c>
      <c r="E1274">
        <f>SUM($D$2:D1274)*B1274</f>
        <v>12132</v>
      </c>
    </row>
    <row r="1275" spans="1:5" x14ac:dyDescent="0.25">
      <c r="A1275" s="1">
        <v>38544</v>
      </c>
      <c r="B1275" t="s">
        <v>2580</v>
      </c>
      <c r="C1275">
        <f t="shared" si="20"/>
        <v>0</v>
      </c>
      <c r="E1275">
        <f>SUM($D$2:D1275)*B1275</f>
        <v>12194</v>
      </c>
    </row>
    <row r="1276" spans="1:5" x14ac:dyDescent="0.25">
      <c r="A1276" s="1">
        <v>38545</v>
      </c>
      <c r="B1276" t="s">
        <v>2582</v>
      </c>
      <c r="C1276">
        <f t="shared" si="20"/>
        <v>0</v>
      </c>
      <c r="E1276">
        <f>SUM($D$2:D1276)*B1276</f>
        <v>12226</v>
      </c>
    </row>
    <row r="1277" spans="1:5" x14ac:dyDescent="0.25">
      <c r="A1277" s="1">
        <v>38546</v>
      </c>
      <c r="B1277" t="s">
        <v>2337</v>
      </c>
      <c r="C1277">
        <f t="shared" si="20"/>
        <v>0</v>
      </c>
      <c r="E1277">
        <f>SUM($D$2:D1277)*B1277</f>
        <v>12243</v>
      </c>
    </row>
    <row r="1278" spans="1:5" x14ac:dyDescent="0.25">
      <c r="A1278" s="1">
        <v>38547</v>
      </c>
      <c r="B1278" t="s">
        <v>3667</v>
      </c>
      <c r="C1278">
        <f t="shared" si="20"/>
        <v>0</v>
      </c>
      <c r="E1278">
        <f>SUM($D$2:D1278)*B1278</f>
        <v>12291</v>
      </c>
    </row>
    <row r="1279" spans="1:5" x14ac:dyDescent="0.25">
      <c r="A1279" s="1">
        <v>38548</v>
      </c>
      <c r="B1279" t="s">
        <v>3666</v>
      </c>
      <c r="C1279">
        <f t="shared" si="20"/>
        <v>0</v>
      </c>
      <c r="E1279">
        <f>SUM($D$2:D1279)*B1279</f>
        <v>12284</v>
      </c>
    </row>
    <row r="1280" spans="1:5" x14ac:dyDescent="0.25">
      <c r="A1280" s="1">
        <v>38551</v>
      </c>
      <c r="B1280" t="s">
        <v>3665</v>
      </c>
      <c r="C1280">
        <f t="shared" si="20"/>
        <v>0</v>
      </c>
      <c r="E1280">
        <f>SUM($D$2:D1280)*B1280</f>
        <v>12235</v>
      </c>
    </row>
    <row r="1281" spans="1:5" x14ac:dyDescent="0.25">
      <c r="A1281" s="1">
        <v>38552</v>
      </c>
      <c r="B1281" t="s">
        <v>2232</v>
      </c>
      <c r="C1281">
        <f t="shared" si="20"/>
        <v>0</v>
      </c>
      <c r="E1281">
        <f>SUM($D$2:D1281)*B1281</f>
        <v>12302</v>
      </c>
    </row>
    <row r="1282" spans="1:5" x14ac:dyDescent="0.25">
      <c r="A1282" s="1">
        <v>38553</v>
      </c>
      <c r="B1282" t="s">
        <v>3657</v>
      </c>
      <c r="C1282">
        <f t="shared" si="20"/>
        <v>0</v>
      </c>
      <c r="E1282">
        <f>SUM($D$2:D1282)*B1282</f>
        <v>12344</v>
      </c>
    </row>
    <row r="1283" spans="1:5" x14ac:dyDescent="0.25">
      <c r="A1283" s="1">
        <v>38554</v>
      </c>
      <c r="B1283" t="s">
        <v>2257</v>
      </c>
      <c r="C1283">
        <f t="shared" si="20"/>
        <v>0</v>
      </c>
      <c r="E1283">
        <f>SUM($D$2:D1283)*B1283</f>
        <v>12272</v>
      </c>
    </row>
    <row r="1284" spans="1:5" x14ac:dyDescent="0.25">
      <c r="A1284" s="1">
        <v>38555</v>
      </c>
      <c r="B1284" t="s">
        <v>3664</v>
      </c>
      <c r="C1284">
        <f t="shared" si="20"/>
        <v>0</v>
      </c>
      <c r="E1284">
        <f>SUM($D$2:D1284)*B1284</f>
        <v>12354</v>
      </c>
    </row>
    <row r="1285" spans="1:5" x14ac:dyDescent="0.25">
      <c r="A1285" s="1">
        <v>38558</v>
      </c>
      <c r="B1285" t="s">
        <v>3663</v>
      </c>
      <c r="C1285">
        <f t="shared" si="20"/>
        <v>0</v>
      </c>
      <c r="E1285">
        <f>SUM($D$2:D1285)*B1285</f>
        <v>12319</v>
      </c>
    </row>
    <row r="1286" spans="1:5" x14ac:dyDescent="0.25">
      <c r="A1286" s="1">
        <v>38559</v>
      </c>
      <c r="B1286" t="s">
        <v>3560</v>
      </c>
      <c r="C1286">
        <f t="shared" si="20"/>
        <v>0</v>
      </c>
      <c r="E1286">
        <f>SUM($D$2:D1286)*B1286</f>
        <v>12334</v>
      </c>
    </row>
    <row r="1287" spans="1:5" x14ac:dyDescent="0.25">
      <c r="A1287" s="1">
        <v>38560</v>
      </c>
      <c r="B1287" t="s">
        <v>3662</v>
      </c>
      <c r="C1287">
        <f t="shared" si="20"/>
        <v>0</v>
      </c>
      <c r="E1287">
        <f>SUM($D$2:D1287)*B1287</f>
        <v>12379</v>
      </c>
    </row>
    <row r="1288" spans="1:5" x14ac:dyDescent="0.25">
      <c r="A1288" s="1">
        <v>38561</v>
      </c>
      <c r="B1288" t="s">
        <v>3288</v>
      </c>
      <c r="C1288">
        <f t="shared" si="20"/>
        <v>0</v>
      </c>
      <c r="E1288">
        <f>SUM($D$2:D1288)*B1288</f>
        <v>12457</v>
      </c>
    </row>
    <row r="1289" spans="1:5" x14ac:dyDescent="0.25">
      <c r="A1289" s="1">
        <v>38562</v>
      </c>
      <c r="B1289" t="s">
        <v>3577</v>
      </c>
      <c r="C1289">
        <f t="shared" si="20"/>
        <v>0</v>
      </c>
      <c r="E1289">
        <f>SUM($D$2:D1289)*B1289</f>
        <v>12374</v>
      </c>
    </row>
    <row r="1290" spans="1:5" x14ac:dyDescent="0.25">
      <c r="A1290" s="1">
        <v>38565</v>
      </c>
      <c r="B1290" t="s">
        <v>2196</v>
      </c>
      <c r="C1290">
        <f t="shared" si="20"/>
        <v>0</v>
      </c>
      <c r="E1290">
        <f>SUM($D$2:D1290)*B1290</f>
        <v>12365</v>
      </c>
    </row>
    <row r="1291" spans="1:5" x14ac:dyDescent="0.25">
      <c r="A1291" s="1">
        <v>38566</v>
      </c>
      <c r="B1291" t="s">
        <v>3293</v>
      </c>
      <c r="C1291">
        <f t="shared" ref="C1291:C1354" si="21">-1*D1291*B1291</f>
        <v>0</v>
      </c>
      <c r="E1291">
        <f>SUM($D$2:D1291)*B1291</f>
        <v>12439</v>
      </c>
    </row>
    <row r="1292" spans="1:5" x14ac:dyDescent="0.25">
      <c r="A1292" s="1">
        <v>38567</v>
      </c>
      <c r="B1292" t="s">
        <v>2226</v>
      </c>
      <c r="C1292">
        <f t="shared" si="21"/>
        <v>0</v>
      </c>
      <c r="E1292">
        <f>SUM($D$2:D1292)*B1292</f>
        <v>12472</v>
      </c>
    </row>
    <row r="1293" spans="1:5" x14ac:dyDescent="0.25">
      <c r="A1293" s="1">
        <v>38568</v>
      </c>
      <c r="B1293" t="s">
        <v>3572</v>
      </c>
      <c r="C1293">
        <f t="shared" si="21"/>
        <v>0</v>
      </c>
      <c r="E1293">
        <f>SUM($D$2:D1293)*B1293</f>
        <v>12372</v>
      </c>
    </row>
    <row r="1294" spans="1:5" x14ac:dyDescent="0.25">
      <c r="A1294" s="1">
        <v>38569</v>
      </c>
      <c r="B1294" t="s">
        <v>3576</v>
      </c>
      <c r="C1294">
        <f t="shared" si="21"/>
        <v>0</v>
      </c>
      <c r="E1294">
        <f>SUM($D$2:D1294)*B1294</f>
        <v>12288</v>
      </c>
    </row>
    <row r="1295" spans="1:5" x14ac:dyDescent="0.25">
      <c r="A1295" s="1">
        <v>38572</v>
      </c>
      <c r="B1295" t="s">
        <v>2550</v>
      </c>
      <c r="C1295">
        <f t="shared" si="21"/>
        <v>0</v>
      </c>
      <c r="E1295">
        <f>SUM($D$2:D1295)*B1295</f>
        <v>12265</v>
      </c>
    </row>
    <row r="1296" spans="1:5" x14ac:dyDescent="0.25">
      <c r="A1296" s="1">
        <v>38573</v>
      </c>
      <c r="B1296" t="s">
        <v>3661</v>
      </c>
      <c r="C1296">
        <f t="shared" si="21"/>
        <v>0</v>
      </c>
      <c r="E1296">
        <f>SUM($D$2:D1296)*B1296</f>
        <v>12339</v>
      </c>
    </row>
    <row r="1297" spans="1:5" x14ac:dyDescent="0.25">
      <c r="A1297" s="1">
        <v>38574</v>
      </c>
      <c r="B1297" t="s">
        <v>3660</v>
      </c>
      <c r="C1297">
        <f t="shared" si="21"/>
        <v>0</v>
      </c>
      <c r="E1297">
        <f>SUM($D$2:D1297)*B1297</f>
        <v>12333</v>
      </c>
    </row>
    <row r="1298" spans="1:5" x14ac:dyDescent="0.25">
      <c r="A1298" s="1">
        <v>38575</v>
      </c>
      <c r="B1298" t="s">
        <v>2534</v>
      </c>
      <c r="C1298">
        <f t="shared" si="21"/>
        <v>0</v>
      </c>
      <c r="E1298">
        <f>SUM($D$2:D1298)*B1298</f>
        <v>12382</v>
      </c>
    </row>
    <row r="1299" spans="1:5" x14ac:dyDescent="0.25">
      <c r="A1299" s="1">
        <v>38576</v>
      </c>
      <c r="B1299" t="s">
        <v>3658</v>
      </c>
      <c r="C1299">
        <f t="shared" si="21"/>
        <v>0</v>
      </c>
      <c r="E1299">
        <f>SUM($D$2:D1299)*B1299</f>
        <v>12306</v>
      </c>
    </row>
    <row r="1300" spans="1:5" x14ac:dyDescent="0.25">
      <c r="A1300" s="1">
        <v>38579</v>
      </c>
      <c r="B1300" t="s">
        <v>2534</v>
      </c>
      <c r="C1300">
        <f t="shared" si="21"/>
        <v>0</v>
      </c>
      <c r="E1300">
        <f>SUM($D$2:D1300)*B1300</f>
        <v>12382</v>
      </c>
    </row>
    <row r="1301" spans="1:5" x14ac:dyDescent="0.25">
      <c r="A1301" s="1">
        <v>38580</v>
      </c>
      <c r="B1301" t="s">
        <v>2252</v>
      </c>
      <c r="C1301">
        <f t="shared" si="21"/>
        <v>0</v>
      </c>
      <c r="E1301">
        <f>SUM($D$2:D1301)*B1301</f>
        <v>12221</v>
      </c>
    </row>
    <row r="1302" spans="1:5" x14ac:dyDescent="0.25">
      <c r="A1302" s="1">
        <v>38581</v>
      </c>
      <c r="B1302" t="s">
        <v>3655</v>
      </c>
      <c r="C1302">
        <f t="shared" si="21"/>
        <v>0</v>
      </c>
      <c r="E1302">
        <f>SUM($D$2:D1302)*B1302</f>
        <v>12220</v>
      </c>
    </row>
    <row r="1303" spans="1:5" x14ac:dyDescent="0.25">
      <c r="A1303" s="1">
        <v>38582</v>
      </c>
      <c r="B1303" t="s">
        <v>3656</v>
      </c>
      <c r="C1303">
        <f t="shared" si="21"/>
        <v>0</v>
      </c>
      <c r="E1303">
        <f>SUM($D$2:D1303)*B1303</f>
        <v>12219</v>
      </c>
    </row>
    <row r="1304" spans="1:5" x14ac:dyDescent="0.25">
      <c r="A1304" s="1">
        <v>38583</v>
      </c>
      <c r="B1304" t="s">
        <v>3654</v>
      </c>
      <c r="C1304">
        <f t="shared" si="21"/>
        <v>0</v>
      </c>
      <c r="E1304">
        <f>SUM($D$2:D1304)*B1304</f>
        <v>12247</v>
      </c>
    </row>
    <row r="1305" spans="1:5" x14ac:dyDescent="0.25">
      <c r="A1305" s="1">
        <v>38586</v>
      </c>
      <c r="B1305" t="s">
        <v>3654</v>
      </c>
      <c r="C1305">
        <f t="shared" si="21"/>
        <v>0</v>
      </c>
      <c r="E1305">
        <f>SUM($D$2:D1305)*B1305</f>
        <v>12247</v>
      </c>
    </row>
    <row r="1306" spans="1:5" x14ac:dyDescent="0.25">
      <c r="A1306" s="1">
        <v>38587</v>
      </c>
      <c r="B1306" t="s">
        <v>3640</v>
      </c>
      <c r="C1306">
        <f t="shared" si="21"/>
        <v>0</v>
      </c>
      <c r="E1306">
        <f>SUM($D$2:D1306)*B1306</f>
        <v>12224</v>
      </c>
    </row>
    <row r="1307" spans="1:5" x14ac:dyDescent="0.25">
      <c r="A1307" s="1">
        <v>38588</v>
      </c>
      <c r="B1307" t="s">
        <v>3653</v>
      </c>
      <c r="C1307">
        <f t="shared" si="21"/>
        <v>0</v>
      </c>
      <c r="E1307">
        <f>SUM($D$2:D1307)*B1307</f>
        <v>12115</v>
      </c>
    </row>
    <row r="1308" spans="1:5" x14ac:dyDescent="0.25">
      <c r="A1308" s="1">
        <v>38589</v>
      </c>
      <c r="B1308" t="s">
        <v>2182</v>
      </c>
      <c r="C1308">
        <f t="shared" si="21"/>
        <v>0</v>
      </c>
      <c r="E1308">
        <f>SUM($D$2:D1308)*B1308</f>
        <v>12159</v>
      </c>
    </row>
    <row r="1309" spans="1:5" x14ac:dyDescent="0.25">
      <c r="A1309" s="1">
        <v>38590</v>
      </c>
      <c r="B1309" t="s">
        <v>3649</v>
      </c>
      <c r="C1309">
        <f t="shared" si="21"/>
        <v>0</v>
      </c>
      <c r="E1309">
        <f>SUM($D$2:D1309)*B1309</f>
        <v>12076</v>
      </c>
    </row>
    <row r="1310" spans="1:5" x14ac:dyDescent="0.25">
      <c r="A1310" s="1">
        <v>38593</v>
      </c>
      <c r="B1310" t="s">
        <v>3648</v>
      </c>
      <c r="C1310">
        <f t="shared" si="21"/>
        <v>0</v>
      </c>
      <c r="E1310">
        <f>SUM($D$2:D1310)*B1310</f>
        <v>12169</v>
      </c>
    </row>
    <row r="1311" spans="1:5" x14ac:dyDescent="0.25">
      <c r="A1311" s="1">
        <v>38594</v>
      </c>
      <c r="B1311" t="s">
        <v>2573</v>
      </c>
      <c r="C1311">
        <f t="shared" si="21"/>
        <v>0</v>
      </c>
      <c r="E1311">
        <f>SUM($D$2:D1311)*B1311</f>
        <v>12105</v>
      </c>
    </row>
    <row r="1312" spans="1:5" x14ac:dyDescent="0.25">
      <c r="A1312" s="1">
        <v>38595</v>
      </c>
      <c r="B1312" t="s">
        <v>2266</v>
      </c>
      <c r="C1312">
        <f t="shared" si="21"/>
        <v>0</v>
      </c>
      <c r="E1312">
        <f>SUM($D$2:D1312)*B1312</f>
        <v>12258</v>
      </c>
    </row>
    <row r="1313" spans="1:5" x14ac:dyDescent="0.25">
      <c r="A1313" s="1">
        <v>38596</v>
      </c>
      <c r="B1313" t="s">
        <v>2581</v>
      </c>
      <c r="C1313">
        <f t="shared" si="21"/>
        <v>0</v>
      </c>
      <c r="E1313">
        <f>SUM($D$2:D1313)*B1313</f>
        <v>12249</v>
      </c>
    </row>
    <row r="1314" spans="1:5" x14ac:dyDescent="0.25">
      <c r="A1314" s="1">
        <v>38597</v>
      </c>
      <c r="B1314" t="s">
        <v>3623</v>
      </c>
      <c r="C1314">
        <f t="shared" si="21"/>
        <v>0</v>
      </c>
      <c r="E1314">
        <f>SUM($D$2:D1314)*B1314</f>
        <v>12227</v>
      </c>
    </row>
    <row r="1315" spans="1:5" x14ac:dyDescent="0.25">
      <c r="A1315" s="1">
        <v>38601</v>
      </c>
      <c r="B1315" t="s">
        <v>3647</v>
      </c>
      <c r="C1315">
        <f t="shared" si="21"/>
        <v>0</v>
      </c>
      <c r="E1315">
        <f>SUM($D$2:D1315)*B1315</f>
        <v>12370</v>
      </c>
    </row>
    <row r="1316" spans="1:5" x14ac:dyDescent="0.25">
      <c r="A1316" s="1">
        <v>38602</v>
      </c>
      <c r="B1316" t="s">
        <v>3569</v>
      </c>
      <c r="C1316">
        <f t="shared" si="21"/>
        <v>0</v>
      </c>
      <c r="E1316">
        <f>SUM($D$2:D1316)*B1316</f>
        <v>12391</v>
      </c>
    </row>
    <row r="1317" spans="1:5" x14ac:dyDescent="0.25">
      <c r="A1317" s="1">
        <v>38603</v>
      </c>
      <c r="B1317" t="s">
        <v>2264</v>
      </c>
      <c r="C1317">
        <f t="shared" si="21"/>
        <v>0</v>
      </c>
      <c r="E1317">
        <f>SUM($D$2:D1317)*B1317</f>
        <v>12350</v>
      </c>
    </row>
    <row r="1318" spans="1:5" x14ac:dyDescent="0.25">
      <c r="A1318" s="1">
        <v>38604</v>
      </c>
      <c r="B1318" t="s">
        <v>2532</v>
      </c>
      <c r="C1318">
        <f t="shared" si="21"/>
        <v>0</v>
      </c>
      <c r="E1318">
        <f>SUM($D$2:D1318)*B1318</f>
        <v>12460</v>
      </c>
    </row>
    <row r="1319" spans="1:5" x14ac:dyDescent="0.25">
      <c r="A1319" s="1">
        <v>38607</v>
      </c>
      <c r="B1319" t="s">
        <v>2251</v>
      </c>
      <c r="C1319">
        <f t="shared" si="21"/>
        <v>0</v>
      </c>
      <c r="E1319">
        <f>SUM($D$2:D1319)*B1319</f>
        <v>12435</v>
      </c>
    </row>
    <row r="1320" spans="1:5" x14ac:dyDescent="0.25">
      <c r="A1320" s="1">
        <v>38608</v>
      </c>
      <c r="B1320" t="s">
        <v>3562</v>
      </c>
      <c r="C1320">
        <f t="shared" si="21"/>
        <v>0</v>
      </c>
      <c r="E1320">
        <f>SUM($D$2:D1320)*B1320</f>
        <v>12366</v>
      </c>
    </row>
    <row r="1321" spans="1:5" x14ac:dyDescent="0.25">
      <c r="A1321" s="1">
        <v>38609</v>
      </c>
      <c r="B1321" t="s">
        <v>3643</v>
      </c>
      <c r="C1321">
        <f t="shared" si="21"/>
        <v>0</v>
      </c>
      <c r="E1321">
        <f>SUM($D$2:D1321)*B1321</f>
        <v>12321</v>
      </c>
    </row>
    <row r="1322" spans="1:5" x14ac:dyDescent="0.25">
      <c r="A1322" s="1">
        <v>38610</v>
      </c>
      <c r="B1322" t="s">
        <v>2543</v>
      </c>
      <c r="C1322">
        <f t="shared" si="21"/>
        <v>0</v>
      </c>
      <c r="E1322">
        <f>SUM($D$2:D1322)*B1322</f>
        <v>12315</v>
      </c>
    </row>
    <row r="1323" spans="1:5" x14ac:dyDescent="0.25">
      <c r="A1323" s="1">
        <v>38611</v>
      </c>
      <c r="B1323" t="s">
        <v>2264</v>
      </c>
      <c r="C1323">
        <f t="shared" si="21"/>
        <v>0</v>
      </c>
      <c r="E1323">
        <f>SUM($D$2:D1323)*B1323</f>
        <v>12350</v>
      </c>
    </row>
    <row r="1324" spans="1:5" x14ac:dyDescent="0.25">
      <c r="A1324" s="1">
        <v>38614</v>
      </c>
      <c r="B1324" t="s">
        <v>2256</v>
      </c>
      <c r="C1324">
        <f t="shared" si="21"/>
        <v>0</v>
      </c>
      <c r="E1324">
        <f>SUM($D$2:D1324)*B1324</f>
        <v>12309</v>
      </c>
    </row>
    <row r="1325" spans="1:5" x14ac:dyDescent="0.25">
      <c r="A1325" s="1">
        <v>38615</v>
      </c>
      <c r="B1325" t="s">
        <v>3644</v>
      </c>
      <c r="C1325">
        <f t="shared" si="21"/>
        <v>0</v>
      </c>
      <c r="E1325">
        <f>SUM($D$2:D1325)*B1325</f>
        <v>12205</v>
      </c>
    </row>
    <row r="1326" spans="1:5" x14ac:dyDescent="0.25">
      <c r="A1326" s="1">
        <v>38616</v>
      </c>
      <c r="B1326" t="s">
        <v>3642</v>
      </c>
      <c r="C1326">
        <f t="shared" si="21"/>
        <v>0</v>
      </c>
      <c r="E1326">
        <f>SUM($D$2:D1326)*B1326</f>
        <v>12091</v>
      </c>
    </row>
    <row r="1327" spans="1:5" x14ac:dyDescent="0.25">
      <c r="A1327" s="1">
        <v>38617</v>
      </c>
      <c r="B1327" t="s">
        <v>2797</v>
      </c>
      <c r="C1327">
        <f t="shared" si="21"/>
        <v>0</v>
      </c>
      <c r="E1327">
        <f>SUM($D$2:D1327)*B1327</f>
        <v>12134</v>
      </c>
    </row>
    <row r="1328" spans="1:5" x14ac:dyDescent="0.25">
      <c r="A1328" s="1">
        <v>38618</v>
      </c>
      <c r="B1328" t="s">
        <v>3641</v>
      </c>
      <c r="C1328">
        <f t="shared" si="21"/>
        <v>0</v>
      </c>
      <c r="E1328">
        <f>SUM($D$2:D1328)*B1328</f>
        <v>12144</v>
      </c>
    </row>
    <row r="1329" spans="1:5" x14ac:dyDescent="0.25">
      <c r="A1329" s="1">
        <v>38621</v>
      </c>
      <c r="B1329" t="s">
        <v>2577</v>
      </c>
      <c r="C1329">
        <f t="shared" si="21"/>
        <v>0</v>
      </c>
      <c r="E1329">
        <f>SUM($D$2:D1329)*B1329</f>
        <v>12158</v>
      </c>
    </row>
    <row r="1330" spans="1:5" x14ac:dyDescent="0.25">
      <c r="A1330" s="1">
        <v>38622</v>
      </c>
      <c r="B1330" t="s">
        <v>3621</v>
      </c>
      <c r="C1330">
        <f t="shared" si="21"/>
        <v>0</v>
      </c>
      <c r="E1330">
        <f>SUM($D$2:D1330)*B1330</f>
        <v>12155</v>
      </c>
    </row>
    <row r="1331" spans="1:5" x14ac:dyDescent="0.25">
      <c r="A1331" s="1">
        <v>38623</v>
      </c>
      <c r="B1331" t="s">
        <v>3639</v>
      </c>
      <c r="C1331">
        <f t="shared" si="21"/>
        <v>0</v>
      </c>
      <c r="E1331">
        <f>SUM($D$2:D1331)*B1331</f>
        <v>12167</v>
      </c>
    </row>
    <row r="1332" spans="1:5" x14ac:dyDescent="0.25">
      <c r="A1332" s="1">
        <v>38624</v>
      </c>
      <c r="B1332" t="s">
        <v>3622</v>
      </c>
      <c r="C1332">
        <f t="shared" si="21"/>
        <v>0</v>
      </c>
      <c r="E1332">
        <f>SUM($D$2:D1332)*B1332</f>
        <v>12266</v>
      </c>
    </row>
    <row r="1333" spans="1:5" x14ac:dyDescent="0.25">
      <c r="A1333" s="1">
        <v>38625</v>
      </c>
      <c r="B1333" t="s">
        <v>2548</v>
      </c>
      <c r="C1333">
        <f t="shared" si="21"/>
        <v>0</v>
      </c>
      <c r="E1333">
        <f>SUM($D$2:D1333)*B1333</f>
        <v>12304</v>
      </c>
    </row>
    <row r="1334" spans="1:5" x14ac:dyDescent="0.25">
      <c r="A1334" s="1">
        <v>38628</v>
      </c>
      <c r="B1334" t="s">
        <v>2269</v>
      </c>
      <c r="C1334">
        <f t="shared" si="21"/>
        <v>0</v>
      </c>
      <c r="E1334">
        <f>SUM($D$2:D1334)*B1334</f>
        <v>12260</v>
      </c>
    </row>
    <row r="1335" spans="1:5" x14ac:dyDescent="0.25">
      <c r="A1335" s="1">
        <v>38629</v>
      </c>
      <c r="B1335" t="s">
        <v>3638</v>
      </c>
      <c r="C1335">
        <f t="shared" si="21"/>
        <v>0</v>
      </c>
      <c r="E1335">
        <f>SUM($D$2:D1335)*B1335</f>
        <v>12122</v>
      </c>
    </row>
    <row r="1336" spans="1:5" x14ac:dyDescent="0.25">
      <c r="A1336" s="1">
        <v>38630</v>
      </c>
      <c r="B1336" t="s">
        <v>2277</v>
      </c>
      <c r="C1336">
        <f t="shared" si="21"/>
        <v>0</v>
      </c>
      <c r="E1336">
        <f>SUM($D$2:D1336)*B1336</f>
        <v>11963</v>
      </c>
    </row>
    <row r="1337" spans="1:5" x14ac:dyDescent="0.25">
      <c r="A1337" s="1">
        <v>38631</v>
      </c>
      <c r="B1337" t="s">
        <v>2265</v>
      </c>
      <c r="C1337">
        <f t="shared" si="21"/>
        <v>0</v>
      </c>
      <c r="E1337">
        <f>SUM($D$2:D1337)*B1337</f>
        <v>11920</v>
      </c>
    </row>
    <row r="1338" spans="1:5" x14ac:dyDescent="0.25">
      <c r="A1338" s="1">
        <v>38632</v>
      </c>
      <c r="B1338" t="s">
        <v>2209</v>
      </c>
      <c r="C1338">
        <f t="shared" si="21"/>
        <v>0</v>
      </c>
      <c r="E1338">
        <f>SUM($D$2:D1338)*B1338</f>
        <v>11961</v>
      </c>
    </row>
    <row r="1339" spans="1:5" x14ac:dyDescent="0.25">
      <c r="A1339" s="1">
        <v>38635</v>
      </c>
      <c r="B1339" t="s">
        <v>3637</v>
      </c>
      <c r="C1339">
        <f t="shared" si="21"/>
        <v>0</v>
      </c>
      <c r="E1339">
        <f>SUM($D$2:D1339)*B1339</f>
        <v>11860</v>
      </c>
    </row>
    <row r="1340" spans="1:5" x14ac:dyDescent="0.25">
      <c r="A1340" s="1">
        <v>38636</v>
      </c>
      <c r="B1340" t="s">
        <v>3627</v>
      </c>
      <c r="C1340">
        <f t="shared" si="21"/>
        <v>0</v>
      </c>
      <c r="E1340">
        <f>SUM($D$2:D1340)*B1340</f>
        <v>11843</v>
      </c>
    </row>
    <row r="1341" spans="1:5" x14ac:dyDescent="0.25">
      <c r="A1341" s="1">
        <v>38637</v>
      </c>
      <c r="B1341" t="s">
        <v>3635</v>
      </c>
      <c r="C1341">
        <f t="shared" si="21"/>
        <v>0</v>
      </c>
      <c r="E1341">
        <f>SUM($D$2:D1341)*B1341</f>
        <v>11750</v>
      </c>
    </row>
    <row r="1342" spans="1:5" x14ac:dyDescent="0.25">
      <c r="A1342" s="1">
        <v>38638</v>
      </c>
      <c r="B1342" t="s">
        <v>2333</v>
      </c>
      <c r="C1342">
        <f t="shared" si="21"/>
        <v>0</v>
      </c>
      <c r="E1342">
        <f>SUM($D$2:D1342)*B1342</f>
        <v>11743</v>
      </c>
    </row>
    <row r="1343" spans="1:5" x14ac:dyDescent="0.25">
      <c r="A1343" s="1">
        <v>38639</v>
      </c>
      <c r="B1343" t="s">
        <v>2599</v>
      </c>
      <c r="C1343">
        <f t="shared" si="21"/>
        <v>0</v>
      </c>
      <c r="E1343">
        <f>SUM($D$2:D1343)*B1343</f>
        <v>11867</v>
      </c>
    </row>
    <row r="1344" spans="1:5" x14ac:dyDescent="0.25">
      <c r="A1344" s="1">
        <v>38642</v>
      </c>
      <c r="B1344" t="s">
        <v>2586</v>
      </c>
      <c r="C1344">
        <f t="shared" si="21"/>
        <v>0</v>
      </c>
      <c r="E1344">
        <f>SUM($D$2:D1344)*B1344</f>
        <v>11911</v>
      </c>
    </row>
    <row r="1345" spans="1:5" x14ac:dyDescent="0.25">
      <c r="A1345" s="1">
        <v>38643</v>
      </c>
      <c r="B1345" t="s">
        <v>3632</v>
      </c>
      <c r="C1345">
        <f t="shared" si="21"/>
        <v>0</v>
      </c>
      <c r="E1345">
        <f>SUM($D$2:D1345)*B1345</f>
        <v>11782</v>
      </c>
    </row>
    <row r="1346" spans="1:5" x14ac:dyDescent="0.25">
      <c r="A1346" s="1">
        <v>38644</v>
      </c>
      <c r="B1346" t="s">
        <v>3631</v>
      </c>
      <c r="C1346">
        <f t="shared" si="21"/>
        <v>0</v>
      </c>
      <c r="E1346">
        <f>SUM($D$2:D1346)*B1346</f>
        <v>11978</v>
      </c>
    </row>
    <row r="1347" spans="1:5" x14ac:dyDescent="0.25">
      <c r="A1347" s="1">
        <v>38645</v>
      </c>
      <c r="B1347" t="s">
        <v>2278</v>
      </c>
      <c r="C1347">
        <f t="shared" si="21"/>
        <v>0</v>
      </c>
      <c r="E1347">
        <f>SUM($D$2:D1347)*B1347</f>
        <v>11767</v>
      </c>
    </row>
    <row r="1348" spans="1:5" x14ac:dyDescent="0.25">
      <c r="A1348" s="1">
        <v>38646</v>
      </c>
      <c r="B1348" t="s">
        <v>2596</v>
      </c>
      <c r="C1348">
        <f t="shared" si="21"/>
        <v>0</v>
      </c>
      <c r="E1348">
        <f>SUM($D$2:D1348)*B1348</f>
        <v>11813</v>
      </c>
    </row>
    <row r="1349" spans="1:5" x14ac:dyDescent="0.25">
      <c r="A1349" s="1">
        <v>38649</v>
      </c>
      <c r="B1349" t="s">
        <v>2567</v>
      </c>
      <c r="C1349">
        <f t="shared" si="21"/>
        <v>0</v>
      </c>
      <c r="E1349">
        <f>SUM($D$2:D1349)*B1349</f>
        <v>11996</v>
      </c>
    </row>
    <row r="1350" spans="1:5" x14ac:dyDescent="0.25">
      <c r="A1350" s="1">
        <v>38650</v>
      </c>
      <c r="B1350" t="s">
        <v>3629</v>
      </c>
      <c r="C1350">
        <f t="shared" si="21"/>
        <v>0</v>
      </c>
      <c r="E1350">
        <f>SUM($D$2:D1350)*B1350</f>
        <v>11972</v>
      </c>
    </row>
    <row r="1351" spans="1:5" x14ac:dyDescent="0.25">
      <c r="A1351" s="1">
        <v>38651</v>
      </c>
      <c r="B1351" t="s">
        <v>2320</v>
      </c>
      <c r="C1351">
        <f t="shared" si="21"/>
        <v>0</v>
      </c>
      <c r="E1351">
        <f>SUM($D$2:D1351)*B1351</f>
        <v>11937</v>
      </c>
    </row>
    <row r="1352" spans="1:5" x14ac:dyDescent="0.25">
      <c r="A1352" s="1">
        <v>38652</v>
      </c>
      <c r="B1352" t="s">
        <v>2590</v>
      </c>
      <c r="C1352">
        <f t="shared" si="21"/>
        <v>0</v>
      </c>
      <c r="E1352">
        <f>SUM($D$2:D1352)*B1352</f>
        <v>11810</v>
      </c>
    </row>
    <row r="1353" spans="1:5" x14ac:dyDescent="0.25">
      <c r="A1353" s="1">
        <v>38653</v>
      </c>
      <c r="B1353" t="s">
        <v>3628</v>
      </c>
      <c r="C1353">
        <f t="shared" si="21"/>
        <v>0</v>
      </c>
      <c r="E1353">
        <f>SUM($D$2:D1353)*B1353</f>
        <v>11980</v>
      </c>
    </row>
    <row r="1354" spans="1:5" x14ac:dyDescent="0.25">
      <c r="A1354" s="1">
        <v>38656</v>
      </c>
      <c r="B1354" t="s">
        <v>3624</v>
      </c>
      <c r="C1354">
        <f t="shared" si="21"/>
        <v>0</v>
      </c>
      <c r="E1354">
        <f>SUM($D$2:D1354)*B1354</f>
        <v>12013</v>
      </c>
    </row>
    <row r="1355" spans="1:5" x14ac:dyDescent="0.25">
      <c r="A1355" s="1">
        <v>38657</v>
      </c>
      <c r="B1355" t="s">
        <v>3626</v>
      </c>
      <c r="C1355">
        <f t="shared" ref="C1355:C1418" si="22">-1*D1355*B1355</f>
        <v>0</v>
      </c>
      <c r="E1355">
        <f>SUM($D$2:D1355)*B1355</f>
        <v>12049</v>
      </c>
    </row>
    <row r="1356" spans="1:5" x14ac:dyDescent="0.25">
      <c r="A1356" s="1">
        <v>38658</v>
      </c>
      <c r="B1356" t="s">
        <v>3620</v>
      </c>
      <c r="C1356">
        <f t="shared" si="22"/>
        <v>0</v>
      </c>
      <c r="E1356">
        <f>SUM($D$2:D1356)*B1356</f>
        <v>12175</v>
      </c>
    </row>
    <row r="1357" spans="1:5" x14ac:dyDescent="0.25">
      <c r="A1357" s="1">
        <v>38659</v>
      </c>
      <c r="B1357" t="s">
        <v>3623</v>
      </c>
      <c r="C1357">
        <f t="shared" si="22"/>
        <v>0</v>
      </c>
      <c r="E1357">
        <f>SUM($D$2:D1357)*B1357</f>
        <v>12227</v>
      </c>
    </row>
    <row r="1358" spans="1:5" x14ac:dyDescent="0.25">
      <c r="A1358" s="1">
        <v>38660</v>
      </c>
      <c r="B1358" t="s">
        <v>2223</v>
      </c>
      <c r="C1358">
        <f t="shared" si="22"/>
        <v>0</v>
      </c>
      <c r="E1358">
        <f>SUM($D$2:D1358)*B1358</f>
        <v>12211</v>
      </c>
    </row>
    <row r="1359" spans="1:5" x14ac:dyDescent="0.25">
      <c r="A1359" s="1">
        <v>38663</v>
      </c>
      <c r="B1359" t="s">
        <v>2180</v>
      </c>
      <c r="C1359">
        <f t="shared" si="22"/>
        <v>0</v>
      </c>
      <c r="E1359">
        <f>SUM($D$2:D1359)*B1359</f>
        <v>12223</v>
      </c>
    </row>
    <row r="1360" spans="1:5" x14ac:dyDescent="0.25">
      <c r="A1360" s="1">
        <v>38664</v>
      </c>
      <c r="B1360" t="s">
        <v>2180</v>
      </c>
      <c r="C1360">
        <f t="shared" si="22"/>
        <v>0</v>
      </c>
      <c r="E1360">
        <f>SUM($D$2:D1360)*B1360</f>
        <v>12223</v>
      </c>
    </row>
    <row r="1361" spans="1:5" x14ac:dyDescent="0.25">
      <c r="A1361" s="1">
        <v>38665</v>
      </c>
      <c r="B1361" t="s">
        <v>3559</v>
      </c>
      <c r="C1361">
        <f t="shared" si="22"/>
        <v>0</v>
      </c>
      <c r="E1361">
        <f>SUM($D$2:D1361)*B1361</f>
        <v>12239</v>
      </c>
    </row>
    <row r="1362" spans="1:5" x14ac:dyDescent="0.25">
      <c r="A1362" s="1">
        <v>38666</v>
      </c>
      <c r="B1362" t="s">
        <v>3560</v>
      </c>
      <c r="C1362">
        <f t="shared" si="22"/>
        <v>0</v>
      </c>
      <c r="E1362">
        <f>SUM($D$2:D1362)*B1362</f>
        <v>12334</v>
      </c>
    </row>
    <row r="1363" spans="1:5" x14ac:dyDescent="0.25">
      <c r="A1363" s="1">
        <v>38667</v>
      </c>
      <c r="B1363" t="s">
        <v>2544</v>
      </c>
      <c r="C1363">
        <f t="shared" si="22"/>
        <v>0</v>
      </c>
      <c r="E1363">
        <f>SUM($D$2:D1363)*B1363</f>
        <v>12376</v>
      </c>
    </row>
    <row r="1364" spans="1:5" x14ac:dyDescent="0.25">
      <c r="A1364" s="1">
        <v>38670</v>
      </c>
      <c r="B1364" t="s">
        <v>3619</v>
      </c>
      <c r="C1364">
        <f t="shared" si="22"/>
        <v>0</v>
      </c>
      <c r="E1364">
        <f>SUM($D$2:D1364)*B1364</f>
        <v>12369</v>
      </c>
    </row>
    <row r="1365" spans="1:5" x14ac:dyDescent="0.25">
      <c r="A1365" s="1">
        <v>38671</v>
      </c>
      <c r="B1365" t="s">
        <v>3618</v>
      </c>
      <c r="C1365">
        <f t="shared" si="22"/>
        <v>0</v>
      </c>
      <c r="E1365">
        <f>SUM($D$2:D1365)*B1365</f>
        <v>12324</v>
      </c>
    </row>
    <row r="1366" spans="1:5" x14ac:dyDescent="0.25">
      <c r="A1366" s="1">
        <v>38672</v>
      </c>
      <c r="B1366" t="s">
        <v>2204</v>
      </c>
      <c r="C1366">
        <f t="shared" si="22"/>
        <v>0</v>
      </c>
      <c r="E1366">
        <f>SUM($D$2:D1366)*B1366</f>
        <v>12349</v>
      </c>
    </row>
    <row r="1367" spans="1:5" x14ac:dyDescent="0.25">
      <c r="A1367" s="1">
        <v>38673</v>
      </c>
      <c r="B1367" t="s">
        <v>2530</v>
      </c>
      <c r="C1367">
        <f t="shared" si="22"/>
        <v>0</v>
      </c>
      <c r="E1367">
        <f>SUM($D$2:D1367)*B1367</f>
        <v>12464</v>
      </c>
    </row>
    <row r="1368" spans="1:5" x14ac:dyDescent="0.25">
      <c r="A1368" s="1">
        <v>38674</v>
      </c>
      <c r="B1368" t="s">
        <v>2525</v>
      </c>
      <c r="C1368">
        <f t="shared" si="22"/>
        <v>0</v>
      </c>
      <c r="E1368">
        <f>SUM($D$2:D1368)*B1368</f>
        <v>12513</v>
      </c>
    </row>
    <row r="1369" spans="1:5" x14ac:dyDescent="0.25">
      <c r="A1369" s="1">
        <v>38677</v>
      </c>
      <c r="B1369" t="s">
        <v>2201</v>
      </c>
      <c r="C1369">
        <f t="shared" si="22"/>
        <v>0</v>
      </c>
      <c r="E1369">
        <f>SUM($D$2:D1369)*B1369</f>
        <v>12576</v>
      </c>
    </row>
    <row r="1370" spans="1:5" x14ac:dyDescent="0.25">
      <c r="A1370" s="1">
        <v>38678</v>
      </c>
      <c r="B1370" t="s">
        <v>3557</v>
      </c>
      <c r="C1370">
        <f t="shared" si="22"/>
        <v>0</v>
      </c>
      <c r="E1370">
        <f>SUM($D$2:D1370)*B1370</f>
        <v>12630</v>
      </c>
    </row>
    <row r="1371" spans="1:5" x14ac:dyDescent="0.25">
      <c r="A1371" s="1">
        <v>38679</v>
      </c>
      <c r="B1371" t="s">
        <v>3273</v>
      </c>
      <c r="C1371">
        <f t="shared" si="22"/>
        <v>0</v>
      </c>
      <c r="E1371">
        <f>SUM($D$2:D1371)*B1371</f>
        <v>12703</v>
      </c>
    </row>
    <row r="1372" spans="1:5" x14ac:dyDescent="0.25">
      <c r="A1372" s="1">
        <v>38681</v>
      </c>
      <c r="B1372" t="s">
        <v>2508</v>
      </c>
      <c r="C1372">
        <f t="shared" si="22"/>
        <v>0</v>
      </c>
      <c r="E1372">
        <f>SUM($D$2:D1372)*B1372</f>
        <v>12713</v>
      </c>
    </row>
    <row r="1373" spans="1:5" x14ac:dyDescent="0.25">
      <c r="A1373" s="1">
        <v>38684</v>
      </c>
      <c r="B1373" t="s">
        <v>3617</v>
      </c>
      <c r="C1373">
        <f t="shared" si="22"/>
        <v>0</v>
      </c>
      <c r="E1373">
        <f>SUM($D$2:D1373)*B1373</f>
        <v>12623</v>
      </c>
    </row>
    <row r="1374" spans="1:5" x14ac:dyDescent="0.25">
      <c r="A1374" s="1">
        <v>38685</v>
      </c>
      <c r="B1374" t="s">
        <v>3616</v>
      </c>
      <c r="C1374">
        <f t="shared" si="22"/>
        <v>0</v>
      </c>
      <c r="E1374">
        <f>SUM($D$2:D1374)*B1374</f>
        <v>12609</v>
      </c>
    </row>
    <row r="1375" spans="1:5" x14ac:dyDescent="0.25">
      <c r="A1375" s="1">
        <v>38686</v>
      </c>
      <c r="B1375" t="s">
        <v>2170</v>
      </c>
      <c r="C1375">
        <f t="shared" si="22"/>
        <v>0</v>
      </c>
      <c r="E1375">
        <f>SUM($D$2:D1375)*B1375</f>
        <v>12541</v>
      </c>
    </row>
    <row r="1376" spans="1:5" x14ac:dyDescent="0.25">
      <c r="A1376" s="1">
        <v>38687</v>
      </c>
      <c r="B1376" t="s">
        <v>3613</v>
      </c>
      <c r="C1376">
        <f t="shared" si="22"/>
        <v>0</v>
      </c>
      <c r="E1376">
        <f>SUM($D$2:D1376)*B1376</f>
        <v>12669</v>
      </c>
    </row>
    <row r="1377" spans="1:5" x14ac:dyDescent="0.25">
      <c r="A1377" s="1">
        <v>38688</v>
      </c>
      <c r="B1377" t="s">
        <v>3565</v>
      </c>
      <c r="C1377">
        <f t="shared" si="22"/>
        <v>0</v>
      </c>
      <c r="E1377">
        <f>SUM($D$2:D1377)*B1377</f>
        <v>12685</v>
      </c>
    </row>
    <row r="1378" spans="1:5" x14ac:dyDescent="0.25">
      <c r="A1378" s="1">
        <v>38691</v>
      </c>
      <c r="B1378" t="s">
        <v>2416</v>
      </c>
      <c r="C1378">
        <f t="shared" si="22"/>
        <v>0</v>
      </c>
      <c r="E1378">
        <f>SUM($D$2:D1378)*B1378</f>
        <v>12658</v>
      </c>
    </row>
    <row r="1379" spans="1:5" x14ac:dyDescent="0.25">
      <c r="A1379" s="1">
        <v>38692</v>
      </c>
      <c r="B1379" t="s">
        <v>2168</v>
      </c>
      <c r="C1379">
        <f t="shared" si="22"/>
        <v>0</v>
      </c>
      <c r="E1379">
        <f>SUM($D$2:D1379)*B1379</f>
        <v>12682</v>
      </c>
    </row>
    <row r="1380" spans="1:5" x14ac:dyDescent="0.25">
      <c r="A1380" s="1">
        <v>38693</v>
      </c>
      <c r="B1380" t="s">
        <v>2227</v>
      </c>
      <c r="C1380">
        <f t="shared" si="22"/>
        <v>0</v>
      </c>
      <c r="E1380">
        <f>SUM($D$2:D1380)*B1380</f>
        <v>12608</v>
      </c>
    </row>
    <row r="1381" spans="1:5" x14ac:dyDescent="0.25">
      <c r="A1381" s="1">
        <v>38694</v>
      </c>
      <c r="B1381" t="s">
        <v>3343</v>
      </c>
      <c r="C1381">
        <f t="shared" si="22"/>
        <v>0</v>
      </c>
      <c r="E1381">
        <f>SUM($D$2:D1381)*B1381</f>
        <v>12600</v>
      </c>
    </row>
    <row r="1382" spans="1:5" x14ac:dyDescent="0.25">
      <c r="A1382" s="1">
        <v>38695</v>
      </c>
      <c r="B1382" t="s">
        <v>2161</v>
      </c>
      <c r="C1382">
        <f t="shared" si="22"/>
        <v>0</v>
      </c>
      <c r="E1382">
        <f>SUM($D$2:D1382)*B1382</f>
        <v>12633</v>
      </c>
    </row>
    <row r="1383" spans="1:5" x14ac:dyDescent="0.25">
      <c r="A1383" s="1">
        <v>38698</v>
      </c>
      <c r="B1383" t="s">
        <v>3615</v>
      </c>
      <c r="C1383">
        <f t="shared" si="22"/>
        <v>0</v>
      </c>
      <c r="E1383">
        <f>SUM($D$2:D1383)*B1383</f>
        <v>12645</v>
      </c>
    </row>
    <row r="1384" spans="1:5" x14ac:dyDescent="0.25">
      <c r="A1384" s="1">
        <v>38699</v>
      </c>
      <c r="B1384" t="s">
        <v>3567</v>
      </c>
      <c r="C1384">
        <f t="shared" si="22"/>
        <v>0</v>
      </c>
      <c r="E1384">
        <f>SUM($D$2:D1384)*B1384</f>
        <v>12731</v>
      </c>
    </row>
    <row r="1385" spans="1:5" x14ac:dyDescent="0.25">
      <c r="A1385" s="1">
        <v>38700</v>
      </c>
      <c r="B1385" t="s">
        <v>2154</v>
      </c>
      <c r="C1385">
        <f t="shared" si="22"/>
        <v>0</v>
      </c>
      <c r="E1385">
        <f>SUM($D$2:D1385)*B1385</f>
        <v>12781</v>
      </c>
    </row>
    <row r="1386" spans="1:5" x14ac:dyDescent="0.25">
      <c r="A1386" s="1">
        <v>38701</v>
      </c>
      <c r="B1386" t="s">
        <v>2514</v>
      </c>
      <c r="C1386">
        <f t="shared" si="22"/>
        <v>0</v>
      </c>
      <c r="E1386">
        <f>SUM($D$2:D1386)*B1386</f>
        <v>12744</v>
      </c>
    </row>
    <row r="1387" spans="1:5" x14ac:dyDescent="0.25">
      <c r="A1387" s="1">
        <v>38702</v>
      </c>
      <c r="B1387" t="s">
        <v>3575</v>
      </c>
      <c r="C1387">
        <f t="shared" si="22"/>
        <v>0</v>
      </c>
      <c r="E1387">
        <f>SUM($D$2:D1387)*B1387</f>
        <v>12636</v>
      </c>
    </row>
    <row r="1388" spans="1:5" x14ac:dyDescent="0.25">
      <c r="A1388" s="1">
        <v>38705</v>
      </c>
      <c r="B1388" t="s">
        <v>2235</v>
      </c>
      <c r="C1388">
        <f t="shared" si="22"/>
        <v>0</v>
      </c>
      <c r="E1388">
        <f>SUM($D$2:D1388)*B1388</f>
        <v>12571</v>
      </c>
    </row>
    <row r="1389" spans="1:5" x14ac:dyDescent="0.25">
      <c r="A1389" s="1">
        <v>38706</v>
      </c>
      <c r="B1389" t="s">
        <v>2229</v>
      </c>
      <c r="C1389">
        <f t="shared" si="22"/>
        <v>0</v>
      </c>
      <c r="E1389">
        <f>SUM($D$2:D1389)*B1389</f>
        <v>12583</v>
      </c>
    </row>
    <row r="1390" spans="1:5" x14ac:dyDescent="0.25">
      <c r="A1390" s="1">
        <v>38707</v>
      </c>
      <c r="B1390" t="s">
        <v>3614</v>
      </c>
      <c r="C1390">
        <f t="shared" si="22"/>
        <v>0</v>
      </c>
      <c r="E1390">
        <f>SUM($D$2:D1390)*B1390</f>
        <v>12603</v>
      </c>
    </row>
    <row r="1391" spans="1:5" x14ac:dyDescent="0.25">
      <c r="A1391" s="1">
        <v>38708</v>
      </c>
      <c r="B1391" t="s">
        <v>3613</v>
      </c>
      <c r="C1391">
        <f t="shared" si="22"/>
        <v>0</v>
      </c>
      <c r="E1391">
        <f>SUM($D$2:D1391)*B1391</f>
        <v>12669</v>
      </c>
    </row>
    <row r="1392" spans="1:5" x14ac:dyDescent="0.25">
      <c r="A1392" s="1">
        <v>38709</v>
      </c>
      <c r="B1392" t="s">
        <v>3607</v>
      </c>
      <c r="C1392">
        <f t="shared" si="22"/>
        <v>0</v>
      </c>
      <c r="E1392">
        <f>SUM($D$2:D1392)*B1392</f>
        <v>12676</v>
      </c>
    </row>
    <row r="1393" spans="1:5" x14ac:dyDescent="0.25">
      <c r="A1393" s="1">
        <v>38713</v>
      </c>
      <c r="B1393" t="s">
        <v>2529</v>
      </c>
      <c r="C1393">
        <f t="shared" si="22"/>
        <v>0</v>
      </c>
      <c r="E1393">
        <f>SUM($D$2:D1393)*B1393</f>
        <v>12547</v>
      </c>
    </row>
    <row r="1394" spans="1:5" x14ac:dyDescent="0.25">
      <c r="A1394" s="1">
        <v>38714</v>
      </c>
      <c r="B1394" t="s">
        <v>2520</v>
      </c>
      <c r="C1394">
        <f t="shared" si="22"/>
        <v>0</v>
      </c>
      <c r="E1394">
        <f>SUM($D$2:D1394)*B1394</f>
        <v>12575</v>
      </c>
    </row>
    <row r="1395" spans="1:5" x14ac:dyDescent="0.25">
      <c r="A1395" s="1">
        <v>38715</v>
      </c>
      <c r="B1395" t="s">
        <v>3286</v>
      </c>
      <c r="C1395">
        <f t="shared" si="22"/>
        <v>0</v>
      </c>
      <c r="E1395">
        <f>SUM($D$2:D1395)*B1395</f>
        <v>12519</v>
      </c>
    </row>
    <row r="1396" spans="1:5" x14ac:dyDescent="0.25">
      <c r="A1396" s="1">
        <v>38716</v>
      </c>
      <c r="B1396" t="s">
        <v>2192</v>
      </c>
      <c r="C1396">
        <f t="shared" si="22"/>
        <v>0</v>
      </c>
      <c r="E1396">
        <f>SUM($D$2:D1396)*B1396</f>
        <v>12451</v>
      </c>
    </row>
    <row r="1397" spans="1:5" x14ac:dyDescent="0.25">
      <c r="A1397" s="1">
        <v>38720</v>
      </c>
      <c r="B1397" t="s">
        <v>3252</v>
      </c>
      <c r="C1397">
        <f t="shared" si="22"/>
        <v>0</v>
      </c>
      <c r="E1397">
        <f>SUM($D$2:D1397)*B1397</f>
        <v>12670</v>
      </c>
    </row>
    <row r="1398" spans="1:5" x14ac:dyDescent="0.25">
      <c r="A1398" s="1">
        <v>38721</v>
      </c>
      <c r="B1398" t="s">
        <v>2419</v>
      </c>
      <c r="C1398">
        <f t="shared" si="22"/>
        <v>0</v>
      </c>
      <c r="E1398">
        <f>SUM($D$2:D1398)*B1398</f>
        <v>12730</v>
      </c>
    </row>
    <row r="1399" spans="1:5" x14ac:dyDescent="0.25">
      <c r="A1399" s="1">
        <v>38722</v>
      </c>
      <c r="B1399" t="s">
        <v>3555</v>
      </c>
      <c r="C1399">
        <f t="shared" si="22"/>
        <v>0</v>
      </c>
      <c r="E1399">
        <f>SUM($D$2:D1399)*B1399</f>
        <v>12738</v>
      </c>
    </row>
    <row r="1400" spans="1:5" x14ac:dyDescent="0.25">
      <c r="A1400" s="1">
        <v>38723</v>
      </c>
      <c r="B1400" t="s">
        <v>3269</v>
      </c>
      <c r="C1400">
        <f t="shared" si="22"/>
        <v>0</v>
      </c>
      <c r="E1400">
        <f>SUM($D$2:D1400)*B1400</f>
        <v>12844</v>
      </c>
    </row>
    <row r="1401" spans="1:5" x14ac:dyDescent="0.25">
      <c r="A1401" s="1">
        <v>38726</v>
      </c>
      <c r="B1401" t="s">
        <v>2426</v>
      </c>
      <c r="C1401">
        <f t="shared" si="22"/>
        <v>0</v>
      </c>
      <c r="E1401">
        <f>SUM($D$2:D1401)*B1401</f>
        <v>12877.000000000002</v>
      </c>
    </row>
    <row r="1402" spans="1:5" x14ac:dyDescent="0.25">
      <c r="A1402" s="1">
        <v>38727</v>
      </c>
      <c r="B1402" t="s">
        <v>2132</v>
      </c>
      <c r="C1402">
        <f t="shared" si="22"/>
        <v>0</v>
      </c>
      <c r="E1402">
        <f>SUM($D$2:D1402)*B1402</f>
        <v>12890</v>
      </c>
    </row>
    <row r="1403" spans="1:5" x14ac:dyDescent="0.25">
      <c r="A1403" s="1">
        <v>38728</v>
      </c>
      <c r="B1403" t="s">
        <v>2127</v>
      </c>
      <c r="C1403">
        <f t="shared" si="22"/>
        <v>0</v>
      </c>
      <c r="E1403">
        <f>SUM($D$2:D1403)*B1403</f>
        <v>12931</v>
      </c>
    </row>
    <row r="1404" spans="1:5" x14ac:dyDescent="0.25">
      <c r="A1404" s="1">
        <v>38729</v>
      </c>
      <c r="B1404" t="s">
        <v>3268</v>
      </c>
      <c r="C1404">
        <f t="shared" si="22"/>
        <v>0</v>
      </c>
      <c r="E1404">
        <f>SUM($D$2:D1404)*B1404</f>
        <v>12880.000000000002</v>
      </c>
    </row>
    <row r="1405" spans="1:5" x14ac:dyDescent="0.25">
      <c r="A1405" s="1">
        <v>38730</v>
      </c>
      <c r="B1405" t="s">
        <v>2504</v>
      </c>
      <c r="C1405">
        <f t="shared" si="22"/>
        <v>0</v>
      </c>
      <c r="E1405">
        <f>SUM($D$2:D1405)*B1405</f>
        <v>12868</v>
      </c>
    </row>
    <row r="1406" spans="1:5" x14ac:dyDescent="0.25">
      <c r="A1406" s="1">
        <v>38734</v>
      </c>
      <c r="B1406" t="s">
        <v>3604</v>
      </c>
      <c r="C1406">
        <f t="shared" si="22"/>
        <v>0</v>
      </c>
      <c r="E1406">
        <f>SUM($D$2:D1406)*B1406</f>
        <v>12833.000000000002</v>
      </c>
    </row>
    <row r="1407" spans="1:5" x14ac:dyDescent="0.25">
      <c r="A1407" s="1">
        <v>38735</v>
      </c>
      <c r="B1407" t="s">
        <v>3610</v>
      </c>
      <c r="C1407">
        <f t="shared" si="22"/>
        <v>0</v>
      </c>
      <c r="E1407">
        <f>SUM($D$2:D1407)*B1407</f>
        <v>12779</v>
      </c>
    </row>
    <row r="1408" spans="1:5" x14ac:dyDescent="0.25">
      <c r="A1408" s="1">
        <v>38736</v>
      </c>
      <c r="B1408" t="s">
        <v>3596</v>
      </c>
      <c r="C1408">
        <f t="shared" si="22"/>
        <v>0</v>
      </c>
      <c r="E1408">
        <f>SUM($D$2:D1408)*B1408</f>
        <v>12831</v>
      </c>
    </row>
    <row r="1409" spans="1:5" x14ac:dyDescent="0.25">
      <c r="A1409" s="1">
        <v>38737</v>
      </c>
      <c r="B1409" t="s">
        <v>3609</v>
      </c>
      <c r="C1409">
        <f t="shared" si="22"/>
        <v>0</v>
      </c>
      <c r="E1409">
        <f>SUM($D$2:D1409)*B1409</f>
        <v>12597</v>
      </c>
    </row>
    <row r="1410" spans="1:5" x14ac:dyDescent="0.25">
      <c r="A1410" s="1">
        <v>38740</v>
      </c>
      <c r="B1410" t="s">
        <v>3608</v>
      </c>
      <c r="C1410">
        <f t="shared" si="22"/>
        <v>0</v>
      </c>
      <c r="E1410">
        <f>SUM($D$2:D1410)*B1410</f>
        <v>12642</v>
      </c>
    </row>
    <row r="1411" spans="1:5" x14ac:dyDescent="0.25">
      <c r="A1411" s="1">
        <v>38741</v>
      </c>
      <c r="B1411" t="s">
        <v>3556</v>
      </c>
      <c r="C1411">
        <f t="shared" si="22"/>
        <v>0</v>
      </c>
      <c r="E1411">
        <f>SUM($D$2:D1411)*B1411</f>
        <v>12655</v>
      </c>
    </row>
    <row r="1412" spans="1:5" x14ac:dyDescent="0.25">
      <c r="A1412" s="1">
        <v>38742</v>
      </c>
      <c r="B1412" t="s">
        <v>2230</v>
      </c>
      <c r="C1412">
        <f t="shared" si="22"/>
        <v>0</v>
      </c>
      <c r="E1412">
        <f>SUM($D$2:D1412)*B1412</f>
        <v>12666</v>
      </c>
    </row>
    <row r="1413" spans="1:5" x14ac:dyDescent="0.25">
      <c r="A1413" s="1">
        <v>38743</v>
      </c>
      <c r="B1413" t="s">
        <v>3258</v>
      </c>
      <c r="C1413">
        <f t="shared" si="22"/>
        <v>0</v>
      </c>
      <c r="E1413">
        <f>SUM($D$2:D1413)*B1413</f>
        <v>12736</v>
      </c>
    </row>
    <row r="1414" spans="1:5" x14ac:dyDescent="0.25">
      <c r="A1414" s="1">
        <v>38744</v>
      </c>
      <c r="B1414" t="s">
        <v>2138</v>
      </c>
      <c r="C1414">
        <f t="shared" si="22"/>
        <v>0</v>
      </c>
      <c r="E1414">
        <f>SUM($D$2:D1414)*B1414</f>
        <v>12854</v>
      </c>
    </row>
    <row r="1415" spans="1:5" x14ac:dyDescent="0.25">
      <c r="A1415" s="1">
        <v>38747</v>
      </c>
      <c r="B1415" t="s">
        <v>3269</v>
      </c>
      <c r="C1415">
        <f t="shared" si="22"/>
        <v>0</v>
      </c>
      <c r="E1415">
        <f>SUM($D$2:D1415)*B1415</f>
        <v>12844</v>
      </c>
    </row>
    <row r="1416" spans="1:5" x14ac:dyDescent="0.25">
      <c r="A1416" s="1">
        <v>38748</v>
      </c>
      <c r="B1416" t="s">
        <v>2160</v>
      </c>
      <c r="C1416">
        <f t="shared" si="22"/>
        <v>0</v>
      </c>
      <c r="E1416">
        <f>SUM($D$2:D1416)*B1416</f>
        <v>12750</v>
      </c>
    </row>
    <row r="1417" spans="1:5" x14ac:dyDescent="0.25">
      <c r="A1417" s="1">
        <v>38749</v>
      </c>
      <c r="B1417" t="s">
        <v>2006</v>
      </c>
      <c r="C1417">
        <f t="shared" si="22"/>
        <v>0</v>
      </c>
      <c r="E1417">
        <f>SUM($D$2:D1417)*B1417</f>
        <v>12838.999999999998</v>
      </c>
    </row>
    <row r="1418" spans="1:5" x14ac:dyDescent="0.25">
      <c r="A1418" s="1">
        <v>38750</v>
      </c>
      <c r="B1418" t="s">
        <v>3606</v>
      </c>
      <c r="C1418">
        <f t="shared" si="22"/>
        <v>0</v>
      </c>
      <c r="E1418">
        <f>SUM($D$2:D1418)*B1418</f>
        <v>12690</v>
      </c>
    </row>
    <row r="1419" spans="1:5" x14ac:dyDescent="0.25">
      <c r="A1419" s="1">
        <v>38751</v>
      </c>
      <c r="B1419" t="s">
        <v>3605</v>
      </c>
      <c r="C1419">
        <f t="shared" ref="C1419:C1482" si="23">-1*D1419*B1419</f>
        <v>0</v>
      </c>
      <c r="E1419">
        <f>SUM($D$2:D1419)*B1419</f>
        <v>12627</v>
      </c>
    </row>
    <row r="1420" spans="1:5" x14ac:dyDescent="0.25">
      <c r="A1420" s="1">
        <v>38754</v>
      </c>
      <c r="B1420" t="s">
        <v>3270</v>
      </c>
      <c r="C1420">
        <f t="shared" si="23"/>
        <v>0</v>
      </c>
      <c r="E1420">
        <f>SUM($D$2:D1420)*B1420</f>
        <v>12660</v>
      </c>
    </row>
    <row r="1421" spans="1:5" x14ac:dyDescent="0.25">
      <c r="A1421" s="1">
        <v>38755</v>
      </c>
      <c r="B1421" t="s">
        <v>2239</v>
      </c>
      <c r="C1421">
        <f t="shared" si="23"/>
        <v>0</v>
      </c>
      <c r="E1421">
        <f>SUM($D$2:D1421)*B1421</f>
        <v>12548</v>
      </c>
    </row>
    <row r="1422" spans="1:5" x14ac:dyDescent="0.25">
      <c r="A1422" s="1">
        <v>38756</v>
      </c>
      <c r="B1422" t="s">
        <v>2407</v>
      </c>
      <c r="C1422">
        <f t="shared" si="23"/>
        <v>0</v>
      </c>
      <c r="E1422">
        <f>SUM($D$2:D1422)*B1422</f>
        <v>12662</v>
      </c>
    </row>
    <row r="1423" spans="1:5" x14ac:dyDescent="0.25">
      <c r="A1423" s="1">
        <v>38757</v>
      </c>
      <c r="B1423" t="s">
        <v>3564</v>
      </c>
      <c r="C1423">
        <f t="shared" si="23"/>
        <v>0</v>
      </c>
      <c r="E1423">
        <f>SUM($D$2:D1423)*B1423</f>
        <v>12641</v>
      </c>
    </row>
    <row r="1424" spans="1:5" x14ac:dyDescent="0.25">
      <c r="A1424" s="1">
        <v>38758</v>
      </c>
      <c r="B1424" t="s">
        <v>2404</v>
      </c>
      <c r="C1424">
        <f t="shared" si="23"/>
        <v>0</v>
      </c>
      <c r="E1424">
        <f>SUM($D$2:D1424)*B1424</f>
        <v>12664</v>
      </c>
    </row>
    <row r="1425" spans="1:5" x14ac:dyDescent="0.25">
      <c r="A1425" s="1">
        <v>38761</v>
      </c>
      <c r="B1425" t="s">
        <v>3564</v>
      </c>
      <c r="C1425">
        <f t="shared" si="23"/>
        <v>0</v>
      </c>
      <c r="E1425">
        <f>SUM($D$2:D1425)*B1425</f>
        <v>12641</v>
      </c>
    </row>
    <row r="1426" spans="1:5" x14ac:dyDescent="0.25">
      <c r="A1426" s="1">
        <v>38762</v>
      </c>
      <c r="B1426" t="s">
        <v>2414</v>
      </c>
      <c r="C1426">
        <f t="shared" si="23"/>
        <v>0</v>
      </c>
      <c r="E1426">
        <f>SUM($D$2:D1426)*B1426</f>
        <v>12775</v>
      </c>
    </row>
    <row r="1427" spans="1:5" x14ac:dyDescent="0.25">
      <c r="A1427" s="1">
        <v>38763</v>
      </c>
      <c r="B1427" t="s">
        <v>2149</v>
      </c>
      <c r="C1427">
        <f t="shared" si="23"/>
        <v>0</v>
      </c>
      <c r="E1427">
        <f>SUM($D$2:D1427)*B1427</f>
        <v>12819.999999999998</v>
      </c>
    </row>
    <row r="1428" spans="1:5" x14ac:dyDescent="0.25">
      <c r="A1428" s="1">
        <v>38764</v>
      </c>
      <c r="B1428" t="s">
        <v>3296</v>
      </c>
      <c r="C1428">
        <f t="shared" si="23"/>
        <v>0</v>
      </c>
      <c r="E1428">
        <f>SUM($D$2:D1428)*B1428</f>
        <v>12916</v>
      </c>
    </row>
    <row r="1429" spans="1:5" x14ac:dyDescent="0.25">
      <c r="A1429" s="1">
        <v>38765</v>
      </c>
      <c r="B1429" t="s">
        <v>3595</v>
      </c>
      <c r="C1429">
        <f t="shared" si="23"/>
        <v>0</v>
      </c>
      <c r="E1429">
        <f>SUM($D$2:D1429)*B1429</f>
        <v>12881</v>
      </c>
    </row>
    <row r="1430" spans="1:5" x14ac:dyDescent="0.25">
      <c r="A1430" s="1">
        <v>38769</v>
      </c>
      <c r="B1430" t="s">
        <v>3603</v>
      </c>
      <c r="C1430">
        <f t="shared" si="23"/>
        <v>0</v>
      </c>
      <c r="E1430">
        <f>SUM($D$2:D1430)*B1430</f>
        <v>12849</v>
      </c>
    </row>
    <row r="1431" spans="1:5" x14ac:dyDescent="0.25">
      <c r="A1431" s="1">
        <v>38770</v>
      </c>
      <c r="B1431" t="s">
        <v>3602</v>
      </c>
      <c r="C1431">
        <f t="shared" si="23"/>
        <v>0</v>
      </c>
      <c r="E1431">
        <f>SUM($D$2:D1431)*B1431</f>
        <v>12927.000000000002</v>
      </c>
    </row>
    <row r="1432" spans="1:5" x14ac:dyDescent="0.25">
      <c r="A1432" s="1">
        <v>38771</v>
      </c>
      <c r="B1432" t="s">
        <v>2129</v>
      </c>
      <c r="C1432">
        <f t="shared" si="23"/>
        <v>0</v>
      </c>
      <c r="E1432">
        <f>SUM($D$2:D1432)*B1432</f>
        <v>12908.000000000002</v>
      </c>
    </row>
    <row r="1433" spans="1:5" x14ac:dyDescent="0.25">
      <c r="A1433" s="1">
        <v>38772</v>
      </c>
      <c r="B1433" t="s">
        <v>2009</v>
      </c>
      <c r="C1433">
        <f t="shared" si="23"/>
        <v>0</v>
      </c>
      <c r="E1433">
        <f>SUM($D$2:D1433)*B1433</f>
        <v>12941</v>
      </c>
    </row>
    <row r="1434" spans="1:5" x14ac:dyDescent="0.25">
      <c r="A1434" s="1">
        <v>38775</v>
      </c>
      <c r="B1434" t="s">
        <v>2503</v>
      </c>
      <c r="C1434">
        <f t="shared" si="23"/>
        <v>0</v>
      </c>
      <c r="E1434">
        <f>SUM($D$2:D1434)*B1434</f>
        <v>12946</v>
      </c>
    </row>
    <row r="1435" spans="1:5" x14ac:dyDescent="0.25">
      <c r="A1435" s="1">
        <v>38776</v>
      </c>
      <c r="B1435" t="s">
        <v>2152</v>
      </c>
      <c r="C1435">
        <f t="shared" si="23"/>
        <v>0</v>
      </c>
      <c r="E1435">
        <f>SUM($D$2:D1435)*B1435</f>
        <v>12822.999999999998</v>
      </c>
    </row>
    <row r="1436" spans="1:5" x14ac:dyDescent="0.25">
      <c r="A1436" s="1">
        <v>38777</v>
      </c>
      <c r="B1436" t="s">
        <v>2141</v>
      </c>
      <c r="C1436">
        <f t="shared" si="23"/>
        <v>0</v>
      </c>
      <c r="E1436">
        <f>SUM($D$2:D1436)*B1436</f>
        <v>12937</v>
      </c>
    </row>
    <row r="1437" spans="1:5" x14ac:dyDescent="0.25">
      <c r="A1437" s="1">
        <v>38778</v>
      </c>
      <c r="B1437" t="s">
        <v>3599</v>
      </c>
      <c r="C1437">
        <f t="shared" si="23"/>
        <v>0</v>
      </c>
      <c r="E1437">
        <f>SUM($D$2:D1437)*B1437</f>
        <v>12936.000000000002</v>
      </c>
    </row>
    <row r="1438" spans="1:5" x14ac:dyDescent="0.25">
      <c r="A1438" s="1">
        <v>38779</v>
      </c>
      <c r="B1438" t="s">
        <v>2429</v>
      </c>
      <c r="C1438">
        <f t="shared" si="23"/>
        <v>0</v>
      </c>
      <c r="E1438">
        <f>SUM($D$2:D1438)*B1438</f>
        <v>12876</v>
      </c>
    </row>
    <row r="1439" spans="1:5" x14ac:dyDescent="0.25">
      <c r="A1439" s="1">
        <v>38782</v>
      </c>
      <c r="B1439" t="s">
        <v>3284</v>
      </c>
      <c r="C1439">
        <f t="shared" si="23"/>
        <v>0</v>
      </c>
      <c r="E1439">
        <f>SUM($D$2:D1439)*B1439</f>
        <v>12816.999999999998</v>
      </c>
    </row>
    <row r="1440" spans="1:5" x14ac:dyDescent="0.25">
      <c r="A1440" s="1">
        <v>38783</v>
      </c>
      <c r="B1440" t="s">
        <v>2377</v>
      </c>
      <c r="C1440">
        <f t="shared" si="23"/>
        <v>0</v>
      </c>
      <c r="E1440">
        <f>SUM($D$2:D1440)*B1440</f>
        <v>12797</v>
      </c>
    </row>
    <row r="1441" spans="1:5" x14ac:dyDescent="0.25">
      <c r="A1441" s="1">
        <v>38784</v>
      </c>
      <c r="B1441" t="s">
        <v>2420</v>
      </c>
      <c r="C1441">
        <f t="shared" si="23"/>
        <v>0</v>
      </c>
      <c r="E1441">
        <f>SUM($D$2:D1441)*B1441</f>
        <v>12824</v>
      </c>
    </row>
    <row r="1442" spans="1:5" x14ac:dyDescent="0.25">
      <c r="A1442" s="1">
        <v>38785</v>
      </c>
      <c r="B1442" t="s">
        <v>3555</v>
      </c>
      <c r="C1442">
        <f t="shared" si="23"/>
        <v>0</v>
      </c>
      <c r="E1442">
        <f>SUM($D$2:D1442)*B1442</f>
        <v>12738</v>
      </c>
    </row>
    <row r="1443" spans="1:5" x14ac:dyDescent="0.25">
      <c r="A1443" s="1">
        <v>38786</v>
      </c>
      <c r="B1443" t="s">
        <v>2411</v>
      </c>
      <c r="C1443">
        <f t="shared" si="23"/>
        <v>0</v>
      </c>
      <c r="E1443">
        <f>SUM($D$2:D1443)*B1443</f>
        <v>12859</v>
      </c>
    </row>
    <row r="1444" spans="1:5" x14ac:dyDescent="0.25">
      <c r="A1444" s="1">
        <v>38789</v>
      </c>
      <c r="B1444" t="s">
        <v>3266</v>
      </c>
      <c r="C1444">
        <f t="shared" si="23"/>
        <v>0</v>
      </c>
      <c r="E1444">
        <f>SUM($D$2:D1444)*B1444</f>
        <v>12883.000000000002</v>
      </c>
    </row>
    <row r="1445" spans="1:5" x14ac:dyDescent="0.25">
      <c r="A1445" s="1">
        <v>38790</v>
      </c>
      <c r="B1445" t="s">
        <v>3547</v>
      </c>
      <c r="C1445">
        <f t="shared" si="23"/>
        <v>0</v>
      </c>
      <c r="E1445">
        <f>SUM($D$2:D1445)*B1445</f>
        <v>13018</v>
      </c>
    </row>
    <row r="1446" spans="1:5" x14ac:dyDescent="0.25">
      <c r="A1446" s="1">
        <v>38791</v>
      </c>
      <c r="B1446" t="s">
        <v>2457</v>
      </c>
      <c r="C1446">
        <f t="shared" si="23"/>
        <v>0</v>
      </c>
      <c r="E1446">
        <f>SUM($D$2:D1446)*B1446</f>
        <v>13076</v>
      </c>
    </row>
    <row r="1447" spans="1:5" x14ac:dyDescent="0.25">
      <c r="A1447" s="1">
        <v>38792</v>
      </c>
      <c r="B1447" t="s">
        <v>3590</v>
      </c>
      <c r="C1447">
        <f t="shared" si="23"/>
        <v>0</v>
      </c>
      <c r="E1447">
        <f>SUM($D$2:D1447)*B1447</f>
        <v>13103</v>
      </c>
    </row>
    <row r="1448" spans="1:5" x14ac:dyDescent="0.25">
      <c r="A1448" s="1">
        <v>38793</v>
      </c>
      <c r="B1448" t="s">
        <v>3593</v>
      </c>
      <c r="C1448">
        <f t="shared" si="23"/>
        <v>0</v>
      </c>
      <c r="E1448">
        <f>SUM($D$2:D1448)*B1448</f>
        <v>13062</v>
      </c>
    </row>
    <row r="1449" spans="1:5" x14ac:dyDescent="0.25">
      <c r="A1449" s="1">
        <v>38796</v>
      </c>
      <c r="B1449" t="s">
        <v>3541</v>
      </c>
      <c r="C1449">
        <f t="shared" si="23"/>
        <v>0</v>
      </c>
      <c r="E1449">
        <f>SUM($D$2:D1449)*B1449</f>
        <v>13041</v>
      </c>
    </row>
    <row r="1450" spans="1:5" x14ac:dyDescent="0.25">
      <c r="A1450" s="1">
        <v>38797</v>
      </c>
      <c r="B1450" t="s">
        <v>3551</v>
      </c>
      <c r="C1450">
        <f t="shared" si="23"/>
        <v>0</v>
      </c>
      <c r="E1450">
        <f>SUM($D$2:D1450)*B1450</f>
        <v>12959</v>
      </c>
    </row>
    <row r="1451" spans="1:5" x14ac:dyDescent="0.25">
      <c r="A1451" s="1">
        <v>38798</v>
      </c>
      <c r="B1451" t="s">
        <v>3591</v>
      </c>
      <c r="C1451">
        <f t="shared" si="23"/>
        <v>0</v>
      </c>
      <c r="E1451">
        <f>SUM($D$2:D1451)*B1451</f>
        <v>13038</v>
      </c>
    </row>
    <row r="1452" spans="1:5" x14ac:dyDescent="0.25">
      <c r="A1452" s="1">
        <v>38799</v>
      </c>
      <c r="B1452" t="s">
        <v>3601</v>
      </c>
      <c r="C1452">
        <f t="shared" si="23"/>
        <v>0</v>
      </c>
      <c r="E1452">
        <f>SUM($D$2:D1452)*B1452</f>
        <v>13011.000000000002</v>
      </c>
    </row>
    <row r="1453" spans="1:5" x14ac:dyDescent="0.25">
      <c r="A1453" s="1">
        <v>38800</v>
      </c>
      <c r="B1453" t="s">
        <v>2495</v>
      </c>
      <c r="C1453">
        <f t="shared" si="23"/>
        <v>0</v>
      </c>
      <c r="E1453">
        <f>SUM($D$2:D1453)*B1453</f>
        <v>13021</v>
      </c>
    </row>
    <row r="1454" spans="1:5" x14ac:dyDescent="0.25">
      <c r="A1454" s="1">
        <v>38803</v>
      </c>
      <c r="B1454" t="s">
        <v>3600</v>
      </c>
      <c r="C1454">
        <f t="shared" si="23"/>
        <v>0</v>
      </c>
      <c r="E1454">
        <f>SUM($D$2:D1454)*B1454</f>
        <v>13002.000000000002</v>
      </c>
    </row>
    <row r="1455" spans="1:5" x14ac:dyDescent="0.25">
      <c r="A1455" s="1">
        <v>38804</v>
      </c>
      <c r="B1455" t="s">
        <v>3581</v>
      </c>
      <c r="C1455">
        <f t="shared" si="23"/>
        <v>0</v>
      </c>
      <c r="E1455">
        <f>SUM($D$2:D1455)*B1455</f>
        <v>12922</v>
      </c>
    </row>
    <row r="1456" spans="1:5" x14ac:dyDescent="0.25">
      <c r="A1456" s="1">
        <v>38805</v>
      </c>
      <c r="B1456" t="s">
        <v>3264</v>
      </c>
      <c r="C1456">
        <f t="shared" si="23"/>
        <v>0</v>
      </c>
      <c r="E1456">
        <f>SUM($D$2:D1456)*B1456</f>
        <v>13003</v>
      </c>
    </row>
    <row r="1457" spans="1:5" x14ac:dyDescent="0.25">
      <c r="A1457" s="1">
        <v>38806</v>
      </c>
      <c r="B1457" t="s">
        <v>3539</v>
      </c>
      <c r="C1457">
        <f t="shared" si="23"/>
        <v>0</v>
      </c>
      <c r="E1457">
        <f>SUM($D$2:D1457)*B1457</f>
        <v>12980.000000000002</v>
      </c>
    </row>
    <row r="1458" spans="1:5" x14ac:dyDescent="0.25">
      <c r="A1458" s="1">
        <v>38807</v>
      </c>
      <c r="B1458" t="s">
        <v>3542</v>
      </c>
      <c r="C1458">
        <f t="shared" si="23"/>
        <v>0</v>
      </c>
      <c r="E1458">
        <f>SUM($D$2:D1458)*B1458</f>
        <v>12983.000000000002</v>
      </c>
    </row>
    <row r="1459" spans="1:5" x14ac:dyDescent="0.25">
      <c r="A1459" s="1">
        <v>38810</v>
      </c>
      <c r="B1459" t="s">
        <v>3265</v>
      </c>
      <c r="C1459">
        <f t="shared" si="23"/>
        <v>0</v>
      </c>
      <c r="E1459">
        <f>SUM($D$2:D1459)*B1459</f>
        <v>12972.999999999998</v>
      </c>
    </row>
    <row r="1460" spans="1:5" x14ac:dyDescent="0.25">
      <c r="A1460" s="1">
        <v>38811</v>
      </c>
      <c r="B1460" t="s">
        <v>2458</v>
      </c>
      <c r="C1460">
        <f t="shared" si="23"/>
        <v>0</v>
      </c>
      <c r="E1460">
        <f>SUM($D$2:D1460)*B1460</f>
        <v>13056</v>
      </c>
    </row>
    <row r="1461" spans="1:5" x14ac:dyDescent="0.25">
      <c r="A1461" s="1">
        <v>38812</v>
      </c>
      <c r="B1461" t="s">
        <v>3598</v>
      </c>
      <c r="C1461">
        <f t="shared" si="23"/>
        <v>0</v>
      </c>
      <c r="E1461">
        <f>SUM($D$2:D1461)*B1461</f>
        <v>13101</v>
      </c>
    </row>
    <row r="1462" spans="1:5" x14ac:dyDescent="0.25">
      <c r="A1462" s="1">
        <v>38813</v>
      </c>
      <c r="B1462" t="s">
        <v>2471</v>
      </c>
      <c r="C1462">
        <f t="shared" si="23"/>
        <v>0</v>
      </c>
      <c r="E1462">
        <f>SUM($D$2:D1462)*B1462</f>
        <v>13087</v>
      </c>
    </row>
    <row r="1463" spans="1:5" x14ac:dyDescent="0.25">
      <c r="A1463" s="1">
        <v>38814</v>
      </c>
      <c r="B1463" t="s">
        <v>2510</v>
      </c>
      <c r="C1463">
        <f t="shared" si="23"/>
        <v>0</v>
      </c>
      <c r="E1463">
        <f>SUM($D$2:D1463)*B1463</f>
        <v>12954</v>
      </c>
    </row>
    <row r="1464" spans="1:5" x14ac:dyDescent="0.25">
      <c r="A1464" s="1">
        <v>38817</v>
      </c>
      <c r="B1464" t="s">
        <v>2024</v>
      </c>
      <c r="C1464">
        <f t="shared" si="23"/>
        <v>0</v>
      </c>
      <c r="E1464">
        <f>SUM($D$2:D1464)*B1464</f>
        <v>12974</v>
      </c>
    </row>
    <row r="1465" spans="1:5" x14ac:dyDescent="0.25">
      <c r="A1465" s="1">
        <v>38818</v>
      </c>
      <c r="B1465" t="s">
        <v>2134</v>
      </c>
      <c r="C1465">
        <f t="shared" si="23"/>
        <v>0</v>
      </c>
      <c r="E1465">
        <f>SUM($D$2:D1465)*B1465</f>
        <v>12863.999999999998</v>
      </c>
    </row>
    <row r="1466" spans="1:5" x14ac:dyDescent="0.25">
      <c r="A1466" s="1">
        <v>38819</v>
      </c>
      <c r="B1466" t="s">
        <v>2482</v>
      </c>
      <c r="C1466">
        <f t="shared" si="23"/>
        <v>0</v>
      </c>
      <c r="E1466">
        <f>SUM($D$2:D1466)*B1466</f>
        <v>12888</v>
      </c>
    </row>
    <row r="1467" spans="1:5" x14ac:dyDescent="0.25">
      <c r="A1467" s="1">
        <v>38820</v>
      </c>
      <c r="B1467" t="s">
        <v>3597</v>
      </c>
      <c r="C1467">
        <f t="shared" si="23"/>
        <v>0</v>
      </c>
      <c r="E1467">
        <f>SUM($D$2:D1467)*B1467</f>
        <v>12871</v>
      </c>
    </row>
    <row r="1468" spans="1:5" x14ac:dyDescent="0.25">
      <c r="A1468" s="1">
        <v>38824</v>
      </c>
      <c r="B1468" t="s">
        <v>3585</v>
      </c>
      <c r="C1468">
        <f t="shared" si="23"/>
        <v>0</v>
      </c>
      <c r="E1468">
        <f>SUM($D$2:D1468)*B1468</f>
        <v>12861.000000000002</v>
      </c>
    </row>
    <row r="1469" spans="1:5" x14ac:dyDescent="0.25">
      <c r="A1469" s="1">
        <v>38825</v>
      </c>
      <c r="B1469" t="s">
        <v>2461</v>
      </c>
      <c r="C1469">
        <f t="shared" si="23"/>
        <v>0</v>
      </c>
      <c r="E1469">
        <f>SUM($D$2:D1469)*B1469</f>
        <v>13069.999999999998</v>
      </c>
    </row>
    <row r="1470" spans="1:5" x14ac:dyDescent="0.25">
      <c r="A1470" s="1">
        <v>38826</v>
      </c>
      <c r="B1470" t="s">
        <v>3588</v>
      </c>
      <c r="C1470">
        <f t="shared" si="23"/>
        <v>0</v>
      </c>
      <c r="E1470">
        <f>SUM($D$2:D1470)*B1470</f>
        <v>13094.999999999998</v>
      </c>
    </row>
    <row r="1471" spans="1:5" x14ac:dyDescent="0.25">
      <c r="A1471" s="1">
        <v>38827</v>
      </c>
      <c r="B1471" t="s">
        <v>3594</v>
      </c>
      <c r="C1471">
        <f t="shared" si="23"/>
        <v>0</v>
      </c>
      <c r="E1471">
        <f>SUM($D$2:D1471)*B1471</f>
        <v>13113</v>
      </c>
    </row>
    <row r="1472" spans="1:5" x14ac:dyDescent="0.25">
      <c r="A1472" s="1">
        <v>38828</v>
      </c>
      <c r="B1472" t="s">
        <v>2115</v>
      </c>
      <c r="C1472">
        <f t="shared" si="23"/>
        <v>0</v>
      </c>
      <c r="E1472">
        <f>SUM($D$2:D1472)*B1472</f>
        <v>13115</v>
      </c>
    </row>
    <row r="1473" spans="1:5" x14ac:dyDescent="0.25">
      <c r="A1473" s="1">
        <v>38831</v>
      </c>
      <c r="B1473" t="s">
        <v>3592</v>
      </c>
      <c r="C1473">
        <f t="shared" si="23"/>
        <v>0</v>
      </c>
      <c r="E1473">
        <f>SUM($D$2:D1473)*B1473</f>
        <v>13091</v>
      </c>
    </row>
    <row r="1474" spans="1:5" x14ac:dyDescent="0.25">
      <c r="A1474" s="1">
        <v>38832</v>
      </c>
      <c r="B1474" t="s">
        <v>3552</v>
      </c>
      <c r="C1474">
        <f t="shared" si="23"/>
        <v>0</v>
      </c>
      <c r="E1474">
        <f>SUM($D$2:D1474)*B1474</f>
        <v>13037</v>
      </c>
    </row>
    <row r="1475" spans="1:5" x14ac:dyDescent="0.25">
      <c r="A1475" s="1">
        <v>38833</v>
      </c>
      <c r="B1475" t="s">
        <v>2476</v>
      </c>
      <c r="C1475">
        <f t="shared" si="23"/>
        <v>0</v>
      </c>
      <c r="E1475">
        <f>SUM($D$2:D1475)*B1475</f>
        <v>13040</v>
      </c>
    </row>
    <row r="1476" spans="1:5" x14ac:dyDescent="0.25">
      <c r="A1476" s="1">
        <v>38834</v>
      </c>
      <c r="B1476" t="s">
        <v>3590</v>
      </c>
      <c r="C1476">
        <f t="shared" si="23"/>
        <v>0</v>
      </c>
      <c r="E1476">
        <f>SUM($D$2:D1476)*B1476</f>
        <v>13103</v>
      </c>
    </row>
    <row r="1477" spans="1:5" x14ac:dyDescent="0.25">
      <c r="A1477" s="1">
        <v>38835</v>
      </c>
      <c r="B1477" t="s">
        <v>2012</v>
      </c>
      <c r="C1477">
        <f t="shared" si="23"/>
        <v>0</v>
      </c>
      <c r="E1477">
        <f>SUM($D$2:D1477)*B1477</f>
        <v>13147</v>
      </c>
    </row>
    <row r="1478" spans="1:5" x14ac:dyDescent="0.25">
      <c r="A1478" s="1">
        <v>38838</v>
      </c>
      <c r="B1478" t="s">
        <v>2476</v>
      </c>
      <c r="C1478">
        <f t="shared" si="23"/>
        <v>0</v>
      </c>
      <c r="E1478">
        <f>SUM($D$2:D1478)*B1478</f>
        <v>13040</v>
      </c>
    </row>
    <row r="1479" spans="1:5" x14ac:dyDescent="0.25">
      <c r="A1479" s="1">
        <v>38839</v>
      </c>
      <c r="B1479" t="s">
        <v>2438</v>
      </c>
      <c r="C1479">
        <f t="shared" si="23"/>
        <v>0</v>
      </c>
      <c r="E1479">
        <f>SUM($D$2:D1479)*B1479</f>
        <v>13138</v>
      </c>
    </row>
    <row r="1480" spans="1:5" x14ac:dyDescent="0.25">
      <c r="A1480" s="1">
        <v>38840</v>
      </c>
      <c r="B1480" t="s">
        <v>2474</v>
      </c>
      <c r="C1480">
        <f t="shared" si="23"/>
        <v>0</v>
      </c>
      <c r="E1480">
        <f>SUM($D$2:D1480)*B1480</f>
        <v>13088.999999999998</v>
      </c>
    </row>
    <row r="1481" spans="1:5" x14ac:dyDescent="0.25">
      <c r="A1481" s="1">
        <v>38841</v>
      </c>
      <c r="B1481" t="s">
        <v>2119</v>
      </c>
      <c r="C1481">
        <f t="shared" si="23"/>
        <v>0</v>
      </c>
      <c r="E1481">
        <f>SUM($D$2:D1481)*B1481</f>
        <v>13136.000000000002</v>
      </c>
    </row>
    <row r="1482" spans="1:5" x14ac:dyDescent="0.25">
      <c r="A1482" s="1">
        <v>38842</v>
      </c>
      <c r="B1482" t="s">
        <v>3589</v>
      </c>
      <c r="C1482">
        <f t="shared" si="23"/>
        <v>0</v>
      </c>
      <c r="E1482">
        <f>SUM($D$2:D1482)*B1482</f>
        <v>13252.000000000002</v>
      </c>
    </row>
    <row r="1483" spans="1:5" x14ac:dyDescent="0.25">
      <c r="A1483" s="1">
        <v>38845</v>
      </c>
      <c r="B1483" t="s">
        <v>2469</v>
      </c>
      <c r="C1483">
        <f t="shared" ref="C1483:C1546" si="24">-1*D1483*B1483</f>
        <v>0</v>
      </c>
      <c r="E1483">
        <f>SUM($D$2:D1483)*B1483</f>
        <v>13236.000000000002</v>
      </c>
    </row>
    <row r="1484" spans="1:5" x14ac:dyDescent="0.25">
      <c r="A1484" s="1">
        <v>38846</v>
      </c>
      <c r="B1484" t="s">
        <v>1987</v>
      </c>
      <c r="C1484">
        <f t="shared" si="24"/>
        <v>0</v>
      </c>
      <c r="E1484">
        <f>SUM($D$2:D1484)*B1484</f>
        <v>13262</v>
      </c>
    </row>
    <row r="1485" spans="1:5" x14ac:dyDescent="0.25">
      <c r="A1485" s="1">
        <v>38847</v>
      </c>
      <c r="B1485" t="s">
        <v>2468</v>
      </c>
      <c r="C1485">
        <f t="shared" si="24"/>
        <v>0</v>
      </c>
      <c r="E1485">
        <f>SUM($D$2:D1485)*B1485</f>
        <v>13255.000000000002</v>
      </c>
    </row>
    <row r="1486" spans="1:5" x14ac:dyDescent="0.25">
      <c r="A1486" s="1">
        <v>38848</v>
      </c>
      <c r="B1486" t="s">
        <v>3588</v>
      </c>
      <c r="C1486">
        <f t="shared" si="24"/>
        <v>0</v>
      </c>
      <c r="E1486">
        <f>SUM($D$2:D1486)*B1486</f>
        <v>13094.999999999998</v>
      </c>
    </row>
    <row r="1487" spans="1:5" x14ac:dyDescent="0.25">
      <c r="A1487" s="1">
        <v>38849</v>
      </c>
      <c r="B1487" t="s">
        <v>3587</v>
      </c>
      <c r="C1487">
        <f t="shared" si="24"/>
        <v>0</v>
      </c>
      <c r="E1487">
        <f>SUM($D$2:D1487)*B1487</f>
        <v>12924</v>
      </c>
    </row>
    <row r="1488" spans="1:5" x14ac:dyDescent="0.25">
      <c r="A1488" s="1">
        <v>38852</v>
      </c>
      <c r="B1488" t="s">
        <v>3586</v>
      </c>
      <c r="C1488">
        <f t="shared" si="24"/>
        <v>0</v>
      </c>
      <c r="E1488">
        <f>SUM($D$2:D1488)*B1488</f>
        <v>12950</v>
      </c>
    </row>
    <row r="1489" spans="1:5" x14ac:dyDescent="0.25">
      <c r="A1489" s="1">
        <v>38853</v>
      </c>
      <c r="B1489" t="s">
        <v>2127</v>
      </c>
      <c r="C1489">
        <f t="shared" si="24"/>
        <v>0</v>
      </c>
      <c r="E1489">
        <f>SUM($D$2:D1489)*B1489</f>
        <v>12931</v>
      </c>
    </row>
    <row r="1490" spans="1:5" x14ac:dyDescent="0.25">
      <c r="A1490" s="1">
        <v>38854</v>
      </c>
      <c r="B1490" t="s">
        <v>3565</v>
      </c>
      <c r="C1490">
        <f t="shared" si="24"/>
        <v>0</v>
      </c>
      <c r="E1490">
        <f>SUM($D$2:D1490)*B1490</f>
        <v>12685</v>
      </c>
    </row>
    <row r="1491" spans="1:5" x14ac:dyDescent="0.25">
      <c r="A1491" s="1">
        <v>38855</v>
      </c>
      <c r="B1491" t="s">
        <v>2199</v>
      </c>
      <c r="C1491">
        <f t="shared" si="24"/>
        <v>0</v>
      </c>
      <c r="E1491">
        <f>SUM($D$2:D1491)*B1491</f>
        <v>12621</v>
      </c>
    </row>
    <row r="1492" spans="1:5" x14ac:dyDescent="0.25">
      <c r="A1492" s="1">
        <v>38856</v>
      </c>
      <c r="B1492" t="s">
        <v>2484</v>
      </c>
      <c r="C1492">
        <f t="shared" si="24"/>
        <v>0</v>
      </c>
      <c r="E1492">
        <f>SUM($D$2:D1492)*B1492</f>
        <v>12710</v>
      </c>
    </row>
    <row r="1493" spans="1:5" x14ac:dyDescent="0.25">
      <c r="A1493" s="1">
        <v>38859</v>
      </c>
      <c r="B1493" t="s">
        <v>2521</v>
      </c>
      <c r="C1493">
        <f t="shared" si="24"/>
        <v>0</v>
      </c>
      <c r="E1493">
        <f>SUM($D$2:D1493)*B1493</f>
        <v>12613</v>
      </c>
    </row>
    <row r="1494" spans="1:5" x14ac:dyDescent="0.25">
      <c r="A1494" s="1">
        <v>38860</v>
      </c>
      <c r="B1494" t="s">
        <v>2225</v>
      </c>
      <c r="C1494">
        <f t="shared" si="24"/>
        <v>0</v>
      </c>
      <c r="E1494">
        <f>SUM($D$2:D1494)*B1494</f>
        <v>12517</v>
      </c>
    </row>
    <row r="1495" spans="1:5" x14ac:dyDescent="0.25">
      <c r="A1495" s="1">
        <v>38861</v>
      </c>
      <c r="B1495" t="s">
        <v>2167</v>
      </c>
      <c r="C1495">
        <f t="shared" si="24"/>
        <v>0</v>
      </c>
      <c r="E1495">
        <f>SUM($D$2:D1495)*B1495</f>
        <v>12617</v>
      </c>
    </row>
    <row r="1496" spans="1:5" x14ac:dyDescent="0.25">
      <c r="A1496" s="1">
        <v>38862</v>
      </c>
      <c r="B1496" t="s">
        <v>3584</v>
      </c>
      <c r="C1496">
        <f t="shared" si="24"/>
        <v>0</v>
      </c>
      <c r="E1496">
        <f>SUM($D$2:D1496)*B1496</f>
        <v>12773</v>
      </c>
    </row>
    <row r="1497" spans="1:5" x14ac:dyDescent="0.25">
      <c r="A1497" s="1">
        <v>38863</v>
      </c>
      <c r="B1497" t="s">
        <v>2158</v>
      </c>
      <c r="C1497">
        <f t="shared" si="24"/>
        <v>0</v>
      </c>
      <c r="E1497">
        <f>SUM($D$2:D1497)*B1497</f>
        <v>12838</v>
      </c>
    </row>
    <row r="1498" spans="1:5" x14ac:dyDescent="0.25">
      <c r="A1498" s="1">
        <v>38867</v>
      </c>
      <c r="B1498" t="s">
        <v>3583</v>
      </c>
      <c r="C1498">
        <f t="shared" si="24"/>
        <v>0</v>
      </c>
      <c r="E1498">
        <f>SUM($D$2:D1498)*B1498</f>
        <v>12610</v>
      </c>
    </row>
    <row r="1499" spans="1:5" x14ac:dyDescent="0.25">
      <c r="A1499" s="1">
        <v>38868</v>
      </c>
      <c r="B1499" t="s">
        <v>2483</v>
      </c>
      <c r="C1499">
        <f t="shared" si="24"/>
        <v>0</v>
      </c>
      <c r="E1499">
        <f>SUM($D$2:D1499)*B1499</f>
        <v>12751</v>
      </c>
    </row>
    <row r="1500" spans="1:5" x14ac:dyDescent="0.25">
      <c r="A1500" s="1">
        <v>38869</v>
      </c>
      <c r="B1500" t="s">
        <v>2140</v>
      </c>
      <c r="C1500">
        <f t="shared" si="24"/>
        <v>0</v>
      </c>
      <c r="E1500">
        <f>SUM($D$2:D1500)*B1500</f>
        <v>12872.999999999998</v>
      </c>
    </row>
    <row r="1501" spans="1:5" x14ac:dyDescent="0.25">
      <c r="A1501" s="1">
        <v>38870</v>
      </c>
      <c r="B1501" t="s">
        <v>3582</v>
      </c>
      <c r="C1501">
        <f t="shared" si="24"/>
        <v>0</v>
      </c>
      <c r="E1501">
        <f>SUM($D$2:D1501)*B1501</f>
        <v>12900</v>
      </c>
    </row>
    <row r="1502" spans="1:5" x14ac:dyDescent="0.25">
      <c r="A1502" s="1">
        <v>38873</v>
      </c>
      <c r="B1502" t="s">
        <v>3580</v>
      </c>
      <c r="C1502">
        <f t="shared" si="24"/>
        <v>0</v>
      </c>
      <c r="E1502">
        <f>SUM($D$2:D1502)*B1502</f>
        <v>12712</v>
      </c>
    </row>
    <row r="1503" spans="1:5" x14ac:dyDescent="0.25">
      <c r="A1503" s="1">
        <v>38874</v>
      </c>
      <c r="B1503" t="s">
        <v>2408</v>
      </c>
      <c r="C1503">
        <f t="shared" si="24"/>
        <v>0</v>
      </c>
      <c r="E1503">
        <f>SUM($D$2:D1503)*B1503</f>
        <v>12681</v>
      </c>
    </row>
    <row r="1504" spans="1:5" x14ac:dyDescent="0.25">
      <c r="A1504" s="1">
        <v>38875</v>
      </c>
      <c r="B1504" t="s">
        <v>3579</v>
      </c>
      <c r="C1504">
        <f t="shared" si="24"/>
        <v>0</v>
      </c>
      <c r="E1504">
        <f>SUM($D$2:D1504)*B1504</f>
        <v>12586</v>
      </c>
    </row>
    <row r="1505" spans="1:5" x14ac:dyDescent="0.25">
      <c r="A1505" s="1">
        <v>38876</v>
      </c>
      <c r="B1505" t="s">
        <v>2520</v>
      </c>
      <c r="C1505">
        <f t="shared" si="24"/>
        <v>0</v>
      </c>
      <c r="E1505">
        <f>SUM($D$2:D1505)*B1505</f>
        <v>12575</v>
      </c>
    </row>
    <row r="1506" spans="1:5" x14ac:dyDescent="0.25">
      <c r="A1506" s="1">
        <v>38877</v>
      </c>
      <c r="B1506" t="s">
        <v>3578</v>
      </c>
      <c r="C1506">
        <f t="shared" si="24"/>
        <v>0</v>
      </c>
      <c r="E1506">
        <f>SUM($D$2:D1506)*B1506</f>
        <v>12599</v>
      </c>
    </row>
    <row r="1507" spans="1:5" x14ac:dyDescent="0.25">
      <c r="A1507" s="1">
        <v>38880</v>
      </c>
      <c r="B1507" t="s">
        <v>2242</v>
      </c>
      <c r="C1507">
        <f t="shared" si="24"/>
        <v>0</v>
      </c>
      <c r="E1507">
        <f>SUM($D$2:D1507)*B1507</f>
        <v>12399</v>
      </c>
    </row>
    <row r="1508" spans="1:5" x14ac:dyDescent="0.25">
      <c r="A1508" s="1">
        <v>38881</v>
      </c>
      <c r="B1508" t="s">
        <v>2267</v>
      </c>
      <c r="C1508">
        <f t="shared" si="24"/>
        <v>0</v>
      </c>
      <c r="E1508">
        <f>SUM($D$2:D1508)*B1508</f>
        <v>12255</v>
      </c>
    </row>
    <row r="1509" spans="1:5" x14ac:dyDescent="0.25">
      <c r="A1509" s="1">
        <v>38882</v>
      </c>
      <c r="B1509" t="s">
        <v>2264</v>
      </c>
      <c r="C1509">
        <f t="shared" si="24"/>
        <v>0</v>
      </c>
      <c r="E1509">
        <f>SUM($D$2:D1509)*B1509</f>
        <v>12350</v>
      </c>
    </row>
    <row r="1510" spans="1:5" x14ac:dyDescent="0.25">
      <c r="A1510" s="1">
        <v>38883</v>
      </c>
      <c r="B1510" t="s">
        <v>3574</v>
      </c>
      <c r="C1510">
        <f t="shared" si="24"/>
        <v>0</v>
      </c>
      <c r="E1510">
        <f>SUM($D$2:D1510)*B1510</f>
        <v>12556</v>
      </c>
    </row>
    <row r="1511" spans="1:5" x14ac:dyDescent="0.25">
      <c r="A1511" s="1">
        <v>38884</v>
      </c>
      <c r="B1511" t="s">
        <v>3570</v>
      </c>
      <c r="C1511">
        <f t="shared" si="24"/>
        <v>0</v>
      </c>
      <c r="E1511">
        <f>SUM($D$2:D1511)*B1511</f>
        <v>12465</v>
      </c>
    </row>
    <row r="1512" spans="1:5" x14ac:dyDescent="0.25">
      <c r="A1512" s="1">
        <v>38887</v>
      </c>
      <c r="B1512" t="s">
        <v>3573</v>
      </c>
      <c r="C1512">
        <f t="shared" si="24"/>
        <v>0</v>
      </c>
      <c r="E1512">
        <f>SUM($D$2:D1512)*B1512</f>
        <v>12367</v>
      </c>
    </row>
    <row r="1513" spans="1:5" x14ac:dyDescent="0.25">
      <c r="A1513" s="1">
        <v>38888</v>
      </c>
      <c r="B1513" t="s">
        <v>3287</v>
      </c>
      <c r="C1513">
        <f t="shared" si="24"/>
        <v>0</v>
      </c>
      <c r="E1513">
        <f>SUM($D$2:D1513)*B1513</f>
        <v>12409</v>
      </c>
    </row>
    <row r="1514" spans="1:5" x14ac:dyDescent="0.25">
      <c r="A1514" s="1">
        <v>38889</v>
      </c>
      <c r="B1514" t="s">
        <v>3571</v>
      </c>
      <c r="C1514">
        <f t="shared" si="24"/>
        <v>0</v>
      </c>
      <c r="E1514">
        <f>SUM($D$2:D1514)*B1514</f>
        <v>12501</v>
      </c>
    </row>
    <row r="1515" spans="1:5" x14ac:dyDescent="0.25">
      <c r="A1515" s="1">
        <v>38890</v>
      </c>
      <c r="B1515" t="s">
        <v>2533</v>
      </c>
      <c r="C1515">
        <f t="shared" si="24"/>
        <v>0</v>
      </c>
      <c r="E1515">
        <f>SUM($D$2:D1515)*B1515</f>
        <v>12446</v>
      </c>
    </row>
    <row r="1516" spans="1:5" x14ac:dyDescent="0.25">
      <c r="A1516" s="1">
        <v>38891</v>
      </c>
      <c r="B1516" t="s">
        <v>2536</v>
      </c>
      <c r="C1516">
        <f t="shared" si="24"/>
        <v>0</v>
      </c>
      <c r="E1516">
        <f>SUM($D$2:D1516)*B1516</f>
        <v>12444</v>
      </c>
    </row>
    <row r="1517" spans="1:5" x14ac:dyDescent="0.25">
      <c r="A1517" s="1">
        <v>38894</v>
      </c>
      <c r="B1517" t="s">
        <v>2206</v>
      </c>
      <c r="C1517">
        <f t="shared" si="24"/>
        <v>0</v>
      </c>
      <c r="E1517">
        <f>SUM($D$2:D1517)*B1517</f>
        <v>12499</v>
      </c>
    </row>
    <row r="1518" spans="1:5" x14ac:dyDescent="0.25">
      <c r="A1518" s="1">
        <v>38895</v>
      </c>
      <c r="B1518" t="s">
        <v>3569</v>
      </c>
      <c r="C1518">
        <f t="shared" si="24"/>
        <v>0</v>
      </c>
      <c r="E1518">
        <f>SUM($D$2:D1518)*B1518</f>
        <v>12391</v>
      </c>
    </row>
    <row r="1519" spans="1:5" x14ac:dyDescent="0.25">
      <c r="A1519" s="1">
        <v>38896</v>
      </c>
      <c r="B1519" t="s">
        <v>2538</v>
      </c>
      <c r="C1519">
        <f t="shared" si="24"/>
        <v>0</v>
      </c>
      <c r="E1519">
        <f>SUM($D$2:D1519)*B1519</f>
        <v>12475</v>
      </c>
    </row>
    <row r="1520" spans="1:5" x14ac:dyDescent="0.25">
      <c r="A1520" s="1">
        <v>38897</v>
      </c>
      <c r="B1520" t="s">
        <v>3568</v>
      </c>
      <c r="C1520">
        <f t="shared" si="24"/>
        <v>0</v>
      </c>
      <c r="E1520">
        <f>SUM($D$2:D1520)*B1520</f>
        <v>12727</v>
      </c>
    </row>
    <row r="1521" spans="1:5" x14ac:dyDescent="0.25">
      <c r="A1521" s="1">
        <v>38898</v>
      </c>
      <c r="B1521" t="s">
        <v>3261</v>
      </c>
      <c r="C1521">
        <f t="shared" si="24"/>
        <v>0</v>
      </c>
      <c r="E1521">
        <f>SUM($D$2:D1521)*B1521</f>
        <v>12723</v>
      </c>
    </row>
    <row r="1522" spans="1:5" x14ac:dyDescent="0.25">
      <c r="A1522" s="1">
        <v>38901</v>
      </c>
      <c r="B1522" t="s">
        <v>2245</v>
      </c>
      <c r="C1522">
        <f t="shared" si="24"/>
        <v>0</v>
      </c>
      <c r="E1522">
        <f>SUM($D$2:D1522)*B1522</f>
        <v>12780</v>
      </c>
    </row>
    <row r="1523" spans="1:5" x14ac:dyDescent="0.25">
      <c r="A1523" s="1">
        <v>38903</v>
      </c>
      <c r="B1523" t="s">
        <v>3566</v>
      </c>
      <c r="C1523">
        <f t="shared" si="24"/>
        <v>0</v>
      </c>
      <c r="E1523">
        <f>SUM($D$2:D1523)*B1523</f>
        <v>12707</v>
      </c>
    </row>
    <row r="1524" spans="1:5" x14ac:dyDescent="0.25">
      <c r="A1524" s="1">
        <v>38904</v>
      </c>
      <c r="B1524" t="s">
        <v>2514</v>
      </c>
      <c r="C1524">
        <f t="shared" si="24"/>
        <v>0</v>
      </c>
      <c r="E1524">
        <f>SUM($D$2:D1524)*B1524</f>
        <v>12744</v>
      </c>
    </row>
    <row r="1525" spans="1:5" x14ac:dyDescent="0.25">
      <c r="A1525" s="1">
        <v>38905</v>
      </c>
      <c r="B1525" t="s">
        <v>2249</v>
      </c>
      <c r="C1525">
        <f t="shared" si="24"/>
        <v>0</v>
      </c>
      <c r="E1525">
        <f>SUM($D$2:D1525)*B1525</f>
        <v>12661</v>
      </c>
    </row>
    <row r="1526" spans="1:5" x14ac:dyDescent="0.25">
      <c r="A1526" s="1">
        <v>38908</v>
      </c>
      <c r="B1526" t="s">
        <v>3565</v>
      </c>
      <c r="C1526">
        <f t="shared" si="24"/>
        <v>0</v>
      </c>
      <c r="E1526">
        <f>SUM($D$2:D1526)*B1526</f>
        <v>12685</v>
      </c>
    </row>
    <row r="1527" spans="1:5" x14ac:dyDescent="0.25">
      <c r="A1527" s="1">
        <v>38909</v>
      </c>
      <c r="B1527" t="s">
        <v>2147</v>
      </c>
      <c r="C1527">
        <f t="shared" si="24"/>
        <v>0</v>
      </c>
      <c r="E1527">
        <f>SUM($D$2:D1527)*B1527</f>
        <v>12741</v>
      </c>
    </row>
    <row r="1528" spans="1:5" x14ac:dyDescent="0.25">
      <c r="A1528" s="1">
        <v>38910</v>
      </c>
      <c r="B1528" t="s">
        <v>2193</v>
      </c>
      <c r="C1528">
        <f t="shared" si="24"/>
        <v>0</v>
      </c>
      <c r="E1528">
        <f>SUM($D$2:D1528)*B1528</f>
        <v>12605</v>
      </c>
    </row>
    <row r="1529" spans="1:5" x14ac:dyDescent="0.25">
      <c r="A1529" s="1">
        <v>38911</v>
      </c>
      <c r="B1529" t="s">
        <v>3563</v>
      </c>
      <c r="C1529">
        <f t="shared" si="24"/>
        <v>0</v>
      </c>
      <c r="E1529">
        <f>SUM($D$2:D1529)*B1529</f>
        <v>12400</v>
      </c>
    </row>
    <row r="1530" spans="1:5" x14ac:dyDescent="0.25">
      <c r="A1530" s="1">
        <v>38912</v>
      </c>
      <c r="B1530" t="s">
        <v>3561</v>
      </c>
      <c r="C1530">
        <f t="shared" si="24"/>
        <v>0</v>
      </c>
      <c r="E1530">
        <f>SUM($D$2:D1530)*B1530</f>
        <v>12352</v>
      </c>
    </row>
    <row r="1531" spans="1:5" x14ac:dyDescent="0.25">
      <c r="A1531" s="1">
        <v>38915</v>
      </c>
      <c r="B1531" t="s">
        <v>3560</v>
      </c>
      <c r="C1531">
        <f t="shared" si="24"/>
        <v>0</v>
      </c>
      <c r="E1531">
        <f>SUM($D$2:D1531)*B1531</f>
        <v>12334</v>
      </c>
    </row>
    <row r="1532" spans="1:5" x14ac:dyDescent="0.25">
      <c r="A1532" s="1">
        <v>38916</v>
      </c>
      <c r="B1532" t="s">
        <v>2258</v>
      </c>
      <c r="C1532">
        <f t="shared" si="24"/>
        <v>0</v>
      </c>
      <c r="E1532">
        <f>SUM($D$2:D1532)*B1532</f>
        <v>12397</v>
      </c>
    </row>
    <row r="1533" spans="1:5" x14ac:dyDescent="0.25">
      <c r="A1533" s="1">
        <v>38917</v>
      </c>
      <c r="B1533" t="s">
        <v>3558</v>
      </c>
      <c r="C1533">
        <f t="shared" si="24"/>
        <v>0</v>
      </c>
      <c r="E1533">
        <f>SUM($D$2:D1533)*B1533</f>
        <v>12569</v>
      </c>
    </row>
    <row r="1534" spans="1:5" x14ac:dyDescent="0.25">
      <c r="A1534" s="1">
        <v>38918</v>
      </c>
      <c r="B1534" t="s">
        <v>2166</v>
      </c>
      <c r="C1534">
        <f t="shared" si="24"/>
        <v>0</v>
      </c>
      <c r="E1534">
        <f>SUM($D$2:D1534)*B1534</f>
        <v>12483</v>
      </c>
    </row>
    <row r="1535" spans="1:5" x14ac:dyDescent="0.25">
      <c r="A1535" s="1">
        <v>38919</v>
      </c>
      <c r="B1535" t="s">
        <v>2197</v>
      </c>
      <c r="C1535">
        <f t="shared" si="24"/>
        <v>0</v>
      </c>
      <c r="E1535">
        <f>SUM($D$2:D1535)*B1535</f>
        <v>12395</v>
      </c>
    </row>
    <row r="1536" spans="1:5" x14ac:dyDescent="0.25">
      <c r="A1536" s="1">
        <v>38922</v>
      </c>
      <c r="B1536" t="s">
        <v>2199</v>
      </c>
      <c r="C1536">
        <f t="shared" si="24"/>
        <v>0</v>
      </c>
      <c r="E1536">
        <f>SUM($D$2:D1536)*B1536</f>
        <v>12621</v>
      </c>
    </row>
    <row r="1537" spans="1:5" x14ac:dyDescent="0.25">
      <c r="A1537" s="1">
        <v>38923</v>
      </c>
      <c r="B1537" t="s">
        <v>2230</v>
      </c>
      <c r="C1537">
        <f t="shared" si="24"/>
        <v>0</v>
      </c>
      <c r="E1537">
        <f>SUM($D$2:D1537)*B1537</f>
        <v>12666</v>
      </c>
    </row>
    <row r="1538" spans="1:5" x14ac:dyDescent="0.25">
      <c r="A1538" s="1">
        <v>38924</v>
      </c>
      <c r="B1538" t="s">
        <v>3278</v>
      </c>
      <c r="C1538">
        <f t="shared" si="24"/>
        <v>0</v>
      </c>
      <c r="E1538">
        <f>SUM($D$2:D1538)*B1538</f>
        <v>12683</v>
      </c>
    </row>
    <row r="1539" spans="1:5" x14ac:dyDescent="0.25">
      <c r="A1539" s="1">
        <v>38925</v>
      </c>
      <c r="B1539" t="s">
        <v>2155</v>
      </c>
      <c r="C1539">
        <f t="shared" si="24"/>
        <v>0</v>
      </c>
      <c r="E1539">
        <f>SUM($D$2:D1539)*B1539</f>
        <v>12671</v>
      </c>
    </row>
    <row r="1540" spans="1:5" x14ac:dyDescent="0.25">
      <c r="A1540" s="1">
        <v>38926</v>
      </c>
      <c r="B1540" t="s">
        <v>3297</v>
      </c>
      <c r="C1540">
        <f t="shared" si="24"/>
        <v>0</v>
      </c>
      <c r="E1540">
        <f>SUM($D$2:D1540)*B1540</f>
        <v>12798</v>
      </c>
    </row>
    <row r="1541" spans="1:5" x14ac:dyDescent="0.25">
      <c r="A1541" s="1">
        <v>38929</v>
      </c>
      <c r="B1541" t="s">
        <v>2004</v>
      </c>
      <c r="C1541">
        <f t="shared" si="24"/>
        <v>0</v>
      </c>
      <c r="E1541">
        <f>SUM($D$2:D1541)*B1541</f>
        <v>12785</v>
      </c>
    </row>
    <row r="1542" spans="1:5" x14ac:dyDescent="0.25">
      <c r="A1542" s="1">
        <v>38930</v>
      </c>
      <c r="B1542" t="s">
        <v>3554</v>
      </c>
      <c r="C1542">
        <f t="shared" si="24"/>
        <v>0</v>
      </c>
      <c r="E1542">
        <f>SUM($D$2:D1542)*B1542</f>
        <v>12722</v>
      </c>
    </row>
    <row r="1543" spans="1:5" x14ac:dyDescent="0.25">
      <c r="A1543" s="1">
        <v>38931</v>
      </c>
      <c r="B1543" t="s">
        <v>2509</v>
      </c>
      <c r="C1543">
        <f t="shared" si="24"/>
        <v>0</v>
      </c>
      <c r="E1543">
        <f>SUM($D$2:D1543)*B1543</f>
        <v>12808.000000000002</v>
      </c>
    </row>
    <row r="1544" spans="1:5" x14ac:dyDescent="0.25">
      <c r="A1544" s="1">
        <v>38932</v>
      </c>
      <c r="B1544" t="s">
        <v>2430</v>
      </c>
      <c r="C1544">
        <f t="shared" si="24"/>
        <v>0</v>
      </c>
      <c r="E1544">
        <f>SUM($D$2:D1544)*B1544</f>
        <v>12841.999999999998</v>
      </c>
    </row>
    <row r="1545" spans="1:5" x14ac:dyDescent="0.25">
      <c r="A1545" s="1">
        <v>38933</v>
      </c>
      <c r="B1545" t="s">
        <v>2149</v>
      </c>
      <c r="C1545">
        <f t="shared" si="24"/>
        <v>0</v>
      </c>
      <c r="E1545">
        <f>SUM($D$2:D1545)*B1545</f>
        <v>12819.999999999998</v>
      </c>
    </row>
    <row r="1546" spans="1:5" x14ac:dyDescent="0.25">
      <c r="A1546" s="1">
        <v>38936</v>
      </c>
      <c r="B1546" t="s">
        <v>3272</v>
      </c>
      <c r="C1546">
        <f t="shared" si="24"/>
        <v>0</v>
      </c>
      <c r="E1546">
        <f>SUM($D$2:D1546)*B1546</f>
        <v>12795</v>
      </c>
    </row>
    <row r="1547" spans="1:5" x14ac:dyDescent="0.25">
      <c r="A1547" s="1">
        <v>38937</v>
      </c>
      <c r="B1547" t="s">
        <v>2147</v>
      </c>
      <c r="C1547">
        <f t="shared" ref="C1547:C1610" si="25">-1*D1547*B1547</f>
        <v>0</v>
      </c>
      <c r="E1547">
        <f>SUM($D$2:D1547)*B1547</f>
        <v>12741</v>
      </c>
    </row>
    <row r="1548" spans="1:5" x14ac:dyDescent="0.25">
      <c r="A1548" s="1">
        <v>38938</v>
      </c>
      <c r="B1548" t="s">
        <v>2516</v>
      </c>
      <c r="C1548">
        <f t="shared" si="25"/>
        <v>0</v>
      </c>
      <c r="E1548">
        <f>SUM($D$2:D1548)*B1548</f>
        <v>12698</v>
      </c>
    </row>
    <row r="1549" spans="1:5" x14ac:dyDescent="0.25">
      <c r="A1549" s="1">
        <v>38939</v>
      </c>
      <c r="B1549" t="s">
        <v>2519</v>
      </c>
      <c r="C1549">
        <f t="shared" si="25"/>
        <v>0</v>
      </c>
      <c r="E1549">
        <f>SUM($D$2:D1549)*B1549</f>
        <v>12737</v>
      </c>
    </row>
    <row r="1550" spans="1:5" x14ac:dyDescent="0.25">
      <c r="A1550" s="1">
        <v>38940</v>
      </c>
      <c r="B1550" t="s">
        <v>2151</v>
      </c>
      <c r="C1550">
        <f t="shared" si="25"/>
        <v>0</v>
      </c>
      <c r="E1550">
        <f>SUM($D$2:D1550)*B1550</f>
        <v>12701</v>
      </c>
    </row>
    <row r="1551" spans="1:5" x14ac:dyDescent="0.25">
      <c r="A1551" s="1">
        <v>38943</v>
      </c>
      <c r="B1551" t="s">
        <v>2200</v>
      </c>
      <c r="C1551">
        <f t="shared" si="25"/>
        <v>0</v>
      </c>
      <c r="E1551">
        <f>SUM($D$2:D1551)*B1551</f>
        <v>12711</v>
      </c>
    </row>
    <row r="1552" spans="1:5" x14ac:dyDescent="0.25">
      <c r="A1552" s="1">
        <v>38944</v>
      </c>
      <c r="B1552" t="s">
        <v>2250</v>
      </c>
      <c r="C1552">
        <f t="shared" si="25"/>
        <v>0</v>
      </c>
      <c r="E1552">
        <f>SUM($D$2:D1552)*B1552</f>
        <v>12863</v>
      </c>
    </row>
    <row r="1553" spans="1:5" x14ac:dyDescent="0.25">
      <c r="A1553" s="1">
        <v>38945</v>
      </c>
      <c r="B1553" t="s">
        <v>3553</v>
      </c>
      <c r="C1553">
        <f t="shared" si="25"/>
        <v>0</v>
      </c>
      <c r="E1553">
        <f>SUM($D$2:D1553)*B1553</f>
        <v>12979</v>
      </c>
    </row>
    <row r="1554" spans="1:5" x14ac:dyDescent="0.25">
      <c r="A1554" s="1">
        <v>38946</v>
      </c>
      <c r="B1554" t="s">
        <v>3264</v>
      </c>
      <c r="C1554">
        <f t="shared" si="25"/>
        <v>0</v>
      </c>
      <c r="E1554">
        <f>SUM($D$2:D1554)*B1554</f>
        <v>13003</v>
      </c>
    </row>
    <row r="1555" spans="1:5" x14ac:dyDescent="0.25">
      <c r="A1555" s="1">
        <v>38947</v>
      </c>
      <c r="B1555" t="s">
        <v>3540</v>
      </c>
      <c r="C1555">
        <f t="shared" si="25"/>
        <v>0</v>
      </c>
      <c r="E1555">
        <f>SUM($D$2:D1555)*B1555</f>
        <v>13069</v>
      </c>
    </row>
    <row r="1556" spans="1:5" x14ac:dyDescent="0.25">
      <c r="A1556" s="1">
        <v>38950</v>
      </c>
      <c r="B1556" t="s">
        <v>3550</v>
      </c>
      <c r="C1556">
        <f t="shared" si="25"/>
        <v>0</v>
      </c>
      <c r="E1556">
        <f>SUM($D$2:D1556)*B1556</f>
        <v>13013</v>
      </c>
    </row>
    <row r="1557" spans="1:5" x14ac:dyDescent="0.25">
      <c r="A1557" s="1">
        <v>38951</v>
      </c>
      <c r="B1557" t="s">
        <v>3549</v>
      </c>
      <c r="C1557">
        <f t="shared" si="25"/>
        <v>0</v>
      </c>
      <c r="E1557">
        <f>SUM($D$2:D1557)*B1557</f>
        <v>13011.9</v>
      </c>
    </row>
    <row r="1558" spans="1:5" x14ac:dyDescent="0.25">
      <c r="A1558" s="1">
        <v>38952</v>
      </c>
      <c r="B1558" t="s">
        <v>3548</v>
      </c>
      <c r="C1558">
        <f t="shared" si="25"/>
        <v>0</v>
      </c>
      <c r="E1558">
        <f>SUM($D$2:D1558)*B1558</f>
        <v>12976</v>
      </c>
    </row>
    <row r="1559" spans="1:5" x14ac:dyDescent="0.25">
      <c r="A1559" s="1">
        <v>38953</v>
      </c>
      <c r="B1559" t="s">
        <v>2144</v>
      </c>
      <c r="C1559">
        <f t="shared" si="25"/>
        <v>0</v>
      </c>
      <c r="E1559">
        <f>SUM($D$2:D1559)*B1559</f>
        <v>12965</v>
      </c>
    </row>
    <row r="1560" spans="1:5" x14ac:dyDescent="0.25">
      <c r="A1560" s="1">
        <v>38954</v>
      </c>
      <c r="B1560" t="s">
        <v>2410</v>
      </c>
      <c r="C1560">
        <f t="shared" si="25"/>
        <v>0</v>
      </c>
      <c r="E1560">
        <f>SUM($D$2:D1560)*B1560</f>
        <v>12981</v>
      </c>
    </row>
    <row r="1561" spans="1:5" x14ac:dyDescent="0.25">
      <c r="A1561" s="1">
        <v>38957</v>
      </c>
      <c r="B1561" t="s">
        <v>2381</v>
      </c>
      <c r="C1561">
        <f t="shared" si="25"/>
        <v>0</v>
      </c>
      <c r="E1561">
        <f>SUM($D$2:D1561)*B1561</f>
        <v>13043</v>
      </c>
    </row>
    <row r="1562" spans="1:5" x14ac:dyDescent="0.25">
      <c r="A1562" s="1">
        <v>38958</v>
      </c>
      <c r="B1562" t="s">
        <v>3544</v>
      </c>
      <c r="C1562">
        <f t="shared" si="25"/>
        <v>0</v>
      </c>
      <c r="E1562">
        <f>SUM($D$2:D1562)*B1562</f>
        <v>13058.000000000002</v>
      </c>
    </row>
    <row r="1563" spans="1:5" x14ac:dyDescent="0.25">
      <c r="A1563" s="1">
        <v>38959</v>
      </c>
      <c r="B1563" t="s">
        <v>3546</v>
      </c>
      <c r="C1563">
        <f t="shared" si="25"/>
        <v>0</v>
      </c>
      <c r="E1563">
        <f>SUM($D$2:D1563)*B1563</f>
        <v>13066</v>
      </c>
    </row>
    <row r="1564" spans="1:5" x14ac:dyDescent="0.25">
      <c r="A1564" s="1">
        <v>38960</v>
      </c>
      <c r="B1564" t="s">
        <v>3545</v>
      </c>
      <c r="C1564">
        <f t="shared" si="25"/>
        <v>0</v>
      </c>
      <c r="E1564">
        <f>SUM($D$2:D1564)*B1564</f>
        <v>13063.999999999998</v>
      </c>
    </row>
    <row r="1565" spans="1:5" x14ac:dyDescent="0.25">
      <c r="A1565" s="1">
        <v>38961</v>
      </c>
      <c r="B1565" t="s">
        <v>2018</v>
      </c>
      <c r="C1565">
        <f t="shared" si="25"/>
        <v>0</v>
      </c>
      <c r="E1565">
        <f>SUM($D$2:D1565)*B1565</f>
        <v>13141.999999999998</v>
      </c>
    </row>
    <row r="1566" spans="1:5" x14ac:dyDescent="0.25">
      <c r="A1566" s="1">
        <v>38965</v>
      </c>
      <c r="B1566" t="s">
        <v>3536</v>
      </c>
      <c r="C1566">
        <f t="shared" si="25"/>
        <v>0</v>
      </c>
      <c r="E1566">
        <f>SUM($D$2:D1566)*B1566</f>
        <v>13166.999999999998</v>
      </c>
    </row>
    <row r="1567" spans="1:5" x14ac:dyDescent="0.25">
      <c r="A1567" s="1">
        <v>38966</v>
      </c>
      <c r="B1567" t="s">
        <v>2114</v>
      </c>
      <c r="C1567">
        <f t="shared" si="25"/>
        <v>0</v>
      </c>
      <c r="E1567">
        <f>SUM($D$2:D1567)*B1567</f>
        <v>13051</v>
      </c>
    </row>
    <row r="1568" spans="1:5" x14ac:dyDescent="0.25">
      <c r="A1568" s="1">
        <v>38967</v>
      </c>
      <c r="B1568" t="s">
        <v>3543</v>
      </c>
      <c r="C1568">
        <f t="shared" si="25"/>
        <v>0</v>
      </c>
      <c r="E1568">
        <f>SUM($D$2:D1568)*B1568</f>
        <v>12991</v>
      </c>
    </row>
    <row r="1569" spans="1:5" x14ac:dyDescent="0.25">
      <c r="A1569" s="1">
        <v>38968</v>
      </c>
      <c r="B1569" t="s">
        <v>3274</v>
      </c>
      <c r="C1569">
        <f t="shared" si="25"/>
        <v>0</v>
      </c>
      <c r="E1569">
        <f>SUM($D$2:D1569)*B1569</f>
        <v>13028</v>
      </c>
    </row>
    <row r="1570" spans="1:5" x14ac:dyDescent="0.25">
      <c r="A1570" s="1">
        <v>38971</v>
      </c>
      <c r="B1570" t="s">
        <v>3541</v>
      </c>
      <c r="C1570">
        <f t="shared" si="25"/>
        <v>0</v>
      </c>
      <c r="E1570">
        <f>SUM($D$2:D1570)*B1570</f>
        <v>13041</v>
      </c>
    </row>
    <row r="1571" spans="1:5" x14ac:dyDescent="0.25">
      <c r="A1571" s="1">
        <v>38972</v>
      </c>
      <c r="B1571" t="s">
        <v>2392</v>
      </c>
      <c r="C1571">
        <f t="shared" si="25"/>
        <v>0</v>
      </c>
      <c r="E1571">
        <f>SUM($D$2:D1571)*B1571</f>
        <v>13169</v>
      </c>
    </row>
    <row r="1572" spans="1:5" x14ac:dyDescent="0.25">
      <c r="A1572" s="1">
        <v>38973</v>
      </c>
      <c r="B1572" t="s">
        <v>3538</v>
      </c>
      <c r="C1572">
        <f t="shared" si="25"/>
        <v>0</v>
      </c>
      <c r="E1572">
        <f>SUM($D$2:D1572)*B1572</f>
        <v>13222</v>
      </c>
    </row>
    <row r="1573" spans="1:5" x14ac:dyDescent="0.25">
      <c r="A1573" s="1">
        <v>38974</v>
      </c>
      <c r="B1573" t="s">
        <v>3300</v>
      </c>
      <c r="C1573">
        <f t="shared" si="25"/>
        <v>0</v>
      </c>
      <c r="E1573">
        <f>SUM($D$2:D1573)*B1573</f>
        <v>13222.999999999998</v>
      </c>
    </row>
    <row r="1574" spans="1:5" x14ac:dyDescent="0.25">
      <c r="A1574" s="1">
        <v>38975</v>
      </c>
      <c r="B1574" t="s">
        <v>2434</v>
      </c>
      <c r="C1574">
        <f t="shared" si="25"/>
        <v>0</v>
      </c>
      <c r="E1574">
        <f>SUM($D$2:D1574)*B1574</f>
        <v>13196</v>
      </c>
    </row>
    <row r="1575" spans="1:5" x14ac:dyDescent="0.25">
      <c r="A1575" s="1">
        <v>38978</v>
      </c>
      <c r="B1575" t="s">
        <v>2464</v>
      </c>
      <c r="C1575">
        <f t="shared" si="25"/>
        <v>0</v>
      </c>
      <c r="E1575">
        <f>SUM($D$2:D1575)*B1575</f>
        <v>13213.999999999998</v>
      </c>
    </row>
    <row r="1576" spans="1:5" x14ac:dyDescent="0.25">
      <c r="A1576" s="1">
        <v>38979</v>
      </c>
      <c r="B1576" t="s">
        <v>3298</v>
      </c>
      <c r="C1576">
        <f t="shared" si="25"/>
        <v>0</v>
      </c>
      <c r="E1576">
        <f>SUM($D$2:D1576)*B1576</f>
        <v>13181</v>
      </c>
    </row>
    <row r="1577" spans="1:5" x14ac:dyDescent="0.25">
      <c r="A1577" s="1">
        <v>38980</v>
      </c>
      <c r="B1577" t="s">
        <v>3537</v>
      </c>
      <c r="C1577">
        <f t="shared" si="25"/>
        <v>0</v>
      </c>
      <c r="E1577">
        <f>SUM($D$2:D1577)*B1577</f>
        <v>13251</v>
      </c>
    </row>
    <row r="1578" spans="1:5" x14ac:dyDescent="0.25">
      <c r="A1578" s="1">
        <v>38981</v>
      </c>
      <c r="B1578" t="s">
        <v>2391</v>
      </c>
      <c r="C1578">
        <f t="shared" si="25"/>
        <v>0</v>
      </c>
      <c r="E1578">
        <f>SUM($D$2:D1578)*B1578</f>
        <v>13187</v>
      </c>
    </row>
    <row r="1579" spans="1:5" x14ac:dyDescent="0.25">
      <c r="A1579" s="1">
        <v>38982</v>
      </c>
      <c r="B1579" t="s">
        <v>2012</v>
      </c>
      <c r="C1579">
        <f t="shared" si="25"/>
        <v>0</v>
      </c>
      <c r="E1579">
        <f>SUM($D$2:D1579)*B1579</f>
        <v>13147</v>
      </c>
    </row>
    <row r="1580" spans="1:5" x14ac:dyDescent="0.25">
      <c r="A1580" s="1">
        <v>38985</v>
      </c>
      <c r="B1580" t="s">
        <v>2017</v>
      </c>
      <c r="C1580">
        <f t="shared" si="25"/>
        <v>0</v>
      </c>
      <c r="E1580">
        <f>SUM($D$2:D1580)*B1580</f>
        <v>13247.999999999998</v>
      </c>
    </row>
    <row r="1581" spans="1:5" x14ac:dyDescent="0.25">
      <c r="A1581" s="1">
        <v>38986</v>
      </c>
      <c r="B1581" t="s">
        <v>1993</v>
      </c>
      <c r="C1581">
        <f t="shared" si="25"/>
        <v>0</v>
      </c>
      <c r="E1581">
        <f>SUM($D$2:D1581)*B1581</f>
        <v>13358.000000000002</v>
      </c>
    </row>
    <row r="1582" spans="1:5" x14ac:dyDescent="0.25">
      <c r="A1582" s="1">
        <v>38987</v>
      </c>
      <c r="B1582" t="s">
        <v>2382</v>
      </c>
      <c r="C1582">
        <f t="shared" si="25"/>
        <v>0</v>
      </c>
      <c r="E1582">
        <f>SUM($D$2:D1582)*B1582</f>
        <v>13374</v>
      </c>
    </row>
    <row r="1583" spans="1:5" x14ac:dyDescent="0.25">
      <c r="A1583" s="1">
        <v>38988</v>
      </c>
      <c r="B1583" t="s">
        <v>2014</v>
      </c>
      <c r="C1583">
        <f t="shared" si="25"/>
        <v>0</v>
      </c>
      <c r="E1583">
        <f>SUM($D$2:D1583)*B1583</f>
        <v>13369</v>
      </c>
    </row>
    <row r="1584" spans="1:5" x14ac:dyDescent="0.25">
      <c r="A1584" s="1">
        <v>38989</v>
      </c>
      <c r="B1584" t="s">
        <v>1993</v>
      </c>
      <c r="C1584">
        <f t="shared" si="25"/>
        <v>0</v>
      </c>
      <c r="E1584">
        <f>SUM($D$2:D1584)*B1584</f>
        <v>13358.000000000002</v>
      </c>
    </row>
    <row r="1585" spans="1:5" x14ac:dyDescent="0.25">
      <c r="A1585" s="1">
        <v>38992</v>
      </c>
      <c r="B1585" t="s">
        <v>3535</v>
      </c>
      <c r="C1585">
        <f t="shared" si="25"/>
        <v>0</v>
      </c>
      <c r="E1585">
        <f>SUM($D$2:D1585)*B1585</f>
        <v>13308.000000000002</v>
      </c>
    </row>
    <row r="1586" spans="1:5" x14ac:dyDescent="0.25">
      <c r="A1586" s="1">
        <v>38993</v>
      </c>
      <c r="B1586" t="s">
        <v>1998</v>
      </c>
      <c r="C1586">
        <f t="shared" si="25"/>
        <v>0</v>
      </c>
      <c r="E1586">
        <f>SUM($D$2:D1586)*B1586</f>
        <v>13336.000000000002</v>
      </c>
    </row>
    <row r="1587" spans="1:5" x14ac:dyDescent="0.25">
      <c r="A1587" s="1">
        <v>38994</v>
      </c>
      <c r="B1587" t="s">
        <v>2042</v>
      </c>
      <c r="C1587">
        <f t="shared" si="25"/>
        <v>0</v>
      </c>
      <c r="E1587">
        <f>SUM($D$2:D1587)*B1587</f>
        <v>13491.999999999998</v>
      </c>
    </row>
    <row r="1588" spans="1:5" x14ac:dyDescent="0.25">
      <c r="A1588" s="1">
        <v>38995</v>
      </c>
      <c r="B1588" t="s">
        <v>1843</v>
      </c>
      <c r="C1588">
        <f t="shared" si="25"/>
        <v>0</v>
      </c>
      <c r="E1588">
        <f>SUM($D$2:D1588)*B1588</f>
        <v>13518</v>
      </c>
    </row>
    <row r="1589" spans="1:5" x14ac:dyDescent="0.25">
      <c r="A1589" s="1">
        <v>38996</v>
      </c>
      <c r="B1589" t="s">
        <v>3534</v>
      </c>
      <c r="C1589">
        <f t="shared" si="25"/>
        <v>0</v>
      </c>
      <c r="E1589">
        <f>SUM($D$2:D1589)*B1589</f>
        <v>13501</v>
      </c>
    </row>
    <row r="1590" spans="1:5" x14ac:dyDescent="0.25">
      <c r="A1590" s="1">
        <v>38999</v>
      </c>
      <c r="B1590" t="s">
        <v>1946</v>
      </c>
      <c r="C1590">
        <f t="shared" si="25"/>
        <v>0</v>
      </c>
      <c r="E1590">
        <f>SUM($D$2:D1590)*B1590</f>
        <v>13509</v>
      </c>
    </row>
    <row r="1591" spans="1:5" x14ac:dyDescent="0.25">
      <c r="A1591" s="1">
        <v>39000</v>
      </c>
      <c r="B1591" t="s">
        <v>2104</v>
      </c>
      <c r="C1591">
        <f t="shared" si="25"/>
        <v>0</v>
      </c>
      <c r="E1591">
        <f>SUM($D$2:D1591)*B1591</f>
        <v>13527.000000000002</v>
      </c>
    </row>
    <row r="1592" spans="1:5" x14ac:dyDescent="0.25">
      <c r="A1592" s="1">
        <v>39001</v>
      </c>
      <c r="B1592" t="s">
        <v>2035</v>
      </c>
      <c r="C1592">
        <f t="shared" si="25"/>
        <v>0</v>
      </c>
      <c r="E1592">
        <f>SUM($D$2:D1592)*B1592</f>
        <v>13511.000000000002</v>
      </c>
    </row>
    <row r="1593" spans="1:5" x14ac:dyDescent="0.25">
      <c r="A1593" s="1">
        <v>39002</v>
      </c>
      <c r="B1593" t="s">
        <v>2041</v>
      </c>
      <c r="C1593">
        <f t="shared" si="25"/>
        <v>0</v>
      </c>
      <c r="E1593">
        <f>SUM($D$2:D1593)*B1593</f>
        <v>13628</v>
      </c>
    </row>
    <row r="1594" spans="1:5" x14ac:dyDescent="0.25">
      <c r="A1594" s="1">
        <v>39003</v>
      </c>
      <c r="B1594" t="s">
        <v>2100</v>
      </c>
      <c r="C1594">
        <f t="shared" si="25"/>
        <v>0</v>
      </c>
      <c r="E1594">
        <f>SUM($D$2:D1594)*B1594</f>
        <v>13663</v>
      </c>
    </row>
    <row r="1595" spans="1:5" x14ac:dyDescent="0.25">
      <c r="A1595" s="1">
        <v>39006</v>
      </c>
      <c r="B1595" t="s">
        <v>3326</v>
      </c>
      <c r="C1595">
        <f t="shared" si="25"/>
        <v>0</v>
      </c>
      <c r="E1595">
        <f>SUM($D$2:D1595)*B1595</f>
        <v>13684</v>
      </c>
    </row>
    <row r="1596" spans="1:5" x14ac:dyDescent="0.25">
      <c r="A1596" s="1">
        <v>39007</v>
      </c>
      <c r="B1596" t="s">
        <v>1837</v>
      </c>
      <c r="C1596">
        <f t="shared" si="25"/>
        <v>0</v>
      </c>
      <c r="E1596">
        <f>SUM($D$2:D1596)*B1596</f>
        <v>13641</v>
      </c>
    </row>
    <row r="1597" spans="1:5" x14ac:dyDescent="0.25">
      <c r="A1597" s="1">
        <v>39008</v>
      </c>
      <c r="B1597" t="s">
        <v>3532</v>
      </c>
      <c r="C1597">
        <f t="shared" si="25"/>
        <v>0</v>
      </c>
      <c r="E1597">
        <f>SUM($D$2:D1597)*B1597</f>
        <v>13659</v>
      </c>
    </row>
    <row r="1598" spans="1:5" x14ac:dyDescent="0.25">
      <c r="A1598" s="1">
        <v>39009</v>
      </c>
      <c r="B1598" t="s">
        <v>3531</v>
      </c>
      <c r="C1598">
        <f t="shared" si="25"/>
        <v>0</v>
      </c>
      <c r="E1598">
        <f>SUM($D$2:D1598)*B1598</f>
        <v>13681</v>
      </c>
    </row>
    <row r="1599" spans="1:5" x14ac:dyDescent="0.25">
      <c r="A1599" s="1">
        <v>39010</v>
      </c>
      <c r="B1599" t="s">
        <v>3326</v>
      </c>
      <c r="C1599">
        <f t="shared" si="25"/>
        <v>0</v>
      </c>
      <c r="E1599">
        <f>SUM($D$2:D1599)*B1599</f>
        <v>13684</v>
      </c>
    </row>
    <row r="1600" spans="1:5" x14ac:dyDescent="0.25">
      <c r="A1600" s="1">
        <v>39013</v>
      </c>
      <c r="B1600" t="s">
        <v>3530</v>
      </c>
      <c r="C1600">
        <f t="shared" si="25"/>
        <v>0</v>
      </c>
      <c r="E1600">
        <f>SUM($D$2:D1600)*B1600</f>
        <v>13747</v>
      </c>
    </row>
    <row r="1601" spans="1:5" x14ac:dyDescent="0.25">
      <c r="A1601" s="1">
        <v>39014</v>
      </c>
      <c r="B1601" t="s">
        <v>3344</v>
      </c>
      <c r="C1601">
        <f t="shared" si="25"/>
        <v>0</v>
      </c>
      <c r="E1601">
        <f>SUM($D$2:D1601)*B1601</f>
        <v>13788</v>
      </c>
    </row>
    <row r="1602" spans="1:5" x14ac:dyDescent="0.25">
      <c r="A1602" s="1">
        <v>39015</v>
      </c>
      <c r="B1602" t="s">
        <v>3529</v>
      </c>
      <c r="C1602">
        <f t="shared" si="25"/>
        <v>0</v>
      </c>
      <c r="E1602">
        <f>SUM($D$2:D1602)*B1602</f>
        <v>13835</v>
      </c>
    </row>
    <row r="1603" spans="1:5" x14ac:dyDescent="0.25">
      <c r="A1603" s="1">
        <v>39016</v>
      </c>
      <c r="B1603" t="s">
        <v>3319</v>
      </c>
      <c r="C1603">
        <f t="shared" si="25"/>
        <v>0</v>
      </c>
      <c r="E1603">
        <f>SUM($D$2:D1603)*B1603</f>
        <v>13878</v>
      </c>
    </row>
    <row r="1604" spans="1:5" x14ac:dyDescent="0.25">
      <c r="A1604" s="1">
        <v>39017</v>
      </c>
      <c r="B1604" t="s">
        <v>3317</v>
      </c>
      <c r="C1604">
        <f t="shared" si="25"/>
        <v>0</v>
      </c>
      <c r="E1604">
        <f>SUM($D$2:D1604)*B1604</f>
        <v>13791</v>
      </c>
    </row>
    <row r="1605" spans="1:5" x14ac:dyDescent="0.25">
      <c r="A1605" s="1">
        <v>39020</v>
      </c>
      <c r="B1605" t="s">
        <v>3528</v>
      </c>
      <c r="C1605">
        <f t="shared" si="25"/>
        <v>0</v>
      </c>
      <c r="E1605">
        <f>SUM($D$2:D1605)*B1605</f>
        <v>13781</v>
      </c>
    </row>
    <row r="1606" spans="1:5" x14ac:dyDescent="0.25">
      <c r="A1606" s="1">
        <v>39021</v>
      </c>
      <c r="B1606" t="s">
        <v>1848</v>
      </c>
      <c r="C1606">
        <f t="shared" si="25"/>
        <v>0</v>
      </c>
      <c r="E1606">
        <f>SUM($D$2:D1606)*B1606</f>
        <v>13779</v>
      </c>
    </row>
    <row r="1607" spans="1:5" x14ac:dyDescent="0.25">
      <c r="A1607" s="1">
        <v>39022</v>
      </c>
      <c r="B1607" t="s">
        <v>3526</v>
      </c>
      <c r="C1607">
        <f t="shared" si="25"/>
        <v>0</v>
      </c>
      <c r="E1607">
        <f>SUM($D$2:D1607)*B1607</f>
        <v>13686.000000000002</v>
      </c>
    </row>
    <row r="1608" spans="1:5" x14ac:dyDescent="0.25">
      <c r="A1608" s="1">
        <v>39023</v>
      </c>
      <c r="B1608" t="s">
        <v>3527</v>
      </c>
      <c r="C1608">
        <f t="shared" si="25"/>
        <v>0</v>
      </c>
      <c r="E1608">
        <f>SUM($D$2:D1608)*B1608</f>
        <v>13678</v>
      </c>
    </row>
    <row r="1609" spans="1:5" x14ac:dyDescent="0.25">
      <c r="A1609" s="1">
        <v>39024</v>
      </c>
      <c r="B1609" t="s">
        <v>2056</v>
      </c>
      <c r="C1609">
        <f t="shared" si="25"/>
        <v>0</v>
      </c>
      <c r="E1609">
        <f>SUM($D$2:D1609)*B1609</f>
        <v>13654</v>
      </c>
    </row>
    <row r="1610" spans="1:5" x14ac:dyDescent="0.25">
      <c r="A1610" s="1">
        <v>39027</v>
      </c>
      <c r="B1610" t="s">
        <v>1834</v>
      </c>
      <c r="C1610">
        <f t="shared" si="25"/>
        <v>0</v>
      </c>
      <c r="E1610">
        <f>SUM($D$2:D1610)*B1610</f>
        <v>13808.000000000002</v>
      </c>
    </row>
    <row r="1611" spans="1:5" x14ac:dyDescent="0.25">
      <c r="A1611" s="1">
        <v>39028</v>
      </c>
      <c r="B1611" t="s">
        <v>2061</v>
      </c>
      <c r="C1611">
        <f t="shared" ref="C1611:C1674" si="26">-1*D1611*B1611</f>
        <v>0</v>
      </c>
      <c r="E1611">
        <f>SUM($D$2:D1611)*B1611</f>
        <v>13861.000000000002</v>
      </c>
    </row>
    <row r="1612" spans="1:5" x14ac:dyDescent="0.25">
      <c r="A1612" s="1">
        <v>39029</v>
      </c>
      <c r="B1612" t="s">
        <v>1833</v>
      </c>
      <c r="C1612">
        <f t="shared" si="26"/>
        <v>0</v>
      </c>
      <c r="E1612">
        <f>SUM($D$2:D1612)*B1612</f>
        <v>13891</v>
      </c>
    </row>
    <row r="1613" spans="1:5" x14ac:dyDescent="0.25">
      <c r="A1613" s="1">
        <v>39030</v>
      </c>
      <c r="B1613" t="s">
        <v>1949</v>
      </c>
      <c r="C1613">
        <f t="shared" si="26"/>
        <v>0</v>
      </c>
      <c r="E1613">
        <f>SUM($D$2:D1613)*B1613</f>
        <v>13818</v>
      </c>
    </row>
    <row r="1614" spans="1:5" x14ac:dyDescent="0.25">
      <c r="A1614" s="1">
        <v>39031</v>
      </c>
      <c r="B1614" t="s">
        <v>3521</v>
      </c>
      <c r="C1614">
        <f t="shared" si="26"/>
        <v>0</v>
      </c>
      <c r="E1614">
        <f>SUM($D$2:D1614)*B1614</f>
        <v>13824</v>
      </c>
    </row>
    <row r="1615" spans="1:5" x14ac:dyDescent="0.25">
      <c r="A1615" s="1">
        <v>39034</v>
      </c>
      <c r="B1615" t="s">
        <v>3525</v>
      </c>
      <c r="C1615">
        <f t="shared" si="26"/>
        <v>0</v>
      </c>
      <c r="E1615">
        <f>SUM($D$2:D1615)*B1615</f>
        <v>13858.000000000002</v>
      </c>
    </row>
    <row r="1616" spans="1:5" x14ac:dyDescent="0.25">
      <c r="A1616" s="1">
        <v>39035</v>
      </c>
      <c r="B1616" t="s">
        <v>1933</v>
      </c>
      <c r="C1616">
        <f t="shared" si="26"/>
        <v>0</v>
      </c>
      <c r="E1616">
        <f>SUM($D$2:D1616)*B1616</f>
        <v>13962</v>
      </c>
    </row>
    <row r="1617" spans="1:5" x14ac:dyDescent="0.25">
      <c r="A1617" s="1">
        <v>39036</v>
      </c>
      <c r="B1617" t="s">
        <v>3315</v>
      </c>
      <c r="C1617">
        <f t="shared" si="26"/>
        <v>0</v>
      </c>
      <c r="E1617">
        <f>SUM($D$2:D1617)*B1617</f>
        <v>14002.000000000002</v>
      </c>
    </row>
    <row r="1618" spans="1:5" x14ac:dyDescent="0.25">
      <c r="A1618" s="1">
        <v>39037</v>
      </c>
      <c r="B1618" t="s">
        <v>3512</v>
      </c>
      <c r="C1618">
        <f t="shared" si="26"/>
        <v>0</v>
      </c>
      <c r="E1618">
        <f>SUM($D$2:D1618)*B1618</f>
        <v>14038</v>
      </c>
    </row>
    <row r="1619" spans="1:5" x14ac:dyDescent="0.25">
      <c r="A1619" s="1">
        <v>39038</v>
      </c>
      <c r="B1619" t="s">
        <v>3491</v>
      </c>
      <c r="C1619">
        <f t="shared" si="26"/>
        <v>0</v>
      </c>
      <c r="E1619">
        <f>SUM($D$2:D1619)*B1619</f>
        <v>14041.999999999998</v>
      </c>
    </row>
    <row r="1620" spans="1:5" x14ac:dyDescent="0.25">
      <c r="A1620" s="1">
        <v>39041</v>
      </c>
      <c r="B1620" t="s">
        <v>3524</v>
      </c>
      <c r="C1620">
        <f t="shared" si="26"/>
        <v>0</v>
      </c>
      <c r="E1620">
        <f>SUM($D$2:D1620)*B1620</f>
        <v>14050</v>
      </c>
    </row>
    <row r="1621" spans="1:5" x14ac:dyDescent="0.25">
      <c r="A1621" s="1">
        <v>39042</v>
      </c>
      <c r="B1621" t="s">
        <v>1785</v>
      </c>
      <c r="C1621">
        <f t="shared" si="26"/>
        <v>0</v>
      </c>
      <c r="E1621">
        <f>SUM($D$2:D1621)*B1621</f>
        <v>14063.999999999998</v>
      </c>
    </row>
    <row r="1622" spans="1:5" x14ac:dyDescent="0.25">
      <c r="A1622" s="1">
        <v>39043</v>
      </c>
      <c r="B1622" t="s">
        <v>1930</v>
      </c>
      <c r="C1622">
        <f t="shared" si="26"/>
        <v>0</v>
      </c>
      <c r="E1622">
        <f>SUM($D$2:D1622)*B1622</f>
        <v>14091.999999999998</v>
      </c>
    </row>
    <row r="1623" spans="1:5" x14ac:dyDescent="0.25">
      <c r="A1623" s="1">
        <v>39045</v>
      </c>
      <c r="B1623" t="s">
        <v>3309</v>
      </c>
      <c r="C1623">
        <f t="shared" si="26"/>
        <v>0</v>
      </c>
      <c r="E1623">
        <f>SUM($D$2:D1623)*B1623</f>
        <v>14035</v>
      </c>
    </row>
    <row r="1624" spans="1:5" x14ac:dyDescent="0.25">
      <c r="A1624" s="1">
        <v>39048</v>
      </c>
      <c r="B1624" t="s">
        <v>3523</v>
      </c>
      <c r="C1624">
        <f t="shared" si="26"/>
        <v>0</v>
      </c>
      <c r="E1624">
        <f>SUM($D$2:D1624)*B1624</f>
        <v>13841.999999999998</v>
      </c>
    </row>
    <row r="1625" spans="1:5" x14ac:dyDescent="0.25">
      <c r="A1625" s="1">
        <v>39049</v>
      </c>
      <c r="B1625" t="s">
        <v>3522</v>
      </c>
      <c r="C1625">
        <f t="shared" si="26"/>
        <v>0</v>
      </c>
      <c r="E1625">
        <f>SUM($D$2:D1625)*B1625</f>
        <v>13902.000000000002</v>
      </c>
    </row>
    <row r="1626" spans="1:5" x14ac:dyDescent="0.25">
      <c r="A1626" s="1">
        <v>39050</v>
      </c>
      <c r="B1626" t="s">
        <v>2073</v>
      </c>
      <c r="C1626">
        <f t="shared" si="26"/>
        <v>0</v>
      </c>
      <c r="E1626">
        <f>SUM($D$2:D1626)*B1626</f>
        <v>14047</v>
      </c>
    </row>
    <row r="1627" spans="1:5" x14ac:dyDescent="0.25">
      <c r="A1627" s="1">
        <v>39051</v>
      </c>
      <c r="B1627" t="s">
        <v>3520</v>
      </c>
      <c r="C1627">
        <f t="shared" si="26"/>
        <v>0</v>
      </c>
      <c r="E1627">
        <f>SUM($D$2:D1627)*B1627</f>
        <v>14053</v>
      </c>
    </row>
    <row r="1628" spans="1:5" x14ac:dyDescent="0.25">
      <c r="A1628" s="1">
        <v>39052</v>
      </c>
      <c r="B1628" t="s">
        <v>1915</v>
      </c>
      <c r="C1628">
        <f t="shared" si="26"/>
        <v>0</v>
      </c>
      <c r="E1628">
        <f>SUM($D$2:D1628)*B1628</f>
        <v>14022</v>
      </c>
    </row>
    <row r="1629" spans="1:5" x14ac:dyDescent="0.25">
      <c r="A1629" s="1">
        <v>39055</v>
      </c>
      <c r="B1629" t="s">
        <v>1907</v>
      </c>
      <c r="C1629">
        <f t="shared" si="26"/>
        <v>0</v>
      </c>
      <c r="E1629">
        <f>SUM($D$2:D1629)*B1629</f>
        <v>14129</v>
      </c>
    </row>
    <row r="1630" spans="1:5" x14ac:dyDescent="0.25">
      <c r="A1630" s="1">
        <v>39056</v>
      </c>
      <c r="B1630" t="s">
        <v>3518</v>
      </c>
      <c r="C1630">
        <f t="shared" si="26"/>
        <v>0</v>
      </c>
      <c r="E1630">
        <f>SUM($D$2:D1630)*B1630</f>
        <v>14190</v>
      </c>
    </row>
    <row r="1631" spans="1:5" x14ac:dyDescent="0.25">
      <c r="A1631" s="1">
        <v>39057</v>
      </c>
      <c r="B1631" t="s">
        <v>3519</v>
      </c>
      <c r="C1631">
        <f t="shared" si="26"/>
        <v>0</v>
      </c>
      <c r="E1631">
        <f>SUM($D$2:D1631)*B1631</f>
        <v>14178</v>
      </c>
    </row>
    <row r="1632" spans="1:5" x14ac:dyDescent="0.25">
      <c r="A1632" s="1">
        <v>39058</v>
      </c>
      <c r="B1632" t="s">
        <v>1813</v>
      </c>
      <c r="C1632">
        <f t="shared" si="26"/>
        <v>0</v>
      </c>
      <c r="E1632">
        <f>SUM($D$2:D1632)*B1632</f>
        <v>14116</v>
      </c>
    </row>
    <row r="1633" spans="1:5" x14ac:dyDescent="0.25">
      <c r="A1633" s="1">
        <v>39059</v>
      </c>
      <c r="B1633" t="s">
        <v>1786</v>
      </c>
      <c r="C1633">
        <f t="shared" si="26"/>
        <v>0</v>
      </c>
      <c r="E1633">
        <f>SUM($D$2:D1633)*B1633</f>
        <v>14141.999999999998</v>
      </c>
    </row>
    <row r="1634" spans="1:5" x14ac:dyDescent="0.25">
      <c r="A1634" s="1">
        <v>39062</v>
      </c>
      <c r="B1634" t="s">
        <v>1914</v>
      </c>
      <c r="C1634">
        <f t="shared" si="26"/>
        <v>0</v>
      </c>
      <c r="E1634">
        <f>SUM($D$2:D1634)*B1634</f>
        <v>14183.000000000002</v>
      </c>
    </row>
    <row r="1635" spans="1:5" x14ac:dyDescent="0.25">
      <c r="A1635" s="1">
        <v>39063</v>
      </c>
      <c r="B1635" t="s">
        <v>3517</v>
      </c>
      <c r="C1635">
        <f t="shared" si="26"/>
        <v>0</v>
      </c>
      <c r="E1635">
        <f>SUM($D$2:D1635)*B1635</f>
        <v>14172</v>
      </c>
    </row>
    <row r="1636" spans="1:5" x14ac:dyDescent="0.25">
      <c r="A1636" s="1">
        <v>39064</v>
      </c>
      <c r="B1636" t="s">
        <v>1818</v>
      </c>
      <c r="C1636">
        <f t="shared" si="26"/>
        <v>0</v>
      </c>
      <c r="E1636">
        <f>SUM($D$2:D1636)*B1636</f>
        <v>14187</v>
      </c>
    </row>
    <row r="1637" spans="1:5" x14ac:dyDescent="0.25">
      <c r="A1637" s="1">
        <v>39065</v>
      </c>
      <c r="B1637" t="s">
        <v>1803</v>
      </c>
      <c r="C1637">
        <f t="shared" si="26"/>
        <v>0</v>
      </c>
      <c r="E1637">
        <f>SUM($D$2:D1637)*B1637</f>
        <v>14232</v>
      </c>
    </row>
    <row r="1638" spans="1:5" x14ac:dyDescent="0.25">
      <c r="A1638" s="1">
        <v>39066</v>
      </c>
      <c r="B1638" t="s">
        <v>3311</v>
      </c>
      <c r="C1638">
        <f t="shared" si="26"/>
        <v>0</v>
      </c>
      <c r="E1638">
        <f>SUM($D$2:D1638)*B1638</f>
        <v>14234</v>
      </c>
    </row>
    <row r="1639" spans="1:5" x14ac:dyDescent="0.25">
      <c r="A1639" s="1">
        <v>39069</v>
      </c>
      <c r="B1639" t="s">
        <v>3516</v>
      </c>
      <c r="C1639">
        <f t="shared" si="26"/>
        <v>0</v>
      </c>
      <c r="E1639">
        <f>SUM($D$2:D1639)*B1639</f>
        <v>14194.999999999998</v>
      </c>
    </row>
    <row r="1640" spans="1:5" x14ac:dyDescent="0.25">
      <c r="A1640" s="1">
        <v>39070</v>
      </c>
      <c r="B1640" t="s">
        <v>1921</v>
      </c>
      <c r="C1640">
        <f t="shared" si="26"/>
        <v>0</v>
      </c>
      <c r="E1640">
        <f>SUM($D$2:D1640)*B1640</f>
        <v>14222</v>
      </c>
    </row>
    <row r="1641" spans="1:5" x14ac:dyDescent="0.25">
      <c r="A1641" s="1">
        <v>39071</v>
      </c>
      <c r="B1641" t="s">
        <v>1822</v>
      </c>
      <c r="C1641">
        <f t="shared" si="26"/>
        <v>0</v>
      </c>
      <c r="E1641">
        <f>SUM($D$2:D1641)*B1641</f>
        <v>14213.999999999998</v>
      </c>
    </row>
    <row r="1642" spans="1:5" x14ac:dyDescent="0.25">
      <c r="A1642" s="1">
        <v>39072</v>
      </c>
      <c r="B1642" t="s">
        <v>3515</v>
      </c>
      <c r="C1642">
        <f t="shared" si="26"/>
        <v>0</v>
      </c>
      <c r="E1642">
        <f>SUM($D$2:D1642)*B1642</f>
        <v>14162</v>
      </c>
    </row>
    <row r="1643" spans="1:5" x14ac:dyDescent="0.25">
      <c r="A1643" s="1">
        <v>39073</v>
      </c>
      <c r="B1643" t="s">
        <v>3514</v>
      </c>
      <c r="C1643">
        <f t="shared" si="26"/>
        <v>0</v>
      </c>
      <c r="E1643">
        <f>SUM($D$2:D1643)*B1643</f>
        <v>14075</v>
      </c>
    </row>
    <row r="1644" spans="1:5" x14ac:dyDescent="0.25">
      <c r="A1644" s="1">
        <v>39077</v>
      </c>
      <c r="B1644" t="s">
        <v>3506</v>
      </c>
      <c r="C1644">
        <f t="shared" si="26"/>
        <v>0</v>
      </c>
      <c r="E1644">
        <f>SUM($D$2:D1644)*B1644</f>
        <v>14158.000000000002</v>
      </c>
    </row>
    <row r="1645" spans="1:5" x14ac:dyDescent="0.25">
      <c r="A1645" s="1">
        <v>39078</v>
      </c>
      <c r="B1645" t="s">
        <v>1824</v>
      </c>
      <c r="C1645">
        <f t="shared" si="26"/>
        <v>0</v>
      </c>
      <c r="E1645">
        <f>SUM($D$2:D1645)*B1645</f>
        <v>14251</v>
      </c>
    </row>
    <row r="1646" spans="1:5" x14ac:dyDescent="0.25">
      <c r="A1646" s="1">
        <v>39079</v>
      </c>
      <c r="B1646" t="s">
        <v>1808</v>
      </c>
      <c r="C1646">
        <f t="shared" si="26"/>
        <v>0</v>
      </c>
      <c r="E1646">
        <f>SUM($D$2:D1646)*B1646</f>
        <v>14221</v>
      </c>
    </row>
    <row r="1647" spans="1:5" x14ac:dyDescent="0.25">
      <c r="A1647" s="1">
        <v>39080</v>
      </c>
      <c r="B1647" t="s">
        <v>3513</v>
      </c>
      <c r="C1647">
        <f t="shared" si="26"/>
        <v>0</v>
      </c>
      <c r="E1647">
        <f>SUM($D$2:D1647)*B1647</f>
        <v>14169</v>
      </c>
    </row>
    <row r="1648" spans="1:5" x14ac:dyDescent="0.25">
      <c r="A1648" s="1">
        <v>39085</v>
      </c>
      <c r="B1648" t="s">
        <v>1812</v>
      </c>
      <c r="C1648">
        <f t="shared" si="26"/>
        <v>0</v>
      </c>
      <c r="E1648">
        <f>SUM($D$2:D1648)*B1648</f>
        <v>14137</v>
      </c>
    </row>
    <row r="1649" spans="1:5" x14ac:dyDescent="0.25">
      <c r="A1649" s="1">
        <v>39086</v>
      </c>
      <c r="B1649" t="s">
        <v>1811</v>
      </c>
      <c r="C1649">
        <f t="shared" si="26"/>
        <v>0</v>
      </c>
      <c r="E1649">
        <f>SUM($D$2:D1649)*B1649</f>
        <v>14166.999999999998</v>
      </c>
    </row>
    <row r="1650" spans="1:5" x14ac:dyDescent="0.25">
      <c r="A1650" s="1">
        <v>39087</v>
      </c>
      <c r="B1650" t="s">
        <v>3496</v>
      </c>
      <c r="C1650">
        <f t="shared" si="26"/>
        <v>0</v>
      </c>
      <c r="E1650">
        <f>SUM($D$2:D1650)*B1650</f>
        <v>14054</v>
      </c>
    </row>
    <row r="1651" spans="1:5" x14ac:dyDescent="0.25">
      <c r="A1651" s="1">
        <v>39090</v>
      </c>
      <c r="B1651" t="s">
        <v>1923</v>
      </c>
      <c r="C1651">
        <f t="shared" si="26"/>
        <v>0</v>
      </c>
      <c r="E1651">
        <f>SUM($D$2:D1651)*B1651</f>
        <v>14119</v>
      </c>
    </row>
    <row r="1652" spans="1:5" x14ac:dyDescent="0.25">
      <c r="A1652" s="1">
        <v>39091</v>
      </c>
      <c r="B1652" t="s">
        <v>1919</v>
      </c>
      <c r="C1652">
        <f t="shared" si="26"/>
        <v>0</v>
      </c>
      <c r="E1652">
        <f>SUM($D$2:D1652)*B1652</f>
        <v>14107</v>
      </c>
    </row>
    <row r="1653" spans="1:5" x14ac:dyDescent="0.25">
      <c r="A1653" s="1">
        <v>39092</v>
      </c>
      <c r="B1653" t="s">
        <v>1826</v>
      </c>
      <c r="C1653">
        <f t="shared" si="26"/>
        <v>0</v>
      </c>
      <c r="E1653">
        <f>SUM($D$2:D1653)*B1653</f>
        <v>14154</v>
      </c>
    </row>
    <row r="1654" spans="1:5" x14ac:dyDescent="0.25">
      <c r="A1654" s="1">
        <v>39093</v>
      </c>
      <c r="B1654" t="s">
        <v>1815</v>
      </c>
      <c r="C1654">
        <f t="shared" si="26"/>
        <v>0</v>
      </c>
      <c r="E1654">
        <f>SUM($D$2:D1654)*B1654</f>
        <v>14216</v>
      </c>
    </row>
    <row r="1655" spans="1:5" x14ac:dyDescent="0.25">
      <c r="A1655" s="1">
        <v>39094</v>
      </c>
      <c r="B1655" t="s">
        <v>3511</v>
      </c>
      <c r="C1655">
        <f t="shared" si="26"/>
        <v>0</v>
      </c>
      <c r="E1655">
        <f>SUM($D$2:D1655)*B1655</f>
        <v>14324</v>
      </c>
    </row>
    <row r="1656" spans="1:5" x14ac:dyDescent="0.25">
      <c r="A1656" s="1">
        <v>39098</v>
      </c>
      <c r="B1656" t="s">
        <v>1855</v>
      </c>
      <c r="C1656">
        <f t="shared" si="26"/>
        <v>0</v>
      </c>
      <c r="E1656">
        <f>SUM($D$2:D1656)*B1656</f>
        <v>14296</v>
      </c>
    </row>
    <row r="1657" spans="1:5" x14ac:dyDescent="0.25">
      <c r="A1657" s="1">
        <v>39099</v>
      </c>
      <c r="B1657" t="s">
        <v>3510</v>
      </c>
      <c r="C1657">
        <f t="shared" si="26"/>
        <v>0</v>
      </c>
      <c r="E1657">
        <f>SUM($D$2:D1657)*B1657</f>
        <v>14302.000000000002</v>
      </c>
    </row>
    <row r="1658" spans="1:5" x14ac:dyDescent="0.25">
      <c r="A1658" s="1">
        <v>39100</v>
      </c>
      <c r="B1658" t="s">
        <v>1920</v>
      </c>
      <c r="C1658">
        <f t="shared" si="26"/>
        <v>0</v>
      </c>
      <c r="E1658">
        <f>SUM($D$2:D1658)*B1658</f>
        <v>14254</v>
      </c>
    </row>
    <row r="1659" spans="1:5" x14ac:dyDescent="0.25">
      <c r="A1659" s="1">
        <v>39101</v>
      </c>
      <c r="B1659" t="s">
        <v>3509</v>
      </c>
      <c r="C1659">
        <f t="shared" si="26"/>
        <v>0</v>
      </c>
      <c r="E1659">
        <f>SUM($D$2:D1659)*B1659</f>
        <v>14282</v>
      </c>
    </row>
    <row r="1660" spans="1:5" x14ac:dyDescent="0.25">
      <c r="A1660" s="1">
        <v>39104</v>
      </c>
      <c r="B1660" t="s">
        <v>3508</v>
      </c>
      <c r="C1660">
        <f t="shared" si="26"/>
        <v>0</v>
      </c>
      <c r="E1660">
        <f>SUM($D$2:D1660)*B1660</f>
        <v>14238</v>
      </c>
    </row>
    <row r="1661" spans="1:5" x14ac:dyDescent="0.25">
      <c r="A1661" s="1">
        <v>39105</v>
      </c>
      <c r="B1661" t="s">
        <v>1820</v>
      </c>
      <c r="C1661">
        <f t="shared" si="26"/>
        <v>0</v>
      </c>
      <c r="E1661">
        <f>SUM($D$2:D1661)*B1661</f>
        <v>14280.000000000002</v>
      </c>
    </row>
    <row r="1662" spans="1:5" x14ac:dyDescent="0.25">
      <c r="A1662" s="1">
        <v>39106</v>
      </c>
      <c r="B1662" t="s">
        <v>1874</v>
      </c>
      <c r="C1662">
        <f t="shared" si="26"/>
        <v>0</v>
      </c>
      <c r="E1662">
        <f>SUM($D$2:D1662)*B1662</f>
        <v>14394.999999999998</v>
      </c>
    </row>
    <row r="1663" spans="1:5" x14ac:dyDescent="0.25">
      <c r="A1663" s="1">
        <v>39107</v>
      </c>
      <c r="B1663" t="s">
        <v>3507</v>
      </c>
      <c r="C1663">
        <f t="shared" si="26"/>
        <v>0</v>
      </c>
      <c r="E1663">
        <f>SUM($D$2:D1663)*B1663</f>
        <v>14226</v>
      </c>
    </row>
    <row r="1664" spans="1:5" x14ac:dyDescent="0.25">
      <c r="A1664" s="1">
        <v>39108</v>
      </c>
      <c r="B1664" t="s">
        <v>1815</v>
      </c>
      <c r="C1664">
        <f t="shared" si="26"/>
        <v>0</v>
      </c>
      <c r="E1664">
        <f>SUM($D$2:D1664)*B1664</f>
        <v>14216</v>
      </c>
    </row>
    <row r="1665" spans="1:5" x14ac:dyDescent="0.25">
      <c r="A1665" s="1">
        <v>39111</v>
      </c>
      <c r="B1665" t="s">
        <v>1918</v>
      </c>
      <c r="C1665">
        <f t="shared" si="26"/>
        <v>0</v>
      </c>
      <c r="E1665">
        <f>SUM($D$2:D1665)*B1665</f>
        <v>14205.000000000002</v>
      </c>
    </row>
    <row r="1666" spans="1:5" x14ac:dyDescent="0.25">
      <c r="A1666" s="1">
        <v>39112</v>
      </c>
      <c r="B1666" t="s">
        <v>1794</v>
      </c>
      <c r="C1666">
        <f t="shared" si="26"/>
        <v>0</v>
      </c>
      <c r="E1666">
        <f>SUM($D$2:D1666)*B1666</f>
        <v>14279</v>
      </c>
    </row>
    <row r="1667" spans="1:5" x14ac:dyDescent="0.25">
      <c r="A1667" s="1">
        <v>39113</v>
      </c>
      <c r="B1667" t="s">
        <v>3505</v>
      </c>
      <c r="C1667">
        <f t="shared" si="26"/>
        <v>0</v>
      </c>
      <c r="E1667">
        <f>SUM($D$2:D1667)*B1667</f>
        <v>14375</v>
      </c>
    </row>
    <row r="1668" spans="1:5" x14ac:dyDescent="0.25">
      <c r="A1668" s="1">
        <v>39114</v>
      </c>
      <c r="B1668" t="s">
        <v>3483</v>
      </c>
      <c r="C1668">
        <f t="shared" si="26"/>
        <v>0</v>
      </c>
      <c r="E1668">
        <f>SUM($D$2:D1668)*B1668</f>
        <v>14461.000000000002</v>
      </c>
    </row>
    <row r="1669" spans="1:5" x14ac:dyDescent="0.25">
      <c r="A1669" s="1">
        <v>39115</v>
      </c>
      <c r="B1669" t="s">
        <v>3504</v>
      </c>
      <c r="C1669">
        <f t="shared" si="26"/>
        <v>0</v>
      </c>
      <c r="E1669">
        <f>SUM($D$2:D1669)*B1669</f>
        <v>14481</v>
      </c>
    </row>
    <row r="1670" spans="1:5" x14ac:dyDescent="0.25">
      <c r="A1670" s="1">
        <v>39118</v>
      </c>
      <c r="B1670" t="s">
        <v>3482</v>
      </c>
      <c r="C1670">
        <f t="shared" si="26"/>
        <v>0</v>
      </c>
      <c r="E1670">
        <f>SUM($D$2:D1670)*B1670</f>
        <v>14485</v>
      </c>
    </row>
    <row r="1671" spans="1:5" x14ac:dyDescent="0.25">
      <c r="A1671" s="1">
        <v>39119</v>
      </c>
      <c r="B1671" t="s">
        <v>1883</v>
      </c>
      <c r="C1671">
        <f t="shared" si="26"/>
        <v>0</v>
      </c>
      <c r="E1671">
        <f>SUM($D$2:D1671)*B1671</f>
        <v>14488.999999999998</v>
      </c>
    </row>
    <row r="1672" spans="1:5" x14ac:dyDescent="0.25">
      <c r="A1672" s="1">
        <v>39120</v>
      </c>
      <c r="B1672" t="s">
        <v>3503</v>
      </c>
      <c r="C1672">
        <f t="shared" si="26"/>
        <v>0</v>
      </c>
      <c r="E1672">
        <f>SUM($D$2:D1672)*B1672</f>
        <v>14521</v>
      </c>
    </row>
    <row r="1673" spans="1:5" x14ac:dyDescent="0.25">
      <c r="A1673" s="1">
        <v>39121</v>
      </c>
      <c r="B1673" t="s">
        <v>3427</v>
      </c>
      <c r="C1673">
        <f t="shared" si="26"/>
        <v>0</v>
      </c>
      <c r="E1673">
        <f>SUM($D$2:D1673)*B1673</f>
        <v>14502.000000000002</v>
      </c>
    </row>
    <row r="1674" spans="1:5" x14ac:dyDescent="0.25">
      <c r="A1674" s="1">
        <v>39122</v>
      </c>
      <c r="B1674" t="s">
        <v>3502</v>
      </c>
      <c r="C1674">
        <f t="shared" si="26"/>
        <v>0</v>
      </c>
      <c r="E1674">
        <f>SUM($D$2:D1674)*B1674</f>
        <v>14394</v>
      </c>
    </row>
    <row r="1675" spans="1:5" x14ac:dyDescent="0.25">
      <c r="A1675" s="1">
        <v>39125</v>
      </c>
      <c r="B1675" t="s">
        <v>3501</v>
      </c>
      <c r="C1675">
        <f t="shared" ref="C1675:C1738" si="27">-1*D1675*B1675</f>
        <v>0</v>
      </c>
      <c r="E1675">
        <f>SUM($D$2:D1675)*B1675</f>
        <v>14344.999999999998</v>
      </c>
    </row>
    <row r="1676" spans="1:5" x14ac:dyDescent="0.25">
      <c r="A1676" s="1">
        <v>39126</v>
      </c>
      <c r="B1676" t="s">
        <v>1871</v>
      </c>
      <c r="C1676">
        <f t="shared" si="27"/>
        <v>0</v>
      </c>
      <c r="E1676">
        <f>SUM($D$2:D1676)*B1676</f>
        <v>14466</v>
      </c>
    </row>
    <row r="1677" spans="1:5" x14ac:dyDescent="0.25">
      <c r="A1677" s="1">
        <v>39127</v>
      </c>
      <c r="B1677" t="s">
        <v>3423</v>
      </c>
      <c r="C1677">
        <f t="shared" si="27"/>
        <v>0</v>
      </c>
      <c r="E1677">
        <f>SUM($D$2:D1677)*B1677</f>
        <v>14561.000000000002</v>
      </c>
    </row>
    <row r="1678" spans="1:5" x14ac:dyDescent="0.25">
      <c r="A1678" s="1">
        <v>39128</v>
      </c>
      <c r="B1678" t="s">
        <v>3500</v>
      </c>
      <c r="C1678">
        <f t="shared" si="27"/>
        <v>0</v>
      </c>
      <c r="E1678">
        <f>SUM($D$2:D1678)*B1678</f>
        <v>14580.000000000002</v>
      </c>
    </row>
    <row r="1679" spans="1:5" x14ac:dyDescent="0.25">
      <c r="A1679" s="1">
        <v>39129</v>
      </c>
      <c r="B1679" t="s">
        <v>1780</v>
      </c>
      <c r="C1679">
        <f t="shared" si="27"/>
        <v>0</v>
      </c>
      <c r="E1679">
        <f>SUM($D$2:D1679)*B1679</f>
        <v>14572.999999999998</v>
      </c>
    </row>
    <row r="1680" spans="1:5" x14ac:dyDescent="0.25">
      <c r="A1680" s="1">
        <v>39133</v>
      </c>
      <c r="B1680" t="s">
        <v>3499</v>
      </c>
      <c r="C1680">
        <f t="shared" si="27"/>
        <v>0</v>
      </c>
      <c r="E1680">
        <f>SUM($D$2:D1680)*B1680</f>
        <v>14604</v>
      </c>
    </row>
    <row r="1681" spans="1:5" x14ac:dyDescent="0.25">
      <c r="A1681" s="1">
        <v>39134</v>
      </c>
      <c r="B1681" t="s">
        <v>1892</v>
      </c>
      <c r="C1681">
        <f t="shared" si="27"/>
        <v>0</v>
      </c>
      <c r="E1681">
        <f>SUM($D$2:D1681)*B1681</f>
        <v>14597.999999999998</v>
      </c>
    </row>
    <row r="1682" spans="1:5" x14ac:dyDescent="0.25">
      <c r="A1682" s="1">
        <v>39135</v>
      </c>
      <c r="B1682" t="s">
        <v>1775</v>
      </c>
      <c r="C1682">
        <f t="shared" si="27"/>
        <v>0</v>
      </c>
      <c r="E1682">
        <f>SUM($D$2:D1682)*B1682</f>
        <v>14587</v>
      </c>
    </row>
    <row r="1683" spans="1:5" x14ac:dyDescent="0.25">
      <c r="A1683" s="1">
        <v>39136</v>
      </c>
      <c r="B1683" t="s">
        <v>3498</v>
      </c>
      <c r="C1683">
        <f t="shared" si="27"/>
        <v>0</v>
      </c>
      <c r="E1683">
        <f>SUM($D$2:D1683)*B1683</f>
        <v>14530.000000000002</v>
      </c>
    </row>
    <row r="1684" spans="1:5" x14ac:dyDescent="0.25">
      <c r="A1684" s="1">
        <v>39139</v>
      </c>
      <c r="B1684" t="s">
        <v>3425</v>
      </c>
      <c r="C1684">
        <f t="shared" si="27"/>
        <v>0</v>
      </c>
      <c r="E1684">
        <f>SUM($D$2:D1684)*B1684</f>
        <v>14516.999999999998</v>
      </c>
    </row>
    <row r="1685" spans="1:5" x14ac:dyDescent="0.25">
      <c r="A1685" s="1">
        <v>39140</v>
      </c>
      <c r="B1685" t="s">
        <v>3497</v>
      </c>
      <c r="C1685">
        <f t="shared" si="27"/>
        <v>0</v>
      </c>
      <c r="E1685">
        <f>SUM($D$2:D1685)*B1685</f>
        <v>13950</v>
      </c>
    </row>
    <row r="1686" spans="1:5" x14ac:dyDescent="0.25">
      <c r="A1686" s="1">
        <v>39141</v>
      </c>
      <c r="B1686" t="s">
        <v>1856</v>
      </c>
      <c r="C1686">
        <f t="shared" si="27"/>
        <v>0</v>
      </c>
      <c r="E1686">
        <f>SUM($D$2:D1686)*B1686</f>
        <v>14093</v>
      </c>
    </row>
    <row r="1687" spans="1:5" x14ac:dyDescent="0.25">
      <c r="A1687" s="1">
        <v>39142</v>
      </c>
      <c r="B1687" t="s">
        <v>3495</v>
      </c>
      <c r="C1687">
        <f t="shared" si="27"/>
        <v>0</v>
      </c>
      <c r="E1687">
        <f>SUM($D$2:D1687)*B1687</f>
        <v>14051</v>
      </c>
    </row>
    <row r="1688" spans="1:5" x14ac:dyDescent="0.25">
      <c r="A1688" s="1">
        <v>39143</v>
      </c>
      <c r="B1688" t="s">
        <v>3494</v>
      </c>
      <c r="C1688">
        <f t="shared" si="27"/>
        <v>0</v>
      </c>
      <c r="E1688">
        <f>SUM($D$2:D1688)*B1688</f>
        <v>13866.999999999998</v>
      </c>
    </row>
    <row r="1689" spans="1:5" x14ac:dyDescent="0.25">
      <c r="A1689" s="1">
        <v>39146</v>
      </c>
      <c r="B1689" t="s">
        <v>3493</v>
      </c>
      <c r="C1689">
        <f t="shared" si="27"/>
        <v>0</v>
      </c>
      <c r="E1689">
        <f>SUM($D$2:D1689)*B1689</f>
        <v>13735</v>
      </c>
    </row>
    <row r="1690" spans="1:5" x14ac:dyDescent="0.25">
      <c r="A1690" s="1">
        <v>39147</v>
      </c>
      <c r="B1690" t="s">
        <v>1851</v>
      </c>
      <c r="C1690">
        <f t="shared" si="27"/>
        <v>0</v>
      </c>
      <c r="E1690">
        <f>SUM($D$2:D1690)*B1690</f>
        <v>13969.999999999998</v>
      </c>
    </row>
    <row r="1691" spans="1:5" x14ac:dyDescent="0.25">
      <c r="A1691" s="1">
        <v>39148</v>
      </c>
      <c r="B1691" t="s">
        <v>1932</v>
      </c>
      <c r="C1691">
        <f t="shared" si="27"/>
        <v>0</v>
      </c>
      <c r="E1691">
        <f>SUM($D$2:D1691)*B1691</f>
        <v>13956</v>
      </c>
    </row>
    <row r="1692" spans="1:5" x14ac:dyDescent="0.25">
      <c r="A1692" s="1">
        <v>39149</v>
      </c>
      <c r="B1692" t="s">
        <v>2050</v>
      </c>
      <c r="C1692">
        <f t="shared" si="27"/>
        <v>0</v>
      </c>
      <c r="E1692">
        <f>SUM($D$2:D1692)*B1692</f>
        <v>14074</v>
      </c>
    </row>
    <row r="1693" spans="1:5" x14ac:dyDescent="0.25">
      <c r="A1693" s="1">
        <v>39150</v>
      </c>
      <c r="B1693" t="s">
        <v>2084</v>
      </c>
      <c r="C1693">
        <f t="shared" si="27"/>
        <v>0</v>
      </c>
      <c r="E1693">
        <f>SUM($D$2:D1693)*B1693</f>
        <v>14078</v>
      </c>
    </row>
    <row r="1694" spans="1:5" x14ac:dyDescent="0.25">
      <c r="A1694" s="1">
        <v>39153</v>
      </c>
      <c r="B1694" t="s">
        <v>3492</v>
      </c>
      <c r="C1694">
        <f t="shared" si="27"/>
        <v>0</v>
      </c>
      <c r="E1694">
        <f>SUM($D$2:D1694)*B1694</f>
        <v>14099</v>
      </c>
    </row>
    <row r="1695" spans="1:5" x14ac:dyDescent="0.25">
      <c r="A1695" s="1">
        <v>39154</v>
      </c>
      <c r="B1695" t="s">
        <v>3490</v>
      </c>
      <c r="C1695">
        <f t="shared" si="27"/>
        <v>0</v>
      </c>
      <c r="E1695">
        <f>SUM($D$2:D1695)*B1695</f>
        <v>13825</v>
      </c>
    </row>
    <row r="1696" spans="1:5" x14ac:dyDescent="0.25">
      <c r="A1696" s="1">
        <v>39155</v>
      </c>
      <c r="B1696" t="s">
        <v>3489</v>
      </c>
      <c r="C1696">
        <f t="shared" si="27"/>
        <v>0</v>
      </c>
      <c r="E1696">
        <f>SUM($D$2:D1696)*B1696</f>
        <v>13928</v>
      </c>
    </row>
    <row r="1697" spans="1:5" x14ac:dyDescent="0.25">
      <c r="A1697" s="1">
        <v>39156</v>
      </c>
      <c r="B1697" t="s">
        <v>1833</v>
      </c>
      <c r="C1697">
        <f t="shared" si="27"/>
        <v>0</v>
      </c>
      <c r="E1697">
        <f>SUM($D$2:D1697)*B1697</f>
        <v>13891</v>
      </c>
    </row>
    <row r="1698" spans="1:5" x14ac:dyDescent="0.25">
      <c r="A1698" s="1">
        <v>39157</v>
      </c>
      <c r="B1698" t="s">
        <v>2054</v>
      </c>
      <c r="C1698">
        <f t="shared" si="27"/>
        <v>0</v>
      </c>
      <c r="E1698">
        <f>SUM($D$2:D1698)*B1698</f>
        <v>13853</v>
      </c>
    </row>
    <row r="1699" spans="1:5" x14ac:dyDescent="0.25">
      <c r="A1699" s="1">
        <v>39160</v>
      </c>
      <c r="B1699" t="s">
        <v>2068</v>
      </c>
      <c r="C1699">
        <f t="shared" si="27"/>
        <v>0</v>
      </c>
      <c r="E1699">
        <f>SUM($D$2:D1699)*B1699</f>
        <v>14019.999999999998</v>
      </c>
    </row>
    <row r="1700" spans="1:5" x14ac:dyDescent="0.25">
      <c r="A1700" s="1">
        <v>39161</v>
      </c>
      <c r="B1700" t="s">
        <v>1913</v>
      </c>
      <c r="C1700">
        <f t="shared" si="27"/>
        <v>0</v>
      </c>
      <c r="E1700">
        <f>SUM($D$2:D1700)*B1700</f>
        <v>14097</v>
      </c>
    </row>
    <row r="1701" spans="1:5" x14ac:dyDescent="0.25">
      <c r="A1701" s="1">
        <v>39162</v>
      </c>
      <c r="B1701" t="s">
        <v>1890</v>
      </c>
      <c r="C1701">
        <f t="shared" si="27"/>
        <v>0</v>
      </c>
      <c r="E1701">
        <f>SUM($D$2:D1701)*B1701</f>
        <v>14329</v>
      </c>
    </row>
    <row r="1702" spans="1:5" x14ac:dyDescent="0.25">
      <c r="A1702" s="1">
        <v>39163</v>
      </c>
      <c r="B1702" t="s">
        <v>3488</v>
      </c>
      <c r="C1702">
        <f t="shared" si="27"/>
        <v>0</v>
      </c>
      <c r="E1702">
        <f>SUM($D$2:D1702)*B1702</f>
        <v>14318</v>
      </c>
    </row>
    <row r="1703" spans="1:5" x14ac:dyDescent="0.25">
      <c r="A1703" s="1">
        <v>39164</v>
      </c>
      <c r="B1703" t="s">
        <v>1868</v>
      </c>
      <c r="C1703">
        <f t="shared" si="27"/>
        <v>0</v>
      </c>
      <c r="E1703">
        <f>SUM($D$2:D1703)*B1703</f>
        <v>14338.999999999998</v>
      </c>
    </row>
    <row r="1704" spans="1:5" x14ac:dyDescent="0.25">
      <c r="A1704" s="1">
        <v>39167</v>
      </c>
      <c r="B1704" t="s">
        <v>3432</v>
      </c>
      <c r="C1704">
        <f t="shared" si="27"/>
        <v>0</v>
      </c>
      <c r="E1704">
        <f>SUM($D$2:D1704)*B1704</f>
        <v>14319.999999999998</v>
      </c>
    </row>
    <row r="1705" spans="1:5" x14ac:dyDescent="0.25">
      <c r="A1705" s="1">
        <v>39168</v>
      </c>
      <c r="B1705" t="s">
        <v>3487</v>
      </c>
      <c r="C1705">
        <f t="shared" si="27"/>
        <v>0</v>
      </c>
      <c r="E1705">
        <f>SUM($D$2:D1705)*B1705</f>
        <v>14286.000000000002</v>
      </c>
    </row>
    <row r="1706" spans="1:5" x14ac:dyDescent="0.25">
      <c r="A1706" s="1">
        <v>39169</v>
      </c>
      <c r="B1706" t="s">
        <v>1908</v>
      </c>
      <c r="C1706">
        <f t="shared" si="27"/>
        <v>0</v>
      </c>
      <c r="E1706">
        <f>SUM($D$2:D1706)*B1706</f>
        <v>14182</v>
      </c>
    </row>
    <row r="1707" spans="1:5" x14ac:dyDescent="0.25">
      <c r="A1707" s="1">
        <v>39170</v>
      </c>
      <c r="B1707" t="s">
        <v>3486</v>
      </c>
      <c r="C1707">
        <f t="shared" si="27"/>
        <v>0</v>
      </c>
      <c r="E1707">
        <f>SUM($D$2:D1707)*B1707</f>
        <v>14197</v>
      </c>
    </row>
    <row r="1708" spans="1:5" x14ac:dyDescent="0.25">
      <c r="A1708" s="1">
        <v>39171</v>
      </c>
      <c r="B1708" t="s">
        <v>3485</v>
      </c>
      <c r="C1708">
        <f t="shared" si="27"/>
        <v>0</v>
      </c>
      <c r="E1708">
        <f>SUM($D$2:D1708)*B1708</f>
        <v>14200</v>
      </c>
    </row>
    <row r="1709" spans="1:5" x14ac:dyDescent="0.25">
      <c r="A1709" s="1">
        <v>39174</v>
      </c>
      <c r="B1709" t="s">
        <v>1815</v>
      </c>
      <c r="C1709">
        <f t="shared" si="27"/>
        <v>0</v>
      </c>
      <c r="E1709">
        <f>SUM($D$2:D1709)*B1709</f>
        <v>14216</v>
      </c>
    </row>
    <row r="1710" spans="1:5" x14ac:dyDescent="0.25">
      <c r="A1710" s="1">
        <v>39175</v>
      </c>
      <c r="B1710" t="s">
        <v>3484</v>
      </c>
      <c r="C1710">
        <f t="shared" si="27"/>
        <v>0</v>
      </c>
      <c r="E1710">
        <f>SUM($D$2:D1710)*B1710</f>
        <v>14369</v>
      </c>
    </row>
    <row r="1711" spans="1:5" x14ac:dyDescent="0.25">
      <c r="A1711" s="1">
        <v>39176</v>
      </c>
      <c r="B1711" t="s">
        <v>1801</v>
      </c>
      <c r="C1711">
        <f t="shared" si="27"/>
        <v>0</v>
      </c>
      <c r="E1711">
        <f>SUM($D$2:D1711)*B1711</f>
        <v>14385</v>
      </c>
    </row>
    <row r="1712" spans="1:5" x14ac:dyDescent="0.25">
      <c r="A1712" s="1">
        <v>39177</v>
      </c>
      <c r="B1712" t="s">
        <v>1797</v>
      </c>
      <c r="C1712">
        <f t="shared" si="27"/>
        <v>0</v>
      </c>
      <c r="E1712">
        <f>SUM($D$2:D1712)*B1712</f>
        <v>14424</v>
      </c>
    </row>
    <row r="1713" spans="1:5" x14ac:dyDescent="0.25">
      <c r="A1713" s="1">
        <v>39181</v>
      </c>
      <c r="B1713" t="s">
        <v>1902</v>
      </c>
      <c r="C1713">
        <f t="shared" si="27"/>
        <v>0</v>
      </c>
      <c r="E1713">
        <f>SUM($D$2:D1713)*B1713</f>
        <v>14444</v>
      </c>
    </row>
    <row r="1714" spans="1:5" x14ac:dyDescent="0.25">
      <c r="A1714" s="1">
        <v>39182</v>
      </c>
      <c r="B1714" t="s">
        <v>3483</v>
      </c>
      <c r="C1714">
        <f t="shared" si="27"/>
        <v>0</v>
      </c>
      <c r="E1714">
        <f>SUM($D$2:D1714)*B1714</f>
        <v>14461.000000000002</v>
      </c>
    </row>
    <row r="1715" spans="1:5" x14ac:dyDescent="0.25">
      <c r="A1715" s="1">
        <v>39183</v>
      </c>
      <c r="B1715" t="s">
        <v>3481</v>
      </c>
      <c r="C1715">
        <f t="shared" si="27"/>
        <v>0</v>
      </c>
      <c r="E1715">
        <f>SUM($D$2:D1715)*B1715</f>
        <v>14402.000000000002</v>
      </c>
    </row>
    <row r="1716" spans="1:5" x14ac:dyDescent="0.25">
      <c r="A1716" s="1">
        <v>39184</v>
      </c>
      <c r="B1716" t="s">
        <v>1871</v>
      </c>
      <c r="C1716">
        <f t="shared" si="27"/>
        <v>0</v>
      </c>
      <c r="E1716">
        <f>SUM($D$2:D1716)*B1716</f>
        <v>14466</v>
      </c>
    </row>
    <row r="1717" spans="1:5" x14ac:dyDescent="0.25">
      <c r="A1717" s="1">
        <v>39185</v>
      </c>
      <c r="B1717" t="s">
        <v>3480</v>
      </c>
      <c r="C1717">
        <f t="shared" si="27"/>
        <v>0</v>
      </c>
      <c r="E1717">
        <f>SUM($D$2:D1717)*B1717</f>
        <v>14532</v>
      </c>
    </row>
    <row r="1718" spans="1:5" x14ac:dyDescent="0.25">
      <c r="A1718" s="1">
        <v>39188</v>
      </c>
      <c r="B1718" t="s">
        <v>1895</v>
      </c>
      <c r="C1718">
        <f t="shared" si="27"/>
        <v>0</v>
      </c>
      <c r="E1718">
        <f>SUM($D$2:D1718)*B1718</f>
        <v>14669.999999999998</v>
      </c>
    </row>
    <row r="1719" spans="1:5" x14ac:dyDescent="0.25">
      <c r="A1719" s="1">
        <v>39189</v>
      </c>
      <c r="B1719" t="s">
        <v>1772</v>
      </c>
      <c r="C1719">
        <f t="shared" si="27"/>
        <v>0</v>
      </c>
      <c r="E1719">
        <f>SUM($D$2:D1719)*B1719</f>
        <v>14709</v>
      </c>
    </row>
    <row r="1720" spans="1:5" x14ac:dyDescent="0.25">
      <c r="A1720" s="1">
        <v>39190</v>
      </c>
      <c r="B1720" t="s">
        <v>3479</v>
      </c>
      <c r="C1720">
        <f t="shared" si="27"/>
        <v>0</v>
      </c>
      <c r="E1720">
        <f>SUM($D$2:D1720)*B1720</f>
        <v>14727.000000000002</v>
      </c>
    </row>
    <row r="1721" spans="1:5" x14ac:dyDescent="0.25">
      <c r="A1721" s="1">
        <v>39191</v>
      </c>
      <c r="B1721" t="s">
        <v>3478</v>
      </c>
      <c r="C1721">
        <f t="shared" si="27"/>
        <v>0</v>
      </c>
      <c r="E1721">
        <f>SUM($D$2:D1721)*B1721</f>
        <v>14722.999999999998</v>
      </c>
    </row>
    <row r="1722" spans="1:5" x14ac:dyDescent="0.25">
      <c r="A1722" s="1">
        <v>39192</v>
      </c>
      <c r="B1722" t="s">
        <v>3477</v>
      </c>
      <c r="C1722">
        <f t="shared" si="27"/>
        <v>0</v>
      </c>
      <c r="E1722">
        <f>SUM($D$2:D1722)*B1722</f>
        <v>14862</v>
      </c>
    </row>
    <row r="1723" spans="1:5" x14ac:dyDescent="0.25">
      <c r="A1723" s="1">
        <v>39195</v>
      </c>
      <c r="B1723" t="s">
        <v>3454</v>
      </c>
      <c r="C1723">
        <f t="shared" si="27"/>
        <v>0</v>
      </c>
      <c r="E1723">
        <f>SUM($D$2:D1723)*B1723</f>
        <v>14806</v>
      </c>
    </row>
    <row r="1724" spans="1:5" x14ac:dyDescent="0.25">
      <c r="A1724" s="1">
        <v>39196</v>
      </c>
      <c r="B1724" t="s">
        <v>3476</v>
      </c>
      <c r="C1724">
        <f t="shared" si="27"/>
        <v>0</v>
      </c>
      <c r="E1724">
        <f>SUM($D$2:D1724)*B1724</f>
        <v>14812</v>
      </c>
    </row>
    <row r="1725" spans="1:5" x14ac:dyDescent="0.25">
      <c r="A1725" s="1">
        <v>39197</v>
      </c>
      <c r="B1725" t="s">
        <v>3355</v>
      </c>
      <c r="C1725">
        <f t="shared" si="27"/>
        <v>0</v>
      </c>
      <c r="E1725">
        <f>SUM($D$2:D1725)*B1725</f>
        <v>14947.999999999998</v>
      </c>
    </row>
    <row r="1726" spans="1:5" x14ac:dyDescent="0.25">
      <c r="A1726" s="1">
        <v>39198</v>
      </c>
      <c r="B1726" t="s">
        <v>3460</v>
      </c>
      <c r="C1726">
        <f t="shared" si="27"/>
        <v>0</v>
      </c>
      <c r="E1726">
        <f>SUM($D$2:D1726)*B1726</f>
        <v>14965</v>
      </c>
    </row>
    <row r="1727" spans="1:5" x14ac:dyDescent="0.25">
      <c r="A1727" s="1">
        <v>39199</v>
      </c>
      <c r="B1727" t="s">
        <v>3475</v>
      </c>
      <c r="C1727">
        <f t="shared" si="27"/>
        <v>0</v>
      </c>
      <c r="E1727">
        <f>SUM($D$2:D1727)*B1727</f>
        <v>14953</v>
      </c>
    </row>
    <row r="1728" spans="1:5" x14ac:dyDescent="0.25">
      <c r="A1728" s="1">
        <v>39202</v>
      </c>
      <c r="B1728" t="s">
        <v>3456</v>
      </c>
      <c r="C1728">
        <f t="shared" si="27"/>
        <v>0</v>
      </c>
      <c r="E1728">
        <f>SUM($D$2:D1728)*B1728</f>
        <v>14829</v>
      </c>
    </row>
    <row r="1729" spans="1:5" x14ac:dyDescent="0.25">
      <c r="A1729" s="1">
        <v>39203</v>
      </c>
      <c r="B1729" t="s">
        <v>3474</v>
      </c>
      <c r="C1729">
        <f t="shared" si="27"/>
        <v>0</v>
      </c>
      <c r="E1729">
        <f>SUM($D$2:D1729)*B1729</f>
        <v>14866.999999999998</v>
      </c>
    </row>
    <row r="1730" spans="1:5" x14ac:dyDescent="0.25">
      <c r="A1730" s="1">
        <v>39204</v>
      </c>
      <c r="B1730" t="s">
        <v>1753</v>
      </c>
      <c r="C1730">
        <f t="shared" si="27"/>
        <v>0</v>
      </c>
      <c r="E1730">
        <f>SUM($D$2:D1730)*B1730</f>
        <v>14954</v>
      </c>
    </row>
    <row r="1731" spans="1:5" x14ac:dyDescent="0.25">
      <c r="A1731" s="1">
        <v>39205</v>
      </c>
      <c r="B1731" t="s">
        <v>1750</v>
      </c>
      <c r="C1731">
        <f t="shared" si="27"/>
        <v>0</v>
      </c>
      <c r="E1731">
        <f>SUM($D$2:D1731)*B1731</f>
        <v>15035</v>
      </c>
    </row>
    <row r="1732" spans="1:5" x14ac:dyDescent="0.25">
      <c r="A1732" s="1">
        <v>39206</v>
      </c>
      <c r="B1732" t="s">
        <v>3446</v>
      </c>
      <c r="C1732">
        <f t="shared" si="27"/>
        <v>0</v>
      </c>
      <c r="E1732">
        <f>SUM($D$2:D1732)*B1732</f>
        <v>15091.999999999998</v>
      </c>
    </row>
    <row r="1733" spans="1:5" x14ac:dyDescent="0.25">
      <c r="A1733" s="1">
        <v>39209</v>
      </c>
      <c r="B1733" t="s">
        <v>3473</v>
      </c>
      <c r="C1733">
        <f t="shared" si="27"/>
        <v>0</v>
      </c>
      <c r="E1733">
        <f>SUM($D$2:D1733)*B1733</f>
        <v>15094.999999999998</v>
      </c>
    </row>
    <row r="1734" spans="1:5" x14ac:dyDescent="0.25">
      <c r="A1734" s="1">
        <v>39210</v>
      </c>
      <c r="B1734" t="s">
        <v>3444</v>
      </c>
      <c r="C1734">
        <f t="shared" si="27"/>
        <v>0</v>
      </c>
      <c r="E1734">
        <f>SUM($D$2:D1734)*B1734</f>
        <v>15075</v>
      </c>
    </row>
    <row r="1735" spans="1:5" x14ac:dyDescent="0.25">
      <c r="A1735" s="1">
        <v>39211</v>
      </c>
      <c r="B1735" t="s">
        <v>1749</v>
      </c>
      <c r="C1735">
        <f t="shared" si="27"/>
        <v>0</v>
      </c>
      <c r="E1735">
        <f>SUM($D$2:D1735)*B1735</f>
        <v>15116</v>
      </c>
    </row>
    <row r="1736" spans="1:5" x14ac:dyDescent="0.25">
      <c r="A1736" s="1">
        <v>39212</v>
      </c>
      <c r="B1736" t="s">
        <v>3472</v>
      </c>
      <c r="C1736">
        <f t="shared" si="27"/>
        <v>0</v>
      </c>
      <c r="E1736">
        <f>SUM($D$2:D1736)*B1736</f>
        <v>14958.000000000002</v>
      </c>
    </row>
    <row r="1737" spans="1:5" x14ac:dyDescent="0.25">
      <c r="A1737" s="1">
        <v>39213</v>
      </c>
      <c r="B1737" t="s">
        <v>3365</v>
      </c>
      <c r="C1737">
        <f t="shared" si="27"/>
        <v>0</v>
      </c>
      <c r="E1737">
        <f>SUM($D$2:D1737)*B1737</f>
        <v>15086.000000000002</v>
      </c>
    </row>
    <row r="1738" spans="1:5" x14ac:dyDescent="0.25">
      <c r="A1738" s="1">
        <v>39216</v>
      </c>
      <c r="B1738" t="s">
        <v>3381</v>
      </c>
      <c r="C1738">
        <f t="shared" si="27"/>
        <v>0</v>
      </c>
      <c r="E1738">
        <f>SUM($D$2:D1738)*B1738</f>
        <v>15053</v>
      </c>
    </row>
    <row r="1739" spans="1:5" x14ac:dyDescent="0.25">
      <c r="A1739" s="1">
        <v>39217</v>
      </c>
      <c r="B1739" t="s">
        <v>3453</v>
      </c>
      <c r="C1739">
        <f t="shared" ref="C1739:C1802" si="28">-1*D1739*B1739</f>
        <v>0</v>
      </c>
      <c r="E1739">
        <f>SUM($D$2:D1739)*B1739</f>
        <v>15057</v>
      </c>
    </row>
    <row r="1740" spans="1:5" x14ac:dyDescent="0.25">
      <c r="A1740" s="1">
        <v>39218</v>
      </c>
      <c r="B1740" t="s">
        <v>3471</v>
      </c>
      <c r="C1740">
        <f t="shared" si="28"/>
        <v>0</v>
      </c>
      <c r="E1740">
        <f>SUM($D$2:D1740)*B1740</f>
        <v>15160</v>
      </c>
    </row>
    <row r="1741" spans="1:5" x14ac:dyDescent="0.25">
      <c r="A1741" s="1">
        <v>39219</v>
      </c>
      <c r="B1741" t="s">
        <v>3438</v>
      </c>
      <c r="C1741">
        <f t="shared" si="28"/>
        <v>0</v>
      </c>
      <c r="E1741">
        <f>SUM($D$2:D1741)*B1741</f>
        <v>15130.000000000002</v>
      </c>
    </row>
    <row r="1742" spans="1:5" x14ac:dyDescent="0.25">
      <c r="A1742" s="1">
        <v>39220</v>
      </c>
      <c r="B1742" t="s">
        <v>3447</v>
      </c>
      <c r="C1742">
        <f t="shared" si="28"/>
        <v>0</v>
      </c>
      <c r="E1742">
        <f>SUM($D$2:D1742)*B1742</f>
        <v>15262</v>
      </c>
    </row>
    <row r="1743" spans="1:5" x14ac:dyDescent="0.25">
      <c r="A1743" s="1">
        <v>39223</v>
      </c>
      <c r="B1743" t="s">
        <v>3470</v>
      </c>
      <c r="C1743">
        <f t="shared" si="28"/>
        <v>0</v>
      </c>
      <c r="E1743">
        <f>SUM($D$2:D1743)*B1743</f>
        <v>15254</v>
      </c>
    </row>
    <row r="1744" spans="1:5" x14ac:dyDescent="0.25">
      <c r="A1744" s="1">
        <v>39224</v>
      </c>
      <c r="B1744" t="s">
        <v>3469</v>
      </c>
      <c r="C1744">
        <f t="shared" si="28"/>
        <v>0</v>
      </c>
      <c r="E1744">
        <f>SUM($D$2:D1744)*B1744</f>
        <v>15241.999999999998</v>
      </c>
    </row>
    <row r="1745" spans="1:5" x14ac:dyDescent="0.25">
      <c r="A1745" s="1">
        <v>39225</v>
      </c>
      <c r="B1745" t="s">
        <v>3468</v>
      </c>
      <c r="C1745">
        <f t="shared" si="28"/>
        <v>0</v>
      </c>
      <c r="E1745">
        <f>SUM($D$2:D1745)*B1745</f>
        <v>15244</v>
      </c>
    </row>
    <row r="1746" spans="1:5" x14ac:dyDescent="0.25">
      <c r="A1746" s="1">
        <v>39226</v>
      </c>
      <c r="B1746" t="s">
        <v>3467</v>
      </c>
      <c r="C1746">
        <f t="shared" si="28"/>
        <v>0</v>
      </c>
      <c r="E1746">
        <f>SUM($D$2:D1746)*B1746</f>
        <v>15106</v>
      </c>
    </row>
    <row r="1747" spans="1:5" x14ac:dyDescent="0.25">
      <c r="A1747" s="1">
        <v>39227</v>
      </c>
      <c r="B1747" t="s">
        <v>1742</v>
      </c>
      <c r="C1747">
        <f t="shared" si="28"/>
        <v>0</v>
      </c>
      <c r="E1747">
        <f>SUM($D$2:D1747)*B1747</f>
        <v>15169</v>
      </c>
    </row>
    <row r="1748" spans="1:5" x14ac:dyDescent="0.25">
      <c r="A1748" s="1">
        <v>39231</v>
      </c>
      <c r="B1748" t="s">
        <v>3466</v>
      </c>
      <c r="C1748">
        <f t="shared" si="28"/>
        <v>0</v>
      </c>
      <c r="E1748">
        <f>SUM($D$2:D1748)*B1748</f>
        <v>15224</v>
      </c>
    </row>
    <row r="1749" spans="1:5" x14ac:dyDescent="0.25">
      <c r="A1749" s="1">
        <v>39232</v>
      </c>
      <c r="B1749" t="s">
        <v>3463</v>
      </c>
      <c r="C1749">
        <f t="shared" si="28"/>
        <v>0</v>
      </c>
      <c r="E1749">
        <f>SUM($D$2:D1749)*B1749</f>
        <v>15347.999999999998</v>
      </c>
    </row>
    <row r="1750" spans="1:5" x14ac:dyDescent="0.25">
      <c r="A1750" s="1">
        <v>39233</v>
      </c>
      <c r="B1750" t="s">
        <v>3465</v>
      </c>
      <c r="C1750">
        <f t="shared" si="28"/>
        <v>0</v>
      </c>
      <c r="E1750">
        <f>SUM($D$2:D1750)*B1750</f>
        <v>15332</v>
      </c>
    </row>
    <row r="1751" spans="1:5" x14ac:dyDescent="0.25">
      <c r="A1751" s="1">
        <v>39234</v>
      </c>
      <c r="B1751" t="s">
        <v>3464</v>
      </c>
      <c r="C1751">
        <f t="shared" si="28"/>
        <v>0</v>
      </c>
      <c r="E1751">
        <f>SUM($D$2:D1751)*B1751</f>
        <v>15408.000000000002</v>
      </c>
    </row>
    <row r="1752" spans="1:5" x14ac:dyDescent="0.25">
      <c r="A1752" s="1">
        <v>39237</v>
      </c>
      <c r="B1752" t="s">
        <v>1714</v>
      </c>
      <c r="C1752">
        <f t="shared" si="28"/>
        <v>0</v>
      </c>
      <c r="E1752">
        <f>SUM($D$2:D1752)*B1752</f>
        <v>15410</v>
      </c>
    </row>
    <row r="1753" spans="1:5" x14ac:dyDescent="0.25">
      <c r="A1753" s="1">
        <v>39238</v>
      </c>
      <c r="B1753" t="s">
        <v>3462</v>
      </c>
      <c r="C1753">
        <f t="shared" si="28"/>
        <v>0</v>
      </c>
      <c r="E1753">
        <f>SUM($D$2:D1753)*B1753</f>
        <v>15349</v>
      </c>
    </row>
    <row r="1754" spans="1:5" x14ac:dyDescent="0.25">
      <c r="A1754" s="1">
        <v>39239</v>
      </c>
      <c r="B1754" t="s">
        <v>3390</v>
      </c>
      <c r="C1754">
        <f t="shared" si="28"/>
        <v>0</v>
      </c>
      <c r="E1754">
        <f>SUM($D$2:D1754)*B1754</f>
        <v>15184</v>
      </c>
    </row>
    <row r="1755" spans="1:5" x14ac:dyDescent="0.25">
      <c r="A1755" s="1">
        <v>39240</v>
      </c>
      <c r="B1755" t="s">
        <v>3361</v>
      </c>
      <c r="C1755">
        <f t="shared" si="28"/>
        <v>0</v>
      </c>
      <c r="E1755">
        <f>SUM($D$2:D1755)*B1755</f>
        <v>14910</v>
      </c>
    </row>
    <row r="1756" spans="1:5" x14ac:dyDescent="0.25">
      <c r="A1756" s="1">
        <v>39241</v>
      </c>
      <c r="B1756" t="s">
        <v>3461</v>
      </c>
      <c r="C1756">
        <f t="shared" si="28"/>
        <v>0</v>
      </c>
      <c r="E1756">
        <f>SUM($D$2:D1756)*B1756</f>
        <v>15104</v>
      </c>
    </row>
    <row r="1757" spans="1:5" x14ac:dyDescent="0.25">
      <c r="A1757" s="1">
        <v>39244</v>
      </c>
      <c r="B1757" t="s">
        <v>3438</v>
      </c>
      <c r="C1757">
        <f t="shared" si="28"/>
        <v>0</v>
      </c>
      <c r="E1757">
        <f>SUM($D$2:D1757)*B1757</f>
        <v>15130.000000000002</v>
      </c>
    </row>
    <row r="1758" spans="1:5" x14ac:dyDescent="0.25">
      <c r="A1758" s="1">
        <v>39245</v>
      </c>
      <c r="B1758" t="s">
        <v>3460</v>
      </c>
      <c r="C1758">
        <f t="shared" si="28"/>
        <v>0</v>
      </c>
      <c r="E1758">
        <f>SUM($D$2:D1758)*B1758</f>
        <v>14965</v>
      </c>
    </row>
    <row r="1759" spans="1:5" x14ac:dyDescent="0.25">
      <c r="A1759" s="1">
        <v>39246</v>
      </c>
      <c r="B1759" t="s">
        <v>1737</v>
      </c>
      <c r="C1759">
        <f t="shared" si="28"/>
        <v>0</v>
      </c>
      <c r="E1759">
        <f>SUM($D$2:D1759)*B1759</f>
        <v>15188.999999999998</v>
      </c>
    </row>
    <row r="1760" spans="1:5" x14ac:dyDescent="0.25">
      <c r="A1760" s="1">
        <v>39247</v>
      </c>
      <c r="B1760" t="s">
        <v>1735</v>
      </c>
      <c r="C1760">
        <f t="shared" si="28"/>
        <v>0</v>
      </c>
      <c r="E1760">
        <f>SUM($D$2:D1760)*B1760</f>
        <v>15286.000000000002</v>
      </c>
    </row>
    <row r="1761" spans="1:5" x14ac:dyDescent="0.25">
      <c r="A1761" s="1">
        <v>39248</v>
      </c>
      <c r="B1761" t="s">
        <v>3459</v>
      </c>
      <c r="C1761">
        <f t="shared" si="28"/>
        <v>0</v>
      </c>
      <c r="E1761">
        <f>SUM($D$2:D1761)*B1761</f>
        <v>15307</v>
      </c>
    </row>
    <row r="1762" spans="1:5" x14ac:dyDescent="0.25">
      <c r="A1762" s="1">
        <v>39251</v>
      </c>
      <c r="B1762" t="s">
        <v>3363</v>
      </c>
      <c r="C1762">
        <f t="shared" si="28"/>
        <v>0</v>
      </c>
      <c r="E1762">
        <f>SUM($D$2:D1762)*B1762</f>
        <v>15288.999999999998</v>
      </c>
    </row>
    <row r="1763" spans="1:5" x14ac:dyDescent="0.25">
      <c r="A1763" s="1">
        <v>39252</v>
      </c>
      <c r="B1763" t="s">
        <v>3458</v>
      </c>
      <c r="C1763">
        <f t="shared" si="28"/>
        <v>0</v>
      </c>
      <c r="E1763">
        <f>SUM($D$2:D1763)*B1763</f>
        <v>15327.000000000002</v>
      </c>
    </row>
    <row r="1764" spans="1:5" x14ac:dyDescent="0.25">
      <c r="A1764" s="1">
        <v>39253</v>
      </c>
      <c r="B1764" t="s">
        <v>1744</v>
      </c>
      <c r="C1764">
        <f t="shared" si="28"/>
        <v>0</v>
      </c>
      <c r="E1764">
        <f>SUM($D$2:D1764)*B1764</f>
        <v>15215</v>
      </c>
    </row>
    <row r="1765" spans="1:5" x14ac:dyDescent="0.25">
      <c r="A1765" s="1">
        <v>39254</v>
      </c>
      <c r="B1765" t="s">
        <v>3404</v>
      </c>
      <c r="C1765">
        <f t="shared" si="28"/>
        <v>0</v>
      </c>
      <c r="E1765">
        <f>SUM($D$2:D1765)*B1765</f>
        <v>15197.999999999998</v>
      </c>
    </row>
    <row r="1766" spans="1:5" x14ac:dyDescent="0.25">
      <c r="A1766" s="1">
        <v>39255</v>
      </c>
      <c r="B1766" t="s">
        <v>3367</v>
      </c>
      <c r="C1766">
        <f t="shared" si="28"/>
        <v>0</v>
      </c>
      <c r="E1766">
        <f>SUM($D$2:D1766)*B1766</f>
        <v>15055.000000000002</v>
      </c>
    </row>
    <row r="1767" spans="1:5" x14ac:dyDescent="0.25">
      <c r="A1767" s="1">
        <v>39258</v>
      </c>
      <c r="B1767" t="s">
        <v>3430</v>
      </c>
      <c r="C1767">
        <f t="shared" si="28"/>
        <v>0</v>
      </c>
      <c r="E1767">
        <f>SUM($D$2:D1767)*B1767</f>
        <v>14983.000000000002</v>
      </c>
    </row>
    <row r="1768" spans="1:5" x14ac:dyDescent="0.25">
      <c r="A1768" s="1">
        <v>39259</v>
      </c>
      <c r="B1768" t="s">
        <v>3456</v>
      </c>
      <c r="C1768">
        <f t="shared" si="28"/>
        <v>0</v>
      </c>
      <c r="E1768">
        <f>SUM($D$2:D1768)*B1768</f>
        <v>14829</v>
      </c>
    </row>
    <row r="1769" spans="1:5" x14ac:dyDescent="0.25">
      <c r="A1769" s="1">
        <v>39260</v>
      </c>
      <c r="B1769" t="s">
        <v>3455</v>
      </c>
      <c r="C1769">
        <f t="shared" si="28"/>
        <v>0</v>
      </c>
      <c r="E1769">
        <f>SUM($D$2:D1769)*B1769</f>
        <v>15040</v>
      </c>
    </row>
    <row r="1770" spans="1:5" x14ac:dyDescent="0.25">
      <c r="A1770" s="1">
        <v>39261</v>
      </c>
      <c r="B1770" t="s">
        <v>1755</v>
      </c>
      <c r="C1770">
        <f t="shared" si="28"/>
        <v>0</v>
      </c>
      <c r="E1770">
        <f>SUM($D$2:D1770)*B1770</f>
        <v>15038</v>
      </c>
    </row>
    <row r="1771" spans="1:5" x14ac:dyDescent="0.25">
      <c r="A1771" s="1">
        <v>39262</v>
      </c>
      <c r="B1771" t="s">
        <v>3452</v>
      </c>
      <c r="C1771">
        <f t="shared" si="28"/>
        <v>0</v>
      </c>
      <c r="E1771">
        <f>SUM($D$2:D1771)*B1771</f>
        <v>15043</v>
      </c>
    </row>
    <row r="1772" spans="1:5" x14ac:dyDescent="0.25">
      <c r="A1772" s="1">
        <v>39265</v>
      </c>
      <c r="B1772" t="s">
        <v>3451</v>
      </c>
      <c r="C1772">
        <f t="shared" si="28"/>
        <v>0</v>
      </c>
      <c r="E1772">
        <f>SUM($D$2:D1772)*B1772</f>
        <v>15179</v>
      </c>
    </row>
    <row r="1773" spans="1:5" x14ac:dyDescent="0.25">
      <c r="A1773" s="1">
        <v>39266</v>
      </c>
      <c r="B1773" t="s">
        <v>1730</v>
      </c>
      <c r="C1773">
        <f t="shared" si="28"/>
        <v>0</v>
      </c>
      <c r="E1773">
        <f>SUM($D$2:D1773)*B1773</f>
        <v>15234</v>
      </c>
    </row>
    <row r="1774" spans="1:5" x14ac:dyDescent="0.25">
      <c r="A1774" s="1">
        <v>39268</v>
      </c>
      <c r="B1774" t="s">
        <v>3450</v>
      </c>
      <c r="C1774">
        <f t="shared" si="28"/>
        <v>0</v>
      </c>
      <c r="E1774">
        <f>SUM($D$2:D1774)*B1774</f>
        <v>15218</v>
      </c>
    </row>
    <row r="1775" spans="1:5" x14ac:dyDescent="0.25">
      <c r="A1775" s="1">
        <v>39269</v>
      </c>
      <c r="B1775" t="s">
        <v>3449</v>
      </c>
      <c r="C1775">
        <f t="shared" si="28"/>
        <v>0</v>
      </c>
      <c r="E1775">
        <f>SUM($D$2:D1775)*B1775</f>
        <v>15297.999999999998</v>
      </c>
    </row>
    <row r="1776" spans="1:5" x14ac:dyDescent="0.25">
      <c r="A1776" s="1">
        <v>39272</v>
      </c>
      <c r="B1776" t="s">
        <v>3448</v>
      </c>
      <c r="C1776">
        <f t="shared" si="28"/>
        <v>0</v>
      </c>
      <c r="E1776">
        <f>SUM($D$2:D1776)*B1776</f>
        <v>15300</v>
      </c>
    </row>
    <row r="1777" spans="1:5" x14ac:dyDescent="0.25">
      <c r="A1777" s="1">
        <v>39273</v>
      </c>
      <c r="B1777" t="s">
        <v>3446</v>
      </c>
      <c r="C1777">
        <f t="shared" si="28"/>
        <v>0</v>
      </c>
      <c r="E1777">
        <f>SUM($D$2:D1777)*B1777</f>
        <v>15091.999999999998</v>
      </c>
    </row>
    <row r="1778" spans="1:5" x14ac:dyDescent="0.25">
      <c r="A1778" s="1">
        <v>39274</v>
      </c>
      <c r="B1778" t="s">
        <v>3445</v>
      </c>
      <c r="C1778">
        <f t="shared" si="28"/>
        <v>0</v>
      </c>
      <c r="E1778">
        <f>SUM($D$2:D1778)*B1778</f>
        <v>15199</v>
      </c>
    </row>
    <row r="1779" spans="1:5" x14ac:dyDescent="0.25">
      <c r="A1779" s="1">
        <v>39275</v>
      </c>
      <c r="B1779" t="s">
        <v>3410</v>
      </c>
      <c r="C1779">
        <f t="shared" si="28"/>
        <v>0</v>
      </c>
      <c r="E1779">
        <f>SUM($D$2:D1779)*B1779</f>
        <v>15438.999999999998</v>
      </c>
    </row>
    <row r="1780" spans="1:5" x14ac:dyDescent="0.25">
      <c r="A1780" s="1">
        <v>39276</v>
      </c>
      <c r="B1780" t="s">
        <v>1712</v>
      </c>
      <c r="C1780">
        <f t="shared" si="28"/>
        <v>0</v>
      </c>
      <c r="E1780">
        <f>SUM($D$2:D1780)*B1780</f>
        <v>15485</v>
      </c>
    </row>
    <row r="1781" spans="1:5" x14ac:dyDescent="0.25">
      <c r="A1781" s="1">
        <v>39279</v>
      </c>
      <c r="B1781" t="s">
        <v>3443</v>
      </c>
      <c r="C1781">
        <f t="shared" si="28"/>
        <v>0</v>
      </c>
      <c r="E1781">
        <f>SUM($D$2:D1781)*B1781</f>
        <v>15483.000000000002</v>
      </c>
    </row>
    <row r="1782" spans="1:5" x14ac:dyDescent="0.25">
      <c r="A1782" s="1">
        <v>39280</v>
      </c>
      <c r="B1782" t="s">
        <v>1693</v>
      </c>
      <c r="C1782">
        <f t="shared" si="28"/>
        <v>0</v>
      </c>
      <c r="E1782">
        <f>SUM($D$2:D1782)*B1782</f>
        <v>15475</v>
      </c>
    </row>
    <row r="1783" spans="1:5" x14ac:dyDescent="0.25">
      <c r="A1783" s="1">
        <v>39281</v>
      </c>
      <c r="B1783" t="s">
        <v>3442</v>
      </c>
      <c r="C1783">
        <f t="shared" si="28"/>
        <v>0</v>
      </c>
      <c r="E1783">
        <f>SUM($D$2:D1783)*B1783</f>
        <v>15447</v>
      </c>
    </row>
    <row r="1784" spans="1:5" x14ac:dyDescent="0.25">
      <c r="A1784" s="1">
        <v>39282</v>
      </c>
      <c r="B1784" t="s">
        <v>3441</v>
      </c>
      <c r="C1784">
        <f t="shared" si="28"/>
        <v>0</v>
      </c>
      <c r="E1784">
        <f>SUM($D$2:D1784)*B1784</f>
        <v>15507</v>
      </c>
    </row>
    <row r="1785" spans="1:5" x14ac:dyDescent="0.25">
      <c r="A1785" s="1">
        <v>39283</v>
      </c>
      <c r="B1785" t="s">
        <v>3439</v>
      </c>
      <c r="C1785">
        <f t="shared" si="28"/>
        <v>0</v>
      </c>
      <c r="E1785">
        <f>SUM($D$2:D1785)*B1785</f>
        <v>15350</v>
      </c>
    </row>
    <row r="1786" spans="1:5" x14ac:dyDescent="0.25">
      <c r="A1786" s="1">
        <v>39286</v>
      </c>
      <c r="B1786" t="s">
        <v>3440</v>
      </c>
      <c r="C1786">
        <f t="shared" si="28"/>
        <v>0</v>
      </c>
      <c r="E1786">
        <f>SUM($D$2:D1786)*B1786</f>
        <v>15397</v>
      </c>
    </row>
    <row r="1787" spans="1:5" x14ac:dyDescent="0.25">
      <c r="A1787" s="1">
        <v>39287</v>
      </c>
      <c r="B1787" t="s">
        <v>3438</v>
      </c>
      <c r="C1787">
        <f t="shared" si="28"/>
        <v>0</v>
      </c>
      <c r="E1787">
        <f>SUM($D$2:D1787)*B1787</f>
        <v>15130.000000000002</v>
      </c>
    </row>
    <row r="1788" spans="1:5" x14ac:dyDescent="0.25">
      <c r="A1788" s="1">
        <v>39288</v>
      </c>
      <c r="B1788" t="s">
        <v>1732</v>
      </c>
      <c r="C1788">
        <f t="shared" si="28"/>
        <v>0</v>
      </c>
      <c r="E1788">
        <f>SUM($D$2:D1788)*B1788</f>
        <v>15161.000000000002</v>
      </c>
    </row>
    <row r="1789" spans="1:5" x14ac:dyDescent="0.25">
      <c r="A1789" s="1">
        <v>39289</v>
      </c>
      <c r="B1789" t="s">
        <v>3437</v>
      </c>
      <c r="C1789">
        <f t="shared" si="28"/>
        <v>0</v>
      </c>
      <c r="E1789">
        <f>SUM($D$2:D1789)*B1789</f>
        <v>14802.000000000002</v>
      </c>
    </row>
    <row r="1790" spans="1:5" x14ac:dyDescent="0.25">
      <c r="A1790" s="1">
        <v>39290</v>
      </c>
      <c r="B1790" t="s">
        <v>1781</v>
      </c>
      <c r="C1790">
        <f t="shared" si="28"/>
        <v>0</v>
      </c>
      <c r="E1790">
        <f>SUM($D$2:D1790)*B1790</f>
        <v>14511.000000000002</v>
      </c>
    </row>
    <row r="1791" spans="1:5" x14ac:dyDescent="0.25">
      <c r="A1791" s="1">
        <v>39293</v>
      </c>
      <c r="B1791" t="s">
        <v>3436</v>
      </c>
      <c r="C1791">
        <f t="shared" si="28"/>
        <v>0</v>
      </c>
      <c r="E1791">
        <f>SUM($D$2:D1791)*B1791</f>
        <v>14738</v>
      </c>
    </row>
    <row r="1792" spans="1:5" x14ac:dyDescent="0.25">
      <c r="A1792" s="1">
        <v>39294</v>
      </c>
      <c r="B1792" t="s">
        <v>3435</v>
      </c>
      <c r="C1792">
        <f t="shared" si="28"/>
        <v>0</v>
      </c>
      <c r="E1792">
        <f>SUM($D$2:D1792)*B1792</f>
        <v>14572</v>
      </c>
    </row>
    <row r="1793" spans="1:5" x14ac:dyDescent="0.25">
      <c r="A1793" s="1">
        <v>39295</v>
      </c>
      <c r="B1793" t="s">
        <v>1770</v>
      </c>
      <c r="C1793">
        <f t="shared" si="28"/>
        <v>0</v>
      </c>
      <c r="E1793">
        <f>SUM($D$2:D1793)*B1793</f>
        <v>14643</v>
      </c>
    </row>
    <row r="1794" spans="1:5" x14ac:dyDescent="0.25">
      <c r="A1794" s="1">
        <v>39296</v>
      </c>
      <c r="B1794" t="s">
        <v>3434</v>
      </c>
      <c r="C1794">
        <f t="shared" si="28"/>
        <v>0</v>
      </c>
      <c r="E1794">
        <f>SUM($D$2:D1794)*B1794</f>
        <v>14760</v>
      </c>
    </row>
    <row r="1795" spans="1:5" x14ac:dyDescent="0.25">
      <c r="A1795" s="1">
        <v>39297</v>
      </c>
      <c r="B1795" t="s">
        <v>3433</v>
      </c>
      <c r="C1795">
        <f t="shared" si="28"/>
        <v>0</v>
      </c>
      <c r="E1795">
        <f>SUM($D$2:D1795)*B1795</f>
        <v>14380.000000000002</v>
      </c>
    </row>
    <row r="1796" spans="1:5" x14ac:dyDescent="0.25">
      <c r="A1796" s="1">
        <v>39300</v>
      </c>
      <c r="B1796" t="s">
        <v>3350</v>
      </c>
      <c r="C1796">
        <f t="shared" si="28"/>
        <v>0</v>
      </c>
      <c r="E1796">
        <f>SUM($D$2:D1796)*B1796</f>
        <v>14621</v>
      </c>
    </row>
    <row r="1797" spans="1:5" x14ac:dyDescent="0.25">
      <c r="A1797" s="1">
        <v>39301</v>
      </c>
      <c r="B1797" t="s">
        <v>3431</v>
      </c>
      <c r="C1797">
        <f t="shared" si="28"/>
        <v>0</v>
      </c>
      <c r="E1797">
        <f>SUM($D$2:D1797)*B1797</f>
        <v>14777.000000000002</v>
      </c>
    </row>
    <row r="1798" spans="1:5" x14ac:dyDescent="0.25">
      <c r="A1798" s="1">
        <v>39302</v>
      </c>
      <c r="B1798" t="s">
        <v>3430</v>
      </c>
      <c r="C1798">
        <f t="shared" si="28"/>
        <v>0</v>
      </c>
      <c r="E1798">
        <f>SUM($D$2:D1798)*B1798</f>
        <v>14983.000000000002</v>
      </c>
    </row>
    <row r="1799" spans="1:5" x14ac:dyDescent="0.25">
      <c r="A1799" s="1">
        <v>39303</v>
      </c>
      <c r="B1799" t="s">
        <v>3429</v>
      </c>
      <c r="C1799">
        <f t="shared" si="28"/>
        <v>0</v>
      </c>
      <c r="E1799">
        <f>SUM($D$2:D1799)*B1799</f>
        <v>14538.999999999998</v>
      </c>
    </row>
    <row r="1800" spans="1:5" x14ac:dyDescent="0.25">
      <c r="A1800" s="1">
        <v>39304</v>
      </c>
      <c r="B1800" t="s">
        <v>3426</v>
      </c>
      <c r="C1800">
        <f t="shared" si="28"/>
        <v>0</v>
      </c>
      <c r="E1800">
        <f>SUM($D$2:D1800)*B1800</f>
        <v>14471</v>
      </c>
    </row>
    <row r="1801" spans="1:5" x14ac:dyDescent="0.25">
      <c r="A1801" s="1">
        <v>39307</v>
      </c>
      <c r="B1801" t="s">
        <v>3428</v>
      </c>
      <c r="C1801">
        <f t="shared" si="28"/>
        <v>0</v>
      </c>
      <c r="E1801">
        <f>SUM($D$2:D1801)*B1801</f>
        <v>14522.999999999998</v>
      </c>
    </row>
    <row r="1802" spans="1:5" x14ac:dyDescent="0.25">
      <c r="A1802" s="1">
        <v>39308</v>
      </c>
      <c r="B1802" t="s">
        <v>1859</v>
      </c>
      <c r="C1802">
        <f t="shared" si="28"/>
        <v>0</v>
      </c>
      <c r="E1802">
        <f>SUM($D$2:D1802)*B1802</f>
        <v>14301</v>
      </c>
    </row>
    <row r="1803" spans="1:5" x14ac:dyDescent="0.25">
      <c r="A1803" s="1">
        <v>39309</v>
      </c>
      <c r="B1803" t="s">
        <v>1905</v>
      </c>
      <c r="C1803">
        <f t="shared" ref="C1803:C1866" si="29">-1*D1803*B1803</f>
        <v>0</v>
      </c>
      <c r="E1803">
        <f>SUM($D$2:D1803)*B1803</f>
        <v>14104</v>
      </c>
    </row>
    <row r="1804" spans="1:5" x14ac:dyDescent="0.25">
      <c r="A1804" s="1">
        <v>39310</v>
      </c>
      <c r="B1804" t="s">
        <v>1804</v>
      </c>
      <c r="C1804">
        <f t="shared" si="29"/>
        <v>0</v>
      </c>
      <c r="E1804">
        <f>SUM($D$2:D1804)*B1804</f>
        <v>14210</v>
      </c>
    </row>
    <row r="1805" spans="1:5" x14ac:dyDescent="0.25">
      <c r="A1805" s="1">
        <v>39311</v>
      </c>
      <c r="B1805" t="s">
        <v>3426</v>
      </c>
      <c r="C1805">
        <f t="shared" si="29"/>
        <v>0</v>
      </c>
      <c r="E1805">
        <f>SUM($D$2:D1805)*B1805</f>
        <v>14471</v>
      </c>
    </row>
    <row r="1806" spans="1:5" x14ac:dyDescent="0.25">
      <c r="A1806" s="1">
        <v>39314</v>
      </c>
      <c r="B1806" t="s">
        <v>1889</v>
      </c>
      <c r="C1806">
        <f t="shared" si="29"/>
        <v>0</v>
      </c>
      <c r="E1806">
        <f>SUM($D$2:D1806)*B1806</f>
        <v>14463.999999999998</v>
      </c>
    </row>
    <row r="1807" spans="1:5" x14ac:dyDescent="0.25">
      <c r="A1807" s="1">
        <v>39315</v>
      </c>
      <c r="B1807" t="s">
        <v>3349</v>
      </c>
      <c r="C1807">
        <f t="shared" si="29"/>
        <v>0</v>
      </c>
      <c r="E1807">
        <f>SUM($D$2:D1807)*B1807</f>
        <v>14493</v>
      </c>
    </row>
    <row r="1808" spans="1:5" x14ac:dyDescent="0.25">
      <c r="A1808" s="1">
        <v>39316</v>
      </c>
      <c r="B1808" t="s">
        <v>3424</v>
      </c>
      <c r="C1808">
        <f t="shared" si="29"/>
        <v>0</v>
      </c>
      <c r="E1808">
        <f>SUM($D$2:D1808)*B1808</f>
        <v>14665</v>
      </c>
    </row>
    <row r="1809" spans="1:5" x14ac:dyDescent="0.25">
      <c r="A1809" s="1">
        <v>39317</v>
      </c>
      <c r="B1809" t="s">
        <v>1870</v>
      </c>
      <c r="C1809">
        <f t="shared" si="29"/>
        <v>0</v>
      </c>
      <c r="E1809">
        <f>SUM($D$2:D1809)*B1809</f>
        <v>14652.000000000002</v>
      </c>
    </row>
    <row r="1810" spans="1:5" x14ac:dyDescent="0.25">
      <c r="A1810" s="1">
        <v>39318</v>
      </c>
      <c r="B1810" t="s">
        <v>1765</v>
      </c>
      <c r="C1810">
        <f t="shared" si="29"/>
        <v>0</v>
      </c>
      <c r="E1810">
        <f>SUM($D$2:D1810)*B1810</f>
        <v>14833.000000000002</v>
      </c>
    </row>
    <row r="1811" spans="1:5" x14ac:dyDescent="0.25">
      <c r="A1811" s="1">
        <v>39321</v>
      </c>
      <c r="B1811" t="s">
        <v>3422</v>
      </c>
      <c r="C1811">
        <f t="shared" si="29"/>
        <v>0</v>
      </c>
      <c r="E1811">
        <f>SUM($D$2:D1811)*B1811</f>
        <v>14694.999999999998</v>
      </c>
    </row>
    <row r="1812" spans="1:5" x14ac:dyDescent="0.25">
      <c r="A1812" s="1">
        <v>39322</v>
      </c>
      <c r="B1812" t="s">
        <v>1858</v>
      </c>
      <c r="C1812">
        <f t="shared" si="29"/>
        <v>0</v>
      </c>
      <c r="E1812">
        <f>SUM($D$2:D1812)*B1812</f>
        <v>14372</v>
      </c>
    </row>
    <row r="1813" spans="1:5" x14ac:dyDescent="0.25">
      <c r="A1813" s="1">
        <v>39323</v>
      </c>
      <c r="B1813" t="s">
        <v>3421</v>
      </c>
      <c r="C1813">
        <f t="shared" si="29"/>
        <v>0</v>
      </c>
      <c r="E1813">
        <f>SUM($D$2:D1813)*B1813</f>
        <v>14654</v>
      </c>
    </row>
    <row r="1814" spans="1:5" x14ac:dyDescent="0.25">
      <c r="A1814" s="1">
        <v>39324</v>
      </c>
      <c r="B1814" t="s">
        <v>1782</v>
      </c>
      <c r="C1814">
        <f t="shared" si="29"/>
        <v>0</v>
      </c>
      <c r="E1814">
        <f>SUM($D$2:D1814)*B1814</f>
        <v>14615</v>
      </c>
    </row>
    <row r="1815" spans="1:5" x14ac:dyDescent="0.25">
      <c r="A1815" s="1">
        <v>39325</v>
      </c>
      <c r="B1815" t="s">
        <v>3420</v>
      </c>
      <c r="C1815">
        <f t="shared" si="29"/>
        <v>0</v>
      </c>
      <c r="E1815">
        <f>SUM($D$2:D1815)*B1815</f>
        <v>14759</v>
      </c>
    </row>
    <row r="1816" spans="1:5" x14ac:dyDescent="0.25">
      <c r="A1816" s="1">
        <v>39329</v>
      </c>
      <c r="B1816" t="s">
        <v>3419</v>
      </c>
      <c r="C1816">
        <f t="shared" si="29"/>
        <v>0</v>
      </c>
      <c r="E1816">
        <f>SUM($D$2:D1816)*B1816</f>
        <v>14908.000000000002</v>
      </c>
    </row>
    <row r="1817" spans="1:5" x14ac:dyDescent="0.25">
      <c r="A1817" s="1">
        <v>39330</v>
      </c>
      <c r="B1817" t="s">
        <v>3418</v>
      </c>
      <c r="C1817">
        <f t="shared" si="29"/>
        <v>0</v>
      </c>
      <c r="E1817">
        <f>SUM($D$2:D1817)*B1817</f>
        <v>14779</v>
      </c>
    </row>
    <row r="1818" spans="1:5" x14ac:dyDescent="0.25">
      <c r="A1818" s="1">
        <v>39331</v>
      </c>
      <c r="B1818" t="s">
        <v>3357</v>
      </c>
      <c r="C1818">
        <f t="shared" si="29"/>
        <v>0</v>
      </c>
      <c r="E1818">
        <f>SUM($D$2:D1818)*B1818</f>
        <v>14813</v>
      </c>
    </row>
    <row r="1819" spans="1:5" x14ac:dyDescent="0.25">
      <c r="A1819" s="1">
        <v>39332</v>
      </c>
      <c r="B1819" t="s">
        <v>3417</v>
      </c>
      <c r="C1819">
        <f t="shared" si="29"/>
        <v>0</v>
      </c>
      <c r="E1819">
        <f>SUM($D$2:D1819)*B1819</f>
        <v>14607</v>
      </c>
    </row>
    <row r="1820" spans="1:5" x14ac:dyDescent="0.25">
      <c r="A1820" s="1">
        <v>39335</v>
      </c>
      <c r="B1820" t="s">
        <v>3377</v>
      </c>
      <c r="C1820">
        <f t="shared" si="29"/>
        <v>0</v>
      </c>
      <c r="E1820">
        <f>SUM($D$2:D1820)*B1820</f>
        <v>14579</v>
      </c>
    </row>
    <row r="1821" spans="1:5" x14ac:dyDescent="0.25">
      <c r="A1821" s="1">
        <v>39336</v>
      </c>
      <c r="B1821" t="s">
        <v>3378</v>
      </c>
      <c r="C1821">
        <f t="shared" si="29"/>
        <v>0</v>
      </c>
      <c r="E1821">
        <f>SUM($D$2:D1821)*B1821</f>
        <v>14749</v>
      </c>
    </row>
    <row r="1822" spans="1:5" x14ac:dyDescent="0.25">
      <c r="A1822" s="1">
        <v>39337</v>
      </c>
      <c r="B1822" t="s">
        <v>3416</v>
      </c>
      <c r="C1822">
        <f t="shared" si="29"/>
        <v>0</v>
      </c>
      <c r="E1822">
        <f>SUM($D$2:D1822)*B1822</f>
        <v>14787</v>
      </c>
    </row>
    <row r="1823" spans="1:5" x14ac:dyDescent="0.25">
      <c r="A1823" s="1">
        <v>39338</v>
      </c>
      <c r="B1823" t="s">
        <v>3415</v>
      </c>
      <c r="C1823">
        <f t="shared" si="29"/>
        <v>0</v>
      </c>
      <c r="E1823">
        <f>SUM($D$2:D1823)*B1823</f>
        <v>14891</v>
      </c>
    </row>
    <row r="1824" spans="1:5" x14ac:dyDescent="0.25">
      <c r="A1824" s="1">
        <v>39339</v>
      </c>
      <c r="B1824" t="s">
        <v>3414</v>
      </c>
      <c r="C1824">
        <f t="shared" si="29"/>
        <v>0</v>
      </c>
      <c r="E1824">
        <f>SUM($D$2:D1824)*B1824</f>
        <v>14890</v>
      </c>
    </row>
    <row r="1825" spans="1:5" x14ac:dyDescent="0.25">
      <c r="A1825" s="1">
        <v>39342</v>
      </c>
      <c r="B1825" t="s">
        <v>3411</v>
      </c>
      <c r="C1825">
        <f t="shared" si="29"/>
        <v>0</v>
      </c>
      <c r="E1825">
        <f>SUM($D$2:D1825)*B1825</f>
        <v>14810</v>
      </c>
    </row>
    <row r="1826" spans="1:5" x14ac:dyDescent="0.25">
      <c r="A1826" s="1">
        <v>39343</v>
      </c>
      <c r="B1826" t="s">
        <v>3413</v>
      </c>
      <c r="C1826">
        <f t="shared" si="29"/>
        <v>0</v>
      </c>
      <c r="E1826">
        <f>SUM($D$2:D1826)*B1826</f>
        <v>15246</v>
      </c>
    </row>
    <row r="1827" spans="1:5" x14ac:dyDescent="0.25">
      <c r="A1827" s="1">
        <v>39344</v>
      </c>
      <c r="B1827" t="s">
        <v>3412</v>
      </c>
      <c r="C1827">
        <f t="shared" si="29"/>
        <v>0</v>
      </c>
      <c r="E1827">
        <f>SUM($D$2:D1827)*B1827</f>
        <v>15336.000000000002</v>
      </c>
    </row>
    <row r="1828" spans="1:5" x14ac:dyDescent="0.25">
      <c r="A1828" s="1">
        <v>39345</v>
      </c>
      <c r="B1828" t="s">
        <v>3409</v>
      </c>
      <c r="C1828">
        <f t="shared" si="29"/>
        <v>0</v>
      </c>
      <c r="E1828">
        <f>SUM($D$2:D1828)*B1828</f>
        <v>15228</v>
      </c>
    </row>
    <row r="1829" spans="1:5" x14ac:dyDescent="0.25">
      <c r="A1829" s="1">
        <v>39346</v>
      </c>
      <c r="B1829" t="s">
        <v>3408</v>
      </c>
      <c r="C1829">
        <f t="shared" si="29"/>
        <v>0</v>
      </c>
      <c r="E1829">
        <f>SUM($D$2:D1829)*B1829</f>
        <v>15197</v>
      </c>
    </row>
    <row r="1830" spans="1:5" x14ac:dyDescent="0.25">
      <c r="A1830" s="1">
        <v>39349</v>
      </c>
      <c r="B1830" t="s">
        <v>1742</v>
      </c>
      <c r="C1830">
        <f t="shared" si="29"/>
        <v>0</v>
      </c>
      <c r="E1830">
        <f>SUM($D$2:D1830)*B1830</f>
        <v>15169</v>
      </c>
    </row>
    <row r="1831" spans="1:5" x14ac:dyDescent="0.25">
      <c r="A1831" s="1">
        <v>39350</v>
      </c>
      <c r="B1831" t="s">
        <v>1746</v>
      </c>
      <c r="C1831">
        <f t="shared" si="29"/>
        <v>0</v>
      </c>
      <c r="E1831">
        <f>SUM($D$2:D1831)*B1831</f>
        <v>15138.999999999998</v>
      </c>
    </row>
    <row r="1832" spans="1:5" x14ac:dyDescent="0.25">
      <c r="A1832" s="1">
        <v>39351</v>
      </c>
      <c r="B1832" t="s">
        <v>3406</v>
      </c>
      <c r="C1832">
        <f t="shared" si="29"/>
        <v>0</v>
      </c>
      <c r="E1832">
        <f>SUM($D$2:D1832)*B1832</f>
        <v>15219</v>
      </c>
    </row>
    <row r="1833" spans="1:5" x14ac:dyDescent="0.25">
      <c r="A1833" s="1">
        <v>39352</v>
      </c>
      <c r="B1833" t="s">
        <v>3407</v>
      </c>
      <c r="C1833">
        <f t="shared" si="29"/>
        <v>0</v>
      </c>
      <c r="E1833">
        <f>SUM($D$2:D1833)*B1833</f>
        <v>15309</v>
      </c>
    </row>
    <row r="1834" spans="1:5" x14ac:dyDescent="0.25">
      <c r="A1834" s="1">
        <v>39353</v>
      </c>
      <c r="B1834" t="s">
        <v>3405</v>
      </c>
      <c r="C1834">
        <f t="shared" si="29"/>
        <v>0</v>
      </c>
      <c r="E1834">
        <f>SUM($D$2:D1834)*B1834</f>
        <v>15258.000000000002</v>
      </c>
    </row>
    <row r="1835" spans="1:5" x14ac:dyDescent="0.25">
      <c r="A1835" s="1">
        <v>39356</v>
      </c>
      <c r="B1835" t="s">
        <v>3403</v>
      </c>
      <c r="C1835">
        <f t="shared" si="29"/>
        <v>0</v>
      </c>
      <c r="E1835">
        <f>SUM($D$2:D1835)*B1835</f>
        <v>15430.000000000002</v>
      </c>
    </row>
    <row r="1836" spans="1:5" x14ac:dyDescent="0.25">
      <c r="A1836" s="1">
        <v>39357</v>
      </c>
      <c r="B1836" t="s">
        <v>3401</v>
      </c>
      <c r="C1836">
        <f t="shared" si="29"/>
        <v>0</v>
      </c>
      <c r="E1836">
        <f>SUM($D$2:D1836)*B1836</f>
        <v>15409</v>
      </c>
    </row>
    <row r="1837" spans="1:5" x14ac:dyDescent="0.25">
      <c r="A1837" s="1">
        <v>39358</v>
      </c>
      <c r="B1837" t="s">
        <v>3396</v>
      </c>
      <c r="C1837">
        <f t="shared" si="29"/>
        <v>0</v>
      </c>
      <c r="E1837">
        <f>SUM($D$2:D1837)*B1837</f>
        <v>15378</v>
      </c>
    </row>
    <row r="1838" spans="1:5" x14ac:dyDescent="0.25">
      <c r="A1838" s="1">
        <v>39359</v>
      </c>
      <c r="B1838" t="s">
        <v>3400</v>
      </c>
      <c r="C1838">
        <f t="shared" si="29"/>
        <v>0</v>
      </c>
      <c r="E1838">
        <f>SUM($D$2:D1838)*B1838</f>
        <v>15402.000000000002</v>
      </c>
    </row>
    <row r="1839" spans="1:5" x14ac:dyDescent="0.25">
      <c r="A1839" s="1">
        <v>39360</v>
      </c>
      <c r="B1839" t="s">
        <v>1719</v>
      </c>
      <c r="C1839">
        <f t="shared" si="29"/>
        <v>0</v>
      </c>
      <c r="E1839">
        <f>SUM($D$2:D1839)*B1839</f>
        <v>15585</v>
      </c>
    </row>
    <row r="1840" spans="1:5" x14ac:dyDescent="0.25">
      <c r="A1840" s="1">
        <v>39363</v>
      </c>
      <c r="B1840" t="s">
        <v>3399</v>
      </c>
      <c r="C1840">
        <f t="shared" si="29"/>
        <v>0</v>
      </c>
      <c r="E1840">
        <f>SUM($D$2:D1840)*B1840</f>
        <v>15502.000000000002</v>
      </c>
    </row>
    <row r="1841" spans="1:5" x14ac:dyDescent="0.25">
      <c r="A1841" s="1">
        <v>39364</v>
      </c>
      <c r="B1841" t="s">
        <v>3392</v>
      </c>
      <c r="C1841">
        <f t="shared" si="29"/>
        <v>0</v>
      </c>
      <c r="E1841">
        <f>SUM($D$2:D1841)*B1841</f>
        <v>15647.999999999998</v>
      </c>
    </row>
    <row r="1842" spans="1:5" x14ac:dyDescent="0.25">
      <c r="A1842" s="1">
        <v>39365</v>
      </c>
      <c r="B1842" t="s">
        <v>1702</v>
      </c>
      <c r="C1842">
        <f t="shared" si="29"/>
        <v>0</v>
      </c>
      <c r="E1842">
        <f>SUM($D$2:D1842)*B1842</f>
        <v>15622</v>
      </c>
    </row>
    <row r="1843" spans="1:5" x14ac:dyDescent="0.25">
      <c r="A1843" s="1">
        <v>39366</v>
      </c>
      <c r="B1843" t="s">
        <v>3398</v>
      </c>
      <c r="C1843">
        <f t="shared" si="29"/>
        <v>0</v>
      </c>
      <c r="E1843">
        <f>SUM($D$2:D1843)*B1843</f>
        <v>15547</v>
      </c>
    </row>
    <row r="1844" spans="1:5" x14ac:dyDescent="0.25">
      <c r="A1844" s="1">
        <v>39367</v>
      </c>
      <c r="B1844" t="s">
        <v>3397</v>
      </c>
      <c r="C1844">
        <f t="shared" si="29"/>
        <v>0</v>
      </c>
      <c r="E1844">
        <f>SUM($D$2:D1844)*B1844</f>
        <v>15633.000000000002</v>
      </c>
    </row>
    <row r="1845" spans="1:5" x14ac:dyDescent="0.25">
      <c r="A1845" s="1">
        <v>39370</v>
      </c>
      <c r="B1845" t="s">
        <v>3394</v>
      </c>
      <c r="C1845">
        <f t="shared" si="29"/>
        <v>0</v>
      </c>
      <c r="E1845">
        <f>SUM($D$2:D1845)*B1845</f>
        <v>15501</v>
      </c>
    </row>
    <row r="1846" spans="1:5" x14ac:dyDescent="0.25">
      <c r="A1846" s="1">
        <v>39371</v>
      </c>
      <c r="B1846" t="s">
        <v>3396</v>
      </c>
      <c r="C1846">
        <f t="shared" si="29"/>
        <v>0</v>
      </c>
      <c r="E1846">
        <f>SUM($D$2:D1846)*B1846</f>
        <v>15378</v>
      </c>
    </row>
    <row r="1847" spans="1:5" x14ac:dyDescent="0.25">
      <c r="A1847" s="1">
        <v>39372</v>
      </c>
      <c r="B1847" t="s">
        <v>3395</v>
      </c>
      <c r="C1847">
        <f t="shared" si="29"/>
        <v>0</v>
      </c>
      <c r="E1847">
        <f>SUM($D$2:D1847)*B1847</f>
        <v>15425</v>
      </c>
    </row>
    <row r="1848" spans="1:5" x14ac:dyDescent="0.25">
      <c r="A1848" s="1">
        <v>39373</v>
      </c>
      <c r="B1848" t="s">
        <v>3393</v>
      </c>
      <c r="C1848">
        <f t="shared" si="29"/>
        <v>0</v>
      </c>
      <c r="E1848">
        <f>SUM($D$2:D1848)*B1848</f>
        <v>15369</v>
      </c>
    </row>
    <row r="1849" spans="1:5" x14ac:dyDescent="0.25">
      <c r="A1849" s="1">
        <v>39374</v>
      </c>
      <c r="B1849" t="s">
        <v>1759</v>
      </c>
      <c r="C1849">
        <f t="shared" si="29"/>
        <v>0</v>
      </c>
      <c r="E1849">
        <f>SUM($D$2:D1849)*B1849</f>
        <v>14966.999999999998</v>
      </c>
    </row>
    <row r="1850" spans="1:5" x14ac:dyDescent="0.25">
      <c r="A1850" s="1">
        <v>39377</v>
      </c>
      <c r="B1850" t="s">
        <v>3391</v>
      </c>
      <c r="C1850">
        <f t="shared" si="29"/>
        <v>0</v>
      </c>
      <c r="E1850">
        <f>SUM($D$2:D1850)*B1850</f>
        <v>15054</v>
      </c>
    </row>
    <row r="1851" spans="1:5" x14ac:dyDescent="0.25">
      <c r="A1851" s="1">
        <v>39378</v>
      </c>
      <c r="B1851" t="s">
        <v>1728</v>
      </c>
      <c r="C1851">
        <f t="shared" si="29"/>
        <v>0</v>
      </c>
      <c r="E1851">
        <f>SUM($D$2:D1851)*B1851</f>
        <v>15176</v>
      </c>
    </row>
    <row r="1852" spans="1:5" x14ac:dyDescent="0.25">
      <c r="A1852" s="1">
        <v>39379</v>
      </c>
      <c r="B1852" t="s">
        <v>1751</v>
      </c>
      <c r="C1852">
        <f t="shared" si="29"/>
        <v>0</v>
      </c>
      <c r="E1852">
        <f>SUM($D$2:D1852)*B1852</f>
        <v>15147.999999999998</v>
      </c>
    </row>
    <row r="1853" spans="1:5" x14ac:dyDescent="0.25">
      <c r="A1853" s="1">
        <v>39380</v>
      </c>
      <c r="B1853" t="s">
        <v>3390</v>
      </c>
      <c r="C1853">
        <f t="shared" si="29"/>
        <v>0</v>
      </c>
      <c r="E1853">
        <f>SUM($D$2:D1853)*B1853</f>
        <v>15184</v>
      </c>
    </row>
    <row r="1854" spans="1:5" x14ac:dyDescent="0.25">
      <c r="A1854" s="1">
        <v>39381</v>
      </c>
      <c r="B1854" t="s">
        <v>3389</v>
      </c>
      <c r="C1854">
        <f t="shared" si="29"/>
        <v>0</v>
      </c>
      <c r="E1854">
        <f>SUM($D$2:D1854)*B1854</f>
        <v>15362</v>
      </c>
    </row>
    <row r="1855" spans="1:5" x14ac:dyDescent="0.25">
      <c r="A1855" s="1">
        <v>39384</v>
      </c>
      <c r="B1855" t="s">
        <v>3388</v>
      </c>
      <c r="C1855">
        <f t="shared" si="29"/>
        <v>0</v>
      </c>
      <c r="E1855">
        <f>SUM($D$2:D1855)*B1855</f>
        <v>15413</v>
      </c>
    </row>
    <row r="1856" spans="1:5" x14ac:dyDescent="0.25">
      <c r="A1856" s="1">
        <v>39385</v>
      </c>
      <c r="B1856" t="s">
        <v>3387</v>
      </c>
      <c r="C1856">
        <f t="shared" si="29"/>
        <v>0</v>
      </c>
      <c r="E1856">
        <f>SUM($D$2:D1856)*B1856</f>
        <v>15306</v>
      </c>
    </row>
    <row r="1857" spans="1:5" x14ac:dyDescent="0.25">
      <c r="A1857" s="1">
        <v>39386</v>
      </c>
      <c r="B1857" t="s">
        <v>3386</v>
      </c>
      <c r="C1857">
        <f t="shared" si="29"/>
        <v>0</v>
      </c>
      <c r="E1857">
        <f>SUM($D$2:D1857)*B1857</f>
        <v>15465</v>
      </c>
    </row>
    <row r="1858" spans="1:5" x14ac:dyDescent="0.25">
      <c r="A1858" s="1">
        <v>39387</v>
      </c>
      <c r="B1858" t="s">
        <v>3385</v>
      </c>
      <c r="C1858">
        <f t="shared" si="29"/>
        <v>0</v>
      </c>
      <c r="E1858">
        <f>SUM($D$2:D1858)*B1858</f>
        <v>15103</v>
      </c>
    </row>
    <row r="1859" spans="1:5" x14ac:dyDescent="0.25">
      <c r="A1859" s="1">
        <v>39388</v>
      </c>
      <c r="B1859" t="s">
        <v>3384</v>
      </c>
      <c r="C1859">
        <f t="shared" si="29"/>
        <v>0</v>
      </c>
      <c r="E1859">
        <f>SUM($D$2:D1859)*B1859</f>
        <v>15119.999999999998</v>
      </c>
    </row>
    <row r="1860" spans="1:5" x14ac:dyDescent="0.25">
      <c r="A1860" s="1">
        <v>39391</v>
      </c>
      <c r="B1860" t="s">
        <v>3383</v>
      </c>
      <c r="C1860">
        <f t="shared" si="29"/>
        <v>0</v>
      </c>
      <c r="E1860">
        <f>SUM($D$2:D1860)*B1860</f>
        <v>15005.000000000002</v>
      </c>
    </row>
    <row r="1861" spans="1:5" x14ac:dyDescent="0.25">
      <c r="A1861" s="1">
        <v>39392</v>
      </c>
      <c r="B1861" t="s">
        <v>3382</v>
      </c>
      <c r="C1861">
        <f t="shared" si="29"/>
        <v>0</v>
      </c>
      <c r="E1861">
        <f>SUM($D$2:D1861)*B1861</f>
        <v>15207</v>
      </c>
    </row>
    <row r="1862" spans="1:5" x14ac:dyDescent="0.25">
      <c r="A1862" s="1">
        <v>39393</v>
      </c>
      <c r="B1862" t="s">
        <v>3364</v>
      </c>
      <c r="C1862">
        <f t="shared" si="29"/>
        <v>0</v>
      </c>
      <c r="E1862">
        <f>SUM($D$2:D1862)*B1862</f>
        <v>14791</v>
      </c>
    </row>
    <row r="1863" spans="1:5" x14ac:dyDescent="0.25">
      <c r="A1863" s="1">
        <v>39394</v>
      </c>
      <c r="B1863" t="s">
        <v>1880</v>
      </c>
      <c r="C1863">
        <f t="shared" si="29"/>
        <v>0</v>
      </c>
      <c r="E1863">
        <f>SUM($D$2:D1863)*B1863</f>
        <v>14716</v>
      </c>
    </row>
    <row r="1864" spans="1:5" x14ac:dyDescent="0.25">
      <c r="A1864" s="1">
        <v>39395</v>
      </c>
      <c r="B1864" t="s">
        <v>1795</v>
      </c>
      <c r="C1864">
        <f t="shared" si="29"/>
        <v>0</v>
      </c>
      <c r="E1864">
        <f>SUM($D$2:D1864)*B1864</f>
        <v>14513.999999999998</v>
      </c>
    </row>
    <row r="1865" spans="1:5" x14ac:dyDescent="0.25">
      <c r="A1865" s="1">
        <v>39398</v>
      </c>
      <c r="B1865" t="s">
        <v>3380</v>
      </c>
      <c r="C1865">
        <f t="shared" si="29"/>
        <v>0</v>
      </c>
      <c r="E1865">
        <f>SUM($D$2:D1865)*B1865</f>
        <v>14369.999999999998</v>
      </c>
    </row>
    <row r="1866" spans="1:5" x14ac:dyDescent="0.25">
      <c r="A1866" s="1">
        <v>39399</v>
      </c>
      <c r="B1866" t="s">
        <v>3379</v>
      </c>
      <c r="C1866">
        <f t="shared" si="29"/>
        <v>0</v>
      </c>
      <c r="E1866">
        <f>SUM($D$2:D1866)*B1866</f>
        <v>14808.000000000002</v>
      </c>
    </row>
    <row r="1867" spans="1:5" x14ac:dyDescent="0.25">
      <c r="A1867" s="1">
        <v>39400</v>
      </c>
      <c r="B1867" t="s">
        <v>3352</v>
      </c>
      <c r="C1867">
        <f t="shared" ref="C1867:C1930" si="30">-1*D1867*B1867</f>
        <v>0</v>
      </c>
      <c r="E1867">
        <f>SUM($D$2:D1867)*B1867</f>
        <v>14766.999999999998</v>
      </c>
    </row>
    <row r="1868" spans="1:5" x14ac:dyDescent="0.25">
      <c r="A1868" s="1">
        <v>39401</v>
      </c>
      <c r="B1868" t="s">
        <v>1872</v>
      </c>
      <c r="C1868">
        <f t="shared" si="30"/>
        <v>0</v>
      </c>
      <c r="E1868">
        <f>SUM($D$2:D1868)*B1868</f>
        <v>14554</v>
      </c>
    </row>
    <row r="1869" spans="1:5" x14ac:dyDescent="0.25">
      <c r="A1869" s="1">
        <v>39402</v>
      </c>
      <c r="B1869" t="s">
        <v>3377</v>
      </c>
      <c r="C1869">
        <f t="shared" si="30"/>
        <v>0</v>
      </c>
      <c r="E1869">
        <f>SUM($D$2:D1869)*B1869</f>
        <v>14579</v>
      </c>
    </row>
    <row r="1870" spans="1:5" x14ac:dyDescent="0.25">
      <c r="A1870" s="1">
        <v>39405</v>
      </c>
      <c r="B1870" t="s">
        <v>3376</v>
      </c>
      <c r="C1870">
        <f t="shared" si="30"/>
        <v>0</v>
      </c>
      <c r="E1870">
        <f>SUM($D$2:D1870)*B1870</f>
        <v>14376</v>
      </c>
    </row>
    <row r="1871" spans="1:5" x14ac:dyDescent="0.25">
      <c r="A1871" s="1">
        <v>39406</v>
      </c>
      <c r="B1871" t="s">
        <v>1889</v>
      </c>
      <c r="C1871">
        <f t="shared" si="30"/>
        <v>0</v>
      </c>
      <c r="E1871">
        <f>SUM($D$2:D1871)*B1871</f>
        <v>14463.999999999998</v>
      </c>
    </row>
    <row r="1872" spans="1:5" x14ac:dyDescent="0.25">
      <c r="A1872" s="1">
        <v>39407</v>
      </c>
      <c r="B1872" t="s">
        <v>1853</v>
      </c>
      <c r="C1872">
        <f t="shared" si="30"/>
        <v>0</v>
      </c>
      <c r="E1872">
        <f>SUM($D$2:D1872)*B1872</f>
        <v>14168</v>
      </c>
    </row>
    <row r="1873" spans="1:5" x14ac:dyDescent="0.25">
      <c r="A1873" s="1">
        <v>39409</v>
      </c>
      <c r="B1873" t="s">
        <v>1884</v>
      </c>
      <c r="C1873">
        <f t="shared" si="30"/>
        <v>0</v>
      </c>
      <c r="E1873">
        <f>SUM($D$2:D1873)*B1873</f>
        <v>14413</v>
      </c>
    </row>
    <row r="1874" spans="1:5" x14ac:dyDescent="0.25">
      <c r="A1874" s="1">
        <v>39412</v>
      </c>
      <c r="B1874" t="s">
        <v>1924</v>
      </c>
      <c r="C1874">
        <f t="shared" si="30"/>
        <v>0</v>
      </c>
      <c r="E1874">
        <f>SUM($D$2:D1874)*B1874</f>
        <v>14094.999999999998</v>
      </c>
    </row>
    <row r="1875" spans="1:5" x14ac:dyDescent="0.25">
      <c r="A1875" s="1">
        <v>39413</v>
      </c>
      <c r="B1875" t="s">
        <v>3375</v>
      </c>
      <c r="C1875">
        <f t="shared" si="30"/>
        <v>0</v>
      </c>
      <c r="E1875">
        <f>SUM($D$2:D1875)*B1875</f>
        <v>14257</v>
      </c>
    </row>
    <row r="1876" spans="1:5" x14ac:dyDescent="0.25">
      <c r="A1876" s="1">
        <v>39414</v>
      </c>
      <c r="B1876" t="s">
        <v>3374</v>
      </c>
      <c r="C1876">
        <f t="shared" si="30"/>
        <v>0</v>
      </c>
      <c r="E1876">
        <f>SUM($D$2:D1876)*B1876</f>
        <v>14713</v>
      </c>
    </row>
    <row r="1877" spans="1:5" x14ac:dyDescent="0.25">
      <c r="A1877" s="1">
        <v>39415</v>
      </c>
      <c r="B1877" t="s">
        <v>3373</v>
      </c>
      <c r="C1877">
        <f t="shared" si="30"/>
        <v>0</v>
      </c>
      <c r="E1877">
        <f>SUM($D$2:D1877)*B1877</f>
        <v>14718</v>
      </c>
    </row>
    <row r="1878" spans="1:5" x14ac:dyDescent="0.25">
      <c r="A1878" s="1">
        <v>39416</v>
      </c>
      <c r="B1878" t="s">
        <v>3372</v>
      </c>
      <c r="C1878">
        <f t="shared" si="30"/>
        <v>0</v>
      </c>
      <c r="E1878">
        <f>SUM($D$2:D1878)*B1878</f>
        <v>14866</v>
      </c>
    </row>
    <row r="1879" spans="1:5" x14ac:dyDescent="0.25">
      <c r="A1879" s="1">
        <v>39419</v>
      </c>
      <c r="B1879" t="s">
        <v>3371</v>
      </c>
      <c r="C1879">
        <f t="shared" si="30"/>
        <v>0</v>
      </c>
      <c r="E1879">
        <f>SUM($D$2:D1879)*B1879</f>
        <v>14768</v>
      </c>
    </row>
    <row r="1880" spans="1:5" x14ac:dyDescent="0.25">
      <c r="A1880" s="1">
        <v>39420</v>
      </c>
      <c r="B1880" t="s">
        <v>3370</v>
      </c>
      <c r="C1880">
        <f t="shared" si="30"/>
        <v>0</v>
      </c>
      <c r="E1880">
        <f>SUM($D$2:D1880)*B1880</f>
        <v>14636.000000000002</v>
      </c>
    </row>
    <row r="1881" spans="1:5" x14ac:dyDescent="0.25">
      <c r="A1881" s="1">
        <v>39421</v>
      </c>
      <c r="B1881" t="s">
        <v>3369</v>
      </c>
      <c r="C1881">
        <f t="shared" si="30"/>
        <v>0</v>
      </c>
      <c r="E1881">
        <f>SUM($D$2:D1881)*B1881</f>
        <v>14881</v>
      </c>
    </row>
    <row r="1882" spans="1:5" x14ac:dyDescent="0.25">
      <c r="A1882" s="1">
        <v>39422</v>
      </c>
      <c r="B1882" t="s">
        <v>1757</v>
      </c>
      <c r="C1882">
        <f t="shared" si="30"/>
        <v>0</v>
      </c>
      <c r="E1882">
        <f>SUM($D$2:D1882)*B1882</f>
        <v>15094</v>
      </c>
    </row>
    <row r="1883" spans="1:5" x14ac:dyDescent="0.25">
      <c r="A1883" s="1">
        <v>39423</v>
      </c>
      <c r="B1883" t="s">
        <v>3368</v>
      </c>
      <c r="C1883">
        <f t="shared" si="30"/>
        <v>0</v>
      </c>
      <c r="E1883">
        <f>SUM($D$2:D1883)*B1883</f>
        <v>15091</v>
      </c>
    </row>
    <row r="1884" spans="1:5" x14ac:dyDescent="0.25">
      <c r="A1884" s="1">
        <v>39426</v>
      </c>
      <c r="B1884" t="s">
        <v>3366</v>
      </c>
      <c r="C1884">
        <f t="shared" si="30"/>
        <v>0</v>
      </c>
      <c r="E1884">
        <f>SUM($D$2:D1884)*B1884</f>
        <v>15208.000000000002</v>
      </c>
    </row>
    <row r="1885" spans="1:5" x14ac:dyDescent="0.25">
      <c r="A1885" s="1">
        <v>39427</v>
      </c>
      <c r="B1885" t="s">
        <v>3364</v>
      </c>
      <c r="C1885">
        <f t="shared" si="30"/>
        <v>0</v>
      </c>
      <c r="E1885">
        <f>SUM($D$2:D1885)*B1885</f>
        <v>14791</v>
      </c>
    </row>
    <row r="1886" spans="1:5" x14ac:dyDescent="0.25">
      <c r="A1886" s="1">
        <v>39428</v>
      </c>
      <c r="B1886" t="s">
        <v>1762</v>
      </c>
      <c r="C1886">
        <f t="shared" si="30"/>
        <v>0</v>
      </c>
      <c r="E1886">
        <f>SUM($D$2:D1886)*B1886</f>
        <v>14937</v>
      </c>
    </row>
    <row r="1887" spans="1:5" x14ac:dyDescent="0.25">
      <c r="A1887" s="1">
        <v>39429</v>
      </c>
      <c r="B1887" t="s">
        <v>3362</v>
      </c>
      <c r="C1887">
        <f t="shared" si="30"/>
        <v>0</v>
      </c>
      <c r="E1887">
        <f>SUM($D$2:D1887)*B1887</f>
        <v>14906</v>
      </c>
    </row>
    <row r="1888" spans="1:5" x14ac:dyDescent="0.25">
      <c r="A1888" s="1">
        <v>39430</v>
      </c>
      <c r="B1888" t="s">
        <v>1894</v>
      </c>
      <c r="C1888">
        <f t="shared" si="30"/>
        <v>0</v>
      </c>
      <c r="E1888">
        <f>SUM($D$2:D1888)*B1888</f>
        <v>14716.999999999998</v>
      </c>
    </row>
    <row r="1889" spans="1:5" x14ac:dyDescent="0.25">
      <c r="A1889" s="1">
        <v>39433</v>
      </c>
      <c r="B1889" t="s">
        <v>3360</v>
      </c>
      <c r="C1889">
        <f t="shared" si="30"/>
        <v>0</v>
      </c>
      <c r="E1889">
        <f>SUM($D$2:D1889)*B1889</f>
        <v>14507</v>
      </c>
    </row>
    <row r="1890" spans="1:5" x14ac:dyDescent="0.25">
      <c r="A1890" s="1">
        <v>39434</v>
      </c>
      <c r="B1890" t="s">
        <v>3359</v>
      </c>
      <c r="C1890">
        <f t="shared" si="30"/>
        <v>0</v>
      </c>
      <c r="E1890">
        <f>SUM($D$2:D1890)*B1890</f>
        <v>14588</v>
      </c>
    </row>
    <row r="1891" spans="1:5" x14ac:dyDescent="0.25">
      <c r="A1891" s="1">
        <v>39435</v>
      </c>
      <c r="B1891" t="s">
        <v>3359</v>
      </c>
      <c r="C1891">
        <f t="shared" si="30"/>
        <v>0</v>
      </c>
      <c r="E1891">
        <f>SUM($D$2:D1891)*B1891</f>
        <v>14588</v>
      </c>
    </row>
    <row r="1892" spans="1:5" x14ac:dyDescent="0.25">
      <c r="A1892" s="1">
        <v>39436</v>
      </c>
      <c r="B1892" t="s">
        <v>3358</v>
      </c>
      <c r="C1892">
        <f t="shared" si="30"/>
        <v>0</v>
      </c>
      <c r="E1892">
        <f>SUM($D$2:D1892)*B1892</f>
        <v>14680.000000000002</v>
      </c>
    </row>
    <row r="1893" spans="1:5" x14ac:dyDescent="0.25">
      <c r="A1893" s="1">
        <v>39437</v>
      </c>
      <c r="B1893" t="s">
        <v>3357</v>
      </c>
      <c r="C1893">
        <f t="shared" si="30"/>
        <v>0</v>
      </c>
      <c r="E1893">
        <f>SUM($D$2:D1893)*B1893</f>
        <v>14813</v>
      </c>
    </row>
    <row r="1894" spans="1:5" x14ac:dyDescent="0.25">
      <c r="A1894" s="1">
        <v>39440</v>
      </c>
      <c r="B1894" t="s">
        <v>3356</v>
      </c>
      <c r="C1894">
        <f t="shared" si="30"/>
        <v>0</v>
      </c>
      <c r="E1894">
        <f>SUM($D$2:D1894)*B1894</f>
        <v>14922.999999999998</v>
      </c>
    </row>
    <row r="1895" spans="1:5" x14ac:dyDescent="0.25">
      <c r="A1895" s="1">
        <v>39442</v>
      </c>
      <c r="B1895" t="s">
        <v>3354</v>
      </c>
      <c r="C1895">
        <f t="shared" si="30"/>
        <v>0</v>
      </c>
      <c r="E1895">
        <f>SUM($D$2:D1895)*B1895</f>
        <v>14955.000000000002</v>
      </c>
    </row>
    <row r="1896" spans="1:5" x14ac:dyDescent="0.25">
      <c r="A1896" s="1">
        <v>39443</v>
      </c>
      <c r="B1896" t="s">
        <v>3352</v>
      </c>
      <c r="C1896">
        <f t="shared" si="30"/>
        <v>0</v>
      </c>
      <c r="E1896">
        <f>SUM($D$2:D1896)*B1896</f>
        <v>14766.999999999998</v>
      </c>
    </row>
    <row r="1897" spans="1:5" x14ac:dyDescent="0.25">
      <c r="A1897" s="1">
        <v>39444</v>
      </c>
      <c r="B1897" t="s">
        <v>3351</v>
      </c>
      <c r="C1897">
        <f t="shared" si="30"/>
        <v>0</v>
      </c>
      <c r="E1897">
        <f>SUM($D$2:D1897)*B1897</f>
        <v>14730.000000000002</v>
      </c>
    </row>
    <row r="1898" spans="1:5" x14ac:dyDescent="0.25">
      <c r="A1898" s="1">
        <v>39447</v>
      </c>
      <c r="B1898" t="s">
        <v>3350</v>
      </c>
      <c r="C1898">
        <f t="shared" si="30"/>
        <v>0</v>
      </c>
      <c r="E1898">
        <f>SUM($D$2:D1898)*B1898</f>
        <v>14621</v>
      </c>
    </row>
    <row r="1899" spans="1:5" x14ac:dyDescent="0.25">
      <c r="A1899" s="1">
        <v>39449</v>
      </c>
      <c r="B1899" t="s">
        <v>3349</v>
      </c>
      <c r="C1899">
        <f t="shared" si="30"/>
        <v>0</v>
      </c>
      <c r="E1899">
        <f>SUM($D$2:D1899)*B1899</f>
        <v>14493</v>
      </c>
    </row>
    <row r="1900" spans="1:5" x14ac:dyDescent="0.25">
      <c r="A1900" s="1">
        <v>39450</v>
      </c>
      <c r="B1900" t="s">
        <v>3348</v>
      </c>
      <c r="C1900">
        <f t="shared" si="30"/>
        <v>0</v>
      </c>
      <c r="E1900">
        <f>SUM($D$2:D1900)*B1900</f>
        <v>14486.000000000002</v>
      </c>
    </row>
    <row r="1901" spans="1:5" x14ac:dyDescent="0.25">
      <c r="A1901" s="1">
        <v>39451</v>
      </c>
      <c r="B1901" t="s">
        <v>3347</v>
      </c>
      <c r="C1901">
        <f t="shared" si="30"/>
        <v>0</v>
      </c>
      <c r="E1901">
        <f>SUM($D$2:D1901)*B1901</f>
        <v>14131</v>
      </c>
    </row>
    <row r="1902" spans="1:5" x14ac:dyDescent="0.25">
      <c r="A1902" s="1">
        <v>39454</v>
      </c>
      <c r="B1902" t="s">
        <v>1923</v>
      </c>
      <c r="C1902">
        <f t="shared" si="30"/>
        <v>0</v>
      </c>
      <c r="E1902">
        <f>SUM($D$2:D1902)*B1902</f>
        <v>14119</v>
      </c>
    </row>
    <row r="1903" spans="1:5" x14ac:dyDescent="0.25">
      <c r="A1903" s="1">
        <v>39455</v>
      </c>
      <c r="B1903" t="s">
        <v>1833</v>
      </c>
      <c r="C1903">
        <f t="shared" si="30"/>
        <v>0</v>
      </c>
      <c r="E1903">
        <f>SUM($D$2:D1903)*B1903</f>
        <v>13891</v>
      </c>
    </row>
    <row r="1904" spans="1:5" x14ac:dyDescent="0.25">
      <c r="A1904" s="1">
        <v>39456</v>
      </c>
      <c r="B1904" t="s">
        <v>1816</v>
      </c>
      <c r="C1904">
        <f t="shared" si="30"/>
        <v>0</v>
      </c>
      <c r="E1904">
        <f>SUM($D$2:D1904)*B1904</f>
        <v>14037</v>
      </c>
    </row>
    <row r="1905" spans="1:5" x14ac:dyDescent="0.25">
      <c r="A1905" s="1">
        <v>39457</v>
      </c>
      <c r="B1905" t="s">
        <v>1907</v>
      </c>
      <c r="C1905">
        <f t="shared" si="30"/>
        <v>0</v>
      </c>
      <c r="E1905">
        <f>SUM($D$2:D1905)*B1905</f>
        <v>14129</v>
      </c>
    </row>
    <row r="1906" spans="1:5" x14ac:dyDescent="0.25">
      <c r="A1906" s="1">
        <v>39458</v>
      </c>
      <c r="B1906" t="s">
        <v>1928</v>
      </c>
      <c r="C1906">
        <f t="shared" si="30"/>
        <v>0</v>
      </c>
      <c r="E1906">
        <f>SUM($D$2:D1906)*B1906</f>
        <v>14015</v>
      </c>
    </row>
    <row r="1907" spans="1:5" x14ac:dyDescent="0.25">
      <c r="A1907" s="1">
        <v>39461</v>
      </c>
      <c r="B1907" t="s">
        <v>2079</v>
      </c>
      <c r="C1907">
        <f t="shared" si="30"/>
        <v>0</v>
      </c>
      <c r="E1907">
        <f>SUM($D$2:D1907)*B1907</f>
        <v>14128</v>
      </c>
    </row>
    <row r="1908" spans="1:5" x14ac:dyDescent="0.25">
      <c r="A1908" s="1">
        <v>39462</v>
      </c>
      <c r="B1908" t="s">
        <v>3346</v>
      </c>
      <c r="C1908">
        <f t="shared" si="30"/>
        <v>0</v>
      </c>
      <c r="E1908">
        <f>SUM($D$2:D1908)*B1908</f>
        <v>13816.999999999998</v>
      </c>
    </row>
    <row r="1909" spans="1:5" x14ac:dyDescent="0.25">
      <c r="A1909" s="1">
        <v>39463</v>
      </c>
      <c r="B1909" t="s">
        <v>3345</v>
      </c>
      <c r="C1909">
        <f t="shared" si="30"/>
        <v>0</v>
      </c>
      <c r="E1909">
        <f>SUM($D$2:D1909)*B1909</f>
        <v>13697.999999999998</v>
      </c>
    </row>
    <row r="1910" spans="1:5" x14ac:dyDescent="0.25">
      <c r="A1910" s="1">
        <v>39464</v>
      </c>
      <c r="B1910" t="s">
        <v>1978</v>
      </c>
      <c r="C1910">
        <f t="shared" si="30"/>
        <v>0</v>
      </c>
      <c r="E1910">
        <f>SUM($D$2:D1910)*B1910</f>
        <v>13343</v>
      </c>
    </row>
    <row r="1911" spans="1:5" x14ac:dyDescent="0.25">
      <c r="A1911" s="1">
        <v>39465</v>
      </c>
      <c r="B1911" t="s">
        <v>2440</v>
      </c>
      <c r="C1911">
        <f t="shared" si="30"/>
        <v>0</v>
      </c>
      <c r="E1911">
        <f>SUM($D$2:D1911)*B1911</f>
        <v>13206</v>
      </c>
    </row>
    <row r="1912" spans="1:5" x14ac:dyDescent="0.25">
      <c r="A1912" s="1">
        <v>39469</v>
      </c>
      <c r="B1912" t="s">
        <v>2402</v>
      </c>
      <c r="C1912">
        <f t="shared" si="30"/>
        <v>0</v>
      </c>
      <c r="E1912">
        <f>SUM($D$2:D1912)*B1912</f>
        <v>13072</v>
      </c>
    </row>
    <row r="1913" spans="1:5" x14ac:dyDescent="0.25">
      <c r="A1913" s="1">
        <v>39470</v>
      </c>
      <c r="B1913" t="s">
        <v>1957</v>
      </c>
      <c r="C1913">
        <f t="shared" si="30"/>
        <v>0</v>
      </c>
      <c r="E1913">
        <f>SUM($D$2:D1913)*B1913</f>
        <v>13386.000000000002</v>
      </c>
    </row>
    <row r="1914" spans="1:5" x14ac:dyDescent="0.25">
      <c r="A1914" s="1">
        <v>39471</v>
      </c>
      <c r="B1914" t="s">
        <v>3336</v>
      </c>
      <c r="C1914">
        <f t="shared" si="30"/>
        <v>0</v>
      </c>
      <c r="E1914">
        <f>SUM($D$2:D1914)*B1914</f>
        <v>13499</v>
      </c>
    </row>
    <row r="1915" spans="1:5" x14ac:dyDescent="0.25">
      <c r="A1915" s="1">
        <v>39472</v>
      </c>
      <c r="B1915" t="s">
        <v>3341</v>
      </c>
      <c r="C1915">
        <f t="shared" si="30"/>
        <v>0</v>
      </c>
      <c r="E1915">
        <f>SUM($D$2:D1915)*B1915</f>
        <v>13304</v>
      </c>
    </row>
    <row r="1916" spans="1:5" x14ac:dyDescent="0.25">
      <c r="A1916" s="1">
        <v>39475</v>
      </c>
      <c r="B1916" t="s">
        <v>3302</v>
      </c>
      <c r="C1916">
        <f t="shared" si="30"/>
        <v>0</v>
      </c>
      <c r="E1916">
        <f>SUM($D$2:D1916)*B1916</f>
        <v>13524</v>
      </c>
    </row>
    <row r="1917" spans="1:5" x14ac:dyDescent="0.25">
      <c r="A1917" s="1">
        <v>39476</v>
      </c>
      <c r="B1917" t="s">
        <v>2092</v>
      </c>
      <c r="C1917">
        <f t="shared" si="30"/>
        <v>0</v>
      </c>
      <c r="E1917">
        <f>SUM($D$2:D1917)*B1917</f>
        <v>13591</v>
      </c>
    </row>
    <row r="1918" spans="1:5" x14ac:dyDescent="0.25">
      <c r="A1918" s="1">
        <v>39477</v>
      </c>
      <c r="B1918" t="s">
        <v>3335</v>
      </c>
      <c r="C1918">
        <f t="shared" si="30"/>
        <v>0</v>
      </c>
      <c r="E1918">
        <f>SUM($D$2:D1918)*B1918</f>
        <v>13491</v>
      </c>
    </row>
    <row r="1919" spans="1:5" x14ac:dyDescent="0.25">
      <c r="A1919" s="1">
        <v>39478</v>
      </c>
      <c r="B1919" t="s">
        <v>1952</v>
      </c>
      <c r="C1919">
        <f t="shared" si="30"/>
        <v>0</v>
      </c>
      <c r="E1919">
        <f>SUM($D$2:D1919)*B1919</f>
        <v>13737</v>
      </c>
    </row>
    <row r="1920" spans="1:5" x14ac:dyDescent="0.25">
      <c r="A1920" s="1">
        <v>39479</v>
      </c>
      <c r="B1920" t="s">
        <v>3340</v>
      </c>
      <c r="C1920">
        <f t="shared" si="30"/>
        <v>0</v>
      </c>
      <c r="E1920">
        <f>SUM($D$2:D1920)*B1920</f>
        <v>13958.000000000002</v>
      </c>
    </row>
    <row r="1921" spans="1:5" x14ac:dyDescent="0.25">
      <c r="A1921" s="1">
        <v>39482</v>
      </c>
      <c r="B1921" t="s">
        <v>2096</v>
      </c>
      <c r="C1921">
        <f t="shared" si="30"/>
        <v>0</v>
      </c>
      <c r="E1921">
        <f>SUM($D$2:D1921)*B1921</f>
        <v>13782</v>
      </c>
    </row>
    <row r="1922" spans="1:5" x14ac:dyDescent="0.25">
      <c r="A1922" s="1">
        <v>39483</v>
      </c>
      <c r="B1922" t="s">
        <v>3339</v>
      </c>
      <c r="C1922">
        <f t="shared" si="30"/>
        <v>0</v>
      </c>
      <c r="E1922">
        <f>SUM($D$2:D1922)*B1922</f>
        <v>13413</v>
      </c>
    </row>
    <row r="1923" spans="1:5" x14ac:dyDescent="0.25">
      <c r="A1923" s="1">
        <v>39484</v>
      </c>
      <c r="B1923" t="s">
        <v>3338</v>
      </c>
      <c r="C1923">
        <f t="shared" si="30"/>
        <v>0</v>
      </c>
      <c r="E1923">
        <f>SUM($D$2:D1923)*B1923</f>
        <v>13305.000000000002</v>
      </c>
    </row>
    <row r="1924" spans="1:5" x14ac:dyDescent="0.25">
      <c r="A1924" s="1">
        <v>39485</v>
      </c>
      <c r="B1924" t="s">
        <v>1945</v>
      </c>
      <c r="C1924">
        <f t="shared" si="30"/>
        <v>-2678.6000000000004</v>
      </c>
      <c r="D1924">
        <v>20</v>
      </c>
      <c r="E1924">
        <f>SUM($D$2:D1924)*B1924</f>
        <v>16071.6</v>
      </c>
    </row>
    <row r="1925" spans="1:5" x14ac:dyDescent="0.25">
      <c r="A1925" s="1">
        <v>39486</v>
      </c>
      <c r="B1925" t="s">
        <v>2387</v>
      </c>
      <c r="C1925">
        <f t="shared" si="30"/>
        <v>0</v>
      </c>
      <c r="E1925">
        <f>SUM($D$2:D1925)*B1925</f>
        <v>15968.4</v>
      </c>
    </row>
    <row r="1926" spans="1:5" x14ac:dyDescent="0.25">
      <c r="A1926" s="1">
        <v>39489</v>
      </c>
      <c r="B1926" t="s">
        <v>3337</v>
      </c>
      <c r="C1926">
        <f t="shared" si="30"/>
        <v>0</v>
      </c>
      <c r="E1926">
        <f>SUM($D$2:D1926)*B1926</f>
        <v>16050</v>
      </c>
    </row>
    <row r="1927" spans="1:5" x14ac:dyDescent="0.25">
      <c r="A1927" s="1">
        <v>39490</v>
      </c>
      <c r="B1927" t="s">
        <v>3336</v>
      </c>
      <c r="C1927">
        <f t="shared" si="30"/>
        <v>0</v>
      </c>
      <c r="E1927">
        <f>SUM($D$2:D1927)*B1927</f>
        <v>16198.800000000001</v>
      </c>
    </row>
    <row r="1928" spans="1:5" x14ac:dyDescent="0.25">
      <c r="A1928" s="1">
        <v>39491</v>
      </c>
      <c r="B1928" t="s">
        <v>1842</v>
      </c>
      <c r="C1928">
        <f t="shared" si="30"/>
        <v>0</v>
      </c>
      <c r="E1928">
        <f>SUM($D$2:D1928)*B1928</f>
        <v>16364.400000000001</v>
      </c>
    </row>
    <row r="1929" spans="1:5" x14ac:dyDescent="0.25">
      <c r="A1929" s="1">
        <v>39492</v>
      </c>
      <c r="B1929" t="s">
        <v>2033</v>
      </c>
      <c r="C1929">
        <f t="shared" si="30"/>
        <v>0</v>
      </c>
      <c r="E1929">
        <f>SUM($D$2:D1929)*B1929</f>
        <v>16220.399999999998</v>
      </c>
    </row>
    <row r="1930" spans="1:5" x14ac:dyDescent="0.25">
      <c r="A1930" s="1">
        <v>39493</v>
      </c>
      <c r="B1930" t="s">
        <v>3334</v>
      </c>
      <c r="C1930">
        <f t="shared" si="30"/>
        <v>0</v>
      </c>
      <c r="E1930">
        <f>SUM($D$2:D1930)*B1930</f>
        <v>16216.8</v>
      </c>
    </row>
    <row r="1931" spans="1:5" x14ac:dyDescent="0.25">
      <c r="A1931" s="1">
        <v>39497</v>
      </c>
      <c r="B1931" t="s">
        <v>1973</v>
      </c>
      <c r="C1931">
        <f t="shared" ref="C1931:C1994" si="31">-1*D1931*B1931</f>
        <v>0</v>
      </c>
      <c r="E1931">
        <f>SUM($D$2:D1931)*B1931</f>
        <v>16262.400000000001</v>
      </c>
    </row>
    <row r="1932" spans="1:5" x14ac:dyDescent="0.25">
      <c r="A1932" s="1">
        <v>39498</v>
      </c>
      <c r="B1932" t="s">
        <v>3333</v>
      </c>
      <c r="C1932">
        <f t="shared" si="31"/>
        <v>0</v>
      </c>
      <c r="E1932">
        <f>SUM($D$2:D1932)*B1932</f>
        <v>16310.399999999998</v>
      </c>
    </row>
    <row r="1933" spans="1:5" x14ac:dyDescent="0.25">
      <c r="A1933" s="1">
        <v>39499</v>
      </c>
      <c r="B1933" t="s">
        <v>2107</v>
      </c>
      <c r="C1933">
        <f t="shared" si="31"/>
        <v>0</v>
      </c>
      <c r="E1933">
        <f>SUM($D$2:D1933)*B1933</f>
        <v>16174.8</v>
      </c>
    </row>
    <row r="1934" spans="1:5" x14ac:dyDescent="0.25">
      <c r="A1934" s="1">
        <v>39500</v>
      </c>
      <c r="B1934" t="s">
        <v>1845</v>
      </c>
      <c r="C1934">
        <f t="shared" si="31"/>
        <v>0</v>
      </c>
      <c r="E1934">
        <f>SUM($D$2:D1934)*B1934</f>
        <v>16274.400000000001</v>
      </c>
    </row>
    <row r="1935" spans="1:5" x14ac:dyDescent="0.25">
      <c r="A1935" s="1">
        <v>39503</v>
      </c>
      <c r="B1935" t="s">
        <v>3332</v>
      </c>
      <c r="C1935">
        <f t="shared" si="31"/>
        <v>0</v>
      </c>
      <c r="E1935">
        <f>SUM($D$2:D1935)*B1935</f>
        <v>16479.600000000002</v>
      </c>
    </row>
    <row r="1936" spans="1:5" x14ac:dyDescent="0.25">
      <c r="A1936" s="1">
        <v>39504</v>
      </c>
      <c r="B1936" t="s">
        <v>3331</v>
      </c>
      <c r="C1936">
        <f t="shared" si="31"/>
        <v>0</v>
      </c>
      <c r="E1936">
        <f>SUM($D$2:D1936)*B1936</f>
        <v>16603.2</v>
      </c>
    </row>
    <row r="1937" spans="1:5" x14ac:dyDescent="0.25">
      <c r="A1937" s="1">
        <v>39505</v>
      </c>
      <c r="B1937" t="s">
        <v>2067</v>
      </c>
      <c r="C1937">
        <f t="shared" si="31"/>
        <v>0</v>
      </c>
      <c r="E1937">
        <f>SUM($D$2:D1937)*B1937</f>
        <v>16586.400000000001</v>
      </c>
    </row>
    <row r="1938" spans="1:5" x14ac:dyDescent="0.25">
      <c r="A1938" s="1">
        <v>39506</v>
      </c>
      <c r="B1938" t="s">
        <v>2034</v>
      </c>
      <c r="C1938">
        <f t="shared" si="31"/>
        <v>0</v>
      </c>
      <c r="E1938">
        <f>SUM($D$2:D1938)*B1938</f>
        <v>16424.400000000001</v>
      </c>
    </row>
    <row r="1939" spans="1:5" x14ac:dyDescent="0.25">
      <c r="A1939" s="1">
        <v>39507</v>
      </c>
      <c r="B1939" t="s">
        <v>2447</v>
      </c>
      <c r="C1939">
        <f t="shared" si="31"/>
        <v>0</v>
      </c>
      <c r="E1939">
        <f>SUM($D$2:D1939)*B1939</f>
        <v>16058.4</v>
      </c>
    </row>
    <row r="1940" spans="1:5" x14ac:dyDescent="0.25">
      <c r="A1940" s="1">
        <v>39510</v>
      </c>
      <c r="B1940" t="s">
        <v>3330</v>
      </c>
      <c r="C1940">
        <f t="shared" si="31"/>
        <v>0</v>
      </c>
      <c r="E1940">
        <f>SUM($D$2:D1940)*B1940</f>
        <v>16020</v>
      </c>
    </row>
    <row r="1941" spans="1:5" x14ac:dyDescent="0.25">
      <c r="A1941" s="1">
        <v>39511</v>
      </c>
      <c r="B1941" t="s">
        <v>1976</v>
      </c>
      <c r="C1941">
        <f t="shared" si="31"/>
        <v>0</v>
      </c>
      <c r="E1941">
        <f>SUM($D$2:D1941)*B1941</f>
        <v>15958.800000000001</v>
      </c>
    </row>
    <row r="1942" spans="1:5" x14ac:dyDescent="0.25">
      <c r="A1942" s="1">
        <v>39512</v>
      </c>
      <c r="B1942" t="s">
        <v>2108</v>
      </c>
      <c r="C1942">
        <f t="shared" si="31"/>
        <v>0</v>
      </c>
      <c r="E1942">
        <f>SUM($D$2:D1942)*B1942</f>
        <v>16059.600000000002</v>
      </c>
    </row>
    <row r="1943" spans="1:5" x14ac:dyDescent="0.25">
      <c r="A1943" s="1">
        <v>39513</v>
      </c>
      <c r="B1943" t="s">
        <v>3327</v>
      </c>
      <c r="C1943">
        <f t="shared" si="31"/>
        <v>0</v>
      </c>
      <c r="E1943">
        <f>SUM($D$2:D1943)*B1943</f>
        <v>15727.2</v>
      </c>
    </row>
    <row r="1944" spans="1:5" x14ac:dyDescent="0.25">
      <c r="A1944" s="1">
        <v>39514</v>
      </c>
      <c r="B1944" t="s">
        <v>3329</v>
      </c>
      <c r="C1944">
        <f t="shared" si="31"/>
        <v>0</v>
      </c>
      <c r="E1944">
        <f>SUM($D$2:D1944)*B1944</f>
        <v>15565.2</v>
      </c>
    </row>
    <row r="1945" spans="1:5" x14ac:dyDescent="0.25">
      <c r="A1945" s="1">
        <v>39517</v>
      </c>
      <c r="B1945" t="s">
        <v>2146</v>
      </c>
      <c r="C1945">
        <f t="shared" si="31"/>
        <v>0</v>
      </c>
      <c r="E1945">
        <f>SUM($D$2:D1945)*B1945</f>
        <v>15360</v>
      </c>
    </row>
    <row r="1946" spans="1:5" x14ac:dyDescent="0.25">
      <c r="A1946" s="1">
        <v>39518</v>
      </c>
      <c r="B1946" t="s">
        <v>1960</v>
      </c>
      <c r="C1946">
        <f t="shared" si="31"/>
        <v>0</v>
      </c>
      <c r="E1946">
        <f>SUM($D$2:D1946)*B1946</f>
        <v>15912</v>
      </c>
    </row>
    <row r="1947" spans="1:5" x14ac:dyDescent="0.25">
      <c r="A1947" s="1">
        <v>39519</v>
      </c>
      <c r="B1947" t="s">
        <v>2119</v>
      </c>
      <c r="C1947">
        <f t="shared" si="31"/>
        <v>0</v>
      </c>
      <c r="E1947">
        <f>SUM($D$2:D1947)*B1947</f>
        <v>15763.2</v>
      </c>
    </row>
    <row r="1948" spans="1:5" x14ac:dyDescent="0.25">
      <c r="A1948" s="1">
        <v>39520</v>
      </c>
      <c r="B1948" t="s">
        <v>3328</v>
      </c>
      <c r="C1948">
        <f t="shared" si="31"/>
        <v>0</v>
      </c>
      <c r="E1948">
        <f>SUM($D$2:D1948)*B1948</f>
        <v>15798</v>
      </c>
    </row>
    <row r="1949" spans="1:5" x14ac:dyDescent="0.25">
      <c r="A1949" s="1">
        <v>39521</v>
      </c>
      <c r="B1949" t="s">
        <v>2403</v>
      </c>
      <c r="C1949">
        <f t="shared" si="31"/>
        <v>0</v>
      </c>
      <c r="E1949">
        <f>SUM($D$2:D1949)*B1949</f>
        <v>15553.2</v>
      </c>
    </row>
    <row r="1950" spans="1:5" x14ac:dyDescent="0.25">
      <c r="A1950" s="1">
        <v>39524</v>
      </c>
      <c r="B1950" t="s">
        <v>2409</v>
      </c>
      <c r="C1950">
        <f t="shared" si="31"/>
        <v>0</v>
      </c>
      <c r="E1950">
        <f>SUM($D$2:D1950)*B1950</f>
        <v>15396.000000000002</v>
      </c>
    </row>
    <row r="1951" spans="1:5" x14ac:dyDescent="0.25">
      <c r="A1951" s="1">
        <v>39525</v>
      </c>
      <c r="B1951" t="s">
        <v>2493</v>
      </c>
      <c r="C1951">
        <f t="shared" si="31"/>
        <v>0</v>
      </c>
      <c r="E1951">
        <f>SUM($D$2:D1951)*B1951</f>
        <v>16035.599999999999</v>
      </c>
    </row>
    <row r="1952" spans="1:5" x14ac:dyDescent="0.25">
      <c r="A1952" s="1">
        <v>39526</v>
      </c>
      <c r="B1952" t="s">
        <v>2131</v>
      </c>
      <c r="C1952">
        <f t="shared" si="31"/>
        <v>0</v>
      </c>
      <c r="E1952">
        <f>SUM($D$2:D1952)*B1952</f>
        <v>15638.4</v>
      </c>
    </row>
    <row r="1953" spans="1:5" x14ac:dyDescent="0.25">
      <c r="A1953" s="1">
        <v>39527</v>
      </c>
      <c r="B1953" t="s">
        <v>2463</v>
      </c>
      <c r="C1953">
        <f t="shared" si="31"/>
        <v>0</v>
      </c>
      <c r="E1953">
        <f>SUM($D$2:D1953)*B1953</f>
        <v>15849.600000000002</v>
      </c>
    </row>
    <row r="1954" spans="1:5" x14ac:dyDescent="0.25">
      <c r="A1954" s="1">
        <v>39531</v>
      </c>
      <c r="B1954" t="s">
        <v>2385</v>
      </c>
      <c r="C1954">
        <f t="shared" si="31"/>
        <v>0</v>
      </c>
      <c r="E1954">
        <f>SUM($D$2:D1954)*B1954</f>
        <v>16166.4</v>
      </c>
    </row>
    <row r="1955" spans="1:5" x14ac:dyDescent="0.25">
      <c r="A1955" s="1">
        <v>39532</v>
      </c>
      <c r="B1955" t="s">
        <v>1967</v>
      </c>
      <c r="C1955">
        <f t="shared" si="31"/>
        <v>0</v>
      </c>
      <c r="E1955">
        <f>SUM($D$2:D1955)*B1955</f>
        <v>16182</v>
      </c>
    </row>
    <row r="1956" spans="1:5" x14ac:dyDescent="0.25">
      <c r="A1956" s="1">
        <v>39533</v>
      </c>
      <c r="B1956" t="s">
        <v>2456</v>
      </c>
      <c r="C1956">
        <f t="shared" si="31"/>
        <v>0</v>
      </c>
      <c r="E1956">
        <f>SUM($D$2:D1956)*B1956</f>
        <v>15983.999999999998</v>
      </c>
    </row>
    <row r="1957" spans="1:5" x14ac:dyDescent="0.25">
      <c r="A1957" s="1">
        <v>39534</v>
      </c>
      <c r="B1957" t="s">
        <v>2393</v>
      </c>
      <c r="C1957">
        <f t="shared" si="31"/>
        <v>0</v>
      </c>
      <c r="E1957">
        <f>SUM($D$2:D1957)*B1957</f>
        <v>15933.6</v>
      </c>
    </row>
    <row r="1958" spans="1:5" x14ac:dyDescent="0.25">
      <c r="A1958" s="1">
        <v>39535</v>
      </c>
      <c r="B1958" t="s">
        <v>2123</v>
      </c>
      <c r="C1958">
        <f t="shared" si="31"/>
        <v>0</v>
      </c>
      <c r="E1958">
        <f>SUM($D$2:D1958)*B1958</f>
        <v>15781.199999999999</v>
      </c>
    </row>
    <row r="1959" spans="1:5" x14ac:dyDescent="0.25">
      <c r="A1959" s="1">
        <v>39538</v>
      </c>
      <c r="B1959" t="s">
        <v>1979</v>
      </c>
      <c r="C1959">
        <f t="shared" si="31"/>
        <v>0</v>
      </c>
      <c r="E1959">
        <f>SUM($D$2:D1959)*B1959</f>
        <v>15836.4</v>
      </c>
    </row>
    <row r="1960" spans="1:5" x14ac:dyDescent="0.25">
      <c r="A1960" s="1">
        <v>39539</v>
      </c>
      <c r="B1960" t="s">
        <v>2038</v>
      </c>
      <c r="C1960">
        <f t="shared" si="31"/>
        <v>0</v>
      </c>
      <c r="E1960">
        <f>SUM($D$2:D1960)*B1960</f>
        <v>16393.2</v>
      </c>
    </row>
    <row r="1961" spans="1:5" x14ac:dyDescent="0.25">
      <c r="A1961" s="1">
        <v>39540</v>
      </c>
      <c r="B1961" t="s">
        <v>3325</v>
      </c>
      <c r="C1961">
        <f t="shared" si="31"/>
        <v>0</v>
      </c>
      <c r="E1961">
        <f>SUM($D$2:D1961)*B1961</f>
        <v>16404</v>
      </c>
    </row>
    <row r="1962" spans="1:5" x14ac:dyDescent="0.25">
      <c r="A1962" s="1">
        <v>39541</v>
      </c>
      <c r="B1962" t="s">
        <v>2091</v>
      </c>
      <c r="C1962">
        <f t="shared" si="31"/>
        <v>0</v>
      </c>
      <c r="E1962">
        <f>SUM($D$2:D1962)*B1962</f>
        <v>16444.8</v>
      </c>
    </row>
    <row r="1963" spans="1:5" x14ac:dyDescent="0.25">
      <c r="A1963" s="1">
        <v>39542</v>
      </c>
      <c r="B1963" t="s">
        <v>1940</v>
      </c>
      <c r="C1963">
        <f t="shared" si="31"/>
        <v>0</v>
      </c>
      <c r="E1963">
        <f>SUM($D$2:D1963)*B1963</f>
        <v>16426.8</v>
      </c>
    </row>
    <row r="1964" spans="1:5" x14ac:dyDescent="0.25">
      <c r="A1964" s="1">
        <v>39545</v>
      </c>
      <c r="B1964" t="s">
        <v>3324</v>
      </c>
      <c r="C1964">
        <f t="shared" si="31"/>
        <v>0</v>
      </c>
      <c r="E1964">
        <f>SUM($D$2:D1964)*B1964</f>
        <v>16435.2</v>
      </c>
    </row>
    <row r="1965" spans="1:5" x14ac:dyDescent="0.25">
      <c r="A1965" s="1">
        <v>39546</v>
      </c>
      <c r="B1965" t="s">
        <v>3323</v>
      </c>
      <c r="C1965">
        <f t="shared" si="31"/>
        <v>0</v>
      </c>
      <c r="E1965">
        <f>SUM($D$2:D1965)*B1965</f>
        <v>16418.399999999998</v>
      </c>
    </row>
    <row r="1966" spans="1:5" x14ac:dyDescent="0.25">
      <c r="A1966" s="1">
        <v>39547</v>
      </c>
      <c r="B1966" t="s">
        <v>1954</v>
      </c>
      <c r="C1966">
        <f t="shared" si="31"/>
        <v>0</v>
      </c>
      <c r="E1966">
        <f>SUM($D$2:D1966)*B1966</f>
        <v>16299.600000000002</v>
      </c>
    </row>
    <row r="1967" spans="1:5" x14ac:dyDescent="0.25">
      <c r="A1967" s="1">
        <v>39548</v>
      </c>
      <c r="B1967" t="s">
        <v>2037</v>
      </c>
      <c r="C1967">
        <f t="shared" si="31"/>
        <v>0</v>
      </c>
      <c r="E1967">
        <f>SUM($D$2:D1967)*B1967</f>
        <v>16322.400000000001</v>
      </c>
    </row>
    <row r="1968" spans="1:5" x14ac:dyDescent="0.25">
      <c r="A1968" s="1">
        <v>39549</v>
      </c>
      <c r="B1968" t="s">
        <v>1959</v>
      </c>
      <c r="C1968">
        <f t="shared" si="31"/>
        <v>0</v>
      </c>
      <c r="E1968">
        <f>SUM($D$2:D1968)*B1968</f>
        <v>16005.599999999999</v>
      </c>
    </row>
    <row r="1969" spans="1:5" x14ac:dyDescent="0.25">
      <c r="A1969" s="1">
        <v>39552</v>
      </c>
      <c r="B1969" t="s">
        <v>3322</v>
      </c>
      <c r="C1969">
        <f t="shared" si="31"/>
        <v>0</v>
      </c>
      <c r="E1969">
        <f>SUM($D$2:D1969)*B1969</f>
        <v>15951.6</v>
      </c>
    </row>
    <row r="1970" spans="1:5" x14ac:dyDescent="0.25">
      <c r="A1970" s="1">
        <v>39553</v>
      </c>
      <c r="B1970" t="s">
        <v>2436</v>
      </c>
      <c r="C1970">
        <f t="shared" si="31"/>
        <v>0</v>
      </c>
      <c r="E1970">
        <f>SUM($D$2:D1970)*B1970</f>
        <v>15988.800000000001</v>
      </c>
    </row>
    <row r="1971" spans="1:5" x14ac:dyDescent="0.25">
      <c r="A1971" s="1">
        <v>39554</v>
      </c>
      <c r="B1971" t="s">
        <v>2036</v>
      </c>
      <c r="C1971">
        <f t="shared" si="31"/>
        <v>0</v>
      </c>
      <c r="E1971">
        <f>SUM($D$2:D1971)*B1971</f>
        <v>16422</v>
      </c>
    </row>
    <row r="1972" spans="1:5" x14ac:dyDescent="0.25">
      <c r="A1972" s="1">
        <v>39555</v>
      </c>
      <c r="B1972" t="s">
        <v>2062</v>
      </c>
      <c r="C1972">
        <f t="shared" si="31"/>
        <v>0</v>
      </c>
      <c r="E1972">
        <f>SUM($D$2:D1972)*B1972</f>
        <v>16446</v>
      </c>
    </row>
    <row r="1973" spans="1:5" x14ac:dyDescent="0.25">
      <c r="A1973" s="1">
        <v>39556</v>
      </c>
      <c r="B1973" t="s">
        <v>3321</v>
      </c>
      <c r="C1973">
        <f t="shared" si="31"/>
        <v>0</v>
      </c>
      <c r="E1973">
        <f>SUM($D$2:D1973)*B1973</f>
        <v>16617.599999999999</v>
      </c>
    </row>
    <row r="1974" spans="1:5" x14ac:dyDescent="0.25">
      <c r="A1974" s="1">
        <v>39559</v>
      </c>
      <c r="B1974" t="s">
        <v>2076</v>
      </c>
      <c r="C1974">
        <f t="shared" si="31"/>
        <v>0</v>
      </c>
      <c r="E1974">
        <f>SUM($D$2:D1974)*B1974</f>
        <v>16626</v>
      </c>
    </row>
    <row r="1975" spans="1:5" x14ac:dyDescent="0.25">
      <c r="A1975" s="1">
        <v>39560</v>
      </c>
      <c r="B1975" t="s">
        <v>3320</v>
      </c>
      <c r="C1975">
        <f t="shared" si="31"/>
        <v>0</v>
      </c>
      <c r="E1975">
        <f>SUM($D$2:D1975)*B1975</f>
        <v>16552.8</v>
      </c>
    </row>
    <row r="1976" spans="1:5" x14ac:dyDescent="0.25">
      <c r="A1976" s="1">
        <v>39561</v>
      </c>
      <c r="B1976" t="s">
        <v>2059</v>
      </c>
      <c r="C1976">
        <f t="shared" si="31"/>
        <v>0</v>
      </c>
      <c r="E1976">
        <f>SUM($D$2:D1976)*B1976</f>
        <v>16526.400000000001</v>
      </c>
    </row>
    <row r="1977" spans="1:5" x14ac:dyDescent="0.25">
      <c r="A1977" s="1">
        <v>39562</v>
      </c>
      <c r="B1977" t="s">
        <v>2087</v>
      </c>
      <c r="C1977">
        <f t="shared" si="31"/>
        <v>0</v>
      </c>
      <c r="E1977">
        <f>SUM($D$2:D1977)*B1977</f>
        <v>16598.399999999998</v>
      </c>
    </row>
    <row r="1978" spans="1:5" x14ac:dyDescent="0.25">
      <c r="A1978" s="1">
        <v>39563</v>
      </c>
      <c r="B1978" t="s">
        <v>3318</v>
      </c>
      <c r="C1978">
        <f t="shared" si="31"/>
        <v>0</v>
      </c>
      <c r="E1978">
        <f>SUM($D$2:D1978)*B1978</f>
        <v>16752</v>
      </c>
    </row>
    <row r="1979" spans="1:5" x14ac:dyDescent="0.25">
      <c r="A1979" s="1">
        <v>39566</v>
      </c>
      <c r="B1979" t="s">
        <v>2049</v>
      </c>
      <c r="C1979">
        <f t="shared" si="31"/>
        <v>0</v>
      </c>
      <c r="E1979">
        <f>SUM($D$2:D1979)*B1979</f>
        <v>16755.599999999999</v>
      </c>
    </row>
    <row r="1980" spans="1:5" x14ac:dyDescent="0.25">
      <c r="A1980" s="1">
        <v>39567</v>
      </c>
      <c r="B1980" t="s">
        <v>2060</v>
      </c>
      <c r="C1980">
        <f t="shared" si="31"/>
        <v>0</v>
      </c>
      <c r="E1980">
        <f>SUM($D$2:D1980)*B1980</f>
        <v>16689.600000000002</v>
      </c>
    </row>
    <row r="1981" spans="1:5" x14ac:dyDescent="0.25">
      <c r="A1981" s="1">
        <v>39568</v>
      </c>
      <c r="B1981" t="s">
        <v>3316</v>
      </c>
      <c r="C1981">
        <f t="shared" si="31"/>
        <v>0</v>
      </c>
      <c r="E1981">
        <f>SUM($D$2:D1981)*B1981</f>
        <v>16591.199999999997</v>
      </c>
    </row>
    <row r="1982" spans="1:5" x14ac:dyDescent="0.25">
      <c r="A1982" s="1">
        <v>39569</v>
      </c>
      <c r="B1982" t="s">
        <v>1911</v>
      </c>
      <c r="C1982">
        <f t="shared" si="31"/>
        <v>0</v>
      </c>
      <c r="E1982">
        <f>SUM($D$2:D1982)*B1982</f>
        <v>16934.400000000001</v>
      </c>
    </row>
    <row r="1983" spans="1:5" x14ac:dyDescent="0.25">
      <c r="A1983" s="1">
        <v>39570</v>
      </c>
      <c r="B1983" t="s">
        <v>1912</v>
      </c>
      <c r="C1983">
        <f t="shared" si="31"/>
        <v>0</v>
      </c>
      <c r="E1983">
        <f>SUM($D$2:D1983)*B1983</f>
        <v>16981.199999999997</v>
      </c>
    </row>
    <row r="1984" spans="1:5" x14ac:dyDescent="0.25">
      <c r="A1984" s="1">
        <v>39573</v>
      </c>
      <c r="B1984" t="s">
        <v>1865</v>
      </c>
      <c r="C1984">
        <f t="shared" si="31"/>
        <v>0</v>
      </c>
      <c r="E1984">
        <f>SUM($D$2:D1984)*B1984</f>
        <v>16899.600000000002</v>
      </c>
    </row>
    <row r="1985" spans="1:5" x14ac:dyDescent="0.25">
      <c r="A1985" s="1">
        <v>39574</v>
      </c>
      <c r="B1985" t="s">
        <v>1918</v>
      </c>
      <c r="C1985">
        <f t="shared" si="31"/>
        <v>0</v>
      </c>
      <c r="E1985">
        <f>SUM($D$2:D1985)*B1985</f>
        <v>17046</v>
      </c>
    </row>
    <row r="1986" spans="1:5" x14ac:dyDescent="0.25">
      <c r="A1986" s="1">
        <v>39575</v>
      </c>
      <c r="B1986" t="s">
        <v>3314</v>
      </c>
      <c r="C1986">
        <f t="shared" si="31"/>
        <v>0</v>
      </c>
      <c r="E1986">
        <f>SUM($D$2:D1986)*B1986</f>
        <v>16742.400000000001</v>
      </c>
    </row>
    <row r="1987" spans="1:5" x14ac:dyDescent="0.25">
      <c r="A1987" s="1">
        <v>39576</v>
      </c>
      <c r="B1987" t="s">
        <v>3313</v>
      </c>
      <c r="C1987">
        <f t="shared" si="31"/>
        <v>0</v>
      </c>
      <c r="E1987">
        <f>SUM($D$2:D1987)*B1987</f>
        <v>16706.400000000001</v>
      </c>
    </row>
    <row r="1988" spans="1:5" x14ac:dyDescent="0.25">
      <c r="A1988" s="1">
        <v>39577</v>
      </c>
      <c r="B1988" t="s">
        <v>2064</v>
      </c>
      <c r="C1988">
        <f t="shared" si="31"/>
        <v>0</v>
      </c>
      <c r="E1988">
        <f>SUM($D$2:D1988)*B1988</f>
        <v>16668</v>
      </c>
    </row>
    <row r="1989" spans="1:5" x14ac:dyDescent="0.25">
      <c r="A1989" s="1">
        <v>39580</v>
      </c>
      <c r="B1989" t="s">
        <v>2047</v>
      </c>
      <c r="C1989">
        <f t="shared" si="31"/>
        <v>0</v>
      </c>
      <c r="E1989">
        <f>SUM($D$2:D1989)*B1989</f>
        <v>16855.2</v>
      </c>
    </row>
    <row r="1990" spans="1:5" x14ac:dyDescent="0.25">
      <c r="A1990" s="1">
        <v>39581</v>
      </c>
      <c r="B1990" t="s">
        <v>2081</v>
      </c>
      <c r="C1990">
        <f t="shared" si="31"/>
        <v>0</v>
      </c>
      <c r="E1990">
        <f>SUM($D$2:D1990)*B1990</f>
        <v>16857.599999999999</v>
      </c>
    </row>
    <row r="1991" spans="1:5" x14ac:dyDescent="0.25">
      <c r="A1991" s="1">
        <v>39582</v>
      </c>
      <c r="B1991" t="s">
        <v>1927</v>
      </c>
      <c r="C1991">
        <f t="shared" si="31"/>
        <v>0</v>
      </c>
      <c r="E1991">
        <f>SUM($D$2:D1991)*B1991</f>
        <v>16892.400000000001</v>
      </c>
    </row>
    <row r="1992" spans="1:5" x14ac:dyDescent="0.25">
      <c r="A1992" s="1">
        <v>39583</v>
      </c>
      <c r="B1992" t="s">
        <v>1810</v>
      </c>
      <c r="C1992">
        <f t="shared" si="31"/>
        <v>0</v>
      </c>
      <c r="E1992">
        <f>SUM($D$2:D1992)*B1992</f>
        <v>17103.599999999999</v>
      </c>
    </row>
    <row r="1993" spans="1:5" x14ac:dyDescent="0.25">
      <c r="A1993" s="1">
        <v>39584</v>
      </c>
      <c r="B1993" t="s">
        <v>3312</v>
      </c>
      <c r="C1993">
        <f t="shared" si="31"/>
        <v>0</v>
      </c>
      <c r="E1993">
        <f>SUM($D$2:D1993)*B1993</f>
        <v>17119.2</v>
      </c>
    </row>
    <row r="1994" spans="1:5" x14ac:dyDescent="0.25">
      <c r="A1994" s="1">
        <v>39587</v>
      </c>
      <c r="B1994" t="s">
        <v>1867</v>
      </c>
      <c r="C1994">
        <f t="shared" si="31"/>
        <v>0</v>
      </c>
      <c r="E1994">
        <f>SUM($D$2:D1994)*B1994</f>
        <v>17166</v>
      </c>
    </row>
    <row r="1995" spans="1:5" x14ac:dyDescent="0.25">
      <c r="A1995" s="1">
        <v>39588</v>
      </c>
      <c r="B1995" t="s">
        <v>1910</v>
      </c>
      <c r="C1995">
        <f t="shared" ref="C1995:C2058" si="32">-1*D1995*B1995</f>
        <v>0</v>
      </c>
      <c r="E1995">
        <f>SUM($D$2:D1995)*B1995</f>
        <v>17026.8</v>
      </c>
    </row>
    <row r="1996" spans="1:5" x14ac:dyDescent="0.25">
      <c r="A1996" s="1">
        <v>39589</v>
      </c>
      <c r="B1996" t="s">
        <v>2052</v>
      </c>
      <c r="C1996">
        <f t="shared" si="32"/>
        <v>0</v>
      </c>
      <c r="E1996">
        <f>SUM($D$2:D1996)*B1996</f>
        <v>16738.800000000003</v>
      </c>
    </row>
    <row r="1997" spans="1:5" x14ac:dyDescent="0.25">
      <c r="A1997" s="1">
        <v>39590</v>
      </c>
      <c r="B1997" t="s">
        <v>3307</v>
      </c>
      <c r="C1997">
        <f t="shared" si="32"/>
        <v>0</v>
      </c>
      <c r="E1997">
        <f>SUM($D$2:D1997)*B1997</f>
        <v>16741.199999999997</v>
      </c>
    </row>
    <row r="1998" spans="1:5" x14ac:dyDescent="0.25">
      <c r="A1998" s="1">
        <v>39591</v>
      </c>
      <c r="B1998" t="s">
        <v>1951</v>
      </c>
      <c r="C1998">
        <f t="shared" si="32"/>
        <v>0</v>
      </c>
      <c r="E1998">
        <f>SUM($D$2:D1998)*B1998</f>
        <v>16516.8</v>
      </c>
    </row>
    <row r="1999" spans="1:5" x14ac:dyDescent="0.25">
      <c r="A1999" s="1">
        <v>39595</v>
      </c>
      <c r="B1999" t="s">
        <v>3310</v>
      </c>
      <c r="C1999">
        <f t="shared" si="32"/>
        <v>0</v>
      </c>
      <c r="E1999">
        <f>SUM($D$2:D1999)*B1999</f>
        <v>16639.2</v>
      </c>
    </row>
    <row r="2000" spans="1:5" x14ac:dyDescent="0.25">
      <c r="A2000" s="1">
        <v>39596</v>
      </c>
      <c r="B2000" t="s">
        <v>2045</v>
      </c>
      <c r="C2000">
        <f t="shared" si="32"/>
        <v>0</v>
      </c>
      <c r="E2000">
        <f>SUM($D$2:D2000)*B2000</f>
        <v>16716</v>
      </c>
    </row>
    <row r="2001" spans="1:5" x14ac:dyDescent="0.25">
      <c r="A2001" s="1">
        <v>39597</v>
      </c>
      <c r="B2001" t="s">
        <v>2082</v>
      </c>
      <c r="C2001">
        <f t="shared" si="32"/>
        <v>0</v>
      </c>
      <c r="E2001">
        <f>SUM($D$2:D2001)*B2001</f>
        <v>16800</v>
      </c>
    </row>
    <row r="2002" spans="1:5" x14ac:dyDescent="0.25">
      <c r="A2002" s="1">
        <v>39598</v>
      </c>
      <c r="B2002" t="s">
        <v>3309</v>
      </c>
      <c r="C2002">
        <f t="shared" si="32"/>
        <v>0</v>
      </c>
      <c r="E2002">
        <f>SUM($D$2:D2002)*B2002</f>
        <v>16842</v>
      </c>
    </row>
    <row r="2003" spans="1:5" x14ac:dyDescent="0.25">
      <c r="A2003" s="1">
        <v>39601</v>
      </c>
      <c r="B2003" t="s">
        <v>2064</v>
      </c>
      <c r="C2003">
        <f t="shared" si="32"/>
        <v>0</v>
      </c>
      <c r="E2003">
        <f>SUM($D$2:D2003)*B2003</f>
        <v>16668</v>
      </c>
    </row>
    <row r="2004" spans="1:5" x14ac:dyDescent="0.25">
      <c r="A2004" s="1">
        <v>39602</v>
      </c>
      <c r="B2004" t="s">
        <v>2088</v>
      </c>
      <c r="C2004">
        <f t="shared" si="32"/>
        <v>0</v>
      </c>
      <c r="E2004">
        <f>SUM($D$2:D2004)*B2004</f>
        <v>16570.8</v>
      </c>
    </row>
    <row r="2005" spans="1:5" x14ac:dyDescent="0.25">
      <c r="A2005" s="1">
        <v>39603</v>
      </c>
      <c r="B2005" t="s">
        <v>3308</v>
      </c>
      <c r="C2005">
        <f t="shared" si="32"/>
        <v>0</v>
      </c>
      <c r="E2005">
        <f>SUM($D$2:D2005)*B2005</f>
        <v>16562.400000000001</v>
      </c>
    </row>
    <row r="2006" spans="1:5" x14ac:dyDescent="0.25">
      <c r="A2006" s="1">
        <v>39604</v>
      </c>
      <c r="B2006" t="s">
        <v>2084</v>
      </c>
      <c r="C2006">
        <f t="shared" si="32"/>
        <v>0</v>
      </c>
      <c r="E2006">
        <f>SUM($D$2:D2006)*B2006</f>
        <v>16893.599999999999</v>
      </c>
    </row>
    <row r="2007" spans="1:5" x14ac:dyDescent="0.25">
      <c r="A2007" s="1">
        <v>39605</v>
      </c>
      <c r="B2007" t="s">
        <v>1970</v>
      </c>
      <c r="C2007">
        <f t="shared" si="32"/>
        <v>0</v>
      </c>
      <c r="E2007">
        <f>SUM($D$2:D2007)*B2007</f>
        <v>16354.8</v>
      </c>
    </row>
    <row r="2008" spans="1:5" x14ac:dyDescent="0.25">
      <c r="A2008" s="1">
        <v>39608</v>
      </c>
      <c r="B2008" t="s">
        <v>3306</v>
      </c>
      <c r="C2008">
        <f t="shared" si="32"/>
        <v>0</v>
      </c>
      <c r="E2008">
        <f>SUM($D$2:D2008)*B2008</f>
        <v>16394.400000000001</v>
      </c>
    </row>
    <row r="2009" spans="1:5" x14ac:dyDescent="0.25">
      <c r="A2009" s="1">
        <v>39609</v>
      </c>
      <c r="B2009" t="s">
        <v>2057</v>
      </c>
      <c r="C2009">
        <f t="shared" si="32"/>
        <v>0</v>
      </c>
      <c r="E2009">
        <f>SUM($D$2:D2009)*B2009</f>
        <v>16312.8</v>
      </c>
    </row>
    <row r="2010" spans="1:5" x14ac:dyDescent="0.25">
      <c r="A2010" s="1">
        <v>39610</v>
      </c>
      <c r="B2010" t="s">
        <v>2027</v>
      </c>
      <c r="C2010">
        <f t="shared" si="32"/>
        <v>0</v>
      </c>
      <c r="E2010">
        <f>SUM($D$2:D2010)*B2010</f>
        <v>16072.8</v>
      </c>
    </row>
    <row r="2011" spans="1:5" x14ac:dyDescent="0.25">
      <c r="A2011" s="1">
        <v>39611</v>
      </c>
      <c r="B2011" t="s">
        <v>2109</v>
      </c>
      <c r="C2011">
        <f t="shared" si="32"/>
        <v>0</v>
      </c>
      <c r="E2011">
        <f>SUM($D$2:D2011)*B2011</f>
        <v>16133.999999999998</v>
      </c>
    </row>
    <row r="2012" spans="1:5" x14ac:dyDescent="0.25">
      <c r="A2012" s="1">
        <v>39612</v>
      </c>
      <c r="B2012" t="s">
        <v>3305</v>
      </c>
      <c r="C2012">
        <f t="shared" si="32"/>
        <v>0</v>
      </c>
      <c r="E2012">
        <f>SUM($D$2:D2012)*B2012</f>
        <v>16338</v>
      </c>
    </row>
    <row r="2013" spans="1:5" x14ac:dyDescent="0.25">
      <c r="A2013" s="1">
        <v>39615</v>
      </c>
      <c r="B2013" t="s">
        <v>1963</v>
      </c>
      <c r="C2013">
        <f t="shared" si="32"/>
        <v>0</v>
      </c>
      <c r="E2013">
        <f>SUM($D$2:D2013)*B2013</f>
        <v>16347.599999999999</v>
      </c>
    </row>
    <row r="2014" spans="1:5" x14ac:dyDescent="0.25">
      <c r="A2014" s="1">
        <v>39616</v>
      </c>
      <c r="B2014" t="s">
        <v>1965</v>
      </c>
      <c r="C2014">
        <f t="shared" si="32"/>
        <v>0</v>
      </c>
      <c r="E2014">
        <f>SUM($D$2:D2014)*B2014</f>
        <v>16268.4</v>
      </c>
    </row>
    <row r="2015" spans="1:5" x14ac:dyDescent="0.25">
      <c r="A2015" s="1">
        <v>39617</v>
      </c>
      <c r="B2015" t="s">
        <v>2002</v>
      </c>
      <c r="C2015">
        <f t="shared" si="32"/>
        <v>0</v>
      </c>
      <c r="E2015">
        <f>SUM($D$2:D2015)*B2015</f>
        <v>16110</v>
      </c>
    </row>
    <row r="2016" spans="1:5" x14ac:dyDescent="0.25">
      <c r="A2016" s="1">
        <v>39618</v>
      </c>
      <c r="B2016" t="s">
        <v>3304</v>
      </c>
      <c r="C2016">
        <f t="shared" si="32"/>
        <v>0</v>
      </c>
      <c r="E2016">
        <f>SUM($D$2:D2016)*B2016</f>
        <v>16130.399999999998</v>
      </c>
    </row>
    <row r="2017" spans="1:5" x14ac:dyDescent="0.25">
      <c r="A2017" s="1">
        <v>39619</v>
      </c>
      <c r="B2017" t="s">
        <v>2473</v>
      </c>
      <c r="C2017">
        <f t="shared" si="32"/>
        <v>0</v>
      </c>
      <c r="E2017">
        <f>SUM($D$2:D2017)*B2017</f>
        <v>15789.600000000002</v>
      </c>
    </row>
    <row r="2018" spans="1:5" x14ac:dyDescent="0.25">
      <c r="A2018" s="1">
        <v>39622</v>
      </c>
      <c r="B2018" t="s">
        <v>3301</v>
      </c>
      <c r="C2018">
        <f t="shared" si="32"/>
        <v>0</v>
      </c>
      <c r="E2018">
        <f>SUM($D$2:D2018)*B2018</f>
        <v>15773.999999999998</v>
      </c>
    </row>
    <row r="2019" spans="1:5" x14ac:dyDescent="0.25">
      <c r="A2019" s="1">
        <v>39623</v>
      </c>
      <c r="B2019" t="s">
        <v>3299</v>
      </c>
      <c r="C2019">
        <f t="shared" si="32"/>
        <v>0</v>
      </c>
      <c r="E2019">
        <f>SUM($D$2:D2019)*B2019</f>
        <v>15742.8</v>
      </c>
    </row>
    <row r="2020" spans="1:5" x14ac:dyDescent="0.25">
      <c r="A2020" s="1">
        <v>39624</v>
      </c>
      <c r="B2020" t="s">
        <v>3298</v>
      </c>
      <c r="C2020">
        <f t="shared" si="32"/>
        <v>0</v>
      </c>
      <c r="E2020">
        <f>SUM($D$2:D2020)*B2020</f>
        <v>15817.2</v>
      </c>
    </row>
    <row r="2021" spans="1:5" x14ac:dyDescent="0.25">
      <c r="A2021" s="1">
        <v>39625</v>
      </c>
      <c r="B2021" t="s">
        <v>2152</v>
      </c>
      <c r="C2021">
        <f t="shared" si="32"/>
        <v>0</v>
      </c>
      <c r="E2021">
        <f>SUM($D$2:D2021)*B2021</f>
        <v>15387.599999999999</v>
      </c>
    </row>
    <row r="2022" spans="1:5" x14ac:dyDescent="0.25">
      <c r="A2022" s="1">
        <v>39626</v>
      </c>
      <c r="B2022" t="s">
        <v>2375</v>
      </c>
      <c r="C2022">
        <f t="shared" si="32"/>
        <v>0</v>
      </c>
      <c r="E2022">
        <f>SUM($D$2:D2022)*B2022</f>
        <v>15303.6</v>
      </c>
    </row>
    <row r="2023" spans="1:5" x14ac:dyDescent="0.25">
      <c r="A2023" s="1">
        <v>39629</v>
      </c>
      <c r="B2023" t="s">
        <v>3297</v>
      </c>
      <c r="C2023">
        <f t="shared" si="32"/>
        <v>0</v>
      </c>
      <c r="E2023">
        <f>SUM($D$2:D2023)*B2023</f>
        <v>15357.6</v>
      </c>
    </row>
    <row r="2024" spans="1:5" x14ac:dyDescent="0.25">
      <c r="A2024" s="1">
        <v>39630</v>
      </c>
      <c r="B2024" t="s">
        <v>2158</v>
      </c>
      <c r="C2024">
        <f t="shared" si="32"/>
        <v>0</v>
      </c>
      <c r="E2024">
        <f>SUM($D$2:D2024)*B2024</f>
        <v>15405.599999999999</v>
      </c>
    </row>
    <row r="2025" spans="1:5" x14ac:dyDescent="0.25">
      <c r="A2025" s="1">
        <v>39631</v>
      </c>
      <c r="B2025" t="s">
        <v>2195</v>
      </c>
      <c r="C2025">
        <f t="shared" si="32"/>
        <v>0</v>
      </c>
      <c r="E2025">
        <f>SUM($D$2:D2025)*B2025</f>
        <v>15141.6</v>
      </c>
    </row>
    <row r="2026" spans="1:5" x14ac:dyDescent="0.25">
      <c r="A2026" s="1">
        <v>39632</v>
      </c>
      <c r="B2026" t="s">
        <v>2374</v>
      </c>
      <c r="C2026">
        <f t="shared" si="32"/>
        <v>0</v>
      </c>
      <c r="E2026">
        <f>SUM($D$2:D2026)*B2026</f>
        <v>15157.2</v>
      </c>
    </row>
    <row r="2027" spans="1:5" x14ac:dyDescent="0.25">
      <c r="A2027" s="1">
        <v>39636</v>
      </c>
      <c r="B2027" t="s">
        <v>3295</v>
      </c>
      <c r="C2027">
        <f t="shared" si="32"/>
        <v>0</v>
      </c>
      <c r="E2027">
        <f>SUM($D$2:D2027)*B2027</f>
        <v>15002.4</v>
      </c>
    </row>
    <row r="2028" spans="1:5" x14ac:dyDescent="0.25">
      <c r="A2028" s="1">
        <v>39637</v>
      </c>
      <c r="B2028" t="s">
        <v>3294</v>
      </c>
      <c r="C2028">
        <f t="shared" si="32"/>
        <v>0</v>
      </c>
      <c r="E2028">
        <f>SUM($D$2:D2028)*B2028</f>
        <v>15268.8</v>
      </c>
    </row>
    <row r="2029" spans="1:5" x14ac:dyDescent="0.25">
      <c r="A2029" s="1">
        <v>39638</v>
      </c>
      <c r="B2029" t="s">
        <v>2231</v>
      </c>
      <c r="C2029">
        <f t="shared" si="32"/>
        <v>0</v>
      </c>
      <c r="E2029">
        <f>SUM($D$2:D2029)*B2029</f>
        <v>14974.800000000001</v>
      </c>
    </row>
    <row r="2030" spans="1:5" x14ac:dyDescent="0.25">
      <c r="A2030" s="1">
        <v>39639</v>
      </c>
      <c r="B2030" t="s">
        <v>3292</v>
      </c>
      <c r="C2030">
        <f t="shared" si="32"/>
        <v>0</v>
      </c>
      <c r="E2030">
        <f>SUM($D$2:D2030)*B2030</f>
        <v>15036</v>
      </c>
    </row>
    <row r="2031" spans="1:5" x14ac:dyDescent="0.25">
      <c r="A2031" s="1">
        <v>39640</v>
      </c>
      <c r="B2031" t="s">
        <v>3291</v>
      </c>
      <c r="C2031">
        <f t="shared" si="32"/>
        <v>0</v>
      </c>
      <c r="E2031">
        <f>SUM($D$2:D2031)*B2031</f>
        <v>14860.800000000001</v>
      </c>
    </row>
    <row r="2032" spans="1:5" x14ac:dyDescent="0.25">
      <c r="A2032" s="1">
        <v>39643</v>
      </c>
      <c r="B2032" t="s">
        <v>2257</v>
      </c>
      <c r="C2032">
        <f t="shared" si="32"/>
        <v>0</v>
      </c>
      <c r="E2032">
        <f>SUM($D$2:D2032)*B2032</f>
        <v>14726.4</v>
      </c>
    </row>
    <row r="2033" spans="1:5" x14ac:dyDescent="0.25">
      <c r="A2033" s="1">
        <v>39644</v>
      </c>
      <c r="B2033" t="s">
        <v>2803</v>
      </c>
      <c r="C2033">
        <f t="shared" si="32"/>
        <v>0</v>
      </c>
      <c r="E2033">
        <f>SUM($D$2:D2033)*B2033</f>
        <v>14518.8</v>
      </c>
    </row>
    <row r="2034" spans="1:5" x14ac:dyDescent="0.25">
      <c r="A2034" s="1">
        <v>39645</v>
      </c>
      <c r="B2034" t="s">
        <v>3262</v>
      </c>
      <c r="C2034">
        <f t="shared" si="32"/>
        <v>0</v>
      </c>
      <c r="E2034">
        <f>SUM($D$2:D2034)*B2034</f>
        <v>14875.199999999999</v>
      </c>
    </row>
    <row r="2035" spans="1:5" x14ac:dyDescent="0.25">
      <c r="A2035" s="1">
        <v>39646</v>
      </c>
      <c r="B2035" t="s">
        <v>2540</v>
      </c>
      <c r="C2035">
        <f t="shared" si="32"/>
        <v>0</v>
      </c>
      <c r="E2035">
        <f>SUM($D$2:D2035)*B2035</f>
        <v>15024</v>
      </c>
    </row>
    <row r="2036" spans="1:5" x14ac:dyDescent="0.25">
      <c r="A2036" s="1">
        <v>39647</v>
      </c>
      <c r="B2036" t="s">
        <v>2523</v>
      </c>
      <c r="C2036">
        <f t="shared" si="32"/>
        <v>0</v>
      </c>
      <c r="E2036">
        <f>SUM($D$2:D2036)*B2036</f>
        <v>15117.6</v>
      </c>
    </row>
    <row r="2037" spans="1:5" x14ac:dyDescent="0.25">
      <c r="A2037" s="1">
        <v>39650</v>
      </c>
      <c r="B2037" t="s">
        <v>2193</v>
      </c>
      <c r="C2037">
        <f t="shared" si="32"/>
        <v>0</v>
      </c>
      <c r="E2037">
        <f>SUM($D$2:D2037)*B2037</f>
        <v>15126</v>
      </c>
    </row>
    <row r="2038" spans="1:5" x14ac:dyDescent="0.25">
      <c r="A2038" s="1">
        <v>39651</v>
      </c>
      <c r="B2038" t="s">
        <v>3277</v>
      </c>
      <c r="C2038">
        <f t="shared" si="32"/>
        <v>0</v>
      </c>
      <c r="E2038">
        <f>SUM($D$2:D2038)*B2038</f>
        <v>15297.6</v>
      </c>
    </row>
    <row r="2039" spans="1:5" x14ac:dyDescent="0.25">
      <c r="A2039" s="1">
        <v>39652</v>
      </c>
      <c r="B2039" t="s">
        <v>3284</v>
      </c>
      <c r="C2039">
        <f t="shared" si="32"/>
        <v>0</v>
      </c>
      <c r="E2039">
        <f>SUM($D$2:D2039)*B2039</f>
        <v>15380.399999999998</v>
      </c>
    </row>
    <row r="2040" spans="1:5" x14ac:dyDescent="0.25">
      <c r="A2040" s="1">
        <v>39653</v>
      </c>
      <c r="B2040" t="s">
        <v>3283</v>
      </c>
      <c r="C2040">
        <f t="shared" si="32"/>
        <v>0</v>
      </c>
      <c r="E2040">
        <f>SUM($D$2:D2040)*B2040</f>
        <v>15061.2</v>
      </c>
    </row>
    <row r="2041" spans="1:5" x14ac:dyDescent="0.25">
      <c r="A2041" s="1">
        <v>39654</v>
      </c>
      <c r="B2041" t="s">
        <v>2239</v>
      </c>
      <c r="C2041">
        <f t="shared" si="32"/>
        <v>0</v>
      </c>
      <c r="E2041">
        <f>SUM($D$2:D2041)*B2041</f>
        <v>15057.6</v>
      </c>
    </row>
    <row r="2042" spans="1:5" x14ac:dyDescent="0.25">
      <c r="A2042" s="1">
        <v>39657</v>
      </c>
      <c r="B2042" t="s">
        <v>3282</v>
      </c>
      <c r="C2042">
        <f t="shared" si="32"/>
        <v>0</v>
      </c>
      <c r="E2042">
        <f>SUM($D$2:D2042)*B2042</f>
        <v>14836.8</v>
      </c>
    </row>
    <row r="2043" spans="1:5" x14ac:dyDescent="0.25">
      <c r="A2043" s="1">
        <v>39658</v>
      </c>
      <c r="B2043" t="s">
        <v>3281</v>
      </c>
      <c r="C2043">
        <f t="shared" si="32"/>
        <v>0</v>
      </c>
      <c r="E2043">
        <f>SUM($D$2:D2043)*B2043</f>
        <v>15153.6</v>
      </c>
    </row>
    <row r="2044" spans="1:5" x14ac:dyDescent="0.25">
      <c r="A2044" s="1">
        <v>39659</v>
      </c>
      <c r="B2044" t="s">
        <v>3280</v>
      </c>
      <c r="C2044">
        <f t="shared" si="32"/>
        <v>0</v>
      </c>
      <c r="E2044">
        <f>SUM($D$2:D2044)*B2044</f>
        <v>15423.6</v>
      </c>
    </row>
    <row r="2045" spans="1:5" x14ac:dyDescent="0.25">
      <c r="A2045" s="1">
        <v>39660</v>
      </c>
      <c r="B2045" t="s">
        <v>3278</v>
      </c>
      <c r="C2045">
        <f t="shared" si="32"/>
        <v>0</v>
      </c>
      <c r="E2045">
        <f>SUM($D$2:D2045)*B2045</f>
        <v>15219.6</v>
      </c>
    </row>
    <row r="2046" spans="1:5" x14ac:dyDescent="0.25">
      <c r="A2046" s="1">
        <v>39661</v>
      </c>
      <c r="B2046" t="s">
        <v>3279</v>
      </c>
      <c r="C2046">
        <f t="shared" si="32"/>
        <v>0</v>
      </c>
      <c r="E2046">
        <f>SUM($D$2:D2046)*B2046</f>
        <v>15139.199999999999</v>
      </c>
    </row>
    <row r="2047" spans="1:5" x14ac:dyDescent="0.25">
      <c r="A2047" s="1">
        <v>39664</v>
      </c>
      <c r="B2047" t="s">
        <v>2206</v>
      </c>
      <c r="C2047">
        <f t="shared" si="32"/>
        <v>0</v>
      </c>
      <c r="E2047">
        <f>SUM($D$2:D2047)*B2047</f>
        <v>14998.8</v>
      </c>
    </row>
    <row r="2048" spans="1:5" x14ac:dyDescent="0.25">
      <c r="A2048" s="1">
        <v>39665</v>
      </c>
      <c r="B2048" t="s">
        <v>2413</v>
      </c>
      <c r="C2048">
        <f t="shared" si="32"/>
        <v>0</v>
      </c>
      <c r="E2048">
        <f>SUM($D$2:D2048)*B2048</f>
        <v>15403.2</v>
      </c>
    </row>
    <row r="2049" spans="1:5" x14ac:dyDescent="0.25">
      <c r="A2049" s="1">
        <v>39666</v>
      </c>
      <c r="B2049" t="s">
        <v>2424</v>
      </c>
      <c r="C2049">
        <f t="shared" si="32"/>
        <v>0</v>
      </c>
      <c r="E2049">
        <f>SUM($D$2:D2049)*B2049</f>
        <v>15471.6</v>
      </c>
    </row>
    <row r="2050" spans="1:5" x14ac:dyDescent="0.25">
      <c r="A2050" s="1">
        <v>39667</v>
      </c>
      <c r="B2050" t="s">
        <v>2151</v>
      </c>
      <c r="C2050">
        <f t="shared" si="32"/>
        <v>0</v>
      </c>
      <c r="E2050">
        <f>SUM($D$2:D2050)*B2050</f>
        <v>15241.2</v>
      </c>
    </row>
    <row r="2051" spans="1:5" x14ac:dyDescent="0.25">
      <c r="A2051" s="1">
        <v>39668</v>
      </c>
      <c r="B2051" t="s">
        <v>2248</v>
      </c>
      <c r="C2051">
        <f t="shared" si="32"/>
        <v>0</v>
      </c>
      <c r="E2051">
        <f>SUM($D$2:D2051)*B2051</f>
        <v>15530.399999999998</v>
      </c>
    </row>
    <row r="2052" spans="1:5" x14ac:dyDescent="0.25">
      <c r="A2052" s="1">
        <v>39671</v>
      </c>
      <c r="B2052" t="s">
        <v>2461</v>
      </c>
      <c r="C2052">
        <f t="shared" si="32"/>
        <v>0</v>
      </c>
      <c r="E2052">
        <f>SUM($D$2:D2052)*B2052</f>
        <v>15683.999999999998</v>
      </c>
    </row>
    <row r="2053" spans="1:5" x14ac:dyDescent="0.25">
      <c r="A2053" s="1">
        <v>39672</v>
      </c>
      <c r="B2053" t="s">
        <v>2133</v>
      </c>
      <c r="C2053">
        <f t="shared" si="32"/>
        <v>0</v>
      </c>
      <c r="E2053">
        <f>SUM($D$2:D2053)*B2053</f>
        <v>15520.800000000001</v>
      </c>
    </row>
    <row r="2054" spans="1:5" x14ac:dyDescent="0.25">
      <c r="A2054" s="1">
        <v>39673</v>
      </c>
      <c r="B2054" t="s">
        <v>3276</v>
      </c>
      <c r="C2054">
        <f t="shared" si="32"/>
        <v>0</v>
      </c>
      <c r="E2054">
        <f>SUM($D$2:D2054)*B2054</f>
        <v>15438</v>
      </c>
    </row>
    <row r="2055" spans="1:5" x14ac:dyDescent="0.25">
      <c r="A2055" s="1">
        <v>39674</v>
      </c>
      <c r="B2055" t="s">
        <v>3275</v>
      </c>
      <c r="C2055">
        <f t="shared" si="32"/>
        <v>0</v>
      </c>
      <c r="E2055">
        <f>SUM($D$2:D2055)*B2055</f>
        <v>15549.600000000002</v>
      </c>
    </row>
    <row r="2056" spans="1:5" x14ac:dyDescent="0.25">
      <c r="A2056" s="1">
        <v>39675</v>
      </c>
      <c r="B2056" t="s">
        <v>2495</v>
      </c>
      <c r="C2056">
        <f t="shared" si="32"/>
        <v>0</v>
      </c>
      <c r="E2056">
        <f>SUM($D$2:D2056)*B2056</f>
        <v>15625.2</v>
      </c>
    </row>
    <row r="2057" spans="1:5" x14ac:dyDescent="0.25">
      <c r="A2057" s="1">
        <v>39678</v>
      </c>
      <c r="B2057" t="s">
        <v>2427</v>
      </c>
      <c r="C2057">
        <f t="shared" si="32"/>
        <v>0</v>
      </c>
      <c r="E2057">
        <f>SUM($D$2:D2057)*B2057</f>
        <v>15415.2</v>
      </c>
    </row>
    <row r="2058" spans="1:5" x14ac:dyDescent="0.25">
      <c r="A2058" s="1">
        <v>39679</v>
      </c>
      <c r="B2058" t="s">
        <v>3273</v>
      </c>
      <c r="C2058">
        <f t="shared" si="32"/>
        <v>0</v>
      </c>
      <c r="E2058">
        <f>SUM($D$2:D2058)*B2058</f>
        <v>15243.6</v>
      </c>
    </row>
    <row r="2059" spans="1:5" x14ac:dyDescent="0.25">
      <c r="A2059" s="1">
        <v>39680</v>
      </c>
      <c r="B2059" t="s">
        <v>2247</v>
      </c>
      <c r="C2059">
        <f t="shared" ref="C2059:C2093" si="33">-1*D2059*B2059</f>
        <v>0</v>
      </c>
      <c r="E2059">
        <f>SUM($D$2:D2059)*B2059</f>
        <v>15315.599999999999</v>
      </c>
    </row>
    <row r="2060" spans="1:5" x14ac:dyDescent="0.25">
      <c r="A2060" s="1">
        <v>39681</v>
      </c>
      <c r="B2060" t="s">
        <v>3271</v>
      </c>
      <c r="C2060">
        <f t="shared" si="33"/>
        <v>0</v>
      </c>
      <c r="E2060">
        <f>SUM($D$2:D2060)*B2060</f>
        <v>15338.4</v>
      </c>
    </row>
    <row r="2061" spans="1:5" x14ac:dyDescent="0.25">
      <c r="A2061" s="1">
        <v>39682</v>
      </c>
      <c r="B2061" t="s">
        <v>2139</v>
      </c>
      <c r="C2061">
        <f t="shared" si="33"/>
        <v>0</v>
      </c>
      <c r="E2061">
        <f>SUM($D$2:D2061)*B2061</f>
        <v>15541.199999999999</v>
      </c>
    </row>
    <row r="2062" spans="1:5" x14ac:dyDescent="0.25">
      <c r="A2062" s="1">
        <v>39685</v>
      </c>
      <c r="B2062" t="s">
        <v>3260</v>
      </c>
      <c r="C2062">
        <f t="shared" si="33"/>
        <v>0</v>
      </c>
      <c r="E2062">
        <f>SUM($D$2:D2062)*B2062</f>
        <v>15236.4</v>
      </c>
    </row>
    <row r="2063" spans="1:5" x14ac:dyDescent="0.25">
      <c r="A2063" s="1">
        <v>39686</v>
      </c>
      <c r="B2063" t="s">
        <v>3267</v>
      </c>
      <c r="C2063">
        <f t="shared" si="33"/>
        <v>0</v>
      </c>
      <c r="E2063">
        <f>SUM($D$2:D2063)*B2063</f>
        <v>15296.4</v>
      </c>
    </row>
    <row r="2064" spans="1:5" x14ac:dyDescent="0.25">
      <c r="A2064" s="1">
        <v>39687</v>
      </c>
      <c r="B2064" t="s">
        <v>2142</v>
      </c>
      <c r="C2064">
        <f t="shared" si="33"/>
        <v>0</v>
      </c>
      <c r="E2064">
        <f>SUM($D$2:D2064)*B2064</f>
        <v>15422.400000000001</v>
      </c>
    </row>
    <row r="2065" spans="1:5" x14ac:dyDescent="0.25">
      <c r="A2065" s="1">
        <v>39688</v>
      </c>
      <c r="B2065" t="s">
        <v>2505</v>
      </c>
      <c r="C2065">
        <f t="shared" si="33"/>
        <v>0</v>
      </c>
      <c r="E2065">
        <f>SUM($D$2:D2065)*B2065</f>
        <v>15616.8</v>
      </c>
    </row>
    <row r="2066" spans="1:5" x14ac:dyDescent="0.25">
      <c r="A2066" s="1">
        <v>39689</v>
      </c>
      <c r="B2066" t="s">
        <v>2512</v>
      </c>
      <c r="C2066">
        <f t="shared" si="33"/>
        <v>0</v>
      </c>
      <c r="E2066">
        <f>SUM($D$2:D2066)*B2066</f>
        <v>15442.8</v>
      </c>
    </row>
    <row r="2067" spans="1:5" x14ac:dyDescent="0.25">
      <c r="A2067" s="1">
        <v>39693</v>
      </c>
      <c r="B2067" t="s">
        <v>2148</v>
      </c>
      <c r="C2067">
        <f t="shared" si="33"/>
        <v>0</v>
      </c>
      <c r="E2067">
        <f>SUM($D$2:D2067)*B2067</f>
        <v>15362.400000000001</v>
      </c>
    </row>
    <row r="2068" spans="1:5" x14ac:dyDescent="0.25">
      <c r="A2068" s="1">
        <v>39694</v>
      </c>
      <c r="B2068" t="s">
        <v>3263</v>
      </c>
      <c r="C2068">
        <f t="shared" si="33"/>
        <v>0</v>
      </c>
      <c r="E2068">
        <f>SUM($D$2:D2068)*B2068</f>
        <v>15350.4</v>
      </c>
    </row>
    <row r="2069" spans="1:5" x14ac:dyDescent="0.25">
      <c r="A2069" s="1">
        <v>39695</v>
      </c>
      <c r="B2069" t="s">
        <v>2254</v>
      </c>
      <c r="C2069">
        <f t="shared" si="33"/>
        <v>0</v>
      </c>
      <c r="E2069">
        <f>SUM($D$2:D2069)*B2069</f>
        <v>14887.2</v>
      </c>
    </row>
    <row r="2070" spans="1:5" x14ac:dyDescent="0.25">
      <c r="A2070" s="1">
        <v>39696</v>
      </c>
      <c r="B2070" t="s">
        <v>2542</v>
      </c>
      <c r="C2070">
        <f t="shared" si="33"/>
        <v>0</v>
      </c>
      <c r="E2070">
        <f>SUM($D$2:D2070)*B2070</f>
        <v>14937.6</v>
      </c>
    </row>
    <row r="2071" spans="1:5" x14ac:dyDescent="0.25">
      <c r="A2071" s="1">
        <v>39699</v>
      </c>
      <c r="B2071" t="s">
        <v>2418</v>
      </c>
      <c r="C2071">
        <f t="shared" si="33"/>
        <v>0</v>
      </c>
      <c r="E2071">
        <f>SUM($D$2:D2071)*B2071</f>
        <v>15247.2</v>
      </c>
    </row>
    <row r="2072" spans="1:5" x14ac:dyDescent="0.25">
      <c r="A2072" s="1">
        <v>39700</v>
      </c>
      <c r="B2072" t="s">
        <v>3259</v>
      </c>
      <c r="C2072">
        <f t="shared" si="33"/>
        <v>0</v>
      </c>
      <c r="E2072">
        <f>SUM($D$2:D2072)*B2072</f>
        <v>14781.6</v>
      </c>
    </row>
    <row r="2073" spans="1:5" x14ac:dyDescent="0.25">
      <c r="A2073" s="1">
        <v>39701</v>
      </c>
      <c r="B2073" t="s">
        <v>2544</v>
      </c>
      <c r="C2073">
        <f t="shared" si="33"/>
        <v>0</v>
      </c>
      <c r="E2073">
        <f>SUM($D$2:D2073)*B2073</f>
        <v>14851.2</v>
      </c>
    </row>
    <row r="2074" spans="1:5" x14ac:dyDescent="0.25">
      <c r="A2074" s="1">
        <v>39702</v>
      </c>
      <c r="B2074" t="s">
        <v>2528</v>
      </c>
      <c r="C2074">
        <f t="shared" si="33"/>
        <v>0</v>
      </c>
      <c r="E2074">
        <f>SUM($D$2:D2074)*B2074</f>
        <v>15072</v>
      </c>
    </row>
    <row r="2075" spans="1:5" x14ac:dyDescent="0.25">
      <c r="A2075" s="1">
        <v>39703</v>
      </c>
      <c r="B2075" t="s">
        <v>2515</v>
      </c>
      <c r="C2075">
        <f t="shared" si="33"/>
        <v>0</v>
      </c>
      <c r="E2075">
        <f>SUM($D$2:D2075)*B2075</f>
        <v>15144</v>
      </c>
    </row>
    <row r="2076" spans="1:5" x14ac:dyDescent="0.25">
      <c r="A2076" s="1">
        <v>39706</v>
      </c>
      <c r="B2076" t="s">
        <v>2205</v>
      </c>
      <c r="C2076">
        <f t="shared" si="33"/>
        <v>0</v>
      </c>
      <c r="E2076">
        <f>SUM($D$2:D2076)*B2076</f>
        <v>14400</v>
      </c>
    </row>
    <row r="2077" spans="1:5" x14ac:dyDescent="0.25">
      <c r="A2077" s="1">
        <v>39707</v>
      </c>
      <c r="B2077" t="s">
        <v>2184</v>
      </c>
      <c r="C2077">
        <f t="shared" si="33"/>
        <v>0</v>
      </c>
      <c r="E2077">
        <f>SUM($D$2:D2077)*B2077</f>
        <v>14638.8</v>
      </c>
    </row>
    <row r="2078" spans="1:5" x14ac:dyDescent="0.25">
      <c r="A2078" s="1">
        <v>39708</v>
      </c>
      <c r="B2078" t="s">
        <v>3255</v>
      </c>
      <c r="C2078">
        <f t="shared" si="33"/>
        <v>0</v>
      </c>
      <c r="E2078">
        <f>SUM($D$2:D2078)*B2078</f>
        <v>14004</v>
      </c>
    </row>
    <row r="2079" spans="1:5" x14ac:dyDescent="0.25">
      <c r="A2079" s="1">
        <v>39709</v>
      </c>
      <c r="B2079" t="s">
        <v>2210</v>
      </c>
      <c r="C2079">
        <f t="shared" si="33"/>
        <v>0</v>
      </c>
      <c r="E2079">
        <f>SUM($D$2:D2079)*B2079</f>
        <v>14421.6</v>
      </c>
    </row>
    <row r="2080" spans="1:5" x14ac:dyDescent="0.25">
      <c r="A2080" s="1">
        <v>39710</v>
      </c>
      <c r="B2080" t="s">
        <v>3253</v>
      </c>
      <c r="C2080">
        <f t="shared" si="33"/>
        <v>0</v>
      </c>
      <c r="E2080">
        <f>SUM($D$2:D2080)*B2080</f>
        <v>14938.596</v>
      </c>
    </row>
    <row r="2081" spans="1:5" x14ac:dyDescent="0.25">
      <c r="A2081" s="1">
        <v>39713</v>
      </c>
      <c r="B2081" t="s">
        <v>3251</v>
      </c>
      <c r="C2081">
        <f t="shared" si="33"/>
        <v>-1211.4000000000001</v>
      </c>
      <c r="D2081">
        <v>10</v>
      </c>
      <c r="E2081">
        <f>SUM($D$2:D2081)*B2081</f>
        <v>15748.2</v>
      </c>
    </row>
    <row r="2082" spans="1:5" x14ac:dyDescent="0.25">
      <c r="A2082" s="1">
        <v>39714</v>
      </c>
      <c r="B2082" t="s">
        <v>2556</v>
      </c>
      <c r="C2082">
        <f t="shared" si="33"/>
        <v>0</v>
      </c>
      <c r="E2082">
        <f>SUM($D$2:D2082)*B2082</f>
        <v>15405</v>
      </c>
    </row>
    <row r="2083" spans="1:5" x14ac:dyDescent="0.25">
      <c r="A2083" s="1">
        <v>39715</v>
      </c>
      <c r="B2083" t="s">
        <v>3250</v>
      </c>
      <c r="C2083">
        <f t="shared" si="33"/>
        <v>0</v>
      </c>
      <c r="E2083">
        <f>SUM($D$2:D2083)*B2083</f>
        <v>15460.900000000001</v>
      </c>
    </row>
    <row r="2084" spans="1:5" x14ac:dyDescent="0.25">
      <c r="A2084" s="1">
        <v>39716</v>
      </c>
      <c r="B2084" t="s">
        <v>3249</v>
      </c>
      <c r="C2084">
        <f t="shared" si="33"/>
        <v>0</v>
      </c>
      <c r="E2084">
        <f>SUM($D$2:D2084)*B2084</f>
        <v>15700.1</v>
      </c>
    </row>
    <row r="2085" spans="1:5" x14ac:dyDescent="0.25">
      <c r="A2085" s="1">
        <v>39717</v>
      </c>
      <c r="B2085" t="s">
        <v>3248</v>
      </c>
      <c r="C2085">
        <f t="shared" si="33"/>
        <v>0</v>
      </c>
      <c r="E2085">
        <f>SUM($D$2:D2085)*B2085</f>
        <v>15724.8</v>
      </c>
    </row>
    <row r="2086" spans="1:5" x14ac:dyDescent="0.25">
      <c r="A2086" s="1">
        <v>39720</v>
      </c>
      <c r="B2086" t="s">
        <v>2886</v>
      </c>
      <c r="C2086">
        <f t="shared" si="33"/>
        <v>0</v>
      </c>
      <c r="E2086">
        <f>SUM($D$2:D2086)*B2086</f>
        <v>14495</v>
      </c>
    </row>
    <row r="2087" spans="1:5" x14ac:dyDescent="0.25">
      <c r="A2087" s="1">
        <v>39721</v>
      </c>
      <c r="B2087" t="s">
        <v>2214</v>
      </c>
      <c r="C2087">
        <f t="shared" si="33"/>
        <v>0</v>
      </c>
      <c r="E2087">
        <f>SUM($D$2:D2087)*B2087</f>
        <v>15106</v>
      </c>
    </row>
    <row r="2088" spans="1:5" x14ac:dyDescent="0.25">
      <c r="A2088" s="1">
        <v>39722</v>
      </c>
      <c r="B2088" t="s">
        <v>3244</v>
      </c>
      <c r="C2088">
        <f t="shared" si="33"/>
        <v>0</v>
      </c>
      <c r="E2088">
        <f>SUM($D$2:D2088)*B2088</f>
        <v>15102.1</v>
      </c>
    </row>
    <row r="2089" spans="1:5" x14ac:dyDescent="0.25">
      <c r="A2089" s="1">
        <v>39723</v>
      </c>
      <c r="B2089" t="s">
        <v>2733</v>
      </c>
      <c r="C2089">
        <f t="shared" si="33"/>
        <v>0</v>
      </c>
      <c r="E2089">
        <f>SUM($D$2:D2089)*B2089</f>
        <v>14547</v>
      </c>
    </row>
    <row r="2090" spans="1:5" x14ac:dyDescent="0.25">
      <c r="A2090" s="1">
        <v>39724</v>
      </c>
      <c r="B2090" t="s">
        <v>2861</v>
      </c>
      <c r="C2090">
        <f t="shared" si="33"/>
        <v>0</v>
      </c>
      <c r="E2090">
        <f>SUM($D$2:D2090)*B2090</f>
        <v>14327.3</v>
      </c>
    </row>
    <row r="2091" spans="1:5" x14ac:dyDescent="0.25">
      <c r="A2091" s="1">
        <v>39727</v>
      </c>
      <c r="B2091" t="s">
        <v>2662</v>
      </c>
      <c r="C2091">
        <f t="shared" si="33"/>
        <v>0</v>
      </c>
      <c r="E2091">
        <f>SUM($D$2:D2091)*B2091</f>
        <v>13634.4</v>
      </c>
    </row>
    <row r="2092" spans="1:5" x14ac:dyDescent="0.25">
      <c r="A2092" s="1">
        <v>39728</v>
      </c>
      <c r="B2092" t="s">
        <v>3242</v>
      </c>
      <c r="C2092">
        <f t="shared" si="33"/>
        <v>0</v>
      </c>
      <c r="E2092">
        <f>SUM($D$2:D2092)*B2092</f>
        <v>13032.5</v>
      </c>
    </row>
    <row r="2093" spans="1:5" x14ac:dyDescent="0.25">
      <c r="A2093" s="1">
        <v>39729</v>
      </c>
      <c r="B2093" t="s">
        <v>3239</v>
      </c>
      <c r="C2093">
        <f t="shared" si="33"/>
        <v>0</v>
      </c>
      <c r="E2093">
        <f>SUM($D$2:D2093)*B2093</f>
        <v>12688</v>
      </c>
    </row>
    <row r="2094" spans="1:5" x14ac:dyDescent="0.25">
      <c r="A2094" s="1">
        <v>39730</v>
      </c>
      <c r="B2094" t="s">
        <v>3061</v>
      </c>
      <c r="C2094">
        <f>-1*D2094*B2094+E2094</f>
        <v>11819.6</v>
      </c>
      <c r="E2094">
        <f>SUM($D$2:D2094)*B2094</f>
        <v>11819.6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4C4B-BB85-4B3E-BD91-082DC22815C6}">
  <dimension ref="A1:F10"/>
  <sheetViews>
    <sheetView workbookViewId="0">
      <selection activeCell="C1" sqref="C1:F10"/>
    </sheetView>
  </sheetViews>
  <sheetFormatPr defaultRowHeight="15" x14ac:dyDescent="0.25"/>
  <cols>
    <col min="1" max="1" width="11.1406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36706</v>
      </c>
      <c r="B2" t="s">
        <v>4138</v>
      </c>
      <c r="C2">
        <f>-1*D2*B2</f>
        <v>-1441.875</v>
      </c>
      <c r="D2">
        <v>10</v>
      </c>
      <c r="E2">
        <f>D2*B2</f>
        <v>1441.875</v>
      </c>
      <c r="F2">
        <f>XIRR(C2:C23,A2:A23)</f>
        <v>1.663723576068878</v>
      </c>
    </row>
    <row r="3" spans="1:6" x14ac:dyDescent="0.25">
      <c r="A3" s="1">
        <v>36707</v>
      </c>
      <c r="B3" t="s">
        <v>4148</v>
      </c>
      <c r="C3">
        <f t="shared" ref="C3:C9" si="0">-1*D3*B3</f>
        <v>-1452.8120000000001</v>
      </c>
      <c r="D3">
        <v>10</v>
      </c>
      <c r="E3">
        <f>SUM($D$2:D3)*B3</f>
        <v>2905.6240000000003</v>
      </c>
    </row>
    <row r="4" spans="1:6" x14ac:dyDescent="0.25">
      <c r="A4" s="1">
        <v>36710</v>
      </c>
      <c r="B4" t="s">
        <v>4198</v>
      </c>
      <c r="C4">
        <f t="shared" si="0"/>
        <v>-1472.8120000000001</v>
      </c>
      <c r="D4">
        <v>10</v>
      </c>
      <c r="E4">
        <f>SUM($D$2:D4)*B4</f>
        <v>4418.4360000000006</v>
      </c>
    </row>
    <row r="5" spans="1:6" x14ac:dyDescent="0.25">
      <c r="A5" s="1">
        <v>36712</v>
      </c>
      <c r="B5" t="s">
        <v>4197</v>
      </c>
      <c r="C5">
        <f t="shared" si="0"/>
        <v>-1446.25</v>
      </c>
      <c r="D5">
        <v>10</v>
      </c>
      <c r="E5">
        <f>SUM($D$2:D5)*B5</f>
        <v>5785</v>
      </c>
    </row>
    <row r="6" spans="1:6" x14ac:dyDescent="0.25">
      <c r="A6" s="1">
        <v>36713</v>
      </c>
      <c r="B6" t="s">
        <v>4140</v>
      </c>
      <c r="C6">
        <f t="shared" si="0"/>
        <v>-1457.5</v>
      </c>
      <c r="D6">
        <v>10</v>
      </c>
      <c r="E6">
        <f>SUM($D$2:D6)*B6</f>
        <v>7287.5</v>
      </c>
    </row>
    <row r="7" spans="1:6" x14ac:dyDescent="0.25">
      <c r="A7" s="1">
        <v>36714</v>
      </c>
      <c r="B7" t="s">
        <v>4196</v>
      </c>
      <c r="C7">
        <f t="shared" si="0"/>
        <v>-1480.9370000000001</v>
      </c>
      <c r="D7">
        <v>10</v>
      </c>
      <c r="E7">
        <f>SUM($D$2:D7)*B7</f>
        <v>8885.6220000000012</v>
      </c>
    </row>
    <row r="8" spans="1:6" x14ac:dyDescent="0.25">
      <c r="A8" s="1">
        <v>36717</v>
      </c>
      <c r="B8" t="s">
        <v>4173</v>
      </c>
      <c r="C8">
        <f t="shared" si="0"/>
        <v>-1478.4370000000001</v>
      </c>
      <c r="D8">
        <v>10</v>
      </c>
      <c r="E8">
        <f>SUM($D$2:D8)*B8</f>
        <v>10349.059000000001</v>
      </c>
    </row>
    <row r="9" spans="1:6" x14ac:dyDescent="0.25">
      <c r="A9" s="1">
        <v>36718</v>
      </c>
      <c r="B9" t="s">
        <v>4155</v>
      </c>
      <c r="C9">
        <f t="shared" si="0"/>
        <v>-1481.5620000000001</v>
      </c>
      <c r="D9">
        <v>10</v>
      </c>
      <c r="E9">
        <f>SUM($D$2:D9)*B9</f>
        <v>11852.496000000001</v>
      </c>
    </row>
    <row r="10" spans="1:6" x14ac:dyDescent="0.25">
      <c r="A10" s="1">
        <v>36719</v>
      </c>
      <c r="B10" t="s">
        <v>4194</v>
      </c>
      <c r="C10">
        <f>-1*D10*B10+E10</f>
        <v>11930</v>
      </c>
      <c r="D10">
        <v>10</v>
      </c>
      <c r="E10">
        <f>SUM($D$2:D10)*B10</f>
        <v>13421.25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002A-0E3F-4555-9EBE-80B80A405AC1}">
  <dimension ref="A1:F23"/>
  <sheetViews>
    <sheetView workbookViewId="0">
      <selection activeCell="G32" sqref="G32"/>
    </sheetView>
  </sheetViews>
  <sheetFormatPr defaultRowHeight="15" x14ac:dyDescent="0.25"/>
  <cols>
    <col min="1" max="1" width="17.1406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36691</v>
      </c>
      <c r="B2" t="s">
        <v>4173</v>
      </c>
      <c r="C2">
        <f>-1*D2*B2</f>
        <v>-1478.4370000000001</v>
      </c>
      <c r="D2">
        <v>10</v>
      </c>
      <c r="E2">
        <f>D2*B2</f>
        <v>1478.4370000000001</v>
      </c>
      <c r="F2">
        <f>XIRR(C2:C23,A2:A23)</f>
        <v>-0.25906968638300898</v>
      </c>
    </row>
    <row r="3" spans="1:6" x14ac:dyDescent="0.25">
      <c r="A3" s="1">
        <v>36692</v>
      </c>
      <c r="B3" t="s">
        <v>4155</v>
      </c>
      <c r="C3">
        <f t="shared" ref="C3:C9" si="0">-1*D3*B3</f>
        <v>-1481.5620000000001</v>
      </c>
      <c r="D3">
        <v>10</v>
      </c>
      <c r="E3">
        <f>SUM($D$2:D3)*B3</f>
        <v>2963.1240000000003</v>
      </c>
    </row>
    <row r="4" spans="1:6" x14ac:dyDescent="0.25">
      <c r="A4" s="1">
        <v>36693</v>
      </c>
      <c r="B4" t="s">
        <v>4204</v>
      </c>
      <c r="C4">
        <f t="shared" si="0"/>
        <v>-1465.9370000000001</v>
      </c>
      <c r="D4">
        <v>10</v>
      </c>
      <c r="E4">
        <f>SUM($D$2:D4)*B4</f>
        <v>4397.8110000000006</v>
      </c>
    </row>
    <row r="5" spans="1:6" x14ac:dyDescent="0.25">
      <c r="A5" s="1">
        <v>36696</v>
      </c>
      <c r="B5" t="s">
        <v>4203</v>
      </c>
      <c r="C5">
        <f t="shared" si="0"/>
        <v>-1484.6870000000001</v>
      </c>
      <c r="D5">
        <v>10</v>
      </c>
      <c r="E5">
        <f>SUM($D$2:D5)*B5</f>
        <v>5938.7480000000005</v>
      </c>
    </row>
    <row r="6" spans="1:6" x14ac:dyDescent="0.25">
      <c r="A6" s="1">
        <v>36697</v>
      </c>
      <c r="B6" t="s">
        <v>4202</v>
      </c>
      <c r="C6">
        <f t="shared" si="0"/>
        <v>-1479.375</v>
      </c>
      <c r="D6">
        <v>10</v>
      </c>
      <c r="E6">
        <f>SUM($D$2:D6)*B6</f>
        <v>7396.875</v>
      </c>
    </row>
    <row r="7" spans="1:6" x14ac:dyDescent="0.25">
      <c r="A7" s="1">
        <v>36698</v>
      </c>
      <c r="B7" t="s">
        <v>4195</v>
      </c>
      <c r="C7">
        <f t="shared" si="0"/>
        <v>-1478.75</v>
      </c>
      <c r="D7">
        <v>10</v>
      </c>
      <c r="E7">
        <f>SUM($D$2:D7)*B7</f>
        <v>8872.5</v>
      </c>
    </row>
    <row r="8" spans="1:6" x14ac:dyDescent="0.25">
      <c r="A8" s="1">
        <v>36699</v>
      </c>
      <c r="B8" t="s">
        <v>4199</v>
      </c>
      <c r="C8">
        <f t="shared" si="0"/>
        <v>-1456.25</v>
      </c>
      <c r="D8">
        <v>10</v>
      </c>
      <c r="E8">
        <f>SUM($D$2:D8)*B8</f>
        <v>10193.75</v>
      </c>
    </row>
    <row r="9" spans="1:6" x14ac:dyDescent="0.25">
      <c r="A9" s="1">
        <v>36700</v>
      </c>
      <c r="B9" t="s">
        <v>4146</v>
      </c>
      <c r="C9">
        <f t="shared" si="0"/>
        <v>-1443.75</v>
      </c>
      <c r="D9">
        <v>10</v>
      </c>
      <c r="E9">
        <f>SUM($D$2:D9)*B9</f>
        <v>11550</v>
      </c>
    </row>
    <row r="10" spans="1:6" x14ac:dyDescent="0.25">
      <c r="A10" s="1">
        <v>36703</v>
      </c>
      <c r="B10" t="s">
        <v>4201</v>
      </c>
      <c r="C10">
        <f>-1*D10*B10+E10</f>
        <v>11698.743999999999</v>
      </c>
      <c r="D10">
        <v>10</v>
      </c>
      <c r="E10">
        <f>SUM($D$2:D10)*B10</f>
        <v>13161.087</v>
      </c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9356-F6DD-41A8-994C-E4F0E1547FD3}">
  <dimension ref="A1:F3"/>
  <sheetViews>
    <sheetView workbookViewId="0">
      <selection activeCell="D25" sqref="D25"/>
    </sheetView>
  </sheetViews>
  <sheetFormatPr defaultRowHeight="15" x14ac:dyDescent="0.25"/>
  <cols>
    <col min="1" max="1" width="13.5703125" customWidth="1"/>
    <col min="2" max="2" width="10.425781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36691</v>
      </c>
      <c r="B2" t="s">
        <v>4173</v>
      </c>
      <c r="C2">
        <f>-1*D2*B2</f>
        <v>-147.84370000000001</v>
      </c>
      <c r="D2">
        <v>1</v>
      </c>
      <c r="E2">
        <f>D2*B2</f>
        <v>147.84370000000001</v>
      </c>
      <c r="F2">
        <f>XIRR(C2:C3,A2:A3)</f>
        <v>1.1612637400627139</v>
      </c>
    </row>
    <row r="3" spans="1:6" x14ac:dyDescent="0.25">
      <c r="A3" s="1">
        <v>36692</v>
      </c>
      <c r="B3" t="s">
        <v>4155</v>
      </c>
      <c r="C3">
        <f>-1*D3*B3+E3</f>
        <v>148.15620000000001</v>
      </c>
      <c r="D3">
        <v>0</v>
      </c>
      <c r="E3">
        <f>SUM(D2:D3)*B3</f>
        <v>148.15620000000001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E52E-66BE-405D-AB1D-C92815C1A175}">
  <dimension ref="A1:F3"/>
  <sheetViews>
    <sheetView workbookViewId="0">
      <selection activeCell="C1" sqref="C1:F3"/>
    </sheetView>
  </sheetViews>
  <sheetFormatPr defaultRowHeight="15" x14ac:dyDescent="0.25"/>
  <cols>
    <col min="1" max="1" width="13.5703125" customWidth="1"/>
    <col min="2" max="2" width="9.140625" customWidth="1"/>
    <col min="5" max="5" width="9.140625" customWidth="1"/>
  </cols>
  <sheetData>
    <row r="1" spans="1:6" x14ac:dyDescent="0.25">
      <c r="A1" s="1" t="s">
        <v>0</v>
      </c>
      <c r="B1" t="s">
        <v>1</v>
      </c>
      <c r="C1" t="s">
        <v>4205</v>
      </c>
      <c r="D1" t="s">
        <v>4206</v>
      </c>
      <c r="E1" t="s">
        <v>4207</v>
      </c>
      <c r="F1" t="s">
        <v>4208</v>
      </c>
    </row>
    <row r="2" spans="1:6" x14ac:dyDescent="0.25">
      <c r="A2" s="1">
        <v>36698</v>
      </c>
      <c r="B2" t="s">
        <v>4195</v>
      </c>
      <c r="C2">
        <f>-1*D2*B2</f>
        <v>-147.875</v>
      </c>
      <c r="D2">
        <v>1</v>
      </c>
      <c r="E2">
        <f>D2*B2</f>
        <v>147.875</v>
      </c>
      <c r="F2">
        <f>XIRR(C2:C3,A2:A3)</f>
        <v>-0.99628866761922841</v>
      </c>
    </row>
    <row r="3" spans="1:6" x14ac:dyDescent="0.25">
      <c r="A3" s="1">
        <v>36699</v>
      </c>
      <c r="B3" t="s">
        <v>4199</v>
      </c>
      <c r="C3">
        <f>-1*D3*B3+E3</f>
        <v>145.625</v>
      </c>
      <c r="D3">
        <v>0</v>
      </c>
      <c r="E3">
        <f>SUM(D2:D3)*B3</f>
        <v>145.625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D 2 V o U R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A 9 l a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Z W h R 9 K 4 q F 7 s B A A A W A w A A E w A c A E Z v c m 1 1 b G F z L 1 N l Y 3 R p b 2 4 x L m 0 g o h g A K K A U A A A A A A A A A A A A A A A A A A A A A A A A A A A A l Z L N a t t A F I X 3 B r / D M N 3 I M A h c 0 i w S t C h 2 Q r M J T m 0 C J S 5 m L F / H 0 4 5 m x M z I r T F e t J s W 8 g D N r q 8 Q W k z d t E 5 f Y f R G v f J P n c Q Q G m 0 k n a s z 5 3 w X W Y i d 0 I o 0 l / f q f r l U L t k B N 9 A j z c Y r E h E J r l w i e P n L / E P + 0 d / k n / z c z / w 1 z m p 2 G N Z 1 n C W g X H A o J I Q 1 r R y + 2 I D W 9 9 o N b V x f S 6 E 7 X R 6 / d W B d Z 9 i p t l O j 3 2 B c p 4 + G t h 0 l X S 3 b m B X G d k g r 7 K w O U i T C g Y k o o 4 z U t M w S Z a N d R g 5 U r H t C n U f V p 8 + q j J x k 2 k H T j S R E m 8 f w W C t 4 X W H L z k + o / + p v / L f 8 I v / s p 9 h 7 n l / 4 K f E / / J X / j o N f x d B f + x l F m h b v o r 9 h d I K H v Q D e A 2 O D + 9 S M n K 2 + e C 5 l M + a S G x s 5 k 9 3 J v M S A 3 4 u 8 d e Z P g o f M / J 9 N T s t w Z f v a J E v A 1 i g F G / x / X z Y e U y c S 3 C l P U l y T Q z / p c Q c T R s Z U p 6 D W o o P 3 b i E O x P l g S 5 T 6 3 Z Y W S 2 1 h S x 0 W P Q v 5 S L n d n b A o P J n c g v 6 C H W 9 B Y 9 N F 8 b m / w t 1 N F 9 u b b v B f Q i p 5 D K d c Z h A 8 v D J G w + J P o G z l M W t z C 6 u x f 7 B r v h X S i m J S K Z e E e l z J / b 9 Q S w E C L Q A U A A I A C A A P Z W h R F Y Z 7 U q g A A A D 4 A A A A E g A A A A A A A A A A A A A A A A A A A A A A Q 2 9 u Z m l n L 1 B h Y 2 t h Z 2 U u e G 1 s U E s B A i 0 A F A A C A A g A D 2 V o U Q / K 6 a u k A A A A 6 Q A A A B M A A A A A A A A A A A A A A A A A 9 A A A A F t D b 2 5 0 Z W 5 0 X 1 R 5 c G V z X S 5 4 b W x Q S w E C L Q A U A A I A C A A P Z W h R 9 K 4 q F 7 s B A A A W A w A A E w A A A A A A A A A A A A A A A A D l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Q A A A A A A A B E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O F Q w O T o z N z o 0 M C 4 2 M T Y 2 N T g 2 W i I g L z 4 8 R W 5 0 c n k g V H l w Z T 0 i R m l s b E N v b H V t b l R 5 c G V z I i B W Y W x 1 Z T 0 i c 0 N R W U d C Z 1 l E I i A v P j x F b n R y e S B U e X B l P S J G a W x s Q 2 9 s d W 1 u T m F t Z X M i I F Z h b H V l P S J z W y Z x d W 9 0 O 3 R p b W V z d G F t c C Z x d W 9 0 O y w m c X V v d D t v c G V u J n F 1 b 3 Q 7 L C Z x d W 9 0 O 2 h p Z 2 g m c X V v d D s s J n F 1 b 3 Q 7 b G 9 3 J n F 1 b 3 Q 7 L C Z x d W 9 0 O 2 N s b 3 N l J n F 1 b 3 Q 7 L C Z x d W 9 0 O 3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W S / Q m N C 3 0 L z Q t d C 9 0 L X Q v d C 9 0 Y v Q u S D R g t C 4 0 L 8 u e 3 R p b W V z d G F t c C w w f S Z x d W 9 0 O y w m c X V v d D t T Z W N 0 a W 9 u M S 9 T U F k v 0 J f Q s N C 8 0 L X Q v d C 1 0 L 3 Q v d C + 0 L U g 0 L f Q v d C w 0 Y f Q t d C 9 0 L j Q t S 5 7 b 3 B l b i w x f S Z x d W 9 0 O y w m c X V v d D t T Z W N 0 a W 9 u M S 9 T U F k v 0 J f Q s N C 8 0 L X Q v d C 1 0 L 3 Q v d C + 0 L U g 0 L f Q v d C w 0 Y f Q t d C 9 0 L j Q t S 5 7 a G l n a C w y f S Z x d W 9 0 O y w m c X V v d D t T Z W N 0 a W 9 u M S 9 T U F k v 0 J f Q s N C 8 0 L X Q v d C 1 0 L 3 Q v d C + 0 L U g 0 L f Q v d C w 0 Y f Q t d C 9 0 L j Q t S 5 7 b G 9 3 L D N 9 J n F 1 b 3 Q 7 L C Z x d W 9 0 O 1 N l Y 3 R p b 2 4 x L 1 N Q W S / Q l 9 C w 0 L z Q t d C 9 0 L X Q v d C 9 0 L 7 Q t S D Q t 9 C 9 0 L D R h 9 C 1 0 L 3 Q u N C 1 L n t j b G 9 z Z S w 0 f S Z x d W 9 0 O y w m c X V v d D t T Z W N 0 a W 9 u M S 9 T U F k v 0 J j Q t 9 C 8 0 L X Q v d C 1 0 L 3 Q v d G L 0 L k g 0 Y L Q u N C / L n t 2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1 B Z L 9 C Y 0 L f Q v N C 1 0 L 3 Q t d C 9 0 L 3 R i 9 C 5 I N G C 0 L j Q v y 5 7 d G l t Z X N 0 Y W 1 w L D B 9 J n F 1 b 3 Q 7 L C Z x d W 9 0 O 1 N l Y 3 R p b 2 4 x L 1 N Q W S / Q l 9 C w 0 L z Q t d C 9 0 L X Q v d C 9 0 L 7 Q t S D Q t 9 C 9 0 L D R h 9 C 1 0 L 3 Q u N C 1 L n t v c G V u L D F 9 J n F 1 b 3 Q 7 L C Z x d W 9 0 O 1 N l Y 3 R p b 2 4 x L 1 N Q W S / Q l 9 C w 0 L z Q t d C 9 0 L X Q v d C 9 0 L 7 Q t S D Q t 9 C 9 0 L D R h 9 C 1 0 L 3 Q u N C 1 L n t o a W d o L D J 9 J n F 1 b 3 Q 7 L C Z x d W 9 0 O 1 N l Y 3 R p b 2 4 x L 1 N Q W S / Q l 9 C w 0 L z Q t d C 9 0 L X Q v d C 9 0 L 7 Q t S D Q t 9 C 9 0 L D R h 9 C 1 0 L 3 Q u N C 1 L n t s b 3 c s M 3 0 m c X V v d D s s J n F 1 b 3 Q 7 U 2 V j d G l v b j E v U 1 B Z L 9 C X 0 L D Q v N C 1 0 L 3 Q t d C 9 0 L 3 Q v t C 1 I N C 3 0 L 3 Q s N G H 0 L X Q v d C 4 0 L U u e 2 N s b 3 N l L D R 9 J n F 1 b 3 Q 7 L C Z x d W 9 0 O 1 N l Y 3 R p b 2 4 x L 1 N Q W S / Q m N C 3 0 L z Q t d C 9 0 L X Q v d C 9 0 Y v Q u S D R g t C 4 0 L 8 u e 3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a e Q 4 U n X j 9 S I + A m J K a g N + d A A A A A A I A A A A A A A N m A A D A A A A A E A A A A F a C 3 d f 6 g b n / Y n M G U f Z 3 q + c A A A A A B I A A A K A A A A A Q A A A A 2 x 2 L 8 B q v Z Z A m A j j A a b p z I l A A A A C x N v g K w 7 h c x 1 I t e 1 1 y 1 V 5 B H B A G x c 4 s N R O D M D V W U F v 2 W T X Z K y N t P V g z d 9 t i p A r X W 9 U l D E H S O U Q p y k 0 m A V j 6 v O 7 w 7 K W H E 7 1 m C I I X 1 G O 7 Z 0 B k U B Q A A A D S V M v u N V 1 / u u q h a c Q g L W A L P 8 z V N g = = < / D a t a M a s h u p > 
</file>

<file path=customXml/itemProps1.xml><?xml version="1.0" encoding="utf-8"?>
<ds:datastoreItem xmlns:ds="http://schemas.openxmlformats.org/officeDocument/2006/customXml" ds:itemID="{9B063579-E002-4B77-8143-D089B759D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Данные</vt:lpstr>
      <vt:lpstr>twrr</vt:lpstr>
      <vt:lpstr>negative_close_many_twrr</vt:lpstr>
      <vt:lpstr>positive_far_many_cf</vt:lpstr>
      <vt:lpstr>negative_far_many_cf</vt:lpstr>
      <vt:lpstr>positive_closely_many_cf</vt:lpstr>
      <vt:lpstr>negative_closely_many_cf</vt:lpstr>
      <vt:lpstr>positive_closely_1_cf</vt:lpstr>
      <vt:lpstr>negative_closely_1_cf</vt:lpstr>
      <vt:lpstr>negative_far_1_cf</vt:lpstr>
      <vt:lpstr>positive_far_1_cf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Богословский Илья Александрович</dc:creator>
  <cp:lastModifiedBy>Богословский Илья Александрович</cp:lastModifiedBy>
  <dcterms:created xsi:type="dcterms:W3CDTF">2020-11-08T09:31:05Z</dcterms:created>
  <dcterms:modified xsi:type="dcterms:W3CDTF">2020-11-23T08:18:24Z</dcterms:modified>
</cp:coreProperties>
</file>