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sascha/Projects/ishap/supplementary/"/>
    </mc:Choice>
  </mc:AlternateContent>
  <xr:revisionPtr revIDLastSave="0" documentId="13_ncr:1_{0773B69D-423C-C24C-A409-8CF641CCB6D0}" xr6:coauthVersionLast="47" xr6:coauthVersionMax="47" xr10:uidLastSave="{00000000-0000-0000-0000-000000000000}"/>
  <bookViews>
    <workbookView xWindow="0" yWindow="500" windowWidth="38400" windowHeight="21100" activeTab="2" xr2:uid="{00000000-000D-0000-FFFF-FFFF00000000}"/>
  </bookViews>
  <sheets>
    <sheet name="Full Study" sheetId="1" r:id="rId1"/>
    <sheet name="Formularantworten 2" sheetId="2" r:id="rId2"/>
    <sheet name="Formularantworten 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28" i="3" l="1"/>
  <c r="D28" i="3"/>
  <c r="C28" i="3"/>
  <c r="E27" i="3"/>
  <c r="D27" i="3"/>
  <c r="C27" i="3"/>
</calcChain>
</file>

<file path=xl/sharedStrings.xml><?xml version="1.0" encoding="utf-8"?>
<sst xmlns="http://schemas.openxmlformats.org/spreadsheetml/2006/main" count="826" uniqueCount="114">
  <si>
    <t>Zeitstempel</t>
  </si>
  <si>
    <t>What is your gender?</t>
  </si>
  <si>
    <t>Are you a university student?</t>
  </si>
  <si>
    <t>Do you have technical knowledge of machine learning?</t>
  </si>
  <si>
    <r>
      <t xml:space="preserve">Please enter your guess for AI Nr. </t>
    </r>
    <r>
      <rPr>
        <b/>
        <sz val="10"/>
        <color theme="1"/>
        <rFont val="Arial"/>
      </rPr>
      <t xml:space="preserve">1 </t>
    </r>
    <r>
      <rPr>
        <sz val="10"/>
        <color theme="1"/>
        <rFont val="Arial"/>
      </rPr>
      <t>(without % sign)</t>
    </r>
  </si>
  <si>
    <r>
      <t xml:space="preserve">Please enter your guess for AI Nr. </t>
    </r>
    <r>
      <rPr>
        <b/>
        <sz val="10"/>
        <color theme="1"/>
        <rFont val="Arial"/>
      </rPr>
      <t xml:space="preserve">2 </t>
    </r>
    <r>
      <rPr>
        <sz val="10"/>
        <color theme="1"/>
        <rFont val="Arial"/>
      </rPr>
      <t>(without % sign)</t>
    </r>
  </si>
  <si>
    <r>
      <t xml:space="preserve">Please enter your guess for AI Nr. </t>
    </r>
    <r>
      <rPr>
        <b/>
        <sz val="10"/>
        <color theme="1"/>
        <rFont val="Arial"/>
      </rPr>
      <t xml:space="preserve">3 </t>
    </r>
    <r>
      <rPr>
        <sz val="10"/>
        <color theme="1"/>
        <rFont val="Arial"/>
      </rPr>
      <t>(without % sign)</t>
    </r>
  </si>
  <si>
    <t>In your personal opinion, which AI's explanation was the easiest to understand? [Most understandable]</t>
  </si>
  <si>
    <t>In your personal opinion, which AI's explanation was the easiest to understand? [Medium understandable]</t>
  </si>
  <si>
    <t>In your personal opinion, which AI's explanation was the easiest to understand? [Least understandable]</t>
  </si>
  <si>
    <t>Which AI's decision would you trust the most/least? [Most trustworty]</t>
  </si>
  <si>
    <t>Which AI's decision would you trust the most/least? [Medium trustworthy]</t>
  </si>
  <si>
    <t>Which AI's decision would you trust the most/least? [Least trustworthy]</t>
  </si>
  <si>
    <t>Which AI made the most/least reasonable decisions [Most reasonable]</t>
  </si>
  <si>
    <t>Which AI made the most/least reasonable decisions [Medium reasonable]</t>
  </si>
  <si>
    <t>Which AI made the most/least reasonable decisions [Least reasonable]</t>
  </si>
  <si>
    <t>In your opinion, which explainable AI model should be used?</t>
  </si>
  <si>
    <t>Between AI 2 (medium complexity) and AI 3 (high complexity), what advantages/disadvantages do you see and which variant would you prefer to be shown to a doctor?</t>
  </si>
  <si>
    <t>Male</t>
  </si>
  <si>
    <t>Yes</t>
  </si>
  <si>
    <t>50.5</t>
  </si>
  <si>
    <t>45.75</t>
  </si>
  <si>
    <t>45.35</t>
  </si>
  <si>
    <t>AI 1</t>
  </si>
  <si>
    <t>AI 2</t>
  </si>
  <si>
    <t>AI 3</t>
  </si>
  <si>
    <t>For prediction it was a little difficult to distinguish which combined effects are there in the new patient, because it was difficult to see which individual effects are shared with both patients (vascular disease for example also shared with patient 1, and diabetes with patient 2). AI3 was clearer in that it was easy to read which individual and combined effects are shared and which are different with the new patient, allowing for easier calculation. However, I would prefer AI2 to be shown to the doctor, since it more clearly shows which effects are due to individual and combined effects, and should be more insightful to the doctor and more easily combined with their existing knowledge.</t>
  </si>
  <si>
    <t>55.05</t>
  </si>
  <si>
    <t>41.15</t>
  </si>
  <si>
    <t>49.8</t>
  </si>
  <si>
    <t>AI 3 has so many features one easily could overlook something / get lost. That is specially true for persons not trained to work with complex data readouts, like most doctors.</t>
  </si>
  <si>
    <t>62.7</t>
  </si>
  <si>
    <t>38.6</t>
  </si>
  <si>
    <t>35.1</t>
  </si>
  <si>
    <t>AI3 seems to have lots of redundancy, because some of the combinations only add one additional factor. On the contrary, this addition seems to have massive effects on the predicted survivability rate. It is unclear how these interact and impact each other.
AI2 performs better in that regard, however the impact of the combined effects are partially totally unclear: Just because there is a combined effect between age, sex and diabetes, there might be also a combined effect between age, diabetes and high blood fat, but AI2 does not provide any insight into combined effects where a factor occurs multiple times. 
I would prefer Variant 2 to be shown to a doctor, because it is still reasonably simple, but shows at least some of the cobined effects. AI3 on the other hand feels a little bloated, and it is hard to keep track of the most important factors. However if there would be a way to present all of its information in a better way, AI3 contains all the information and thus gives the highest amount of trust and insight into the way it came to its prediction.</t>
  </si>
  <si>
    <t>By plotting the effect of each combination of attributes, the explanations would be overwhelming to look at, and by highlighting weak effects, it distracts the user from the important/relevant effects.
Thus AI 2 is better suited for professionals who need to retrieve critical information fast.</t>
  </si>
  <si>
    <t>Female</t>
  </si>
  <si>
    <t>49.85</t>
  </si>
  <si>
    <t>48.85</t>
  </si>
  <si>
    <t>72.4</t>
  </si>
  <si>
    <t>Showing only significant combinations with AI 2 is preferable. Otherwise, the doctor has to parse too many combinations which is inefficient, and it is unclear whether a combinations is actually significant.</t>
  </si>
  <si>
    <t>Diverse</t>
  </si>
  <si>
    <t>No</t>
  </si>
  <si>
    <t>59.25</t>
  </si>
  <si>
    <t>59.7</t>
  </si>
  <si>
    <t>21.8</t>
  </si>
  <si>
    <t>AI 3 to see all the interactions explaining the prediction</t>
  </si>
  <si>
    <t>31.9</t>
  </si>
  <si>
    <t>54.3</t>
  </si>
  <si>
    <t>25.3</t>
  </si>
  <si>
    <t>AI 2 is preferred.
- AI 2 is less complex because it does not have overlapping/duplicate (combinations of) explanations. In each occurrence of an attribute, we may see contradicting contributions of the overall combination that it appeared in. Thus, it is simpler and less exhausting to read.
- AI 2 promises statistical significance in the combined effects.
- AI 2 is easier when comparing explanations between two patients, parallels and differences are easier to draw and track.</t>
  </si>
  <si>
    <t>42.8</t>
  </si>
  <si>
    <t>54.1</t>
  </si>
  <si>
    <t>too much information in 3</t>
  </si>
  <si>
    <t>48.0</t>
  </si>
  <si>
    <t>40.7</t>
  </si>
  <si>
    <t>49.4</t>
  </si>
  <si>
    <t>2 is easy to interpret for a single patient, 3 is easier to guess for an unseen patient based on given patients because you can see the combined effect of attributes that are actually shared. 
For a patient in question I'd probably prefer the output of AI 2 to be shown. For understanding the relationships in general I'd prefer AI 3.</t>
  </si>
  <si>
    <t>57.5</t>
  </si>
  <si>
    <t>38.4</t>
  </si>
  <si>
    <t>76.5</t>
  </si>
  <si>
    <t>AI3 has overlapping explanation groups. Which makes it harder to understand. AI2 is better to show to a doctor</t>
  </si>
  <si>
    <t>39.7</t>
  </si>
  <si>
    <t>49.7</t>
  </si>
  <si>
    <t>AI 3 seems to provide the complete picture but AI 2 is easier to follow</t>
  </si>
  <si>
    <t>53.5</t>
  </si>
  <si>
    <t>40.8</t>
  </si>
  <si>
    <t>18.2</t>
  </si>
  <si>
    <t>46.5</t>
  </si>
  <si>
    <t>22.4</t>
  </si>
  <si>
    <t>42.7</t>
  </si>
  <si>
    <t>41.4</t>
  </si>
  <si>
    <t>27.5</t>
  </si>
  <si>
    <t>AI2 groups the explanations, making it easier to understand the decision. In contrast, AI3 gives a large set set of attributions, thus it appears to be impractical to present it to non-experts.</t>
  </si>
  <si>
    <t>AI 2 was vastly easier to understand and had thus also seemed more logical, however. AI3 seems to be the most accurate assessment and would probably be easy to understand once one has gotten used to it</t>
  </si>
  <si>
    <r>
      <t xml:space="preserve">Please enter your guess for AI Nr. </t>
    </r>
    <r>
      <rPr>
        <b/>
        <sz val="10"/>
        <color theme="1"/>
        <rFont val="Arial"/>
      </rPr>
      <t xml:space="preserve">1 </t>
    </r>
    <r>
      <rPr>
        <sz val="10"/>
        <color theme="1"/>
        <rFont val="Arial"/>
      </rPr>
      <t>(without % sign)</t>
    </r>
  </si>
  <si>
    <r>
      <t xml:space="preserve">Please enter your guess for AI Nr. </t>
    </r>
    <r>
      <rPr>
        <b/>
        <sz val="10"/>
        <color theme="1"/>
        <rFont val="Arial"/>
      </rPr>
      <t xml:space="preserve">2 </t>
    </r>
    <r>
      <rPr>
        <sz val="10"/>
        <color theme="1"/>
        <rFont val="Arial"/>
      </rPr>
      <t>(without % sign)</t>
    </r>
  </si>
  <si>
    <r>
      <t xml:space="preserve">Please enter your guess for AI Nr. </t>
    </r>
    <r>
      <rPr>
        <b/>
        <sz val="10"/>
        <color theme="1"/>
        <rFont val="Arial"/>
      </rPr>
      <t xml:space="preserve">3 </t>
    </r>
    <r>
      <rPr>
        <sz val="10"/>
        <color theme="1"/>
        <rFont val="Arial"/>
      </rPr>
      <t>(without % sign)</t>
    </r>
  </si>
  <si>
    <t>53.55</t>
  </si>
  <si>
    <t>39.9</t>
  </si>
  <si>
    <t>The central disadvantage of AI 2 in my opinion is that there are fixed groupings of attributes that have a high combined effect, i.e. if "diabetes" has a high combined effect in some group 1 and also in some group 2, it can only be grouped to one of these groups (to my understanding). This way, the doctor might miss out on other combinations including diabetes that also have a significant combined effect. With AI 3, this is not a problem since all combinations of attributes are listed. However, for AI 3, the list of effects could become a bit long and thus harder to overview, especially with increasing number of attributes, so using this would depend a bit on the time that the doctor can spend on looking at each patient's report. But in general I think the disadvantage of AI 2 described above clearly overweighs this minor deficiency of AI 3, especially since we can sort the table by magnitude of effect to get a good overview of the most significant (combined) effects faster.</t>
  </si>
  <si>
    <t>the terms "absolute effect" and "combined effect" is a bit confusing. The way i understand is that absolute effect is a combination of individual effects and combined effect which the AI model 2 is showing seperately. according to me , the AI model 2 is more explanaible than model 3, it shows the componentwise and combinations . However i do not know the technical implementation so i assume that that the effects of indivudual and combination have been decoupled and they are independant of each other . IF all the subsets of features are calculated and the top features are shown then i believe model 2 and model 3 is just the same model. calculating all the subset in model 3 and taking the top contributors will goive the same combination as model 2 whose combinations are the most effect bearing combinations. Implementationwise i find model 3 more intensive and it does not offer anything on explainability that model 2 does not.</t>
  </si>
  <si>
    <t>44.3</t>
  </si>
  <si>
    <t>40.05</t>
  </si>
  <si>
    <t>If the doctor has a background in Ai and extensive training showing them modder 3 would be fine, otherwise the shear abount of interaction terms makes it hard to follow what is being counted where and where else and therfe hard to reason where a decision is coming from. In model 2 its sightly unclear how the groupings work with the limited samples provided and the same problems arise to a less er extend. On average i would prefer them having a look at model 2.</t>
  </si>
  <si>
    <t>42.1</t>
  </si>
  <si>
    <t>35.8</t>
  </si>
  <si>
    <t xml:space="preserve">AI 2 looks like a reasonable compromise between not having any feature interactions and having an explosion of all possible combinations. It is still easily interpretable. AI 3, on the other hand, can grasp more subtle dependencies, beause each predictor appears multiple times. It is a more sensitive model, but it is much more difficult to analyze it in order to make a prediction. I think, the doctor schould be working with AI 2, but it is always nice to have an AI 3 output stored nearby to reference it for particular pacients with "corner cases" i.e. when a deeper analysis is needed. </t>
  </si>
  <si>
    <t>52.35</t>
  </si>
  <si>
    <t>39.2</t>
  </si>
  <si>
    <t>33.6</t>
  </si>
  <si>
    <t>I would prefer to show doctor variant AI 2 because I find it best at explaining effects. Disadvantage of AI 3 is that it's hard to read and make quick judgements, but also, that it sums effects multiple times, i.e: age is a rich predictor and being used in most of combinations - it contributes more than it should. Advantage is that it takes into consideration all combinations of attributes.</t>
  </si>
  <si>
    <t>54.4</t>
  </si>
  <si>
    <t>40.2</t>
  </si>
  <si>
    <t>17.9</t>
  </si>
  <si>
    <t xml:space="preserve">AI 2 model is more advantegeous as the explanation is more reasonable and understandable. AI3 model seems random and inaccurate, which inturn leads to a lack of an explanation for the result. </t>
  </si>
  <si>
    <t>49.9</t>
  </si>
  <si>
    <t>42.6</t>
  </si>
  <si>
    <t>36.6</t>
  </si>
  <si>
    <t>AI 3 is hard to understand, as there are many overlapping effects which makes it hard to exactly tell why one patient is less likely to survive than others. This then also includes a small set of counterintuitive effects.</t>
  </si>
  <si>
    <t>61.7</t>
  </si>
  <si>
    <t>41.3</t>
  </si>
  <si>
    <t>53.65</t>
  </si>
  <si>
    <t>The advantage of AI 2 is that it gives an clearer overview and combinations of effects are shown alongside with the effects. But still some combined effects are not shown such as the effects for Chronic lung disease, where the effects are different for Patient 4 and 5. For AI 3 it is difficult to see the influence of an attribute. I would prefer AI been shown to a doctor</t>
  </si>
  <si>
    <r>
      <t xml:space="preserve">Please enter your guess for AI Nr. </t>
    </r>
    <r>
      <rPr>
        <b/>
        <sz val="10"/>
        <color theme="1"/>
        <rFont val="Arial"/>
      </rPr>
      <t xml:space="preserve">1 </t>
    </r>
    <r>
      <rPr>
        <sz val="10"/>
        <color theme="1"/>
        <rFont val="Arial"/>
      </rPr>
      <t>(without % sign)</t>
    </r>
  </si>
  <si>
    <r>
      <t xml:space="preserve">Please enter your guess for AI Nr. </t>
    </r>
    <r>
      <rPr>
        <b/>
        <sz val="10"/>
        <color theme="1"/>
        <rFont val="Arial"/>
      </rPr>
      <t xml:space="preserve">2 </t>
    </r>
    <r>
      <rPr>
        <sz val="10"/>
        <color theme="1"/>
        <rFont val="Arial"/>
      </rPr>
      <t>(without % sign)</t>
    </r>
  </si>
  <si>
    <r>
      <t xml:space="preserve">Please enter your guess for AI Nr. </t>
    </r>
    <r>
      <rPr>
        <b/>
        <sz val="10"/>
        <color theme="1"/>
        <rFont val="Arial"/>
      </rPr>
      <t xml:space="preserve">3 </t>
    </r>
    <r>
      <rPr>
        <sz val="10"/>
        <color theme="1"/>
        <rFont val="Arial"/>
      </rPr>
      <t>(without % sign)</t>
    </r>
  </si>
  <si>
    <t>Quantitative results</t>
  </si>
  <si>
    <t>SHAP</t>
  </si>
  <si>
    <t>iSHAP</t>
  </si>
  <si>
    <t>nSHAP</t>
  </si>
  <si>
    <t>Mean</t>
  </si>
  <si>
    <t>Std</t>
  </si>
  <si>
    <t>True f(x)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</si>
</sst>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6">
    <font>
      <sz val="10"/>
      <color rgb="FF000000"/>
      <name val="Arial"/>
      <scheme val="minor"/>
    </font>
    <font>
      <sz val="10"/>
      <color theme="1"/>
      <name val="Arial"/>
      <scheme val="minor"/>
    </font>
    <font>
      <sz val="9"/>
      <color rgb="FF000000"/>
      <name val="&quot;Google Sans Mono&quot;"/>
    </font>
    <font>
      <b/>
      <sz val="10"/>
      <color theme="1"/>
      <name val="Arial"/>
    </font>
    <font>
      <sz val="10"/>
      <color theme="1"/>
      <name val="Arial"/>
    </font>
    <font>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1" fillId="0" borderId="0" xfId="0" applyNumberFormat="1" applyFont="1"/>
    <xf numFmtId="0" fontId="1" fillId="0" borderId="0" xfId="0" quotePrefix="1" applyFont="1"/>
    <xf numFmtId="0" fontId="2" fillId="2" borderId="0" xfId="0" applyFont="1" applyFill="1"/>
    <xf numFmtId="22" fontId="5" fillId="0" borderId="0" xfId="0" applyNumberFormat="1"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17"/>
  <sheetViews>
    <sheetView workbookViewId="0">
      <selection activeCell="A17" sqref="A17:T17"/>
    </sheetView>
  </sheetViews>
  <sheetFormatPr baseColWidth="10" defaultColWidth="12.6640625" defaultRowHeight="15.75" customHeight="1"/>
  <cols>
    <col min="1" max="1" width="21.1640625" customWidth="1"/>
  </cols>
  <sheetData>
    <row r="1" spans="1:18"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ht="15.75" customHeight="1">
      <c r="A2" s="2">
        <v>45425.766953425926</v>
      </c>
      <c r="B2" s="1" t="s">
        <v>18</v>
      </c>
      <c r="C2" s="1" t="s">
        <v>19</v>
      </c>
      <c r="D2" s="1" t="s">
        <v>19</v>
      </c>
      <c r="E2" s="1" t="s">
        <v>20</v>
      </c>
      <c r="F2" s="1" t="s">
        <v>21</v>
      </c>
      <c r="G2" s="1" t="s">
        <v>22</v>
      </c>
      <c r="H2" s="1" t="s">
        <v>23</v>
      </c>
      <c r="I2" s="1" t="s">
        <v>24</v>
      </c>
      <c r="J2" s="1" t="s">
        <v>25</v>
      </c>
      <c r="K2" s="1" t="s">
        <v>23</v>
      </c>
      <c r="L2" s="1" t="s">
        <v>24</v>
      </c>
      <c r="M2" s="1" t="s">
        <v>25</v>
      </c>
      <c r="Q2" s="1" t="s">
        <v>24</v>
      </c>
      <c r="R2" s="1" t="s">
        <v>26</v>
      </c>
    </row>
    <row r="3" spans="1:18" ht="15.75" customHeight="1">
      <c r="A3" s="2">
        <v>45426.582195636569</v>
      </c>
      <c r="B3" s="1" t="s">
        <v>18</v>
      </c>
      <c r="C3" s="1" t="s">
        <v>19</v>
      </c>
      <c r="D3" s="1" t="s">
        <v>19</v>
      </c>
      <c r="E3" s="1" t="s">
        <v>27</v>
      </c>
      <c r="F3" s="1" t="s">
        <v>28</v>
      </c>
      <c r="G3" s="1" t="s">
        <v>29</v>
      </c>
      <c r="H3" s="1" t="s">
        <v>24</v>
      </c>
      <c r="I3" s="1" t="s">
        <v>25</v>
      </c>
      <c r="J3" s="1" t="s">
        <v>23</v>
      </c>
      <c r="K3" s="1" t="s">
        <v>25</v>
      </c>
      <c r="L3" s="1" t="s">
        <v>24</v>
      </c>
      <c r="M3" s="1" t="s">
        <v>23</v>
      </c>
      <c r="N3" s="1" t="s">
        <v>25</v>
      </c>
      <c r="O3" s="1" t="s">
        <v>24</v>
      </c>
      <c r="P3" s="1" t="s">
        <v>23</v>
      </c>
      <c r="Q3" s="1" t="s">
        <v>24</v>
      </c>
      <c r="R3" s="1" t="s">
        <v>30</v>
      </c>
    </row>
    <row r="4" spans="1:18" ht="15.75" customHeight="1">
      <c r="A4" s="2">
        <v>45426.640719976851</v>
      </c>
      <c r="B4" s="1" t="s">
        <v>18</v>
      </c>
      <c r="C4" s="1" t="s">
        <v>19</v>
      </c>
      <c r="D4" s="1" t="s">
        <v>19</v>
      </c>
      <c r="E4" s="1" t="s">
        <v>31</v>
      </c>
      <c r="F4" s="1" t="s">
        <v>32</v>
      </c>
      <c r="G4" s="1" t="s">
        <v>33</v>
      </c>
      <c r="H4" s="1" t="s">
        <v>23</v>
      </c>
      <c r="I4" s="1" t="s">
        <v>24</v>
      </c>
      <c r="J4" s="1" t="s">
        <v>25</v>
      </c>
      <c r="K4" s="1" t="s">
        <v>25</v>
      </c>
      <c r="L4" s="1" t="s">
        <v>24</v>
      </c>
      <c r="M4" s="1" t="s">
        <v>23</v>
      </c>
      <c r="N4" s="1" t="s">
        <v>24</v>
      </c>
      <c r="O4" s="1" t="s">
        <v>25</v>
      </c>
      <c r="P4" s="1" t="s">
        <v>23</v>
      </c>
      <c r="Q4" s="1" t="s">
        <v>24</v>
      </c>
      <c r="R4" s="1" t="s">
        <v>34</v>
      </c>
    </row>
    <row r="5" spans="1:18" ht="15.75" customHeight="1">
      <c r="A5" s="2">
        <v>45426.65302888889</v>
      </c>
      <c r="B5" s="1" t="s">
        <v>18</v>
      </c>
      <c r="C5" s="1" t="s">
        <v>19</v>
      </c>
      <c r="D5" s="1" t="s">
        <v>19</v>
      </c>
      <c r="H5" s="1" t="s">
        <v>23</v>
      </c>
      <c r="I5" s="1" t="s">
        <v>24</v>
      </c>
      <c r="J5" s="1" t="s">
        <v>25</v>
      </c>
      <c r="K5" s="1" t="s">
        <v>24</v>
      </c>
      <c r="L5" s="1" t="s">
        <v>25</v>
      </c>
      <c r="M5" s="1" t="s">
        <v>23</v>
      </c>
      <c r="N5" s="1" t="s">
        <v>24</v>
      </c>
      <c r="O5" s="1" t="s">
        <v>23</v>
      </c>
      <c r="P5" s="1" t="s">
        <v>25</v>
      </c>
      <c r="Q5" s="1" t="s">
        <v>24</v>
      </c>
      <c r="R5" s="1" t="s">
        <v>35</v>
      </c>
    </row>
    <row r="6" spans="1:18" ht="15.75" customHeight="1">
      <c r="A6" s="2">
        <v>45426.669112997683</v>
      </c>
      <c r="B6" s="1" t="s">
        <v>36</v>
      </c>
      <c r="C6" s="1" t="s">
        <v>19</v>
      </c>
      <c r="D6" s="1" t="s">
        <v>19</v>
      </c>
      <c r="E6" s="1" t="s">
        <v>37</v>
      </c>
      <c r="F6" s="1" t="s">
        <v>38</v>
      </c>
      <c r="G6" s="1" t="s">
        <v>39</v>
      </c>
      <c r="H6" s="1" t="s">
        <v>24</v>
      </c>
      <c r="I6" s="1" t="s">
        <v>25</v>
      </c>
      <c r="J6" s="1" t="s">
        <v>23</v>
      </c>
      <c r="K6" s="1" t="s">
        <v>24</v>
      </c>
      <c r="L6" s="1" t="s">
        <v>25</v>
      </c>
      <c r="M6" s="1" t="s">
        <v>23</v>
      </c>
      <c r="N6" s="1" t="s">
        <v>24</v>
      </c>
      <c r="O6" s="1" t="s">
        <v>25</v>
      </c>
      <c r="P6" s="1" t="s">
        <v>23</v>
      </c>
      <c r="Q6" s="1" t="s">
        <v>24</v>
      </c>
      <c r="R6" s="1" t="s">
        <v>40</v>
      </c>
    </row>
    <row r="7" spans="1:18" ht="15.75" customHeight="1">
      <c r="A7" s="2">
        <v>45426.731168541664</v>
      </c>
      <c r="B7" s="1" t="s">
        <v>41</v>
      </c>
      <c r="C7" s="1" t="s">
        <v>42</v>
      </c>
      <c r="D7" s="1" t="s">
        <v>19</v>
      </c>
      <c r="E7" s="1" t="s">
        <v>43</v>
      </c>
      <c r="F7" s="1" t="s">
        <v>44</v>
      </c>
      <c r="G7" s="3" t="s">
        <v>45</v>
      </c>
      <c r="H7" s="1" t="s">
        <v>24</v>
      </c>
      <c r="I7" s="1" t="s">
        <v>23</v>
      </c>
      <c r="J7" s="1" t="s">
        <v>25</v>
      </c>
      <c r="K7" s="1" t="s">
        <v>24</v>
      </c>
      <c r="L7" s="1" t="s">
        <v>25</v>
      </c>
      <c r="M7" s="1" t="s">
        <v>23</v>
      </c>
      <c r="N7" s="1" t="s">
        <v>25</v>
      </c>
      <c r="O7" s="1" t="s">
        <v>24</v>
      </c>
      <c r="P7" s="1" t="s">
        <v>23</v>
      </c>
      <c r="Q7" s="1" t="s">
        <v>24</v>
      </c>
      <c r="R7" s="1" t="s">
        <v>46</v>
      </c>
    </row>
    <row r="8" spans="1:18" ht="15.75" customHeight="1">
      <c r="A8" s="2">
        <v>45426.764313981483</v>
      </c>
      <c r="B8" s="1" t="s">
        <v>18</v>
      </c>
      <c r="C8" s="1" t="s">
        <v>19</v>
      </c>
      <c r="D8" s="1" t="s">
        <v>19</v>
      </c>
      <c r="E8" s="1" t="s">
        <v>47</v>
      </c>
      <c r="F8" s="1" t="s">
        <v>48</v>
      </c>
      <c r="G8" s="3" t="s">
        <v>49</v>
      </c>
      <c r="H8" s="1" t="s">
        <v>24</v>
      </c>
      <c r="I8" s="1" t="s">
        <v>23</v>
      </c>
      <c r="J8" s="1" t="s">
        <v>25</v>
      </c>
      <c r="K8" s="1" t="s">
        <v>24</v>
      </c>
      <c r="L8" s="1" t="s">
        <v>25</v>
      </c>
      <c r="M8" s="1" t="s">
        <v>23</v>
      </c>
      <c r="N8" s="1" t="s">
        <v>24</v>
      </c>
      <c r="O8" s="1" t="s">
        <v>25</v>
      </c>
      <c r="P8" s="1" t="s">
        <v>23</v>
      </c>
      <c r="Q8" s="1" t="s">
        <v>24</v>
      </c>
      <c r="R8" s="1" t="s">
        <v>50</v>
      </c>
    </row>
    <row r="9" spans="1:18" ht="15.75" customHeight="1">
      <c r="A9" s="2">
        <v>45427.515426504629</v>
      </c>
      <c r="B9" s="1" t="s">
        <v>41</v>
      </c>
      <c r="C9" s="1" t="s">
        <v>42</v>
      </c>
      <c r="D9" s="1" t="s">
        <v>42</v>
      </c>
      <c r="E9" s="1">
        <v>60</v>
      </c>
      <c r="F9" s="1" t="s">
        <v>51</v>
      </c>
      <c r="G9" s="1" t="s">
        <v>52</v>
      </c>
      <c r="H9" s="1" t="s">
        <v>24</v>
      </c>
      <c r="I9" s="1" t="s">
        <v>23</v>
      </c>
      <c r="J9" s="1" t="s">
        <v>25</v>
      </c>
      <c r="K9" s="1" t="s">
        <v>24</v>
      </c>
      <c r="L9" s="1" t="s">
        <v>23</v>
      </c>
      <c r="M9" s="1" t="s">
        <v>25</v>
      </c>
      <c r="N9" s="1" t="s">
        <v>24</v>
      </c>
      <c r="O9" s="1" t="s">
        <v>23</v>
      </c>
      <c r="P9" s="1" t="s">
        <v>25</v>
      </c>
      <c r="Q9" s="1" t="s">
        <v>24</v>
      </c>
      <c r="R9" s="1" t="s">
        <v>53</v>
      </c>
    </row>
    <row r="10" spans="1:18" ht="15.75" customHeight="1">
      <c r="A10" s="2">
        <v>45427.534017731479</v>
      </c>
      <c r="B10" s="1" t="s">
        <v>18</v>
      </c>
      <c r="C10" s="1" t="s">
        <v>19</v>
      </c>
      <c r="D10" s="1" t="s">
        <v>19</v>
      </c>
      <c r="E10" s="1" t="s">
        <v>54</v>
      </c>
      <c r="F10" s="1" t="s">
        <v>55</v>
      </c>
      <c r="G10" s="1" t="s">
        <v>56</v>
      </c>
      <c r="H10" s="1" t="s">
        <v>24</v>
      </c>
      <c r="I10" s="1" t="s">
        <v>25</v>
      </c>
      <c r="J10" s="1" t="s">
        <v>23</v>
      </c>
      <c r="K10" s="1" t="s">
        <v>25</v>
      </c>
      <c r="L10" s="1" t="s">
        <v>24</v>
      </c>
      <c r="M10" s="1" t="s">
        <v>23</v>
      </c>
      <c r="N10" s="1" t="s">
        <v>25</v>
      </c>
      <c r="O10" s="1" t="s">
        <v>24</v>
      </c>
      <c r="P10" s="1" t="s">
        <v>23</v>
      </c>
      <c r="Q10" s="1" t="s">
        <v>25</v>
      </c>
      <c r="R10" s="1" t="s">
        <v>57</v>
      </c>
    </row>
    <row r="11" spans="1:18" ht="15.75" customHeight="1">
      <c r="A11" s="2">
        <v>45427.561563229166</v>
      </c>
      <c r="B11" s="1" t="s">
        <v>18</v>
      </c>
      <c r="C11" s="1" t="s">
        <v>19</v>
      </c>
      <c r="D11" s="1" t="s">
        <v>19</v>
      </c>
      <c r="E11" s="1" t="s">
        <v>58</v>
      </c>
      <c r="F11" s="1" t="s">
        <v>59</v>
      </c>
      <c r="G11" s="1" t="s">
        <v>60</v>
      </c>
      <c r="H11" s="1" t="s">
        <v>23</v>
      </c>
      <c r="I11" s="1" t="s">
        <v>24</v>
      </c>
      <c r="J11" s="1" t="s">
        <v>25</v>
      </c>
      <c r="K11" s="1" t="s">
        <v>23</v>
      </c>
      <c r="L11" s="1" t="s">
        <v>24</v>
      </c>
      <c r="M11" s="1" t="s">
        <v>25</v>
      </c>
      <c r="N11" s="1" t="s">
        <v>24</v>
      </c>
      <c r="O11" s="1" t="s">
        <v>23</v>
      </c>
      <c r="P11" s="1" t="s">
        <v>25</v>
      </c>
      <c r="Q11" s="1" t="s">
        <v>23</v>
      </c>
      <c r="R11" s="1" t="s">
        <v>61</v>
      </c>
    </row>
    <row r="12" spans="1:18" ht="15.75" customHeight="1">
      <c r="A12" s="2">
        <v>45428.007953761575</v>
      </c>
      <c r="B12" s="1" t="s">
        <v>36</v>
      </c>
      <c r="C12" s="1" t="s">
        <v>19</v>
      </c>
      <c r="D12" s="1" t="s">
        <v>19</v>
      </c>
      <c r="E12" s="1">
        <v>43</v>
      </c>
      <c r="F12" s="1" t="s">
        <v>62</v>
      </c>
      <c r="G12" s="1" t="s">
        <v>63</v>
      </c>
      <c r="H12" s="1" t="s">
        <v>24</v>
      </c>
      <c r="I12" s="1" t="s">
        <v>25</v>
      </c>
      <c r="J12" s="1" t="s">
        <v>23</v>
      </c>
      <c r="K12" s="1" t="s">
        <v>25</v>
      </c>
      <c r="L12" s="1" t="s">
        <v>24</v>
      </c>
      <c r="M12" s="1" t="s">
        <v>23</v>
      </c>
      <c r="N12" s="1" t="s">
        <v>25</v>
      </c>
      <c r="O12" s="1" t="s">
        <v>24</v>
      </c>
      <c r="P12" s="1" t="s">
        <v>23</v>
      </c>
      <c r="Q12" s="1" t="s">
        <v>25</v>
      </c>
      <c r="R12" s="1" t="s">
        <v>64</v>
      </c>
    </row>
    <row r="13" spans="1:18" ht="15.75" customHeight="1">
      <c r="A13" s="2">
        <v>45428.842113761573</v>
      </c>
      <c r="B13" s="1" t="s">
        <v>18</v>
      </c>
      <c r="C13" s="1" t="s">
        <v>19</v>
      </c>
      <c r="D13" s="1" t="s">
        <v>19</v>
      </c>
      <c r="E13" s="1" t="s">
        <v>65</v>
      </c>
      <c r="F13" s="1" t="s">
        <v>66</v>
      </c>
      <c r="G13" s="1">
        <v>20</v>
      </c>
      <c r="H13" s="1" t="s">
        <v>23</v>
      </c>
      <c r="I13" s="1" t="s">
        <v>24</v>
      </c>
      <c r="J13" s="1" t="s">
        <v>25</v>
      </c>
      <c r="K13" s="1" t="s">
        <v>24</v>
      </c>
      <c r="L13" s="1" t="s">
        <v>23</v>
      </c>
      <c r="M13" s="1" t="s">
        <v>25</v>
      </c>
      <c r="N13" s="1" t="s">
        <v>25</v>
      </c>
      <c r="O13" s="1" t="s">
        <v>23</v>
      </c>
      <c r="P13" s="1" t="s">
        <v>24</v>
      </c>
      <c r="Q13" s="1" t="s">
        <v>24</v>
      </c>
    </row>
    <row r="14" spans="1:18" ht="15.75" customHeight="1">
      <c r="A14" s="2">
        <v>45429.408905590273</v>
      </c>
      <c r="B14" s="1" t="s">
        <v>36</v>
      </c>
      <c r="C14" s="1" t="s">
        <v>19</v>
      </c>
      <c r="D14" s="1" t="s">
        <v>19</v>
      </c>
      <c r="E14" s="3" t="s">
        <v>67</v>
      </c>
      <c r="F14" s="1" t="s">
        <v>68</v>
      </c>
      <c r="G14" s="3" t="s">
        <v>69</v>
      </c>
      <c r="H14" s="1" t="s">
        <v>23</v>
      </c>
      <c r="I14" s="1" t="s">
        <v>24</v>
      </c>
      <c r="J14" s="1" t="s">
        <v>25</v>
      </c>
      <c r="K14" s="1" t="s">
        <v>23</v>
      </c>
      <c r="L14" s="1" t="s">
        <v>24</v>
      </c>
      <c r="M14" s="1" t="s">
        <v>25</v>
      </c>
      <c r="N14" s="1" t="s">
        <v>24</v>
      </c>
      <c r="O14" s="1" t="s">
        <v>23</v>
      </c>
      <c r="P14" s="1" t="s">
        <v>25</v>
      </c>
      <c r="Q14" s="1" t="s">
        <v>24</v>
      </c>
    </row>
    <row r="15" spans="1:18" ht="15.75" customHeight="1">
      <c r="A15" s="2">
        <v>45429.55552361111</v>
      </c>
      <c r="B15" s="1" t="s">
        <v>18</v>
      </c>
      <c r="C15" s="1" t="s">
        <v>19</v>
      </c>
      <c r="D15" s="1" t="s">
        <v>19</v>
      </c>
      <c r="E15" s="1" t="s">
        <v>70</v>
      </c>
      <c r="F15" s="1" t="s">
        <v>71</v>
      </c>
      <c r="G15" s="3" t="s">
        <v>72</v>
      </c>
      <c r="H15" s="1" t="s">
        <v>24</v>
      </c>
      <c r="I15" s="1" t="s">
        <v>23</v>
      </c>
      <c r="J15" s="1" t="s">
        <v>25</v>
      </c>
      <c r="K15" s="1" t="s">
        <v>24</v>
      </c>
      <c r="L15" s="1" t="s">
        <v>23</v>
      </c>
      <c r="M15" s="1" t="s">
        <v>25</v>
      </c>
      <c r="N15" s="1" t="s">
        <v>24</v>
      </c>
      <c r="O15" s="1" t="s">
        <v>23</v>
      </c>
      <c r="P15" s="1" t="s">
        <v>25</v>
      </c>
      <c r="Q15" s="1" t="s">
        <v>24</v>
      </c>
      <c r="R15" s="1" t="s">
        <v>73</v>
      </c>
    </row>
    <row r="16" spans="1:18" ht="15.75" customHeight="1">
      <c r="A16" s="2">
        <v>45430.824140428245</v>
      </c>
      <c r="B16" s="1" t="s">
        <v>18</v>
      </c>
      <c r="C16" s="1" t="s">
        <v>19</v>
      </c>
      <c r="D16" s="1" t="s">
        <v>42</v>
      </c>
      <c r="E16" s="1">
        <v>50</v>
      </c>
      <c r="F16" s="1">
        <v>40</v>
      </c>
      <c r="G16" s="1">
        <v>35</v>
      </c>
      <c r="H16" s="1" t="s">
        <v>23</v>
      </c>
      <c r="I16" s="1" t="s">
        <v>24</v>
      </c>
      <c r="J16" s="1" t="s">
        <v>25</v>
      </c>
      <c r="K16" s="1" t="s">
        <v>24</v>
      </c>
      <c r="L16" s="1" t="s">
        <v>25</v>
      </c>
      <c r="M16" s="1" t="s">
        <v>23</v>
      </c>
      <c r="N16" s="1" t="s">
        <v>25</v>
      </c>
      <c r="O16" s="1" t="s">
        <v>24</v>
      </c>
      <c r="P16" s="1" t="s">
        <v>23</v>
      </c>
      <c r="Q16" s="1" t="s">
        <v>25</v>
      </c>
      <c r="R16" s="1" t="s">
        <v>74</v>
      </c>
    </row>
    <row r="17" spans="1:20" ht="15.75" customHeight="1">
      <c r="A17" s="5">
        <v>45430.698148148149</v>
      </c>
      <c r="B17" s="6" t="s">
        <v>18</v>
      </c>
      <c r="C17" s="6" t="s">
        <v>19</v>
      </c>
      <c r="D17" s="6" t="s">
        <v>19</v>
      </c>
      <c r="E17" s="6" t="s">
        <v>100</v>
      </c>
      <c r="F17" s="6" t="s">
        <v>101</v>
      </c>
      <c r="G17" s="6" t="s">
        <v>102</v>
      </c>
      <c r="H17" s="6" t="s">
        <v>24</v>
      </c>
      <c r="I17" s="6" t="s">
        <v>23</v>
      </c>
      <c r="J17" s="6" t="s">
        <v>25</v>
      </c>
      <c r="K17" s="6" t="s">
        <v>24</v>
      </c>
      <c r="L17" s="6" t="s">
        <v>23</v>
      </c>
      <c r="M17" s="6" t="s">
        <v>25</v>
      </c>
      <c r="N17" s="6" t="s">
        <v>24</v>
      </c>
      <c r="O17" s="6" t="s">
        <v>25</v>
      </c>
      <c r="P17" s="6" t="s">
        <v>23</v>
      </c>
      <c r="Q17" s="6" t="s">
        <v>24</v>
      </c>
      <c r="R17" s="6" t="s">
        <v>103</v>
      </c>
      <c r="S17" s="6"/>
      <c r="T17"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9"/>
  <sheetViews>
    <sheetView workbookViewId="0">
      <pane ySplit="1" topLeftCell="A2" activePane="bottomLeft" state="frozen"/>
      <selection pane="bottomLeft" activeCell="B3" sqref="B3"/>
    </sheetView>
  </sheetViews>
  <sheetFormatPr baseColWidth="10" defaultColWidth="12.6640625" defaultRowHeight="15.75" customHeight="1"/>
  <cols>
    <col min="1" max="24" width="18.83203125" customWidth="1"/>
  </cols>
  <sheetData>
    <row r="1" spans="1:18" ht="15.75" customHeight="1">
      <c r="A1" s="1" t="s">
        <v>0</v>
      </c>
      <c r="B1" s="1" t="s">
        <v>1</v>
      </c>
      <c r="C1" s="1" t="s">
        <v>2</v>
      </c>
      <c r="D1" s="1" t="s">
        <v>3</v>
      </c>
      <c r="E1" s="1" t="s">
        <v>75</v>
      </c>
      <c r="F1" s="1" t="s">
        <v>76</v>
      </c>
      <c r="G1" s="1" t="s">
        <v>77</v>
      </c>
      <c r="H1" s="1" t="s">
        <v>7</v>
      </c>
      <c r="I1" s="1" t="s">
        <v>8</v>
      </c>
      <c r="J1" s="1" t="s">
        <v>9</v>
      </c>
      <c r="K1" s="1" t="s">
        <v>10</v>
      </c>
      <c r="L1" s="1" t="s">
        <v>11</v>
      </c>
      <c r="M1" s="1" t="s">
        <v>12</v>
      </c>
      <c r="N1" s="1" t="s">
        <v>13</v>
      </c>
      <c r="O1" s="1" t="s">
        <v>14</v>
      </c>
      <c r="P1" s="1" t="s">
        <v>15</v>
      </c>
      <c r="Q1" s="1" t="s">
        <v>16</v>
      </c>
      <c r="R1" s="1" t="s">
        <v>17</v>
      </c>
    </row>
    <row r="2" spans="1:18" ht="15.75" customHeight="1">
      <c r="A2" s="2">
        <v>45427.458447291661</v>
      </c>
      <c r="B2" s="1" t="s">
        <v>18</v>
      </c>
      <c r="C2" s="1" t="s">
        <v>19</v>
      </c>
      <c r="D2" s="1" t="s">
        <v>19</v>
      </c>
      <c r="E2" s="1" t="s">
        <v>78</v>
      </c>
      <c r="F2" s="1" t="s">
        <v>79</v>
      </c>
      <c r="G2" s="1" t="s">
        <v>63</v>
      </c>
      <c r="H2" s="1" t="s">
        <v>25</v>
      </c>
      <c r="I2" s="1" t="s">
        <v>24</v>
      </c>
      <c r="J2" s="1" t="s">
        <v>23</v>
      </c>
      <c r="K2" s="1" t="s">
        <v>25</v>
      </c>
      <c r="L2" s="1" t="s">
        <v>24</v>
      </c>
      <c r="M2" s="1" t="s">
        <v>23</v>
      </c>
      <c r="N2" s="1" t="s">
        <v>25</v>
      </c>
      <c r="O2" s="1" t="s">
        <v>24</v>
      </c>
      <c r="P2" s="1" t="s">
        <v>23</v>
      </c>
      <c r="Q2" s="1" t="s">
        <v>25</v>
      </c>
      <c r="R2" s="1" t="s">
        <v>80</v>
      </c>
    </row>
    <row r="3" spans="1:18" ht="15.75" customHeight="1">
      <c r="A3" s="2">
        <v>45427.505559062498</v>
      </c>
      <c r="B3" s="1" t="s">
        <v>18</v>
      </c>
      <c r="C3" s="1" t="s">
        <v>19</v>
      </c>
      <c r="D3" s="1" t="s">
        <v>19</v>
      </c>
      <c r="E3" s="1">
        <v>80</v>
      </c>
      <c r="F3" s="1">
        <v>70</v>
      </c>
      <c r="G3" s="1">
        <v>60</v>
      </c>
      <c r="H3" s="1" t="s">
        <v>23</v>
      </c>
      <c r="I3" s="1" t="s">
        <v>25</v>
      </c>
      <c r="J3" s="1" t="s">
        <v>24</v>
      </c>
      <c r="K3" s="1" t="s">
        <v>24</v>
      </c>
      <c r="L3" s="1" t="s">
        <v>25</v>
      </c>
      <c r="M3" s="1" t="s">
        <v>23</v>
      </c>
      <c r="N3" s="1" t="s">
        <v>24</v>
      </c>
      <c r="O3" s="1" t="s">
        <v>25</v>
      </c>
      <c r="P3" s="1" t="s">
        <v>23</v>
      </c>
      <c r="Q3" s="1" t="s">
        <v>24</v>
      </c>
      <c r="R3" s="1" t="s">
        <v>81</v>
      </c>
    </row>
    <row r="4" spans="1:18" ht="15.75" customHeight="1">
      <c r="A4" s="2">
        <v>45427.547031828704</v>
      </c>
      <c r="B4" s="1" t="s">
        <v>18</v>
      </c>
      <c r="C4" s="1" t="s">
        <v>19</v>
      </c>
      <c r="D4" s="1" t="s">
        <v>19</v>
      </c>
      <c r="E4" s="1" t="s">
        <v>82</v>
      </c>
      <c r="F4" s="1" t="s">
        <v>83</v>
      </c>
      <c r="G4" s="1" t="s">
        <v>63</v>
      </c>
      <c r="H4" s="1" t="s">
        <v>23</v>
      </c>
      <c r="I4" s="1" t="s">
        <v>24</v>
      </c>
      <c r="J4" s="1" t="s">
        <v>25</v>
      </c>
      <c r="K4" s="1" t="s">
        <v>24</v>
      </c>
      <c r="L4" s="1" t="s">
        <v>25</v>
      </c>
      <c r="M4" s="1" t="s">
        <v>23</v>
      </c>
      <c r="N4" s="1" t="s">
        <v>24</v>
      </c>
      <c r="O4" s="1" t="s">
        <v>25</v>
      </c>
      <c r="P4" s="1" t="s">
        <v>23</v>
      </c>
      <c r="Q4" s="1" t="s">
        <v>24</v>
      </c>
      <c r="R4" s="1" t="s">
        <v>84</v>
      </c>
    </row>
    <row r="5" spans="1:18" ht="15.75" customHeight="1">
      <c r="A5" s="2">
        <v>45427.584124456014</v>
      </c>
      <c r="B5" s="1" t="s">
        <v>36</v>
      </c>
      <c r="C5" s="1" t="s">
        <v>19</v>
      </c>
      <c r="D5" s="1" t="s">
        <v>19</v>
      </c>
      <c r="E5" s="1" t="s">
        <v>65</v>
      </c>
      <c r="F5" s="1" t="s">
        <v>85</v>
      </c>
      <c r="G5" s="1" t="s">
        <v>86</v>
      </c>
      <c r="H5" s="1" t="s">
        <v>23</v>
      </c>
      <c r="I5" s="1" t="s">
        <v>24</v>
      </c>
      <c r="J5" s="1" t="s">
        <v>25</v>
      </c>
      <c r="K5" s="1" t="s">
        <v>24</v>
      </c>
      <c r="L5" s="1" t="s">
        <v>25</v>
      </c>
      <c r="M5" s="1" t="s">
        <v>23</v>
      </c>
      <c r="N5" s="1" t="s">
        <v>24</v>
      </c>
      <c r="O5" s="1" t="s">
        <v>25</v>
      </c>
      <c r="P5" s="1" t="s">
        <v>23</v>
      </c>
      <c r="Q5" s="1" t="s">
        <v>24</v>
      </c>
      <c r="R5" s="1" t="s">
        <v>87</v>
      </c>
    </row>
    <row r="6" spans="1:18" ht="15.75" customHeight="1">
      <c r="A6" s="2">
        <v>45428.471529756949</v>
      </c>
      <c r="B6" s="1" t="s">
        <v>18</v>
      </c>
      <c r="C6" s="1" t="s">
        <v>19</v>
      </c>
      <c r="D6" s="1" t="s">
        <v>19</v>
      </c>
      <c r="E6" s="1" t="s">
        <v>88</v>
      </c>
      <c r="F6" s="1" t="s">
        <v>89</v>
      </c>
      <c r="G6" s="1" t="s">
        <v>90</v>
      </c>
      <c r="H6" s="1" t="s">
        <v>23</v>
      </c>
      <c r="I6" s="1" t="s">
        <v>24</v>
      </c>
      <c r="J6" s="1" t="s">
        <v>25</v>
      </c>
      <c r="K6" s="1" t="s">
        <v>24</v>
      </c>
      <c r="L6" s="1" t="s">
        <v>25</v>
      </c>
      <c r="M6" s="1" t="s">
        <v>23</v>
      </c>
      <c r="N6" s="1" t="s">
        <v>24</v>
      </c>
      <c r="O6" s="1" t="s">
        <v>25</v>
      </c>
      <c r="P6" s="1" t="s">
        <v>23</v>
      </c>
      <c r="Q6" s="1" t="s">
        <v>25</v>
      </c>
      <c r="R6" s="1" t="s">
        <v>91</v>
      </c>
    </row>
    <row r="7" spans="1:18" ht="15.75" customHeight="1">
      <c r="A7" s="2">
        <v>45428.632668668986</v>
      </c>
      <c r="B7" s="1" t="s">
        <v>36</v>
      </c>
      <c r="C7" s="1" t="s">
        <v>42</v>
      </c>
      <c r="D7" s="1" t="s">
        <v>42</v>
      </c>
      <c r="E7" s="1" t="s">
        <v>92</v>
      </c>
      <c r="F7" s="1" t="s">
        <v>93</v>
      </c>
      <c r="G7" s="3" t="s">
        <v>94</v>
      </c>
      <c r="H7" s="1" t="s">
        <v>24</v>
      </c>
      <c r="I7" s="1" t="s">
        <v>23</v>
      </c>
      <c r="J7" s="1" t="s">
        <v>25</v>
      </c>
      <c r="K7" s="1" t="s">
        <v>24</v>
      </c>
      <c r="L7" s="1" t="s">
        <v>23</v>
      </c>
      <c r="M7" s="1" t="s">
        <v>25</v>
      </c>
      <c r="N7" s="1" t="s">
        <v>24</v>
      </c>
      <c r="O7" s="1" t="s">
        <v>23</v>
      </c>
      <c r="P7" s="1" t="s">
        <v>25</v>
      </c>
      <c r="Q7" s="1" t="s">
        <v>24</v>
      </c>
      <c r="R7" s="1" t="s">
        <v>95</v>
      </c>
    </row>
    <row r="8" spans="1:18" ht="15.75" customHeight="1">
      <c r="A8" s="2">
        <v>45429.526023032406</v>
      </c>
      <c r="B8" s="1" t="s">
        <v>18</v>
      </c>
      <c r="C8" s="1" t="s">
        <v>19</v>
      </c>
      <c r="D8" s="1" t="s">
        <v>19</v>
      </c>
      <c r="E8" s="1" t="s">
        <v>96</v>
      </c>
      <c r="F8" s="1" t="s">
        <v>97</v>
      </c>
      <c r="G8" s="1" t="s">
        <v>98</v>
      </c>
      <c r="H8" s="1" t="s">
        <v>23</v>
      </c>
      <c r="I8" s="1" t="s">
        <v>24</v>
      </c>
      <c r="J8" s="1" t="s">
        <v>25</v>
      </c>
      <c r="K8" s="1" t="s">
        <v>24</v>
      </c>
      <c r="L8" s="1" t="s">
        <v>25</v>
      </c>
      <c r="M8" s="1" t="s">
        <v>23</v>
      </c>
      <c r="N8" s="1" t="s">
        <v>24</v>
      </c>
      <c r="O8" s="1" t="s">
        <v>25</v>
      </c>
      <c r="P8" s="1" t="s">
        <v>23</v>
      </c>
      <c r="Q8" s="1" t="s">
        <v>24</v>
      </c>
      <c r="R8" s="1" t="s">
        <v>99</v>
      </c>
    </row>
    <row r="9" spans="1:18" ht="15.75" customHeight="1">
      <c r="A9" s="2">
        <v>45430.698153321762</v>
      </c>
      <c r="B9" s="1" t="s">
        <v>18</v>
      </c>
      <c r="C9" s="1" t="s">
        <v>19</v>
      </c>
      <c r="D9" s="1" t="s">
        <v>19</v>
      </c>
      <c r="E9" s="1" t="s">
        <v>100</v>
      </c>
      <c r="F9" s="1" t="s">
        <v>101</v>
      </c>
      <c r="G9" s="1" t="s">
        <v>102</v>
      </c>
      <c r="H9" s="1" t="s">
        <v>24</v>
      </c>
      <c r="I9" s="1" t="s">
        <v>23</v>
      </c>
      <c r="J9" s="1" t="s">
        <v>25</v>
      </c>
      <c r="K9" s="1" t="s">
        <v>24</v>
      </c>
      <c r="L9" s="1" t="s">
        <v>23</v>
      </c>
      <c r="M9" s="1" t="s">
        <v>25</v>
      </c>
      <c r="N9" s="1" t="s">
        <v>24</v>
      </c>
      <c r="O9" s="1" t="s">
        <v>25</v>
      </c>
      <c r="P9" s="1" t="s">
        <v>23</v>
      </c>
      <c r="Q9" s="1" t="s">
        <v>24</v>
      </c>
      <c r="R9" s="1" t="s">
        <v>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29"/>
  <sheetViews>
    <sheetView tabSelected="1" workbookViewId="0">
      <pane ySplit="1" topLeftCell="A2" activePane="bottomLeft" state="frozen"/>
      <selection pane="bottomLeft" activeCell="A25" sqref="A25"/>
    </sheetView>
  </sheetViews>
  <sheetFormatPr baseColWidth="10" defaultColWidth="12.6640625" defaultRowHeight="15.75" customHeight="1"/>
  <cols>
    <col min="1" max="24" width="18.83203125" customWidth="1"/>
  </cols>
  <sheetData>
    <row r="1" spans="1:18" ht="15.75" customHeight="1">
      <c r="A1" s="1" t="s">
        <v>0</v>
      </c>
      <c r="B1" s="1" t="s">
        <v>1</v>
      </c>
      <c r="C1" s="1" t="s">
        <v>2</v>
      </c>
      <c r="D1" s="1" t="s">
        <v>3</v>
      </c>
      <c r="E1" s="1" t="s">
        <v>104</v>
      </c>
      <c r="F1" s="1" t="s">
        <v>105</v>
      </c>
      <c r="G1" s="1" t="s">
        <v>106</v>
      </c>
      <c r="H1" s="1" t="s">
        <v>7</v>
      </c>
      <c r="I1" s="1" t="s">
        <v>8</v>
      </c>
      <c r="J1" s="1" t="s">
        <v>9</v>
      </c>
      <c r="K1" s="1" t="s">
        <v>10</v>
      </c>
      <c r="L1" s="1" t="s">
        <v>11</v>
      </c>
      <c r="M1" s="1" t="s">
        <v>12</v>
      </c>
      <c r="N1" s="1" t="s">
        <v>13</v>
      </c>
      <c r="O1" s="1" t="s">
        <v>14</v>
      </c>
      <c r="P1" s="1" t="s">
        <v>15</v>
      </c>
      <c r="Q1" s="1" t="s">
        <v>16</v>
      </c>
      <c r="R1" s="1" t="s">
        <v>17</v>
      </c>
    </row>
    <row r="2" spans="1:18" ht="15.75" customHeight="1">
      <c r="A2" s="2">
        <v>45425.766953425926</v>
      </c>
      <c r="B2" s="1" t="s">
        <v>18</v>
      </c>
      <c r="C2" s="1" t="s">
        <v>19</v>
      </c>
      <c r="D2" s="1" t="s">
        <v>19</v>
      </c>
      <c r="E2" s="1" t="s">
        <v>20</v>
      </c>
      <c r="F2" s="1" t="s">
        <v>21</v>
      </c>
      <c r="G2" s="1" t="s">
        <v>22</v>
      </c>
      <c r="H2" s="1" t="s">
        <v>23</v>
      </c>
      <c r="I2" s="1" t="s">
        <v>24</v>
      </c>
      <c r="J2" s="1" t="s">
        <v>25</v>
      </c>
      <c r="K2" s="1" t="s">
        <v>23</v>
      </c>
      <c r="L2" s="1" t="s">
        <v>24</v>
      </c>
      <c r="M2" s="1" t="s">
        <v>25</v>
      </c>
      <c r="Q2" s="1" t="s">
        <v>24</v>
      </c>
      <c r="R2" s="1" t="s">
        <v>26</v>
      </c>
    </row>
    <row r="3" spans="1:18" ht="15.75" customHeight="1">
      <c r="A3" s="2">
        <v>45426.582195636569</v>
      </c>
      <c r="B3" s="1" t="s">
        <v>18</v>
      </c>
      <c r="C3" s="1" t="s">
        <v>19</v>
      </c>
      <c r="D3" s="1" t="s">
        <v>19</v>
      </c>
      <c r="E3" s="1" t="s">
        <v>27</v>
      </c>
      <c r="F3" s="1" t="s">
        <v>28</v>
      </c>
      <c r="G3" s="1" t="s">
        <v>29</v>
      </c>
      <c r="H3" s="1" t="s">
        <v>24</v>
      </c>
      <c r="I3" s="1" t="s">
        <v>25</v>
      </c>
      <c r="J3" s="1" t="s">
        <v>23</v>
      </c>
      <c r="K3" s="1" t="s">
        <v>25</v>
      </c>
      <c r="L3" s="1" t="s">
        <v>24</v>
      </c>
      <c r="M3" s="1" t="s">
        <v>23</v>
      </c>
      <c r="N3" s="1" t="s">
        <v>25</v>
      </c>
      <c r="O3" s="1" t="s">
        <v>24</v>
      </c>
      <c r="P3" s="1" t="s">
        <v>23</v>
      </c>
      <c r="Q3" s="1" t="s">
        <v>24</v>
      </c>
      <c r="R3" s="1" t="s">
        <v>30</v>
      </c>
    </row>
    <row r="4" spans="1:18" ht="15.75" customHeight="1">
      <c r="A4" s="2">
        <v>45426.640719976851</v>
      </c>
      <c r="B4" s="1" t="s">
        <v>18</v>
      </c>
      <c r="C4" s="1" t="s">
        <v>19</v>
      </c>
      <c r="D4" s="1" t="s">
        <v>19</v>
      </c>
      <c r="E4" s="1" t="s">
        <v>31</v>
      </c>
      <c r="F4" s="1" t="s">
        <v>32</v>
      </c>
      <c r="G4" s="1" t="s">
        <v>33</v>
      </c>
      <c r="H4" s="1" t="s">
        <v>23</v>
      </c>
      <c r="I4" s="1" t="s">
        <v>24</v>
      </c>
      <c r="J4" s="1" t="s">
        <v>25</v>
      </c>
      <c r="K4" s="1" t="s">
        <v>25</v>
      </c>
      <c r="L4" s="1" t="s">
        <v>24</v>
      </c>
      <c r="M4" s="1" t="s">
        <v>23</v>
      </c>
      <c r="N4" s="1" t="s">
        <v>24</v>
      </c>
      <c r="O4" s="1" t="s">
        <v>25</v>
      </c>
      <c r="P4" s="1" t="s">
        <v>23</v>
      </c>
      <c r="Q4" s="1" t="s">
        <v>24</v>
      </c>
      <c r="R4" s="1" t="s">
        <v>34</v>
      </c>
    </row>
    <row r="5" spans="1:18" ht="15.75" customHeight="1">
      <c r="A5" s="2">
        <v>45426.65302888889</v>
      </c>
      <c r="B5" s="1" t="s">
        <v>18</v>
      </c>
      <c r="C5" s="1" t="s">
        <v>19</v>
      </c>
      <c r="D5" s="1" t="s">
        <v>19</v>
      </c>
      <c r="H5" s="1" t="s">
        <v>23</v>
      </c>
      <c r="I5" s="1" t="s">
        <v>24</v>
      </c>
      <c r="J5" s="1" t="s">
        <v>25</v>
      </c>
      <c r="K5" s="1" t="s">
        <v>24</v>
      </c>
      <c r="L5" s="1" t="s">
        <v>25</v>
      </c>
      <c r="M5" s="1" t="s">
        <v>23</v>
      </c>
      <c r="N5" s="1" t="s">
        <v>24</v>
      </c>
      <c r="O5" s="1" t="s">
        <v>23</v>
      </c>
      <c r="P5" s="1" t="s">
        <v>25</v>
      </c>
      <c r="Q5" s="1" t="s">
        <v>24</v>
      </c>
      <c r="R5" s="1" t="s">
        <v>35</v>
      </c>
    </row>
    <row r="6" spans="1:18" ht="15.75" customHeight="1">
      <c r="A6" s="2">
        <v>45426.669112997683</v>
      </c>
      <c r="B6" s="1" t="s">
        <v>36</v>
      </c>
      <c r="C6" s="1" t="s">
        <v>19</v>
      </c>
      <c r="D6" s="1" t="s">
        <v>19</v>
      </c>
      <c r="E6" s="1" t="s">
        <v>37</v>
      </c>
      <c r="F6" s="1" t="s">
        <v>38</v>
      </c>
      <c r="G6" s="1" t="s">
        <v>39</v>
      </c>
      <c r="H6" s="1" t="s">
        <v>24</v>
      </c>
      <c r="I6" s="1" t="s">
        <v>25</v>
      </c>
      <c r="J6" s="1" t="s">
        <v>23</v>
      </c>
      <c r="K6" s="1" t="s">
        <v>24</v>
      </c>
      <c r="L6" s="1" t="s">
        <v>25</v>
      </c>
      <c r="M6" s="1" t="s">
        <v>23</v>
      </c>
      <c r="N6" s="1" t="s">
        <v>24</v>
      </c>
      <c r="O6" s="1" t="s">
        <v>25</v>
      </c>
      <c r="P6" s="1" t="s">
        <v>23</v>
      </c>
      <c r="Q6" s="1" t="s">
        <v>24</v>
      </c>
      <c r="R6" s="1" t="s">
        <v>40</v>
      </c>
    </row>
    <row r="7" spans="1:18" ht="15.75" customHeight="1">
      <c r="A7" s="2">
        <v>45426.731168541664</v>
      </c>
      <c r="B7" s="1" t="s">
        <v>41</v>
      </c>
      <c r="C7" s="1" t="s">
        <v>42</v>
      </c>
      <c r="D7" s="1" t="s">
        <v>19</v>
      </c>
      <c r="E7" s="1" t="s">
        <v>43</v>
      </c>
      <c r="F7" s="1" t="s">
        <v>44</v>
      </c>
      <c r="G7" s="3" t="s">
        <v>45</v>
      </c>
      <c r="H7" s="1" t="s">
        <v>24</v>
      </c>
      <c r="I7" s="1" t="s">
        <v>23</v>
      </c>
      <c r="J7" s="1" t="s">
        <v>25</v>
      </c>
      <c r="K7" s="1" t="s">
        <v>24</v>
      </c>
      <c r="L7" s="1" t="s">
        <v>25</v>
      </c>
      <c r="M7" s="1" t="s">
        <v>23</v>
      </c>
      <c r="N7" s="1" t="s">
        <v>25</v>
      </c>
      <c r="O7" s="1" t="s">
        <v>24</v>
      </c>
      <c r="P7" s="1" t="s">
        <v>23</v>
      </c>
      <c r="Q7" s="1" t="s">
        <v>24</v>
      </c>
      <c r="R7" s="1" t="s">
        <v>46</v>
      </c>
    </row>
    <row r="8" spans="1:18" ht="15.75" customHeight="1">
      <c r="A8" s="2">
        <v>45426.764313981483</v>
      </c>
      <c r="B8" s="1" t="s">
        <v>18</v>
      </c>
      <c r="C8" s="1" t="s">
        <v>19</v>
      </c>
      <c r="D8" s="1" t="s">
        <v>19</v>
      </c>
      <c r="E8" s="1" t="s">
        <v>47</v>
      </c>
      <c r="F8" s="1" t="s">
        <v>48</v>
      </c>
      <c r="G8" s="3" t="s">
        <v>49</v>
      </c>
      <c r="H8" s="1" t="s">
        <v>24</v>
      </c>
      <c r="I8" s="1" t="s">
        <v>23</v>
      </c>
      <c r="J8" s="1" t="s">
        <v>25</v>
      </c>
      <c r="K8" s="1" t="s">
        <v>24</v>
      </c>
      <c r="L8" s="1" t="s">
        <v>25</v>
      </c>
      <c r="M8" s="1" t="s">
        <v>23</v>
      </c>
      <c r="N8" s="1" t="s">
        <v>24</v>
      </c>
      <c r="O8" s="1" t="s">
        <v>25</v>
      </c>
      <c r="P8" s="1" t="s">
        <v>23</v>
      </c>
      <c r="Q8" s="1" t="s">
        <v>24</v>
      </c>
      <c r="R8" s="1" t="s">
        <v>50</v>
      </c>
    </row>
    <row r="9" spans="1:18" ht="15.75" customHeight="1">
      <c r="A9" s="2">
        <v>45427.515426504629</v>
      </c>
      <c r="B9" s="1" t="s">
        <v>41</v>
      </c>
      <c r="C9" s="1" t="s">
        <v>42</v>
      </c>
      <c r="D9" s="1" t="s">
        <v>42</v>
      </c>
      <c r="E9" s="1">
        <v>60</v>
      </c>
      <c r="F9" s="1" t="s">
        <v>51</v>
      </c>
      <c r="G9" s="1" t="s">
        <v>52</v>
      </c>
      <c r="H9" s="1" t="s">
        <v>24</v>
      </c>
      <c r="I9" s="1" t="s">
        <v>23</v>
      </c>
      <c r="J9" s="1" t="s">
        <v>25</v>
      </c>
      <c r="K9" s="1" t="s">
        <v>24</v>
      </c>
      <c r="L9" s="1" t="s">
        <v>23</v>
      </c>
      <c r="M9" s="1" t="s">
        <v>25</v>
      </c>
      <c r="N9" s="1" t="s">
        <v>24</v>
      </c>
      <c r="O9" s="1" t="s">
        <v>23</v>
      </c>
      <c r="P9" s="1" t="s">
        <v>25</v>
      </c>
      <c r="Q9" s="1" t="s">
        <v>24</v>
      </c>
      <c r="R9" s="1" t="s">
        <v>53</v>
      </c>
    </row>
    <row r="10" spans="1:18" ht="15.75" customHeight="1">
      <c r="A10" s="2">
        <v>45427.534017731479</v>
      </c>
      <c r="B10" s="1" t="s">
        <v>18</v>
      </c>
      <c r="C10" s="1" t="s">
        <v>19</v>
      </c>
      <c r="D10" s="1" t="s">
        <v>19</v>
      </c>
      <c r="E10" s="1" t="s">
        <v>54</v>
      </c>
      <c r="F10" s="1" t="s">
        <v>55</v>
      </c>
      <c r="G10" s="1" t="s">
        <v>56</v>
      </c>
      <c r="H10" s="1" t="s">
        <v>24</v>
      </c>
      <c r="I10" s="1" t="s">
        <v>25</v>
      </c>
      <c r="J10" s="1" t="s">
        <v>23</v>
      </c>
      <c r="K10" s="1" t="s">
        <v>25</v>
      </c>
      <c r="L10" s="1" t="s">
        <v>24</v>
      </c>
      <c r="M10" s="1" t="s">
        <v>23</v>
      </c>
      <c r="N10" s="1" t="s">
        <v>25</v>
      </c>
      <c r="O10" s="1" t="s">
        <v>24</v>
      </c>
      <c r="P10" s="1" t="s">
        <v>23</v>
      </c>
      <c r="Q10" s="1" t="s">
        <v>25</v>
      </c>
      <c r="R10" s="1" t="s">
        <v>57</v>
      </c>
    </row>
    <row r="11" spans="1:18" ht="15.75" customHeight="1">
      <c r="A11" s="2">
        <v>45427.561563229166</v>
      </c>
      <c r="B11" s="1" t="s">
        <v>18</v>
      </c>
      <c r="C11" s="1" t="s">
        <v>19</v>
      </c>
      <c r="D11" s="1" t="s">
        <v>19</v>
      </c>
      <c r="E11" s="1" t="s">
        <v>58</v>
      </c>
      <c r="F11" s="1" t="s">
        <v>59</v>
      </c>
      <c r="G11" s="1" t="s">
        <v>60</v>
      </c>
      <c r="H11" s="1" t="s">
        <v>23</v>
      </c>
      <c r="I11" s="1" t="s">
        <v>24</v>
      </c>
      <c r="J11" s="1" t="s">
        <v>25</v>
      </c>
      <c r="K11" s="1" t="s">
        <v>23</v>
      </c>
      <c r="L11" s="1" t="s">
        <v>24</v>
      </c>
      <c r="M11" s="1" t="s">
        <v>25</v>
      </c>
      <c r="N11" s="1" t="s">
        <v>24</v>
      </c>
      <c r="O11" s="1" t="s">
        <v>23</v>
      </c>
      <c r="P11" s="1" t="s">
        <v>25</v>
      </c>
      <c r="Q11" s="1" t="s">
        <v>23</v>
      </c>
      <c r="R11" s="1" t="s">
        <v>61</v>
      </c>
    </row>
    <row r="12" spans="1:18" ht="15.75" customHeight="1">
      <c r="A12" s="2">
        <v>45428.007953761575</v>
      </c>
      <c r="B12" s="1" t="s">
        <v>36</v>
      </c>
      <c r="C12" s="1" t="s">
        <v>19</v>
      </c>
      <c r="D12" s="1" t="s">
        <v>19</v>
      </c>
      <c r="E12" s="1">
        <v>43</v>
      </c>
      <c r="F12" s="1" t="s">
        <v>62</v>
      </c>
      <c r="G12" s="1" t="s">
        <v>63</v>
      </c>
      <c r="H12" s="1" t="s">
        <v>24</v>
      </c>
      <c r="I12" s="1" t="s">
        <v>25</v>
      </c>
      <c r="J12" s="1" t="s">
        <v>23</v>
      </c>
      <c r="K12" s="1" t="s">
        <v>25</v>
      </c>
      <c r="L12" s="1" t="s">
        <v>24</v>
      </c>
      <c r="M12" s="1" t="s">
        <v>23</v>
      </c>
      <c r="N12" s="1" t="s">
        <v>25</v>
      </c>
      <c r="O12" s="1" t="s">
        <v>24</v>
      </c>
      <c r="P12" s="1" t="s">
        <v>23</v>
      </c>
      <c r="Q12" s="1" t="s">
        <v>25</v>
      </c>
      <c r="R12" s="1" t="s">
        <v>64</v>
      </c>
    </row>
    <row r="13" spans="1:18" ht="15.75" customHeight="1">
      <c r="A13" s="2">
        <v>45428.842113761573</v>
      </c>
      <c r="B13" s="1" t="s">
        <v>18</v>
      </c>
      <c r="C13" s="1" t="s">
        <v>19</v>
      </c>
      <c r="D13" s="1" t="s">
        <v>19</v>
      </c>
      <c r="E13" s="1" t="s">
        <v>65</v>
      </c>
      <c r="F13" s="1" t="s">
        <v>66</v>
      </c>
      <c r="G13" s="1">
        <v>20</v>
      </c>
      <c r="H13" s="1" t="s">
        <v>23</v>
      </c>
      <c r="I13" s="1" t="s">
        <v>24</v>
      </c>
      <c r="J13" s="1" t="s">
        <v>25</v>
      </c>
      <c r="K13" s="1" t="s">
        <v>24</v>
      </c>
      <c r="L13" s="1" t="s">
        <v>23</v>
      </c>
      <c r="M13" s="1" t="s">
        <v>25</v>
      </c>
      <c r="N13" s="1" t="s">
        <v>25</v>
      </c>
      <c r="O13" s="1" t="s">
        <v>23</v>
      </c>
      <c r="P13" s="1" t="s">
        <v>24</v>
      </c>
      <c r="Q13" s="1" t="s">
        <v>24</v>
      </c>
    </row>
    <row r="14" spans="1:18" ht="15.75" customHeight="1">
      <c r="A14" s="2">
        <v>45429.408905590273</v>
      </c>
      <c r="B14" s="1" t="s">
        <v>36</v>
      </c>
      <c r="C14" s="1" t="s">
        <v>19</v>
      </c>
      <c r="D14" s="1" t="s">
        <v>19</v>
      </c>
      <c r="E14" s="3" t="s">
        <v>67</v>
      </c>
      <c r="F14" s="1" t="s">
        <v>68</v>
      </c>
      <c r="G14" s="3" t="s">
        <v>69</v>
      </c>
      <c r="H14" s="1" t="s">
        <v>23</v>
      </c>
      <c r="I14" s="1" t="s">
        <v>24</v>
      </c>
      <c r="J14" s="1" t="s">
        <v>25</v>
      </c>
      <c r="K14" s="1" t="s">
        <v>23</v>
      </c>
      <c r="L14" s="1" t="s">
        <v>24</v>
      </c>
      <c r="M14" s="1" t="s">
        <v>25</v>
      </c>
      <c r="N14" s="1" t="s">
        <v>24</v>
      </c>
      <c r="O14" s="1" t="s">
        <v>23</v>
      </c>
      <c r="P14" s="1" t="s">
        <v>25</v>
      </c>
      <c r="Q14" s="1" t="s">
        <v>24</v>
      </c>
    </row>
    <row r="15" spans="1:18" ht="15.75" customHeight="1">
      <c r="A15" s="2">
        <v>45429.55552361111</v>
      </c>
      <c r="B15" s="1" t="s">
        <v>18</v>
      </c>
      <c r="C15" s="1" t="s">
        <v>19</v>
      </c>
      <c r="D15" s="1" t="s">
        <v>19</v>
      </c>
      <c r="E15" s="1" t="s">
        <v>70</v>
      </c>
      <c r="F15" s="1" t="s">
        <v>71</v>
      </c>
      <c r="G15" s="3" t="s">
        <v>72</v>
      </c>
      <c r="H15" s="1" t="s">
        <v>24</v>
      </c>
      <c r="I15" s="1" t="s">
        <v>23</v>
      </c>
      <c r="J15" s="1" t="s">
        <v>25</v>
      </c>
      <c r="K15" s="1" t="s">
        <v>24</v>
      </c>
      <c r="L15" s="1" t="s">
        <v>23</v>
      </c>
      <c r="M15" s="1" t="s">
        <v>25</v>
      </c>
      <c r="N15" s="1" t="s">
        <v>24</v>
      </c>
      <c r="O15" s="1" t="s">
        <v>23</v>
      </c>
      <c r="P15" s="1" t="s">
        <v>25</v>
      </c>
      <c r="Q15" s="1" t="s">
        <v>24</v>
      </c>
      <c r="R15" s="1" t="s">
        <v>73</v>
      </c>
    </row>
    <row r="16" spans="1:18" ht="15.75" customHeight="1">
      <c r="A16" s="2">
        <v>45430.824140428245</v>
      </c>
      <c r="B16" s="1" t="s">
        <v>18</v>
      </c>
      <c r="C16" s="1" t="s">
        <v>19</v>
      </c>
      <c r="D16" s="1" t="s">
        <v>42</v>
      </c>
      <c r="E16" s="1">
        <v>50</v>
      </c>
      <c r="F16" s="1">
        <v>40</v>
      </c>
      <c r="G16" s="1">
        <v>35</v>
      </c>
      <c r="H16" s="1" t="s">
        <v>23</v>
      </c>
      <c r="I16" s="1" t="s">
        <v>24</v>
      </c>
      <c r="J16" s="1" t="s">
        <v>25</v>
      </c>
      <c r="K16" s="1" t="s">
        <v>24</v>
      </c>
      <c r="L16" s="1" t="s">
        <v>25</v>
      </c>
      <c r="M16" s="1" t="s">
        <v>23</v>
      </c>
      <c r="N16" s="1" t="s">
        <v>25</v>
      </c>
      <c r="O16" s="1" t="s">
        <v>24</v>
      </c>
      <c r="P16" s="1" t="s">
        <v>23</v>
      </c>
      <c r="Q16" s="1" t="s">
        <v>25</v>
      </c>
      <c r="R16" s="1" t="s">
        <v>74</v>
      </c>
    </row>
    <row r="17" spans="1:18" ht="15.75" customHeight="1">
      <c r="A17" s="2">
        <v>45427.458447291661</v>
      </c>
      <c r="B17" s="1" t="s">
        <v>18</v>
      </c>
      <c r="C17" s="1" t="s">
        <v>19</v>
      </c>
      <c r="D17" s="1" t="s">
        <v>19</v>
      </c>
      <c r="E17" s="1" t="s">
        <v>78</v>
      </c>
      <c r="F17" s="1" t="s">
        <v>79</v>
      </c>
      <c r="G17" s="1" t="s">
        <v>63</v>
      </c>
      <c r="H17" s="1" t="s">
        <v>25</v>
      </c>
      <c r="I17" s="1" t="s">
        <v>24</v>
      </c>
      <c r="J17" s="1" t="s">
        <v>23</v>
      </c>
      <c r="K17" s="1" t="s">
        <v>25</v>
      </c>
      <c r="L17" s="1" t="s">
        <v>24</v>
      </c>
      <c r="M17" s="1" t="s">
        <v>23</v>
      </c>
      <c r="N17" s="1" t="s">
        <v>25</v>
      </c>
      <c r="O17" s="1" t="s">
        <v>24</v>
      </c>
      <c r="P17" s="1" t="s">
        <v>23</v>
      </c>
      <c r="Q17" s="1" t="s">
        <v>25</v>
      </c>
      <c r="R17" s="1" t="s">
        <v>80</v>
      </c>
    </row>
    <row r="18" spans="1:18" ht="15.75" customHeight="1">
      <c r="A18" s="2">
        <v>45427.505559062498</v>
      </c>
      <c r="B18" s="1" t="s">
        <v>18</v>
      </c>
      <c r="C18" s="1" t="s">
        <v>19</v>
      </c>
      <c r="D18" s="1" t="s">
        <v>19</v>
      </c>
      <c r="E18" s="1">
        <v>80</v>
      </c>
      <c r="F18" s="1">
        <v>70</v>
      </c>
      <c r="G18" s="1">
        <v>60</v>
      </c>
      <c r="H18" s="1" t="s">
        <v>23</v>
      </c>
      <c r="I18" s="1" t="s">
        <v>25</v>
      </c>
      <c r="J18" s="1" t="s">
        <v>24</v>
      </c>
      <c r="K18" s="1" t="s">
        <v>24</v>
      </c>
      <c r="L18" s="1" t="s">
        <v>25</v>
      </c>
      <c r="M18" s="1" t="s">
        <v>23</v>
      </c>
      <c r="N18" s="1" t="s">
        <v>24</v>
      </c>
      <c r="O18" s="1" t="s">
        <v>25</v>
      </c>
      <c r="P18" s="1" t="s">
        <v>23</v>
      </c>
      <c r="Q18" s="1" t="s">
        <v>24</v>
      </c>
      <c r="R18" s="1" t="s">
        <v>81</v>
      </c>
    </row>
    <row r="19" spans="1:18" ht="15.75" customHeight="1">
      <c r="A19" s="2">
        <v>45427.547031828704</v>
      </c>
      <c r="B19" s="1" t="s">
        <v>18</v>
      </c>
      <c r="C19" s="1" t="s">
        <v>19</v>
      </c>
      <c r="D19" s="1" t="s">
        <v>19</v>
      </c>
      <c r="E19" s="1" t="s">
        <v>82</v>
      </c>
      <c r="F19" s="1" t="s">
        <v>83</v>
      </c>
      <c r="G19" s="1" t="s">
        <v>63</v>
      </c>
      <c r="H19" s="1" t="s">
        <v>23</v>
      </c>
      <c r="I19" s="1" t="s">
        <v>24</v>
      </c>
      <c r="J19" s="1" t="s">
        <v>25</v>
      </c>
      <c r="K19" s="1" t="s">
        <v>24</v>
      </c>
      <c r="L19" s="1" t="s">
        <v>25</v>
      </c>
      <c r="M19" s="1" t="s">
        <v>23</v>
      </c>
      <c r="N19" s="1" t="s">
        <v>24</v>
      </c>
      <c r="O19" s="1" t="s">
        <v>25</v>
      </c>
      <c r="P19" s="1" t="s">
        <v>23</v>
      </c>
      <c r="Q19" s="1" t="s">
        <v>24</v>
      </c>
      <c r="R19" s="1" t="s">
        <v>84</v>
      </c>
    </row>
    <row r="20" spans="1:18" ht="15.75" customHeight="1">
      <c r="A20" s="2">
        <v>45427.584124456014</v>
      </c>
      <c r="B20" s="1" t="s">
        <v>36</v>
      </c>
      <c r="C20" s="1" t="s">
        <v>19</v>
      </c>
      <c r="D20" s="1" t="s">
        <v>19</v>
      </c>
      <c r="E20" s="1" t="s">
        <v>65</v>
      </c>
      <c r="F20" s="1" t="s">
        <v>85</v>
      </c>
      <c r="G20" s="1" t="s">
        <v>86</v>
      </c>
      <c r="H20" s="1" t="s">
        <v>23</v>
      </c>
      <c r="I20" s="1" t="s">
        <v>24</v>
      </c>
      <c r="J20" s="1" t="s">
        <v>25</v>
      </c>
      <c r="K20" s="1" t="s">
        <v>24</v>
      </c>
      <c r="L20" s="1" t="s">
        <v>25</v>
      </c>
      <c r="M20" s="1" t="s">
        <v>23</v>
      </c>
      <c r="N20" s="1" t="s">
        <v>24</v>
      </c>
      <c r="O20" s="1" t="s">
        <v>25</v>
      </c>
      <c r="P20" s="1" t="s">
        <v>23</v>
      </c>
      <c r="Q20" s="1" t="s">
        <v>24</v>
      </c>
      <c r="R20" s="1" t="s">
        <v>87</v>
      </c>
    </row>
    <row r="21" spans="1:18" ht="15.75" customHeight="1">
      <c r="A21" s="2">
        <v>45428.471529756949</v>
      </c>
      <c r="B21" s="1" t="s">
        <v>18</v>
      </c>
      <c r="C21" s="1" t="s">
        <v>19</v>
      </c>
      <c r="D21" s="1" t="s">
        <v>19</v>
      </c>
      <c r="E21" s="1" t="s">
        <v>88</v>
      </c>
      <c r="F21" s="1" t="s">
        <v>89</v>
      </c>
      <c r="G21" s="1" t="s">
        <v>90</v>
      </c>
      <c r="H21" s="1" t="s">
        <v>23</v>
      </c>
      <c r="I21" s="1" t="s">
        <v>24</v>
      </c>
      <c r="J21" s="1" t="s">
        <v>25</v>
      </c>
      <c r="K21" s="1" t="s">
        <v>24</v>
      </c>
      <c r="L21" s="1" t="s">
        <v>25</v>
      </c>
      <c r="M21" s="1" t="s">
        <v>23</v>
      </c>
      <c r="N21" s="1" t="s">
        <v>24</v>
      </c>
      <c r="O21" s="1" t="s">
        <v>25</v>
      </c>
      <c r="P21" s="1" t="s">
        <v>23</v>
      </c>
      <c r="Q21" s="1" t="s">
        <v>25</v>
      </c>
      <c r="R21" s="1" t="s">
        <v>91</v>
      </c>
    </row>
    <row r="22" spans="1:18" ht="15.75" customHeight="1">
      <c r="A22" s="2">
        <v>45428.632668668986</v>
      </c>
      <c r="B22" s="1" t="s">
        <v>36</v>
      </c>
      <c r="C22" s="1" t="s">
        <v>42</v>
      </c>
      <c r="D22" s="1" t="s">
        <v>42</v>
      </c>
      <c r="E22" s="1" t="s">
        <v>92</v>
      </c>
      <c r="F22" s="1" t="s">
        <v>93</v>
      </c>
      <c r="G22" s="3" t="s">
        <v>94</v>
      </c>
      <c r="H22" s="1" t="s">
        <v>24</v>
      </c>
      <c r="I22" s="1" t="s">
        <v>23</v>
      </c>
      <c r="J22" s="1" t="s">
        <v>25</v>
      </c>
      <c r="K22" s="1" t="s">
        <v>24</v>
      </c>
      <c r="L22" s="1" t="s">
        <v>23</v>
      </c>
      <c r="M22" s="1" t="s">
        <v>25</v>
      </c>
      <c r="N22" s="1" t="s">
        <v>24</v>
      </c>
      <c r="O22" s="1" t="s">
        <v>23</v>
      </c>
      <c r="P22" s="1" t="s">
        <v>25</v>
      </c>
      <c r="Q22" s="1" t="s">
        <v>24</v>
      </c>
      <c r="R22" s="1" t="s">
        <v>95</v>
      </c>
    </row>
    <row r="23" spans="1:18" ht="15.75" customHeight="1">
      <c r="A23" s="2">
        <v>45429.526023032406</v>
      </c>
      <c r="B23" s="1" t="s">
        <v>18</v>
      </c>
      <c r="C23" s="1" t="s">
        <v>19</v>
      </c>
      <c r="D23" s="1" t="s">
        <v>19</v>
      </c>
      <c r="E23" s="1" t="s">
        <v>96</v>
      </c>
      <c r="F23" s="1" t="s">
        <v>97</v>
      </c>
      <c r="G23" s="1" t="s">
        <v>98</v>
      </c>
      <c r="H23" s="1" t="s">
        <v>23</v>
      </c>
      <c r="I23" s="1" t="s">
        <v>24</v>
      </c>
      <c r="J23" s="1" t="s">
        <v>25</v>
      </c>
      <c r="K23" s="1" t="s">
        <v>24</v>
      </c>
      <c r="L23" s="1" t="s">
        <v>25</v>
      </c>
      <c r="M23" s="1" t="s">
        <v>23</v>
      </c>
      <c r="N23" s="1" t="s">
        <v>24</v>
      </c>
      <c r="O23" s="1" t="s">
        <v>25</v>
      </c>
      <c r="P23" s="1" t="s">
        <v>23</v>
      </c>
      <c r="Q23" s="1" t="s">
        <v>24</v>
      </c>
      <c r="R23" s="1" t="s">
        <v>99</v>
      </c>
    </row>
    <row r="24" spans="1:18" ht="15.75" customHeight="1">
      <c r="A24" s="2">
        <v>45430.698153321762</v>
      </c>
      <c r="B24" s="1" t="s">
        <v>18</v>
      </c>
      <c r="C24" s="1" t="s">
        <v>19</v>
      </c>
      <c r="D24" s="1" t="s">
        <v>19</v>
      </c>
      <c r="E24" s="1" t="s">
        <v>100</v>
      </c>
      <c r="F24" s="1" t="s">
        <v>101</v>
      </c>
      <c r="G24" s="1" t="s">
        <v>102</v>
      </c>
      <c r="H24" s="1" t="s">
        <v>24</v>
      </c>
      <c r="I24" s="1" t="s">
        <v>23</v>
      </c>
      <c r="J24" s="1" t="s">
        <v>25</v>
      </c>
      <c r="K24" s="1" t="s">
        <v>24</v>
      </c>
      <c r="L24" s="1" t="s">
        <v>23</v>
      </c>
      <c r="M24" s="1" t="s">
        <v>25</v>
      </c>
      <c r="N24" s="1" t="s">
        <v>24</v>
      </c>
      <c r="O24" s="1" t="s">
        <v>25</v>
      </c>
      <c r="P24" s="1" t="s">
        <v>23</v>
      </c>
      <c r="Q24" s="1" t="s">
        <v>24</v>
      </c>
      <c r="R24" s="1" t="s">
        <v>103</v>
      </c>
    </row>
    <row r="25" spans="1:18" ht="15.75" customHeight="1">
      <c r="A25" s="1"/>
    </row>
    <row r="26" spans="1:18" ht="15.75" customHeight="1">
      <c r="B26" s="1" t="s">
        <v>107</v>
      </c>
      <c r="C26" s="1" t="s">
        <v>108</v>
      </c>
      <c r="D26" s="1" t="s">
        <v>109</v>
      </c>
      <c r="E26" s="1" t="s">
        <v>110</v>
      </c>
    </row>
    <row r="27" spans="1:18" ht="15.75" customHeight="1">
      <c r="B27" s="1" t="s">
        <v>111</v>
      </c>
      <c r="C27" s="4">
        <f t="shared" ref="C27:E27" si="0">AVERAGE(E2:E24)</f>
        <v>58.25</v>
      </c>
      <c r="D27" s="4">
        <f t="shared" si="0"/>
        <v>55</v>
      </c>
      <c r="E27" s="4">
        <f t="shared" si="0"/>
        <v>38.333333333333336</v>
      </c>
    </row>
    <row r="28" spans="1:18" ht="15.75" customHeight="1">
      <c r="B28" s="1" t="s">
        <v>112</v>
      </c>
      <c r="C28" s="1">
        <f t="shared" ref="C28:E28" si="1">STDEV(E2:E24)</f>
        <v>16.09088769044973</v>
      </c>
      <c r="D28" s="1">
        <f t="shared" si="1"/>
        <v>21.213203435596427</v>
      </c>
      <c r="E28" s="1">
        <f t="shared" si="1"/>
        <v>20.207259421636905</v>
      </c>
    </row>
    <row r="29" spans="1:18" ht="15.75" customHeight="1">
      <c r="B29" s="1" t="s">
        <v>113</v>
      </c>
      <c r="C29" s="1">
        <v>66</v>
      </c>
      <c r="D29" s="1">
        <v>50</v>
      </c>
      <c r="E29" s="1">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Full Study</vt:lpstr>
      <vt:lpstr>Formularantworten 2</vt:lpstr>
      <vt:lpstr>Formularantworten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Sascha Xu</cp:lastModifiedBy>
  <dcterms:modified xsi:type="dcterms:W3CDTF">2024-05-22T10:00:31Z</dcterms:modified>
</cp:coreProperties>
</file>