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uraprojekt\Maturaprojekt\Endgültiges\"/>
    </mc:Choice>
  </mc:AlternateContent>
  <xr:revisionPtr revIDLastSave="0" documentId="13_ncr:1_{426BFF54-BA07-4BB8-92CC-5DB8CC8CB2B7}" xr6:coauthVersionLast="47" xr6:coauthVersionMax="47" xr10:uidLastSave="{00000000-0000-0000-0000-000000000000}"/>
  <bookViews>
    <workbookView xWindow="-120" yWindow="-120" windowWidth="29040" windowHeight="15840" xr2:uid="{03B2E6AF-1B67-4610-B142-E371E2D12ED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1" l="1"/>
  <c r="T21" i="1"/>
  <c r="T11" i="1"/>
  <c r="T12" i="1"/>
  <c r="T13" i="1"/>
  <c r="T14" i="1"/>
  <c r="T15" i="1"/>
  <c r="T16" i="1"/>
  <c r="T17" i="1"/>
  <c r="T18" i="1"/>
  <c r="T19" i="1"/>
  <c r="T20" i="1"/>
  <c r="T10" i="1"/>
  <c r="T9" i="1"/>
</calcChain>
</file>

<file path=xl/sharedStrings.xml><?xml version="1.0" encoding="utf-8"?>
<sst xmlns="http://schemas.openxmlformats.org/spreadsheetml/2006/main" count="381" uniqueCount="236">
  <si>
    <t>Schenkelfeder Links</t>
  </si>
  <si>
    <t>Schenkelfeder Rechts</t>
  </si>
  <si>
    <t>p0001</t>
  </si>
  <si>
    <t>p0002</t>
  </si>
  <si>
    <t>p0003</t>
  </si>
  <si>
    <t>p0004</t>
  </si>
  <si>
    <t>p0005</t>
  </si>
  <si>
    <t xml:space="preserve">Gelenk BB </t>
  </si>
  <si>
    <t xml:space="preserve">Gelenk SB </t>
  </si>
  <si>
    <t>Gelenk Halter innen</t>
  </si>
  <si>
    <t>Gelenk Halter aussen</t>
  </si>
  <si>
    <t>p0006</t>
  </si>
  <si>
    <t>Gegengewicht</t>
  </si>
  <si>
    <t>p0007</t>
  </si>
  <si>
    <t>p0008</t>
  </si>
  <si>
    <t>p0009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</si>
  <si>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</si>
  <si>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</si>
  <si>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</si>
  <si>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</si>
  <si>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</si>
  <si>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</si>
  <si>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</si>
  <si>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</si>
  <si>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</si>
  <si>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</si>
  <si>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</si>
  <si>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</si>
  <si>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</si>
  <si>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</si>
  <si>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Kurze versteifung</t>
  </si>
  <si>
    <t>Querverbinder innen</t>
  </si>
  <si>
    <t>Querverbinder aussen</t>
  </si>
  <si>
    <t>längsverbinder lang BB</t>
  </si>
  <si>
    <t>längsverbinder kurz BB</t>
  </si>
  <si>
    <t>Längsverbinder lang SB</t>
  </si>
  <si>
    <t>Längsverbinder kurz SB</t>
  </si>
  <si>
    <t>TEILE</t>
  </si>
  <si>
    <t>BAUGRUPPEN</t>
  </si>
  <si>
    <t>p</t>
  </si>
  <si>
    <t>…</t>
  </si>
  <si>
    <t>Teil</t>
  </si>
  <si>
    <t>a</t>
  </si>
  <si>
    <t>Baugruppe</t>
  </si>
  <si>
    <t>Nummer</t>
  </si>
  <si>
    <t>`0001</t>
  </si>
  <si>
    <t>s</t>
  </si>
  <si>
    <t>d</t>
  </si>
  <si>
    <t>Zeichnung</t>
  </si>
  <si>
    <t>selber gezeichnet</t>
  </si>
  <si>
    <t>p0001_s</t>
  </si>
  <si>
    <t>a0001</t>
  </si>
  <si>
    <t>p0001_d</t>
  </si>
  <si>
    <t>Laserschnitt</t>
  </si>
  <si>
    <t>kanntteil</t>
  </si>
  <si>
    <t>L</t>
  </si>
  <si>
    <t>K</t>
  </si>
  <si>
    <t>p0004_D_L</t>
  </si>
  <si>
    <t>p0004_D_K</t>
  </si>
  <si>
    <t>p0005_D_L</t>
  </si>
  <si>
    <t>p0005_D_K</t>
  </si>
  <si>
    <t>p0013_D_L</t>
  </si>
  <si>
    <t>p0013_D_K</t>
  </si>
  <si>
    <t>Fertig</t>
  </si>
  <si>
    <t>fehlt</t>
  </si>
  <si>
    <t>dabei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</si>
  <si>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</si>
  <si>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</si>
  <si>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</si>
  <si>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</si>
  <si>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</si>
  <si>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</si>
  <si>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</si>
  <si>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</si>
  <si>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</si>
  <si>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</si>
  <si>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</si>
  <si>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p0011_L</t>
  </si>
  <si>
    <t>Achse</t>
  </si>
  <si>
    <t>p0012_D_L</t>
  </si>
  <si>
    <t>p0012_D_K</t>
  </si>
  <si>
    <t>Auflageblech</t>
  </si>
  <si>
    <t>p0018_D_L</t>
  </si>
  <si>
    <t>Schenkelfeder Links offen</t>
  </si>
  <si>
    <t>Schenkelfeder Rechts offen</t>
  </si>
  <si>
    <t>Unterbau Schweißen SB</t>
  </si>
  <si>
    <t>Unterbau Schweißen BB</t>
  </si>
  <si>
    <t>Unterbau + Anbauteile SB</t>
  </si>
  <si>
    <t>Unterbau + Anbauteile BB</t>
  </si>
  <si>
    <t>Lagerung SB aussen</t>
  </si>
  <si>
    <t>Lagerung SB innen</t>
  </si>
  <si>
    <t>Lagerung BB aussen</t>
  </si>
  <si>
    <t>Lagerung BB innen</t>
  </si>
  <si>
    <t>Solarpanel</t>
  </si>
  <si>
    <t>Schiff</t>
  </si>
  <si>
    <t>alle Anbauteile SB</t>
  </si>
  <si>
    <t>alle Anbauteile BB</t>
  </si>
  <si>
    <t>Feder Links zu</t>
  </si>
  <si>
    <t>Feder Rechts zu</t>
  </si>
  <si>
    <t>Alles</t>
  </si>
  <si>
    <t>Stange zu Platte horizontal</t>
  </si>
  <si>
    <t>Schelle für schräge</t>
  </si>
  <si>
    <t>Gegenstück p0022</t>
  </si>
  <si>
    <t>Schräge Stange</t>
  </si>
  <si>
    <t>platte unterstützung</t>
  </si>
  <si>
    <t>p0010</t>
  </si>
  <si>
    <t>Steher</t>
  </si>
  <si>
    <t>a0013</t>
  </si>
  <si>
    <t>Zukaufteil-kürzen</t>
  </si>
  <si>
    <t>p0004_D_B</t>
  </si>
  <si>
    <t>p0005_D_B</t>
  </si>
  <si>
    <t>STAND</t>
  </si>
  <si>
    <t>EINZELTEIL ZEICHNUNG</t>
  </si>
  <si>
    <t>BAUGRUPPEN ZEICHNUNG</t>
  </si>
  <si>
    <t>Auflageblech Stange</t>
  </si>
  <si>
    <t>Solar auf Davits</t>
  </si>
  <si>
    <t>Solar auf reling</t>
  </si>
  <si>
    <t>NAME</t>
  </si>
  <si>
    <t>s0001</t>
  </si>
  <si>
    <t>s0002</t>
  </si>
  <si>
    <t>s0003</t>
  </si>
  <si>
    <t>p0014_D_L</t>
  </si>
  <si>
    <t>p0015_D_L</t>
  </si>
  <si>
    <t>p0016_D_L</t>
  </si>
  <si>
    <t>p0016_D_K</t>
  </si>
  <si>
    <t>p0017_D_L</t>
  </si>
  <si>
    <t>p0017_D_K</t>
  </si>
  <si>
    <t xml:space="preserve"> </t>
  </si>
  <si>
    <t xml:space="preserve">  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</si>
  <si>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</si>
  <si>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</si>
  <si>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</si>
  <si>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</si>
  <si>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</si>
  <si>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</si>
  <si>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</si>
  <si>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</si>
  <si>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</si>
  <si>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</si>
  <si>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</si>
  <si>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</si>
  <si>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</si>
  <si>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</si>
  <si>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</si>
  <si>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</si>
  <si>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</si>
  <si>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</si>
  <si>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</si>
  <si>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</si>
  <si>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</si>
  <si>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</si>
  <si>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</si>
  <si>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</si>
  <si>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Alles_SB</t>
  </si>
  <si>
    <t>Alles_BB</t>
  </si>
  <si>
    <t>ECKE_ROHR_LAGER_BB</t>
  </si>
  <si>
    <t>ECKE_RELINGZUG_LAGER_BB</t>
  </si>
  <si>
    <t>Halterung_Ecke_Seil_BB</t>
  </si>
  <si>
    <t>Halterung_Ecke_Rohr_BB</t>
  </si>
  <si>
    <t>Zylinder</t>
  </si>
  <si>
    <t>Auszieher</t>
  </si>
  <si>
    <t>Halterung Solar</t>
  </si>
  <si>
    <t>Halterung_Mitte</t>
  </si>
  <si>
    <t>MITTE_RELINGZUG_LAGER</t>
  </si>
  <si>
    <t>MITTE_RELINGZUG_DECKEL</t>
  </si>
  <si>
    <t>ECKE_RELINGZUG_DECKEL</t>
  </si>
  <si>
    <t>ECKE_ROHR_DECKEL</t>
  </si>
  <si>
    <t>Auszieher Rohr aussen</t>
  </si>
  <si>
    <t>Auszieher Rohr innen</t>
  </si>
  <si>
    <t>BOLZEN_SOLAR</t>
  </si>
  <si>
    <t>BLECH_FIXIERUNG</t>
  </si>
  <si>
    <t>HALTER_SOLAR_ZYLI</t>
  </si>
  <si>
    <t>Ecke Relingszug Lager SB</t>
  </si>
  <si>
    <t>Ecke rohr Lager SB</t>
  </si>
  <si>
    <t>Halterung_Ecke_Seil_SB</t>
  </si>
  <si>
    <t>Halterung_Ecke_Rohr_SB</t>
  </si>
  <si>
    <t>Datum</t>
  </si>
  <si>
    <t>Stunden</t>
  </si>
  <si>
    <t>Uhrzeit</t>
  </si>
  <si>
    <t>Tätigkeit</t>
  </si>
  <si>
    <t>Schauer Alexander</t>
  </si>
  <si>
    <t>von</t>
  </si>
  <si>
    <t>bis</t>
  </si>
  <si>
    <t>Gesammt Stunden:</t>
  </si>
  <si>
    <t>p1001_D</t>
  </si>
  <si>
    <t>p1002_D</t>
  </si>
  <si>
    <t>p1003_D</t>
  </si>
  <si>
    <t>p1004_D</t>
  </si>
  <si>
    <t>p1005_D</t>
  </si>
  <si>
    <t>p1006_D</t>
  </si>
  <si>
    <t>p1008_D</t>
  </si>
  <si>
    <t>p1009_D</t>
  </si>
  <si>
    <t>p1010_D</t>
  </si>
  <si>
    <t>p1011_D</t>
  </si>
  <si>
    <t>p1012_D</t>
  </si>
  <si>
    <t>p1013_D</t>
  </si>
  <si>
    <t>p1014_D</t>
  </si>
  <si>
    <t>p1007_D_L</t>
  </si>
  <si>
    <t>p1007_D_K</t>
  </si>
  <si>
    <t>p1007_D_B</t>
  </si>
  <si>
    <t>Zukaufteil</t>
  </si>
  <si>
    <t>Bodenahlterung</t>
  </si>
  <si>
    <t>Klemmhebel</t>
  </si>
  <si>
    <t>p1015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</si>
  <si>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</si>
  <si>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</si>
  <si>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</si>
  <si>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</si>
  <si>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</si>
  <si>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</si>
  <si>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</si>
  <si>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</si>
  <si>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</si>
  <si>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</si>
  <si>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</si>
  <si>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</si>
  <si>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</si>
  <si>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</si>
  <si>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</si>
  <si>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</si>
  <si>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</si>
  <si>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</si>
  <si>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</si>
  <si>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</si>
  <si>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</si>
  <si>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</si>
  <si>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</si>
  <si>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</si>
  <si>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</si>
  <si>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Solar auf Davits (Papamobil)</t>
  </si>
  <si>
    <t>HauptBauGruppe</t>
  </si>
  <si>
    <t>Vertikaler Steher vorne/hinten</t>
  </si>
  <si>
    <t>Grundplatte vorne</t>
  </si>
  <si>
    <t>Horizontale Strebe</t>
  </si>
  <si>
    <t>Fixierung hinten Blechteil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</si>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</sst>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0" fillId="0" borderId="0" xfId="0" applyFill="1"/>
    <xf numFmtId="0" fontId="0" fillId="8" borderId="0" xfId="0" applyFill="1"/>
    <xf numFmtId="0" fontId="0" fillId="2" borderId="2" xfId="0" applyFill="1" applyBorder="1"/>
    <xf numFmtId="0" fontId="0" fillId="7" borderId="2" xfId="0" applyFill="1" applyBorder="1"/>
    <xf numFmtId="0" fontId="0" fillId="6" borderId="2" xfId="0" applyFill="1" applyBorder="1"/>
    <xf numFmtId="0" fontId="0" fillId="0" borderId="0" xfId="0" applyFill="1" applyBorder="1"/>
    <xf numFmtId="0" fontId="0" fillId="12" borderId="0" xfId="0" applyFill="1"/>
    <xf numFmtId="0" fontId="0" fillId="12" borderId="1" xfId="0" applyFill="1" applyBorder="1"/>
    <xf numFmtId="0" fontId="0" fillId="11" borderId="1" xfId="0" applyFill="1" applyBorder="1"/>
    <xf numFmtId="0" fontId="0" fillId="12" borderId="6" xfId="0" applyFill="1" applyBorder="1"/>
    <xf numFmtId="14" fontId="0" fillId="12" borderId="6" xfId="0" applyNumberFormat="1" applyFill="1" applyBorder="1"/>
    <xf numFmtId="14" fontId="0" fillId="11" borderId="1" xfId="0" applyNumberFormat="1" applyFill="1" applyBorder="1"/>
    <xf numFmtId="14" fontId="0" fillId="12" borderId="1" xfId="0" applyNumberFormat="1" applyFill="1" applyBorder="1"/>
    <xf numFmtId="20" fontId="0" fillId="12" borderId="1" xfId="0" applyNumberFormat="1" applyFill="1" applyBorder="1"/>
    <xf numFmtId="0" fontId="0" fillId="8" borderId="2" xfId="0" applyFill="1" applyBorder="1"/>
    <xf numFmtId="0" fontId="0" fillId="0" borderId="7" xfId="0" applyBorder="1"/>
    <xf numFmtId="0" fontId="0" fillId="8" borderId="1" xfId="0" applyFill="1" applyBorder="1"/>
    <xf numFmtId="0" fontId="0" fillId="8" borderId="10" xfId="0" applyFill="1" applyBorder="1"/>
    <xf numFmtId="0" fontId="0" fillId="8" borderId="11" xfId="0" applyFill="1" applyBorder="1"/>
    <xf numFmtId="20" fontId="0" fillId="11" borderId="1" xfId="0" applyNumberFormat="1" applyFill="1" applyBorder="1"/>
    <xf numFmtId="20" fontId="0" fillId="12" borderId="6" xfId="0" applyNumberFormat="1" applyFill="1" applyBorder="1"/>
    <xf numFmtId="2" fontId="0" fillId="12" borderId="6" xfId="0" applyNumberFormat="1" applyFill="1" applyBorder="1"/>
    <xf numFmtId="2" fontId="0" fillId="11" borderId="1" xfId="0" applyNumberFormat="1" applyFill="1" applyBorder="1"/>
    <xf numFmtId="20" fontId="0" fillId="0" borderId="0" xfId="0" applyNumberFormat="1"/>
    <xf numFmtId="2" fontId="0" fillId="11" borderId="6" xfId="0" applyNumberFormat="1" applyFill="1" applyBorder="1"/>
    <xf numFmtId="0" fontId="0" fillId="11" borderId="2" xfId="0" applyFill="1" applyBorder="1"/>
    <xf numFmtId="2" fontId="0" fillId="10" borderId="2" xfId="0" applyNumberFormat="1" applyFill="1" applyBorder="1"/>
    <xf numFmtId="0" fontId="0" fillId="0" borderId="1" xfId="0" applyFill="1" applyBorder="1"/>
    <xf numFmtId="2" fontId="0" fillId="12" borderId="1" xfId="0" applyNumberFormat="1" applyFill="1" applyBorder="1"/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1854-A101-4A7C-9F8F-6342FFE547A1}">
  <dimension ref="B3:X101"/>
  <sheetViews>
    <sheetView tabSelected="1" topLeftCell="A33" zoomScaleNormal="100" workbookViewId="0">
      <selection activeCell="P59" sqref="P59"/>
    </sheetView>
  </sheetViews>
  <sheetFormatPr baseColWidth="10" defaultRowHeight="15" x14ac:dyDescent="0.25"/>
  <cols>
    <col min="2" max="2" width="28.28515625" bestFit="1" customWidth="1"/>
    <col min="3" max="3" width="6.7109375" bestFit="1" customWidth="1"/>
    <col min="4" max="4" width="16.85546875" bestFit="1" customWidth="1"/>
    <col min="5" max="5" width="24" bestFit="1" customWidth="1"/>
    <col min="6" max="6" width="6.5703125" customWidth="1"/>
    <col min="8" max="8" width="24.42578125" bestFit="1" customWidth="1"/>
    <col min="9" max="9" width="6.5703125" bestFit="1" customWidth="1"/>
    <col min="10" max="10" width="21.5703125" bestFit="1" customWidth="1"/>
    <col min="11" max="11" width="21.85546875" bestFit="1" customWidth="1"/>
    <col min="12" max="12" width="11.140625" bestFit="1" customWidth="1"/>
    <col min="13" max="13" width="21.85546875" bestFit="1" customWidth="1"/>
    <col min="14" max="14" width="10.42578125" bestFit="1" customWidth="1"/>
    <col min="15" max="15" width="10.28515625" customWidth="1"/>
    <col min="16" max="16" width="14.5703125" bestFit="1" customWidth="1"/>
    <col min="18" max="19" width="6" bestFit="1" customWidth="1"/>
    <col min="20" max="20" width="12.5703125" bestFit="1" customWidth="1"/>
    <col min="21" max="21" width="62.140625" customWidth="1"/>
    <col min="22" max="22" width="18" bestFit="1" customWidth="1"/>
    <col min="23" max="23" width="7.85546875" customWidth="1"/>
  </cols>
  <sheetData>
    <row r="3" spans="2:24" x14ac:dyDescent="0.25">
      <c r="B3" t="s">
        <v>2</v>
      </c>
    </row>
    <row r="4" spans="2:24" x14ac:dyDescent="0.25">
      <c r="B4" t="s">
        <v>50</v>
      </c>
    </row>
    <row r="5" spans="2:24" ht="15.75" thickBot="1" x14ac:dyDescent="0.3">
      <c r="B5" t="s">
        <v>52</v>
      </c>
    </row>
    <row r="6" spans="2:24" ht="15.75" thickBot="1" x14ac:dyDescent="0.3">
      <c r="Q6" s="40" t="s">
        <v>180</v>
      </c>
      <c r="R6" s="41"/>
      <c r="S6" s="41"/>
      <c r="T6" s="41"/>
      <c r="U6" s="42"/>
      <c r="V6" s="31" t="s">
        <v>183</v>
      </c>
      <c r="W6" s="32">
        <f>SUM(T9:T21)</f>
        <v>58.083333333333329</v>
      </c>
    </row>
    <row r="7" spans="2:24" ht="15.75" thickBot="1" x14ac:dyDescent="0.3">
      <c r="B7" t="s">
        <v>51</v>
      </c>
      <c r="Q7" s="21" t="s">
        <v>176</v>
      </c>
      <c r="R7" s="38" t="s">
        <v>178</v>
      </c>
      <c r="S7" s="39"/>
      <c r="T7" s="21" t="s">
        <v>177</v>
      </c>
      <c r="U7" s="21" t="s">
        <v>179</v>
      </c>
    </row>
    <row r="8" spans="2:24" ht="15.75" thickBot="1" x14ac:dyDescent="0.3">
      <c r="Q8" s="23"/>
      <c r="R8" s="20" t="s">
        <v>181</v>
      </c>
      <c r="S8" s="20" t="s">
        <v>182</v>
      </c>
      <c r="T8" s="24"/>
      <c r="U8" s="22"/>
    </row>
    <row r="9" spans="2:24" x14ac:dyDescent="0.25">
      <c r="Q9" s="16">
        <v>44828</v>
      </c>
      <c r="R9" s="26">
        <v>0.38194444444444442</v>
      </c>
      <c r="S9" s="26">
        <v>0.60763888888888895</v>
      </c>
      <c r="T9" s="27">
        <f>(S9-R9)*24</f>
        <v>5.4166666666666687</v>
      </c>
      <c r="U9" s="15"/>
    </row>
    <row r="10" spans="2:24" x14ac:dyDescent="0.25">
      <c r="Q10" s="17">
        <v>44829</v>
      </c>
      <c r="R10" s="25">
        <v>0.63194444444444442</v>
      </c>
      <c r="S10" s="25">
        <v>0.79513888888888884</v>
      </c>
      <c r="T10" s="30">
        <f>(S10-R10)*24</f>
        <v>3.9166666666666661</v>
      </c>
      <c r="U10" s="14"/>
    </row>
    <row r="11" spans="2:24" x14ac:dyDescent="0.25">
      <c r="Q11" s="18">
        <v>44831</v>
      </c>
      <c r="R11" s="19">
        <v>0.55555555555555558</v>
      </c>
      <c r="S11" s="19">
        <v>0.88888888888888884</v>
      </c>
      <c r="T11" s="27">
        <f t="shared" ref="T11:T21" si="0">(S11-R11)*24</f>
        <v>7.9999999999999982</v>
      </c>
      <c r="U11" s="13"/>
    </row>
    <row r="12" spans="2:24" x14ac:dyDescent="0.25">
      <c r="B12" t="s">
        <v>39</v>
      </c>
      <c r="C12" t="s">
        <v>40</v>
      </c>
      <c r="D12" t="s">
        <v>41</v>
      </c>
      <c r="Q12" s="17">
        <v>44833</v>
      </c>
      <c r="R12" s="25">
        <v>0.62847222222222221</v>
      </c>
      <c r="S12" s="25">
        <v>0.88541666666666663</v>
      </c>
      <c r="T12" s="30">
        <f t="shared" si="0"/>
        <v>6.1666666666666661</v>
      </c>
      <c r="U12" s="14"/>
    </row>
    <row r="13" spans="2:24" x14ac:dyDescent="0.25">
      <c r="B13" t="s">
        <v>42</v>
      </c>
      <c r="C13" t="s">
        <v>40</v>
      </c>
      <c r="D13" t="s">
        <v>43</v>
      </c>
      <c r="Q13" s="18">
        <v>44834</v>
      </c>
      <c r="R13" s="19">
        <v>0.71527777777777779</v>
      </c>
      <c r="S13" s="19">
        <v>0.76388888888888884</v>
      </c>
      <c r="T13" s="27">
        <f t="shared" si="0"/>
        <v>1.1666666666666652</v>
      </c>
      <c r="U13" s="13"/>
      <c r="X13" s="29"/>
    </row>
    <row r="14" spans="2:24" x14ac:dyDescent="0.25">
      <c r="B14" t="s">
        <v>45</v>
      </c>
      <c r="C14" t="s">
        <v>40</v>
      </c>
      <c r="D14" t="s">
        <v>44</v>
      </c>
      <c r="J14" s="5"/>
      <c r="K14" s="5"/>
      <c r="M14" s="5"/>
      <c r="Q14" s="17">
        <v>44834</v>
      </c>
      <c r="R14" s="25">
        <v>0.86111111111111116</v>
      </c>
      <c r="S14" s="25">
        <v>0.96875</v>
      </c>
      <c r="T14" s="30">
        <f t="shared" si="0"/>
        <v>2.5833333333333321</v>
      </c>
      <c r="U14" s="14"/>
    </row>
    <row r="15" spans="2:24" x14ac:dyDescent="0.25">
      <c r="B15" t="s">
        <v>47</v>
      </c>
      <c r="C15" t="s">
        <v>40</v>
      </c>
      <c r="D15" t="s">
        <v>48</v>
      </c>
      <c r="J15" s="5"/>
      <c r="M15" s="5"/>
      <c r="Q15" s="18">
        <v>44836</v>
      </c>
      <c r="R15" s="19">
        <v>0.40625</v>
      </c>
      <c r="S15" s="19">
        <v>0.52430555555555558</v>
      </c>
      <c r="T15" s="27">
        <f t="shared" si="0"/>
        <v>2.8333333333333339</v>
      </c>
      <c r="U15" s="13"/>
    </row>
    <row r="16" spans="2:24" x14ac:dyDescent="0.25">
      <c r="B16" t="s">
        <v>46</v>
      </c>
      <c r="C16" t="s">
        <v>40</v>
      </c>
      <c r="D16" t="s">
        <v>49</v>
      </c>
      <c r="M16" s="5"/>
      <c r="Q16" s="17">
        <v>44836</v>
      </c>
      <c r="R16" s="25">
        <v>0.67708333333333337</v>
      </c>
      <c r="S16" s="25">
        <v>0.99305555555555547</v>
      </c>
      <c r="T16" s="30">
        <f t="shared" si="0"/>
        <v>7.5833333333333304</v>
      </c>
      <c r="U16" s="14"/>
    </row>
    <row r="17" spans="2:21" x14ac:dyDescent="0.25">
      <c r="B17" t="s">
        <v>55</v>
      </c>
      <c r="C17" t="s">
        <v>40</v>
      </c>
      <c r="D17" t="s">
        <v>53</v>
      </c>
      <c r="Q17" s="18">
        <v>44837</v>
      </c>
      <c r="R17" s="19">
        <v>0.78125</v>
      </c>
      <c r="S17" s="19">
        <v>0.99652777777777779</v>
      </c>
      <c r="T17" s="27">
        <f t="shared" si="0"/>
        <v>5.166666666666667</v>
      </c>
      <c r="U17" s="13"/>
    </row>
    <row r="18" spans="2:21" x14ac:dyDescent="0.25">
      <c r="B18" t="s">
        <v>56</v>
      </c>
      <c r="C18" t="s">
        <v>40</v>
      </c>
      <c r="D18" t="s">
        <v>54</v>
      </c>
      <c r="J18" s="5"/>
      <c r="K18" s="5"/>
      <c r="L18" s="5"/>
      <c r="O18" s="5"/>
      <c r="Q18" s="17">
        <v>44838</v>
      </c>
      <c r="R18" s="25">
        <v>0.63888888888888895</v>
      </c>
      <c r="S18" s="25">
        <v>0.73263888888888884</v>
      </c>
      <c r="T18" s="30">
        <f t="shared" si="0"/>
        <v>2.2499999999999973</v>
      </c>
      <c r="U18" s="14"/>
    </row>
    <row r="19" spans="2:21" x14ac:dyDescent="0.25">
      <c r="Q19" s="18">
        <v>44838</v>
      </c>
      <c r="R19" s="19">
        <v>0.80555555555555547</v>
      </c>
      <c r="S19" s="19">
        <v>0.96527777777777779</v>
      </c>
      <c r="T19" s="27">
        <f t="shared" si="0"/>
        <v>3.8333333333333357</v>
      </c>
      <c r="U19" s="13"/>
    </row>
    <row r="20" spans="2:21" x14ac:dyDescent="0.25">
      <c r="E20" s="3"/>
      <c r="F20" s="1" t="s">
        <v>63</v>
      </c>
      <c r="Q20" s="17">
        <v>44839</v>
      </c>
      <c r="R20" s="25">
        <v>0.35069444444444442</v>
      </c>
      <c r="S20" s="25">
        <v>0.51388888888888895</v>
      </c>
      <c r="T20" s="30">
        <f t="shared" si="0"/>
        <v>3.9166666666666687</v>
      </c>
      <c r="U20" s="28"/>
    </row>
    <row r="21" spans="2:21" x14ac:dyDescent="0.25">
      <c r="E21" s="2"/>
      <c r="F21" s="1" t="s">
        <v>65</v>
      </c>
      <c r="Q21" s="18">
        <v>44839</v>
      </c>
      <c r="R21" s="19">
        <v>0.77777777777777779</v>
      </c>
      <c r="S21" s="19">
        <v>0.99652777777777779</v>
      </c>
      <c r="T21" s="34">
        <f t="shared" si="0"/>
        <v>5.25</v>
      </c>
      <c r="U21" s="13"/>
    </row>
    <row r="22" spans="2:21" x14ac:dyDescent="0.25">
      <c r="E22" s="4"/>
      <c r="F22" s="1" t="s">
        <v>64</v>
      </c>
      <c r="Q22" s="17"/>
      <c r="R22" s="14"/>
      <c r="S22" s="14"/>
      <c r="T22" s="14"/>
      <c r="U22" s="14"/>
    </row>
    <row r="23" spans="2:21" x14ac:dyDescent="0.25">
      <c r="Q23" s="18"/>
      <c r="R23" s="13"/>
      <c r="S23" s="13"/>
      <c r="T23" s="13"/>
      <c r="U23" s="13"/>
    </row>
    <row r="24" spans="2:21" ht="15.75" thickBot="1" x14ac:dyDescent="0.3">
      <c r="N24" s="6"/>
      <c r="Q24" s="17"/>
      <c r="R24" s="14"/>
      <c r="S24" s="14"/>
      <c r="T24" s="14"/>
      <c r="U24" s="14"/>
    </row>
    <row r="25" spans="2:21" ht="15.75" thickBot="1" x14ac:dyDescent="0.3">
      <c r="B25" s="35" t="s">
        <v>115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7"/>
      <c r="Q25" s="18"/>
      <c r="R25" s="13"/>
      <c r="S25" s="13"/>
      <c r="T25" s="13"/>
      <c r="U25" s="13"/>
    </row>
    <row r="26" spans="2:21" ht="15.75" thickBot="1" x14ac:dyDescent="0.3">
      <c r="B26" s="8" t="s">
        <v>37</v>
      </c>
      <c r="C26" s="9" t="s">
        <v>117</v>
      </c>
      <c r="D26" s="9" t="s">
        <v>111</v>
      </c>
      <c r="E26" s="8" t="s">
        <v>38</v>
      </c>
      <c r="F26" s="9" t="s">
        <v>117</v>
      </c>
      <c r="G26" s="9" t="s">
        <v>111</v>
      </c>
      <c r="H26" s="9" t="s">
        <v>113</v>
      </c>
      <c r="I26" s="9" t="s">
        <v>117</v>
      </c>
      <c r="J26" s="9" t="s">
        <v>111</v>
      </c>
      <c r="K26" s="8" t="s">
        <v>112</v>
      </c>
      <c r="L26" s="9" t="s">
        <v>117</v>
      </c>
      <c r="M26" s="10" t="s">
        <v>111</v>
      </c>
      <c r="Q26" s="17"/>
      <c r="R26" s="14"/>
      <c r="S26" s="14"/>
      <c r="T26" s="14"/>
      <c r="U26" s="14"/>
    </row>
    <row r="27" spans="2:2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Q27" s="18"/>
      <c r="R27" s="13"/>
      <c r="S27" s="13"/>
      <c r="T27" s="13"/>
      <c r="U27" s="13"/>
    </row>
    <row r="28" spans="2:21" x14ac:dyDescent="0.25">
      <c r="B28" s="1" t="s">
        <v>83</v>
      </c>
      <c r="C28" s="1" t="s">
        <v>2</v>
      </c>
      <c r="D28" s="2" t="s">
        <v>46</v>
      </c>
      <c r="E28" s="1" t="s">
        <v>90</v>
      </c>
      <c r="F28" s="1" t="s">
        <v>51</v>
      </c>
      <c r="G28" s="2" t="s">
        <v>46</v>
      </c>
      <c r="H28" s="1" t="s">
        <v>85</v>
      </c>
      <c r="I28" s="1" t="s">
        <v>118</v>
      </c>
      <c r="J28" s="4"/>
      <c r="K28" s="1" t="s">
        <v>0</v>
      </c>
      <c r="L28" s="1" t="s">
        <v>2</v>
      </c>
      <c r="M28" s="4"/>
      <c r="N28" t="s">
        <v>108</v>
      </c>
      <c r="Q28" s="17"/>
      <c r="R28" s="14"/>
      <c r="S28" s="14"/>
      <c r="T28" s="14"/>
      <c r="U28" s="14"/>
    </row>
    <row r="29" spans="2:21" x14ac:dyDescent="0.25">
      <c r="B29" s="1" t="s">
        <v>84</v>
      </c>
      <c r="C29" s="1" t="s">
        <v>3</v>
      </c>
      <c r="D29" s="2" t="s">
        <v>46</v>
      </c>
      <c r="E29" s="1" t="s">
        <v>89</v>
      </c>
      <c r="F29" s="1" t="s">
        <v>66</v>
      </c>
      <c r="G29" s="2" t="s">
        <v>46</v>
      </c>
      <c r="H29" s="1" t="s">
        <v>86</v>
      </c>
      <c r="I29" s="1" t="s">
        <v>119</v>
      </c>
      <c r="J29" s="4"/>
      <c r="K29" s="1" t="s">
        <v>1</v>
      </c>
      <c r="L29" s="1" t="s">
        <v>3</v>
      </c>
      <c r="M29" s="4"/>
      <c r="N29" t="s">
        <v>108</v>
      </c>
      <c r="Q29" s="18"/>
      <c r="R29" s="13"/>
      <c r="S29" s="13"/>
      <c r="T29" s="12"/>
      <c r="U29" s="13"/>
    </row>
    <row r="30" spans="2:21" x14ac:dyDescent="0.25">
      <c r="B30" s="1" t="s">
        <v>8</v>
      </c>
      <c r="C30" s="1" t="s">
        <v>4</v>
      </c>
      <c r="D30" s="2" t="s">
        <v>46</v>
      </c>
      <c r="E30" s="1" t="s">
        <v>91</v>
      </c>
      <c r="F30" s="1" t="s">
        <v>67</v>
      </c>
      <c r="G30" s="2" t="s">
        <v>46</v>
      </c>
      <c r="H30" s="1" t="s">
        <v>114</v>
      </c>
      <c r="I30" s="1" t="s">
        <v>120</v>
      </c>
      <c r="J30" s="4"/>
      <c r="K30" s="1" t="s">
        <v>8</v>
      </c>
      <c r="L30" s="1" t="s">
        <v>4</v>
      </c>
      <c r="M30" s="2" t="s">
        <v>46</v>
      </c>
      <c r="Q30" s="17"/>
      <c r="R30" s="14"/>
      <c r="S30" s="14"/>
      <c r="T30" s="25"/>
      <c r="U30" s="14"/>
    </row>
    <row r="31" spans="2:21" x14ac:dyDescent="0.25">
      <c r="B31" s="1" t="s">
        <v>10</v>
      </c>
      <c r="C31" s="1" t="s">
        <v>5</v>
      </c>
      <c r="D31" s="2" t="s">
        <v>46</v>
      </c>
      <c r="E31" s="1" t="s">
        <v>92</v>
      </c>
      <c r="F31" s="1" t="s">
        <v>68</v>
      </c>
      <c r="G31" s="2" t="s">
        <v>46</v>
      </c>
      <c r="H31" s="1"/>
      <c r="I31" s="1"/>
      <c r="J31" s="1"/>
      <c r="K31" s="1" t="s">
        <v>9</v>
      </c>
      <c r="L31" s="1" t="s">
        <v>57</v>
      </c>
      <c r="M31" s="2" t="s">
        <v>46</v>
      </c>
    </row>
    <row r="32" spans="2:21" x14ac:dyDescent="0.25">
      <c r="B32" s="1" t="s">
        <v>9</v>
      </c>
      <c r="C32" s="1" t="s">
        <v>6</v>
      </c>
      <c r="D32" s="2" t="s">
        <v>46</v>
      </c>
      <c r="E32" s="1" t="s">
        <v>85</v>
      </c>
      <c r="F32" s="1" t="s">
        <v>69</v>
      </c>
      <c r="G32" s="2" t="s">
        <v>46</v>
      </c>
      <c r="H32" s="1"/>
      <c r="I32" s="1"/>
      <c r="J32" s="1"/>
      <c r="K32" s="1"/>
      <c r="L32" s="1" t="s">
        <v>58</v>
      </c>
      <c r="M32" s="2" t="s">
        <v>46</v>
      </c>
    </row>
    <row r="33" spans="2:14" x14ac:dyDescent="0.25">
      <c r="B33" s="1" t="s">
        <v>7</v>
      </c>
      <c r="C33" s="1" t="s">
        <v>11</v>
      </c>
      <c r="D33" s="2" t="s">
        <v>46</v>
      </c>
      <c r="E33" s="1" t="s">
        <v>86</v>
      </c>
      <c r="F33" s="1" t="s">
        <v>70</v>
      </c>
      <c r="G33" s="2" t="s">
        <v>46</v>
      </c>
      <c r="H33" s="1"/>
      <c r="I33" s="1"/>
      <c r="J33" s="1"/>
      <c r="K33" s="1"/>
      <c r="L33" s="1" t="s">
        <v>109</v>
      </c>
      <c r="M33" s="2" t="s">
        <v>46</v>
      </c>
    </row>
    <row r="34" spans="2:14" x14ac:dyDescent="0.25">
      <c r="B34" s="1" t="s">
        <v>12</v>
      </c>
      <c r="C34" s="1" t="s">
        <v>13</v>
      </c>
      <c r="D34" s="2" t="s">
        <v>46</v>
      </c>
      <c r="E34" s="1" t="s">
        <v>87</v>
      </c>
      <c r="F34" s="1" t="s">
        <v>71</v>
      </c>
      <c r="G34" s="2" t="s">
        <v>46</v>
      </c>
      <c r="H34" s="1"/>
      <c r="I34" s="1"/>
      <c r="J34" s="1"/>
      <c r="K34" s="1" t="s">
        <v>10</v>
      </c>
      <c r="L34" s="1" t="s">
        <v>59</v>
      </c>
      <c r="M34" s="2" t="s">
        <v>46</v>
      </c>
    </row>
    <row r="35" spans="2:14" x14ac:dyDescent="0.25">
      <c r="B35" s="1" t="s">
        <v>93</v>
      </c>
      <c r="C35" s="1" t="s">
        <v>14</v>
      </c>
      <c r="D35" s="2" t="s">
        <v>46</v>
      </c>
      <c r="E35" s="1" t="s">
        <v>88</v>
      </c>
      <c r="F35" s="1" t="s">
        <v>72</v>
      </c>
      <c r="G35" s="2" t="s">
        <v>46</v>
      </c>
      <c r="H35" s="1"/>
      <c r="I35" s="1"/>
      <c r="J35" s="1"/>
      <c r="K35" s="1"/>
      <c r="L35" s="1" t="s">
        <v>60</v>
      </c>
      <c r="M35" s="2" t="s">
        <v>46</v>
      </c>
    </row>
    <row r="36" spans="2:14" x14ac:dyDescent="0.25">
      <c r="B36" s="1" t="s">
        <v>78</v>
      </c>
      <c r="C36" s="1" t="s">
        <v>15</v>
      </c>
      <c r="D36" s="2" t="s">
        <v>46</v>
      </c>
      <c r="E36" s="1" t="s">
        <v>94</v>
      </c>
      <c r="F36" s="1" t="s">
        <v>73</v>
      </c>
      <c r="G36" s="2" t="s">
        <v>46</v>
      </c>
      <c r="H36" s="1"/>
      <c r="I36" s="1"/>
      <c r="J36" s="1"/>
      <c r="K36" s="1"/>
      <c r="L36" s="1" t="s">
        <v>110</v>
      </c>
      <c r="M36" s="2" t="s">
        <v>46</v>
      </c>
    </row>
    <row r="37" spans="2:14" x14ac:dyDescent="0.25">
      <c r="B37" s="1" t="s">
        <v>106</v>
      </c>
      <c r="C37" s="1" t="s">
        <v>105</v>
      </c>
      <c r="D37" s="2"/>
      <c r="E37" s="1" t="s">
        <v>95</v>
      </c>
      <c r="F37" s="1" t="s">
        <v>74</v>
      </c>
      <c r="G37" s="2" t="s">
        <v>46</v>
      </c>
      <c r="H37" s="1"/>
      <c r="I37" s="1"/>
      <c r="J37" s="1"/>
      <c r="K37" s="1" t="s">
        <v>7</v>
      </c>
      <c r="L37" s="1" t="s">
        <v>11</v>
      </c>
      <c r="M37" s="2" t="s">
        <v>46</v>
      </c>
      <c r="N37" s="6"/>
    </row>
    <row r="38" spans="2:14" x14ac:dyDescent="0.25">
      <c r="B38" s="1" t="s">
        <v>30</v>
      </c>
      <c r="C38" s="1" t="s">
        <v>16</v>
      </c>
      <c r="D38" s="2" t="s">
        <v>46</v>
      </c>
      <c r="E38" s="1" t="s">
        <v>96</v>
      </c>
      <c r="F38" s="1" t="s">
        <v>75</v>
      </c>
      <c r="G38" s="2" t="s">
        <v>46</v>
      </c>
      <c r="H38" s="1"/>
      <c r="I38" s="1"/>
      <c r="J38" s="1"/>
      <c r="K38" s="1" t="s">
        <v>12</v>
      </c>
      <c r="L38" s="1" t="s">
        <v>13</v>
      </c>
      <c r="M38" s="2" t="s">
        <v>46</v>
      </c>
    </row>
    <row r="39" spans="2:14" x14ac:dyDescent="0.25">
      <c r="B39" s="1" t="s">
        <v>31</v>
      </c>
      <c r="C39" s="1" t="s">
        <v>17</v>
      </c>
      <c r="D39" s="2" t="s">
        <v>46</v>
      </c>
      <c r="E39" s="1" t="s">
        <v>99</v>
      </c>
      <c r="F39" s="1" t="s">
        <v>76</v>
      </c>
      <c r="G39" s="2" t="s">
        <v>46</v>
      </c>
      <c r="H39" s="1"/>
      <c r="I39" s="1"/>
      <c r="J39" s="1"/>
      <c r="K39" s="1" t="s">
        <v>78</v>
      </c>
      <c r="L39" s="1" t="s">
        <v>15</v>
      </c>
      <c r="M39" s="2" t="s">
        <v>46</v>
      </c>
    </row>
    <row r="40" spans="2:14" x14ac:dyDescent="0.25">
      <c r="B40" s="1" t="s">
        <v>32</v>
      </c>
      <c r="C40" s="1" t="s">
        <v>18</v>
      </c>
      <c r="D40" s="2" t="s">
        <v>46</v>
      </c>
      <c r="E40" s="1" t="s">
        <v>104</v>
      </c>
      <c r="F40" s="1" t="s">
        <v>107</v>
      </c>
      <c r="G40" s="2"/>
      <c r="H40" s="1"/>
      <c r="I40" s="1"/>
      <c r="J40" s="1"/>
      <c r="K40" s="1" t="s">
        <v>30</v>
      </c>
      <c r="L40" s="1" t="s">
        <v>77</v>
      </c>
      <c r="M40" s="4" t="s">
        <v>46</v>
      </c>
    </row>
    <row r="41" spans="2:14" x14ac:dyDescent="0.25">
      <c r="B41" s="1" t="s">
        <v>33</v>
      </c>
      <c r="C41" s="1" t="s">
        <v>19</v>
      </c>
      <c r="D41" s="2" t="s">
        <v>46</v>
      </c>
      <c r="E41" s="1"/>
      <c r="F41" s="1"/>
      <c r="G41" s="1"/>
      <c r="H41" s="1"/>
      <c r="I41" s="1"/>
      <c r="J41" s="1"/>
      <c r="K41" s="1" t="s">
        <v>31</v>
      </c>
      <c r="L41" s="1" t="s">
        <v>79</v>
      </c>
      <c r="M41" s="2" t="s">
        <v>46</v>
      </c>
    </row>
    <row r="42" spans="2:14" x14ac:dyDescent="0.25">
      <c r="B42" s="1" t="s">
        <v>34</v>
      </c>
      <c r="C42" s="1" t="s">
        <v>20</v>
      </c>
      <c r="D42" s="2" t="s">
        <v>46</v>
      </c>
      <c r="E42" s="1"/>
      <c r="F42" s="1"/>
      <c r="G42" s="1"/>
      <c r="H42" s="1"/>
      <c r="I42" s="1"/>
      <c r="J42" s="1"/>
      <c r="K42" s="1"/>
      <c r="L42" s="1" t="s">
        <v>80</v>
      </c>
      <c r="M42" s="2" t="s">
        <v>46</v>
      </c>
    </row>
    <row r="43" spans="2:14" x14ac:dyDescent="0.25">
      <c r="B43" s="1" t="s">
        <v>35</v>
      </c>
      <c r="C43" s="1" t="s">
        <v>21</v>
      </c>
      <c r="D43" s="2" t="s">
        <v>46</v>
      </c>
      <c r="E43" s="1"/>
      <c r="F43" s="1"/>
      <c r="G43" s="1"/>
      <c r="H43" s="1"/>
      <c r="I43" s="1"/>
      <c r="J43" s="1"/>
      <c r="K43" s="1" t="s">
        <v>32</v>
      </c>
      <c r="L43" s="1" t="s">
        <v>61</v>
      </c>
      <c r="M43" s="2" t="s">
        <v>46</v>
      </c>
    </row>
    <row r="44" spans="2:14" x14ac:dyDescent="0.25">
      <c r="B44" s="1" t="s">
        <v>36</v>
      </c>
      <c r="C44" s="1" t="s">
        <v>22</v>
      </c>
      <c r="D44" s="2" t="s">
        <v>46</v>
      </c>
      <c r="E44" s="1"/>
      <c r="F44" s="1"/>
      <c r="G44" s="1"/>
      <c r="H44" s="1"/>
      <c r="I44" s="1"/>
      <c r="J44" s="1"/>
      <c r="K44" s="1"/>
      <c r="L44" s="1" t="s">
        <v>62</v>
      </c>
      <c r="M44" s="2" t="s">
        <v>46</v>
      </c>
    </row>
    <row r="45" spans="2:14" x14ac:dyDescent="0.25">
      <c r="B45" s="1" t="s">
        <v>81</v>
      </c>
      <c r="C45" s="1" t="s">
        <v>23</v>
      </c>
      <c r="D45" s="2" t="s">
        <v>46</v>
      </c>
      <c r="E45" s="1"/>
      <c r="F45" s="1"/>
      <c r="G45" s="1"/>
      <c r="H45" s="1"/>
      <c r="I45" s="1"/>
      <c r="J45" s="1"/>
      <c r="K45" s="1" t="s">
        <v>33</v>
      </c>
      <c r="L45" s="1" t="s">
        <v>121</v>
      </c>
      <c r="M45" s="2" t="s">
        <v>46</v>
      </c>
    </row>
    <row r="46" spans="2:14" x14ac:dyDescent="0.25">
      <c r="B46" s="1" t="s">
        <v>97</v>
      </c>
      <c r="C46" s="1" t="s">
        <v>24</v>
      </c>
      <c r="D46" s="2" t="s">
        <v>46</v>
      </c>
      <c r="E46" s="1"/>
      <c r="F46" s="1"/>
      <c r="G46" s="1"/>
      <c r="H46" s="1"/>
      <c r="I46" s="1"/>
      <c r="J46" s="1"/>
      <c r="K46" s="1"/>
      <c r="L46" s="1" t="s">
        <v>80</v>
      </c>
      <c r="M46" s="4"/>
    </row>
    <row r="47" spans="2:14" x14ac:dyDescent="0.25">
      <c r="B47" s="1" t="s">
        <v>98</v>
      </c>
      <c r="C47" s="1" t="s">
        <v>25</v>
      </c>
      <c r="D47" s="2" t="s">
        <v>46</v>
      </c>
      <c r="E47" s="1"/>
      <c r="F47" s="1"/>
      <c r="G47" s="1"/>
      <c r="H47" s="1"/>
      <c r="I47" s="1"/>
      <c r="J47" s="1"/>
      <c r="K47" s="1" t="s">
        <v>34</v>
      </c>
      <c r="L47" s="1" t="s">
        <v>122</v>
      </c>
      <c r="M47" s="4"/>
    </row>
    <row r="48" spans="2:14" x14ac:dyDescent="0.25">
      <c r="B48" s="1" t="s">
        <v>100</v>
      </c>
      <c r="C48" s="1" t="s">
        <v>26</v>
      </c>
      <c r="D48" s="2"/>
      <c r="E48" s="1"/>
      <c r="F48" s="1"/>
      <c r="G48" s="1"/>
      <c r="H48" s="1" t="s">
        <v>127</v>
      </c>
      <c r="I48" s="1"/>
      <c r="J48" s="1"/>
      <c r="K48" s="1"/>
      <c r="L48" s="1" t="s">
        <v>80</v>
      </c>
      <c r="M48" s="4"/>
    </row>
    <row r="49" spans="2:15" x14ac:dyDescent="0.25">
      <c r="B49" s="1" t="s">
        <v>101</v>
      </c>
      <c r="C49" s="1" t="s">
        <v>27</v>
      </c>
      <c r="D49" s="2"/>
      <c r="E49" s="1"/>
      <c r="F49" s="1"/>
      <c r="G49" s="1"/>
      <c r="H49" s="1"/>
      <c r="I49" s="1"/>
      <c r="J49" s="1"/>
      <c r="K49" s="1" t="s">
        <v>35</v>
      </c>
      <c r="L49" s="1" t="s">
        <v>123</v>
      </c>
      <c r="M49" s="2" t="s">
        <v>46</v>
      </c>
    </row>
    <row r="50" spans="2:15" x14ac:dyDescent="0.25">
      <c r="B50" s="1" t="s">
        <v>102</v>
      </c>
      <c r="C50" s="1" t="s">
        <v>28</v>
      </c>
      <c r="D50" s="2"/>
      <c r="E50" s="1"/>
      <c r="F50" s="1"/>
      <c r="G50" s="1"/>
      <c r="H50" s="1"/>
      <c r="I50" s="1"/>
      <c r="J50" s="1"/>
      <c r="K50" s="1"/>
      <c r="L50" s="1" t="s">
        <v>124</v>
      </c>
      <c r="M50" s="4"/>
    </row>
    <row r="51" spans="2:15" x14ac:dyDescent="0.25">
      <c r="B51" s="1" t="s">
        <v>103</v>
      </c>
      <c r="C51" s="1" t="s">
        <v>29</v>
      </c>
      <c r="D51" s="2"/>
      <c r="E51" s="1"/>
      <c r="F51" s="1"/>
      <c r="G51" s="1"/>
      <c r="H51" s="1"/>
      <c r="I51" s="1"/>
      <c r="J51" s="1"/>
      <c r="K51" s="1" t="s">
        <v>36</v>
      </c>
      <c r="L51" s="1" t="s">
        <v>125</v>
      </c>
      <c r="M51" s="4"/>
    </row>
    <row r="52" spans="2:15" x14ac:dyDescent="0.25">
      <c r="B52" s="1"/>
      <c r="C52" s="1"/>
      <c r="D52" s="1"/>
      <c r="E52" s="1"/>
      <c r="F52" s="1"/>
      <c r="G52" s="1"/>
      <c r="H52" s="1" t="s">
        <v>128</v>
      </c>
      <c r="I52" s="1" t="s">
        <v>127</v>
      </c>
      <c r="J52" s="1"/>
      <c r="K52" s="1"/>
      <c r="L52" s="1" t="s">
        <v>126</v>
      </c>
      <c r="M52" s="4"/>
    </row>
    <row r="53" spans="2:15" x14ac:dyDescent="0.25">
      <c r="B53" s="1"/>
      <c r="C53" s="1"/>
      <c r="D53" s="1"/>
      <c r="E53" s="1"/>
      <c r="F53" s="1"/>
      <c r="G53" s="1"/>
      <c r="H53" s="1"/>
      <c r="I53" s="1"/>
      <c r="J53" s="1"/>
      <c r="K53" s="1" t="s">
        <v>81</v>
      </c>
      <c r="L53" s="1" t="s">
        <v>82</v>
      </c>
      <c r="M53" s="2" t="s">
        <v>46</v>
      </c>
    </row>
    <row r="54" spans="2:15" x14ac:dyDescent="0.25">
      <c r="O54" t="s">
        <v>235</v>
      </c>
    </row>
    <row r="58" spans="2:15" ht="15.75" thickBot="1" x14ac:dyDescent="0.3"/>
    <row r="59" spans="2:15" ht="15.75" thickBot="1" x14ac:dyDescent="0.3">
      <c r="B59" s="35" t="s">
        <v>116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7"/>
    </row>
    <row r="60" spans="2:15" ht="15.75" thickBot="1" x14ac:dyDescent="0.3">
      <c r="B60" s="8" t="s">
        <v>37</v>
      </c>
      <c r="C60" s="9"/>
      <c r="D60" s="9" t="s">
        <v>111</v>
      </c>
      <c r="E60" s="8" t="s">
        <v>38</v>
      </c>
      <c r="F60" s="9"/>
      <c r="G60" s="9" t="s">
        <v>111</v>
      </c>
      <c r="H60" s="9" t="s">
        <v>113</v>
      </c>
      <c r="I60" s="9"/>
      <c r="J60" s="9" t="s">
        <v>111</v>
      </c>
      <c r="K60" s="8" t="s">
        <v>112</v>
      </c>
      <c r="L60" s="9"/>
      <c r="M60" s="10" t="s">
        <v>111</v>
      </c>
    </row>
    <row r="61" spans="2:15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2:15" x14ac:dyDescent="0.25">
      <c r="B62" s="1" t="s">
        <v>155</v>
      </c>
      <c r="C62" s="1" t="s">
        <v>129</v>
      </c>
      <c r="D62" s="2" t="s">
        <v>46</v>
      </c>
      <c r="E62" s="1" t="s">
        <v>162</v>
      </c>
      <c r="F62" s="1" t="s">
        <v>143</v>
      </c>
      <c r="G62" s="2" t="s">
        <v>46</v>
      </c>
      <c r="H62" s="1"/>
      <c r="I62" s="1"/>
      <c r="J62" s="33"/>
      <c r="K62" s="1"/>
      <c r="L62" s="1" t="s">
        <v>184</v>
      </c>
      <c r="M62" s="2" t="s">
        <v>46</v>
      </c>
    </row>
    <row r="63" spans="2:15" x14ac:dyDescent="0.25">
      <c r="B63" s="1" t="s">
        <v>166</v>
      </c>
      <c r="C63" s="1" t="s">
        <v>130</v>
      </c>
      <c r="D63" s="2" t="s">
        <v>46</v>
      </c>
      <c r="E63" s="1" t="s">
        <v>157</v>
      </c>
      <c r="F63" s="1" t="s">
        <v>144</v>
      </c>
      <c r="G63" s="2" t="s">
        <v>46</v>
      </c>
      <c r="H63" s="1"/>
      <c r="I63" s="1"/>
      <c r="J63" s="33"/>
      <c r="K63" s="1"/>
      <c r="L63" s="1" t="s">
        <v>185</v>
      </c>
      <c r="M63" s="2" t="s">
        <v>46</v>
      </c>
    </row>
    <row r="64" spans="2:15" x14ac:dyDescent="0.25">
      <c r="B64" s="1" t="s">
        <v>163</v>
      </c>
      <c r="C64" s="1" t="s">
        <v>131</v>
      </c>
      <c r="D64" s="2" t="s">
        <v>46</v>
      </c>
      <c r="E64" s="1" t="s">
        <v>158</v>
      </c>
      <c r="F64" s="1" t="s">
        <v>145</v>
      </c>
      <c r="G64" s="2" t="s">
        <v>46</v>
      </c>
      <c r="H64" s="1"/>
      <c r="I64" s="1"/>
      <c r="J64" s="33"/>
      <c r="K64" s="1"/>
      <c r="L64" s="1" t="s">
        <v>186</v>
      </c>
      <c r="M64" s="2" t="s">
        <v>46</v>
      </c>
    </row>
    <row r="65" spans="2:13" x14ac:dyDescent="0.25">
      <c r="B65" s="1" t="s">
        <v>164</v>
      </c>
      <c r="C65" s="1" t="s">
        <v>132</v>
      </c>
      <c r="D65" s="2" t="s">
        <v>46</v>
      </c>
      <c r="E65" s="1" t="s">
        <v>159</v>
      </c>
      <c r="F65" s="1" t="s">
        <v>146</v>
      </c>
      <c r="G65" s="2" t="s">
        <v>46</v>
      </c>
      <c r="H65" s="1"/>
      <c r="I65" s="1"/>
      <c r="J65" s="33"/>
      <c r="K65" s="1"/>
      <c r="L65" s="1" t="s">
        <v>187</v>
      </c>
      <c r="M65" s="2" t="s">
        <v>46</v>
      </c>
    </row>
    <row r="66" spans="2:13" x14ac:dyDescent="0.25">
      <c r="B66" s="1" t="s">
        <v>156</v>
      </c>
      <c r="C66" s="1" t="s">
        <v>133</v>
      </c>
      <c r="D66" s="2" t="s">
        <v>46</v>
      </c>
      <c r="E66" s="1" t="s">
        <v>160</v>
      </c>
      <c r="F66" s="1" t="s">
        <v>147</v>
      </c>
      <c r="G66" s="2" t="s">
        <v>46</v>
      </c>
      <c r="H66" s="1"/>
      <c r="I66" s="1"/>
      <c r="J66" s="33"/>
      <c r="K66" s="1"/>
      <c r="L66" s="1" t="s">
        <v>188</v>
      </c>
      <c r="M66" s="2" t="s">
        <v>46</v>
      </c>
    </row>
    <row r="67" spans="2:13" x14ac:dyDescent="0.25">
      <c r="B67" s="1" t="s">
        <v>165</v>
      </c>
      <c r="C67" s="1" t="s">
        <v>134</v>
      </c>
      <c r="D67" s="2" t="s">
        <v>46</v>
      </c>
      <c r="E67" s="1" t="s">
        <v>161</v>
      </c>
      <c r="F67" s="1" t="s">
        <v>148</v>
      </c>
      <c r="G67" s="2" t="s">
        <v>46</v>
      </c>
      <c r="H67" s="1"/>
      <c r="I67" s="1"/>
      <c r="J67" s="1"/>
      <c r="K67" s="1"/>
      <c r="L67" s="1" t="s">
        <v>189</v>
      </c>
      <c r="M67" s="2" t="s">
        <v>46</v>
      </c>
    </row>
    <row r="68" spans="2:13" x14ac:dyDescent="0.25">
      <c r="B68" s="1" t="s">
        <v>170</v>
      </c>
      <c r="C68" s="1" t="s">
        <v>135</v>
      </c>
      <c r="D68" s="2" t="s">
        <v>46</v>
      </c>
      <c r="E68" s="1" t="s">
        <v>154</v>
      </c>
      <c r="F68" s="1" t="s">
        <v>149</v>
      </c>
      <c r="G68" s="2" t="s">
        <v>46</v>
      </c>
      <c r="H68" s="1"/>
      <c r="I68" s="1"/>
      <c r="J68" s="1"/>
      <c r="K68" s="1"/>
      <c r="L68" s="1" t="s">
        <v>199</v>
      </c>
      <c r="M68" s="2" t="s">
        <v>46</v>
      </c>
    </row>
    <row r="69" spans="2:13" x14ac:dyDescent="0.25">
      <c r="B69" s="1" t="s">
        <v>171</v>
      </c>
      <c r="C69" s="1" t="s">
        <v>136</v>
      </c>
      <c r="D69" s="2" t="s">
        <v>46</v>
      </c>
      <c r="E69" s="1" t="s">
        <v>153</v>
      </c>
      <c r="F69" s="1" t="s">
        <v>150</v>
      </c>
      <c r="G69" s="2" t="s">
        <v>46</v>
      </c>
      <c r="H69" s="1"/>
      <c r="I69" s="1"/>
      <c r="J69" s="1"/>
      <c r="K69" s="1"/>
      <c r="L69" s="1" t="s">
        <v>197</v>
      </c>
      <c r="M69" s="2" t="s">
        <v>46</v>
      </c>
    </row>
    <row r="70" spans="2:13" x14ac:dyDescent="0.25">
      <c r="B70" s="1" t="s">
        <v>201</v>
      </c>
      <c r="C70" s="1" t="s">
        <v>137</v>
      </c>
      <c r="D70" s="2" t="s">
        <v>46</v>
      </c>
      <c r="E70" s="1" t="s">
        <v>174</v>
      </c>
      <c r="F70" s="1" t="s">
        <v>151</v>
      </c>
      <c r="G70" s="2" t="s">
        <v>46</v>
      </c>
      <c r="H70" s="1"/>
      <c r="I70" s="1"/>
      <c r="J70" s="1"/>
      <c r="K70" s="1"/>
      <c r="L70" s="1" t="s">
        <v>198</v>
      </c>
      <c r="M70" s="2" t="s">
        <v>46</v>
      </c>
    </row>
    <row r="71" spans="2:13" x14ac:dyDescent="0.25">
      <c r="B71" s="1" t="s">
        <v>169</v>
      </c>
      <c r="C71" s="1" t="s">
        <v>138</v>
      </c>
      <c r="D71" s="2" t="s">
        <v>46</v>
      </c>
      <c r="E71" s="1" t="s">
        <v>175</v>
      </c>
      <c r="F71" s="1" t="s">
        <v>152</v>
      </c>
      <c r="G71" s="2" t="s">
        <v>46</v>
      </c>
      <c r="H71" s="1"/>
      <c r="I71" s="1"/>
      <c r="J71" s="1"/>
      <c r="K71" s="1"/>
      <c r="L71" s="1" t="s">
        <v>190</v>
      </c>
      <c r="M71" s="2" t="s">
        <v>46</v>
      </c>
    </row>
    <row r="72" spans="2:13" x14ac:dyDescent="0.25">
      <c r="B72" s="1" t="s">
        <v>168</v>
      </c>
      <c r="C72" s="1" t="s">
        <v>139</v>
      </c>
      <c r="D72" s="2" t="s">
        <v>46</v>
      </c>
      <c r="E72" s="1"/>
      <c r="F72" s="1"/>
      <c r="G72" s="33"/>
      <c r="H72" s="1"/>
      <c r="I72" s="1"/>
      <c r="J72" s="1"/>
      <c r="K72" s="1"/>
      <c r="L72" s="1" t="s">
        <v>191</v>
      </c>
      <c r="M72" s="2" t="s">
        <v>46</v>
      </c>
    </row>
    <row r="73" spans="2:13" x14ac:dyDescent="0.25">
      <c r="B73" s="1" t="s">
        <v>167</v>
      </c>
      <c r="C73" s="1" t="s">
        <v>140</v>
      </c>
      <c r="D73" s="2" t="s">
        <v>46</v>
      </c>
      <c r="E73" s="1"/>
      <c r="F73" s="1"/>
      <c r="G73" s="33"/>
      <c r="H73" s="1"/>
      <c r="I73" s="1"/>
      <c r="J73" s="1"/>
      <c r="K73" s="1"/>
      <c r="L73" s="1" t="s">
        <v>192</v>
      </c>
      <c r="M73" s="2" t="s">
        <v>46</v>
      </c>
    </row>
    <row r="74" spans="2:13" x14ac:dyDescent="0.25">
      <c r="B74" s="1" t="s">
        <v>172</v>
      </c>
      <c r="C74" s="1" t="s">
        <v>141</v>
      </c>
      <c r="D74" s="2" t="s">
        <v>46</v>
      </c>
      <c r="E74" s="1"/>
      <c r="F74" s="1"/>
      <c r="G74" s="33"/>
      <c r="H74" s="1"/>
      <c r="I74" s="1"/>
      <c r="J74" s="1"/>
      <c r="K74" s="1"/>
      <c r="L74" s="1" t="s">
        <v>193</v>
      </c>
      <c r="M74" s="4" t="s">
        <v>200</v>
      </c>
    </row>
    <row r="75" spans="2:13" x14ac:dyDescent="0.25">
      <c r="B75" s="1" t="s">
        <v>173</v>
      </c>
      <c r="C75" s="1" t="s">
        <v>142</v>
      </c>
      <c r="D75" s="2" t="s">
        <v>46</v>
      </c>
      <c r="E75" s="1"/>
      <c r="F75" s="1"/>
      <c r="G75" s="1"/>
      <c r="H75" s="1"/>
      <c r="I75" s="1"/>
      <c r="J75" s="1"/>
      <c r="K75" s="1"/>
      <c r="L75" s="1" t="s">
        <v>194</v>
      </c>
      <c r="M75" s="4" t="s">
        <v>200</v>
      </c>
    </row>
    <row r="76" spans="2:13" x14ac:dyDescent="0.25">
      <c r="B76" s="1" t="s">
        <v>202</v>
      </c>
      <c r="C76" s="1" t="s">
        <v>203</v>
      </c>
      <c r="D76" s="2" t="s">
        <v>46</v>
      </c>
      <c r="E76" s="1"/>
      <c r="F76" s="1"/>
      <c r="G76" s="1"/>
      <c r="H76" s="1"/>
      <c r="I76" s="1"/>
      <c r="J76" s="1"/>
      <c r="K76" s="1"/>
      <c r="L76" s="1" t="s">
        <v>195</v>
      </c>
      <c r="M76" s="2" t="s">
        <v>46</v>
      </c>
    </row>
    <row r="77" spans="2:13" x14ac:dyDescent="0.25">
      <c r="B77" s="1"/>
      <c r="C77" s="1"/>
      <c r="D77" s="33"/>
      <c r="E77" s="1"/>
      <c r="F77" s="1"/>
      <c r="G77" s="1"/>
      <c r="H77" s="1"/>
      <c r="I77" s="1"/>
      <c r="J77" s="1"/>
      <c r="K77" s="1"/>
      <c r="L77" s="1" t="s">
        <v>196</v>
      </c>
      <c r="M77" s="2" t="s">
        <v>46</v>
      </c>
    </row>
    <row r="78" spans="2:13" x14ac:dyDescent="0.25">
      <c r="D78" s="11"/>
      <c r="M78" s="11"/>
    </row>
    <row r="79" spans="2:13" x14ac:dyDescent="0.25">
      <c r="D79" s="11"/>
      <c r="M79" s="11"/>
    </row>
    <row r="80" spans="2:13" x14ac:dyDescent="0.25">
      <c r="D80" s="11"/>
      <c r="M80" s="11"/>
    </row>
    <row r="81" spans="2:13" x14ac:dyDescent="0.25">
      <c r="D81" s="11"/>
      <c r="M81" s="11"/>
    </row>
    <row r="82" spans="2:13" ht="15.75" thickBot="1" x14ac:dyDescent="0.3">
      <c r="D82" s="11"/>
      <c r="M82" s="11"/>
    </row>
    <row r="83" spans="2:13" ht="15.75" thickBot="1" x14ac:dyDescent="0.3">
      <c r="B83" s="35" t="s">
        <v>229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7"/>
    </row>
    <row r="84" spans="2:13" ht="15.75" thickBot="1" x14ac:dyDescent="0.3">
      <c r="B84" s="8" t="s">
        <v>37</v>
      </c>
      <c r="C84" s="9"/>
      <c r="D84" s="9" t="s">
        <v>111</v>
      </c>
      <c r="E84" s="8" t="s">
        <v>38</v>
      </c>
      <c r="F84" s="9"/>
      <c r="G84" s="9" t="s">
        <v>111</v>
      </c>
      <c r="H84" s="9" t="s">
        <v>113</v>
      </c>
      <c r="I84" s="9"/>
      <c r="J84" s="9" t="s">
        <v>111</v>
      </c>
      <c r="K84" s="8" t="s">
        <v>112</v>
      </c>
      <c r="L84" s="9"/>
      <c r="M84" s="10" t="s">
        <v>111</v>
      </c>
    </row>
    <row r="85" spans="2:13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2:13" x14ac:dyDescent="0.25">
      <c r="B86" s="1" t="s">
        <v>231</v>
      </c>
      <c r="C86" s="1" t="s">
        <v>204</v>
      </c>
      <c r="D86" s="33"/>
      <c r="E86" s="1" t="s">
        <v>230</v>
      </c>
      <c r="F86" s="1" t="s">
        <v>219</v>
      </c>
      <c r="G86" s="33"/>
      <c r="H86" s="1"/>
      <c r="I86" s="1"/>
      <c r="J86" s="33"/>
      <c r="K86" s="1"/>
      <c r="L86" s="1"/>
      <c r="M86" s="33"/>
    </row>
    <row r="87" spans="2:13" x14ac:dyDescent="0.25">
      <c r="B87" s="1" t="s">
        <v>232</v>
      </c>
      <c r="C87" s="1" t="s">
        <v>205</v>
      </c>
      <c r="D87" s="33"/>
      <c r="E87" s="1"/>
      <c r="F87" s="1" t="s">
        <v>220</v>
      </c>
      <c r="G87" s="33"/>
      <c r="H87" s="1"/>
      <c r="I87" s="1"/>
      <c r="J87" s="33"/>
      <c r="K87" s="1"/>
      <c r="L87" s="1"/>
      <c r="M87" s="33"/>
    </row>
    <row r="88" spans="2:13" x14ac:dyDescent="0.25">
      <c r="B88" s="1" t="s">
        <v>233</v>
      </c>
      <c r="C88" s="1" t="s">
        <v>206</v>
      </c>
      <c r="D88" s="33"/>
      <c r="E88" s="1"/>
      <c r="F88" s="1" t="s">
        <v>221</v>
      </c>
      <c r="G88" s="33"/>
      <c r="H88" s="1"/>
      <c r="I88" s="1"/>
      <c r="J88" s="33"/>
      <c r="K88" s="1"/>
      <c r="L88" s="1"/>
      <c r="M88" s="33"/>
    </row>
    <row r="89" spans="2:13" x14ac:dyDescent="0.25">
      <c r="B89" s="1" t="s">
        <v>234</v>
      </c>
      <c r="C89" s="1" t="s">
        <v>207</v>
      </c>
      <c r="D89" s="33"/>
      <c r="E89" s="1"/>
      <c r="F89" s="1" t="s">
        <v>222</v>
      </c>
      <c r="G89" s="33"/>
      <c r="H89" s="1"/>
      <c r="I89" s="1"/>
      <c r="J89" s="33"/>
      <c r="K89" s="1"/>
      <c r="L89" s="1"/>
      <c r="M89" s="33"/>
    </row>
    <row r="90" spans="2:13" x14ac:dyDescent="0.25">
      <c r="B90" s="1"/>
      <c r="C90" s="1" t="s">
        <v>208</v>
      </c>
      <c r="D90" s="33"/>
      <c r="E90" s="1"/>
      <c r="F90" s="1" t="s">
        <v>223</v>
      </c>
      <c r="G90" s="33"/>
      <c r="H90" s="1"/>
      <c r="I90" s="1"/>
      <c r="J90" s="33"/>
      <c r="K90" s="1"/>
      <c r="L90" s="1"/>
      <c r="M90" s="33"/>
    </row>
    <row r="91" spans="2:13" x14ac:dyDescent="0.25">
      <c r="B91" s="1"/>
      <c r="C91" s="1" t="s">
        <v>209</v>
      </c>
      <c r="D91" s="33"/>
      <c r="E91" s="1"/>
      <c r="F91" s="1" t="s">
        <v>224</v>
      </c>
      <c r="G91" s="33"/>
      <c r="H91" s="1"/>
      <c r="I91" s="1"/>
      <c r="J91" s="1"/>
      <c r="K91" s="1"/>
      <c r="L91" s="1"/>
      <c r="M91" s="33"/>
    </row>
    <row r="92" spans="2:13" x14ac:dyDescent="0.25">
      <c r="B92" s="1"/>
      <c r="C92" s="1" t="s">
        <v>210</v>
      </c>
      <c r="D92" s="33"/>
      <c r="E92" s="1"/>
      <c r="F92" s="1" t="s">
        <v>225</v>
      </c>
      <c r="G92" s="33"/>
      <c r="H92" s="1"/>
      <c r="I92" s="1"/>
      <c r="J92" s="1"/>
      <c r="K92" s="1"/>
      <c r="L92" s="1"/>
      <c r="M92" s="33"/>
    </row>
    <row r="93" spans="2:13" x14ac:dyDescent="0.25">
      <c r="B93" s="1"/>
      <c r="C93" s="1" t="s">
        <v>211</v>
      </c>
      <c r="D93" s="33"/>
      <c r="E93" s="1"/>
      <c r="F93" s="1" t="s">
        <v>226</v>
      </c>
      <c r="G93" s="33"/>
      <c r="H93" s="1"/>
      <c r="I93" s="1"/>
      <c r="J93" s="1"/>
      <c r="K93" s="1"/>
      <c r="L93" s="1"/>
      <c r="M93" s="33"/>
    </row>
    <row r="94" spans="2:13" x14ac:dyDescent="0.25">
      <c r="B94" s="1"/>
      <c r="C94" s="1" t="s">
        <v>212</v>
      </c>
      <c r="D94" s="33"/>
      <c r="E94" s="1"/>
      <c r="F94" s="1" t="s">
        <v>227</v>
      </c>
      <c r="G94" s="33"/>
      <c r="H94" s="1"/>
      <c r="I94" s="1"/>
      <c r="J94" s="1"/>
      <c r="K94" s="1"/>
      <c r="L94" s="1"/>
      <c r="M94" s="33"/>
    </row>
    <row r="95" spans="2:13" x14ac:dyDescent="0.25">
      <c r="B95" s="1"/>
      <c r="C95" s="1" t="s">
        <v>213</v>
      </c>
      <c r="D95" s="33"/>
      <c r="E95" s="1"/>
      <c r="F95" s="1" t="s">
        <v>228</v>
      </c>
      <c r="G95" s="33"/>
      <c r="H95" s="1"/>
      <c r="I95" s="1"/>
      <c r="J95" s="1"/>
      <c r="K95" s="1"/>
      <c r="L95" s="1"/>
      <c r="M95" s="33"/>
    </row>
    <row r="96" spans="2:13" x14ac:dyDescent="0.25">
      <c r="B96" s="1"/>
      <c r="C96" s="1" t="s">
        <v>214</v>
      </c>
      <c r="D96" s="33"/>
      <c r="E96" s="1"/>
      <c r="F96" s="1"/>
      <c r="G96" s="33"/>
      <c r="H96" s="1"/>
      <c r="I96" s="1"/>
      <c r="J96" s="1"/>
      <c r="K96" s="1"/>
      <c r="L96" s="1"/>
      <c r="M96" s="33"/>
    </row>
    <row r="97" spans="2:13" x14ac:dyDescent="0.25">
      <c r="B97" s="1"/>
      <c r="C97" s="1" t="s">
        <v>215</v>
      </c>
      <c r="D97" s="33"/>
      <c r="E97" s="1"/>
      <c r="F97" s="1"/>
      <c r="G97" s="33"/>
      <c r="H97" s="1"/>
      <c r="I97" s="1"/>
      <c r="J97" s="1"/>
      <c r="K97" s="1"/>
      <c r="L97" s="1"/>
      <c r="M97" s="33"/>
    </row>
    <row r="98" spans="2:13" x14ac:dyDescent="0.25">
      <c r="B98" s="1"/>
      <c r="C98" s="1" t="s">
        <v>216</v>
      </c>
      <c r="D98" s="33"/>
      <c r="E98" s="1"/>
      <c r="F98" s="1"/>
      <c r="G98" s="33"/>
      <c r="H98" s="1"/>
      <c r="I98" s="1"/>
      <c r="J98" s="1"/>
      <c r="K98" s="1"/>
      <c r="L98" s="1"/>
      <c r="M98" s="33"/>
    </row>
    <row r="99" spans="2:13" x14ac:dyDescent="0.25">
      <c r="B99" s="1"/>
      <c r="C99" s="1" t="s">
        <v>217</v>
      </c>
      <c r="D99" s="33"/>
      <c r="E99" s="1"/>
      <c r="F99" s="1"/>
      <c r="G99" s="1"/>
      <c r="H99" s="1"/>
      <c r="I99" s="1"/>
      <c r="J99" s="1"/>
      <c r="K99" s="1"/>
      <c r="L99" s="1"/>
      <c r="M99" s="33"/>
    </row>
    <row r="100" spans="2:13" x14ac:dyDescent="0.25">
      <c r="B100" s="1"/>
      <c r="C100" s="1" t="s">
        <v>218</v>
      </c>
      <c r="D100" s="33"/>
      <c r="E100" s="1"/>
      <c r="F100" s="1"/>
      <c r="G100" s="1"/>
      <c r="H100" s="1"/>
      <c r="I100" s="1"/>
      <c r="J100" s="1"/>
      <c r="K100" s="1"/>
      <c r="L100" s="1"/>
      <c r="M100" s="33"/>
    </row>
    <row r="101" spans="2:13" x14ac:dyDescent="0.25">
      <c r="B101" s="1"/>
      <c r="C101" s="1"/>
      <c r="D101" s="33"/>
      <c r="E101" s="1"/>
      <c r="F101" s="1"/>
      <c r="G101" s="1"/>
      <c r="H101" s="1"/>
      <c r="I101" s="1"/>
      <c r="J101" s="1"/>
      <c r="K101" s="1"/>
      <c r="L101" s="1"/>
      <c r="M101" s="33"/>
    </row>
  </sheetData>
  <mergeCells count="5">
    <mergeCell ref="B25:M25"/>
    <mergeCell ref="B59:M59"/>
    <mergeCell ref="R7:S7"/>
    <mergeCell ref="Q6:U6"/>
    <mergeCell ref="B83:M83"/>
  </mergeCells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dcterms:created xsi:type="dcterms:W3CDTF">2022-07-29T18:48:24Z</dcterms:created>
  <dcterms:modified xsi:type="dcterms:W3CDTF">2022-10-09T19:07:28Z</dcterms:modified>
</cp:coreProperties>
</file>