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00_Diplo\Maturaprojekt\Endgültiges\"/>
    </mc:Choice>
  </mc:AlternateContent>
  <xr:revisionPtr revIDLastSave="0" documentId="13_ncr:1_{B48E4378-FE3E-431E-8385-A953FEB251C0}" xr6:coauthVersionLast="47" xr6:coauthVersionMax="47" xr10:uidLastSave="{00000000-0000-0000-0000-000000000000}"/>
  <bookViews>
    <workbookView xWindow="-120" yWindow="-120" windowWidth="29040" windowHeight="15840" xr2:uid="{56E81DC8-1E0C-4D5C-803A-387DA78150EE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7" i="1" l="1"/>
  <c r="E78" i="1"/>
  <c r="E79" i="1"/>
  <c r="E75" i="1"/>
  <c r="E76" i="1"/>
  <c r="E70" i="1"/>
  <c r="E71" i="1"/>
  <c r="E72" i="1"/>
  <c r="E73" i="1"/>
  <c r="H3" i="1" s="1"/>
  <c r="E74" i="1"/>
  <c r="E66" i="1"/>
  <c r="E67" i="1"/>
  <c r="E68" i="1"/>
  <c r="E69" i="1"/>
  <c r="E65" i="1"/>
  <c r="E64" i="1"/>
  <c r="E63" i="1"/>
  <c r="E62" i="1"/>
  <c r="E61" i="1"/>
  <c r="E58" i="1"/>
  <c r="E59" i="1"/>
  <c r="E60" i="1"/>
  <c r="E57" i="1"/>
  <c r="E56" i="1"/>
  <c r="E45" i="1"/>
  <c r="E46" i="1"/>
  <c r="E47" i="1"/>
  <c r="E48" i="1"/>
  <c r="E49" i="1"/>
  <c r="E50" i="1"/>
  <c r="E51" i="1"/>
  <c r="E52" i="1"/>
  <c r="E53" i="1"/>
  <c r="E54" i="1"/>
  <c r="E55" i="1"/>
  <c r="E36" i="1"/>
  <c r="E37" i="1"/>
  <c r="E38" i="1"/>
  <c r="E39" i="1"/>
  <c r="E40" i="1"/>
  <c r="E41" i="1"/>
  <c r="E42" i="1"/>
  <c r="E43" i="1"/>
  <c r="E44" i="1"/>
  <c r="E30" i="1"/>
  <c r="E31" i="1"/>
  <c r="E32" i="1"/>
  <c r="E33" i="1"/>
  <c r="E34" i="1"/>
  <c r="E35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</calcChain>
</file>

<file path=xl/sharedStrings.xml><?xml version="1.0" encoding="utf-8"?>
<sst xmlns="http://schemas.openxmlformats.org/spreadsheetml/2006/main" count="71" uniqueCount="38">
  <si>
    <t>Schauer Alexander</t>
  </si>
  <si>
    <t>Datum</t>
  </si>
  <si>
    <t>Uhrzeit</t>
  </si>
  <si>
    <t>Stunden</t>
  </si>
  <si>
    <t>Tätigkeit</t>
  </si>
  <si>
    <t>von</t>
  </si>
  <si>
    <t>bis</t>
  </si>
  <si>
    <t>Meilensteinpräsentation, Berechnen</t>
  </si>
  <si>
    <t>Meilensteinpräsentation, Rendern</t>
  </si>
  <si>
    <t>Topology analyse, Konstruktion</t>
  </si>
  <si>
    <t>Berechnen, Konstruktion, Recherche</t>
  </si>
  <si>
    <t>Abstimmung für endgültige Ausarbeitung</t>
  </si>
  <si>
    <t>Plakat,Konstruktion</t>
  </si>
  <si>
    <t>Konstruktion</t>
  </si>
  <si>
    <t>Konzept,Recherche</t>
  </si>
  <si>
    <t>Recherche, Skizze</t>
  </si>
  <si>
    <t>systemdarstellungen der Konzepte</t>
  </si>
  <si>
    <t>Schiff Modelierung</t>
  </si>
  <si>
    <t>Konstruktion Solar Hinten</t>
  </si>
  <si>
    <t>Konstruktion Solar Hinten, Schiff</t>
  </si>
  <si>
    <t>Konstruktion Solar Reling</t>
  </si>
  <si>
    <t>Konstruktion Solar Reling, Schiff</t>
  </si>
  <si>
    <t>Konstruktion Windgeneratior</t>
  </si>
  <si>
    <t>Konstruktion Windgenerator,  Halterung</t>
  </si>
  <si>
    <t>Binimi/Sprahood Solar</t>
  </si>
  <si>
    <t>Gesamt Stunden:</t>
  </si>
  <si>
    <t>Optimierung der Modelle</t>
  </si>
  <si>
    <t>Optimierung für 3D Druck</t>
  </si>
  <si>
    <t>Konstruktive änderung an Blech Modellen</t>
  </si>
  <si>
    <t>Fertigungszeichnungen</t>
  </si>
  <si>
    <t>Fertigungszeichnungen, Konstruktion</t>
  </si>
  <si>
    <t>FEM-Analyse, Konstruktion</t>
  </si>
  <si>
    <t>Meilensteinpräsentation</t>
  </si>
  <si>
    <t>Berechnen, anmeldung Bewerbe</t>
  </si>
  <si>
    <t>Plakat, Rendern</t>
  </si>
  <si>
    <t>Meilenstein, Konstruktion</t>
  </si>
  <si>
    <t>Fertigungszeichnung</t>
  </si>
  <si>
    <t>Fertigungszeichnung, Teile Optimierung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</si>
</sst>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3" borderId="4" xfId="0" applyFill="1" applyBorder="1"/>
    <xf numFmtId="2" fontId="0" fillId="2" borderId="4" xfId="0" applyNumberFormat="1" applyFill="1" applyBorder="1"/>
    <xf numFmtId="0" fontId="0" fillId="0" borderId="5" xfId="0" applyBorder="1"/>
    <xf numFmtId="0" fontId="0" fillId="4" borderId="8" xfId="0" applyFill="1" applyBorder="1"/>
    <xf numFmtId="0" fontId="0" fillId="4" borderId="4" xfId="0" applyFill="1" applyBorder="1"/>
    <xf numFmtId="0" fontId="0" fillId="4" borderId="9" xfId="0" applyFill="1" applyBorder="1"/>
    <xf numFmtId="0" fontId="0" fillId="4" borderId="10" xfId="0" applyFill="1" applyBorder="1"/>
    <xf numFmtId="14" fontId="0" fillId="5" borderId="11" xfId="0" applyNumberFormat="1" applyFill="1" applyBorder="1"/>
    <xf numFmtId="20" fontId="0" fillId="5" borderId="11" xfId="0" applyNumberFormat="1" applyFill="1" applyBorder="1"/>
    <xf numFmtId="2" fontId="0" fillId="5" borderId="11" xfId="0" applyNumberFormat="1" applyFill="1" applyBorder="1"/>
    <xf numFmtId="0" fontId="0" fillId="5" borderId="11" xfId="0" applyFill="1" applyBorder="1"/>
    <xf numFmtId="14" fontId="0" fillId="3" borderId="10" xfId="0" applyNumberFormat="1" applyFill="1" applyBorder="1"/>
    <xf numFmtId="20" fontId="0" fillId="3" borderId="10" xfId="0" applyNumberFormat="1" applyFill="1" applyBorder="1"/>
    <xf numFmtId="2" fontId="0" fillId="3" borderId="11" xfId="0" applyNumberFormat="1" applyFill="1" applyBorder="1"/>
    <xf numFmtId="0" fontId="0" fillId="3" borderId="10" xfId="0" applyFill="1" applyBorder="1"/>
    <xf numFmtId="14" fontId="0" fillId="5" borderId="10" xfId="0" applyNumberFormat="1" applyFill="1" applyBorder="1"/>
    <xf numFmtId="20" fontId="0" fillId="5" borderId="10" xfId="0" applyNumberFormat="1" applyFill="1" applyBorder="1"/>
    <xf numFmtId="0" fontId="0" fillId="5" borderId="10" xfId="0" applyFill="1" applyBorder="1"/>
    <xf numFmtId="2" fontId="0" fillId="3" borderId="10" xfId="0" applyNumberFormat="1" applyFill="1" applyBorder="1"/>
    <xf numFmtId="2" fontId="0" fillId="5" borderId="10" xfId="0" applyNumberFormat="1" applyFill="1" applyBorder="1"/>
    <xf numFmtId="2" fontId="0" fillId="5" borderId="0" xfId="0" applyNumberFormat="1" applyFill="1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14" fontId="0" fillId="0" borderId="0" xfId="0" applyNumberFormat="1"/>
    <xf numFmtId="20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63959-6BEF-45B4-828D-3875E9F52332}">
  <dimension ref="B2:H79"/>
  <sheetViews>
    <sheetView tabSelected="1" zoomScaleNormal="100" workbookViewId="0">
      <selection activeCell="H26" sqref="H26"/>
    </sheetView>
  </sheetViews>
  <sheetFormatPr baseColWidth="10" defaultRowHeight="15" x14ac:dyDescent="0.25"/>
  <cols>
    <col min="3" max="3" width="6" customWidth="1"/>
    <col min="4" max="4" width="6.28515625" customWidth="1"/>
    <col min="5" max="5" width="8.42578125" bestFit="1" customWidth="1"/>
    <col min="6" max="6" width="55.28515625" customWidth="1"/>
    <col min="7" max="7" width="18" bestFit="1" customWidth="1"/>
  </cols>
  <sheetData>
    <row r="2" spans="2:8" ht="15.75" thickBot="1" x14ac:dyDescent="0.3"/>
    <row r="3" spans="2:8" ht="15.75" thickBot="1" x14ac:dyDescent="0.3">
      <c r="B3" s="22" t="s">
        <v>0</v>
      </c>
      <c r="C3" s="23"/>
      <c r="D3" s="23"/>
      <c r="E3" s="23"/>
      <c r="F3" s="24"/>
      <c r="G3" s="1" t="s">
        <v>25</v>
      </c>
      <c r="H3" s="2">
        <f>SUM(E6:E79)</f>
        <v>280.73333333333341</v>
      </c>
    </row>
    <row r="4" spans="2:8" ht="15.75" thickBot="1" x14ac:dyDescent="0.3">
      <c r="B4" s="3" t="s">
        <v>1</v>
      </c>
      <c r="C4" s="25" t="s">
        <v>2</v>
      </c>
      <c r="D4" s="26"/>
      <c r="E4" s="3" t="s">
        <v>3</v>
      </c>
      <c r="F4" s="3" t="s">
        <v>4</v>
      </c>
    </row>
    <row r="5" spans="2:8" ht="15.75" thickBot="1" x14ac:dyDescent="0.3">
      <c r="B5" s="4"/>
      <c r="C5" s="5" t="s">
        <v>5</v>
      </c>
      <c r="D5" s="5" t="s">
        <v>6</v>
      </c>
      <c r="E5" s="6"/>
      <c r="F5" s="7"/>
    </row>
    <row r="6" spans="2:8" x14ac:dyDescent="0.25">
      <c r="B6" s="8">
        <v>44828</v>
      </c>
      <c r="C6" s="9">
        <v>0.38194444444444442</v>
      </c>
      <c r="D6" s="9">
        <v>0.60763888888888895</v>
      </c>
      <c r="E6" s="10">
        <f>(D6-C6)*24</f>
        <v>5.4166666666666687</v>
      </c>
      <c r="F6" s="11" t="s">
        <v>14</v>
      </c>
    </row>
    <row r="7" spans="2:8" x14ac:dyDescent="0.25">
      <c r="B7" s="12">
        <v>44829</v>
      </c>
      <c r="C7" s="13">
        <v>0.63194444444444442</v>
      </c>
      <c r="D7" s="13">
        <v>0.79513888888888884</v>
      </c>
      <c r="E7" s="14">
        <f>(D7-C7)*24</f>
        <v>3.9166666666666661</v>
      </c>
      <c r="F7" s="15" t="s">
        <v>14</v>
      </c>
    </row>
    <row r="8" spans="2:8" x14ac:dyDescent="0.25">
      <c r="B8" s="16">
        <v>44831</v>
      </c>
      <c r="C8" s="17">
        <v>0.55555555555555558</v>
      </c>
      <c r="D8" s="17">
        <v>0.88888888888888884</v>
      </c>
      <c r="E8" s="10">
        <f t="shared" ref="E8:E56" si="0">(D8-C8)*24</f>
        <v>7.9999999999999982</v>
      </c>
      <c r="F8" s="18" t="s">
        <v>14</v>
      </c>
    </row>
    <row r="9" spans="2:8" x14ac:dyDescent="0.25">
      <c r="B9" s="12">
        <v>44833</v>
      </c>
      <c r="C9" s="13">
        <v>0.62847222222222221</v>
      </c>
      <c r="D9" s="13">
        <v>0.88541666666666663</v>
      </c>
      <c r="E9" s="14">
        <f t="shared" si="0"/>
        <v>6.1666666666666661</v>
      </c>
      <c r="F9" s="15" t="s">
        <v>14</v>
      </c>
    </row>
    <row r="10" spans="2:8" x14ac:dyDescent="0.25">
      <c r="B10" s="16">
        <v>44834</v>
      </c>
      <c r="C10" s="17">
        <v>0.71527777777777779</v>
      </c>
      <c r="D10" s="17">
        <v>0.76388888888888884</v>
      </c>
      <c r="E10" s="10">
        <f t="shared" si="0"/>
        <v>1.1666666666666652</v>
      </c>
      <c r="F10" s="18" t="s">
        <v>11</v>
      </c>
    </row>
    <row r="11" spans="2:8" x14ac:dyDescent="0.25">
      <c r="B11" s="12">
        <v>44834</v>
      </c>
      <c r="C11" s="13">
        <v>0.86111111111111116</v>
      </c>
      <c r="D11" s="13">
        <v>0.96875</v>
      </c>
      <c r="E11" s="14">
        <f t="shared" si="0"/>
        <v>2.5833333333333321</v>
      </c>
      <c r="F11" s="15" t="s">
        <v>15</v>
      </c>
    </row>
    <row r="12" spans="2:8" x14ac:dyDescent="0.25">
      <c r="B12" s="16">
        <v>44836</v>
      </c>
      <c r="C12" s="17">
        <v>0.40625</v>
      </c>
      <c r="D12" s="17">
        <v>0.52430555555555558</v>
      </c>
      <c r="E12" s="10">
        <f t="shared" si="0"/>
        <v>2.8333333333333339</v>
      </c>
      <c r="F12" s="18" t="s">
        <v>15</v>
      </c>
    </row>
    <row r="13" spans="2:8" x14ac:dyDescent="0.25">
      <c r="B13" s="12">
        <v>44836</v>
      </c>
      <c r="C13" s="13">
        <v>0.67708333333333337</v>
      </c>
      <c r="D13" s="13">
        <v>0.99305555555555547</v>
      </c>
      <c r="E13" s="14">
        <f t="shared" si="0"/>
        <v>7.5833333333333304</v>
      </c>
      <c r="F13" s="15" t="s">
        <v>16</v>
      </c>
    </row>
    <row r="14" spans="2:8" x14ac:dyDescent="0.25">
      <c r="B14" s="16">
        <v>44837</v>
      </c>
      <c r="C14" s="17">
        <v>0.78125</v>
      </c>
      <c r="D14" s="17">
        <v>0.99652777777777779</v>
      </c>
      <c r="E14" s="10">
        <f t="shared" si="0"/>
        <v>5.166666666666667</v>
      </c>
      <c r="F14" s="18" t="s">
        <v>17</v>
      </c>
    </row>
    <row r="15" spans="2:8" x14ac:dyDescent="0.25">
      <c r="B15" s="12">
        <v>44838</v>
      </c>
      <c r="C15" s="13">
        <v>0.63888888888888895</v>
      </c>
      <c r="D15" s="13">
        <v>0.73263888888888884</v>
      </c>
      <c r="E15" s="14">
        <f t="shared" si="0"/>
        <v>2.2499999999999973</v>
      </c>
      <c r="F15" s="15" t="s">
        <v>17</v>
      </c>
    </row>
    <row r="16" spans="2:8" x14ac:dyDescent="0.25">
      <c r="B16" s="16">
        <v>44838</v>
      </c>
      <c r="C16" s="17">
        <v>0.80555555555555547</v>
      </c>
      <c r="D16" s="17">
        <v>0.96527777777777779</v>
      </c>
      <c r="E16" s="10">
        <f t="shared" si="0"/>
        <v>3.8333333333333357</v>
      </c>
      <c r="F16" s="18" t="s">
        <v>17</v>
      </c>
    </row>
    <row r="17" spans="2:6" x14ac:dyDescent="0.25">
      <c r="B17" s="12">
        <v>44839</v>
      </c>
      <c r="C17" s="13">
        <v>0.35069444444444442</v>
      </c>
      <c r="D17" s="13">
        <v>0.51388888888888895</v>
      </c>
      <c r="E17" s="14">
        <f t="shared" si="0"/>
        <v>3.9166666666666687</v>
      </c>
      <c r="F17" s="19" t="s">
        <v>17</v>
      </c>
    </row>
    <row r="18" spans="2:6" x14ac:dyDescent="0.25">
      <c r="B18" s="16">
        <v>44839</v>
      </c>
      <c r="C18" s="17">
        <v>0.77777777777777779</v>
      </c>
      <c r="D18" s="17">
        <v>0.99652777777777779</v>
      </c>
      <c r="E18" s="20">
        <f t="shared" si="0"/>
        <v>5.25</v>
      </c>
      <c r="F18" s="18" t="s">
        <v>19</v>
      </c>
    </row>
    <row r="19" spans="2:6" x14ac:dyDescent="0.25">
      <c r="B19" s="12">
        <v>44840</v>
      </c>
      <c r="C19" s="13">
        <v>0.84027777777777779</v>
      </c>
      <c r="D19" s="13">
        <v>0.98263888888888884</v>
      </c>
      <c r="E19" s="14">
        <f t="shared" si="0"/>
        <v>3.4166666666666652</v>
      </c>
      <c r="F19" s="15" t="s">
        <v>19</v>
      </c>
    </row>
    <row r="20" spans="2:6" x14ac:dyDescent="0.25">
      <c r="B20" s="16">
        <v>44841</v>
      </c>
      <c r="C20" s="17">
        <v>0.88541666666666663</v>
      </c>
      <c r="D20" s="17">
        <v>0.98958333333333337</v>
      </c>
      <c r="E20" s="20">
        <f t="shared" si="0"/>
        <v>2.5000000000000018</v>
      </c>
      <c r="F20" s="18" t="s">
        <v>18</v>
      </c>
    </row>
    <row r="21" spans="2:6" x14ac:dyDescent="0.25">
      <c r="B21" s="12">
        <v>44842</v>
      </c>
      <c r="C21" s="13">
        <v>0.34375</v>
      </c>
      <c r="D21" s="13">
        <v>0.49652777777777773</v>
      </c>
      <c r="E21" s="14">
        <f t="shared" si="0"/>
        <v>3.6666666666666656</v>
      </c>
      <c r="F21" s="15" t="s">
        <v>20</v>
      </c>
    </row>
    <row r="22" spans="2:6" x14ac:dyDescent="0.25">
      <c r="B22" s="16">
        <v>44842</v>
      </c>
      <c r="C22" s="17">
        <v>0.78819444444444453</v>
      </c>
      <c r="D22" s="17">
        <v>0.94444444444444453</v>
      </c>
      <c r="E22" s="20">
        <f t="shared" si="0"/>
        <v>3.75</v>
      </c>
      <c r="F22" s="18" t="s">
        <v>21</v>
      </c>
    </row>
    <row r="23" spans="2:6" x14ac:dyDescent="0.25">
      <c r="B23" s="12">
        <v>44843</v>
      </c>
      <c r="C23" s="13">
        <v>0.80555555555555547</v>
      </c>
      <c r="D23" s="13">
        <v>0.92708333333333337</v>
      </c>
      <c r="E23" s="14">
        <f t="shared" si="0"/>
        <v>2.9166666666666696</v>
      </c>
      <c r="F23" s="15" t="s">
        <v>21</v>
      </c>
    </row>
    <row r="24" spans="2:6" x14ac:dyDescent="0.25">
      <c r="B24" s="16">
        <v>44844</v>
      </c>
      <c r="C24" s="17">
        <v>0.32291666666666669</v>
      </c>
      <c r="D24" s="17">
        <v>0.44097222222222227</v>
      </c>
      <c r="E24" s="20">
        <f t="shared" si="0"/>
        <v>2.8333333333333339</v>
      </c>
      <c r="F24" s="18" t="s">
        <v>22</v>
      </c>
    </row>
    <row r="25" spans="2:6" x14ac:dyDescent="0.25">
      <c r="B25" s="12">
        <v>44844</v>
      </c>
      <c r="C25" s="13">
        <v>0.72222222222222221</v>
      </c>
      <c r="D25" s="13">
        <v>0.77083333333333337</v>
      </c>
      <c r="E25" s="19">
        <f t="shared" si="0"/>
        <v>1.1666666666666679</v>
      </c>
      <c r="F25" s="15" t="s">
        <v>23</v>
      </c>
    </row>
    <row r="26" spans="2:6" x14ac:dyDescent="0.25">
      <c r="B26" s="16">
        <v>44845</v>
      </c>
      <c r="C26" s="17">
        <v>0.60416666666666663</v>
      </c>
      <c r="D26" s="17">
        <v>0.75694444444444453</v>
      </c>
      <c r="E26" s="21">
        <f t="shared" si="0"/>
        <v>3.6666666666666696</v>
      </c>
      <c r="F26" s="18" t="s">
        <v>23</v>
      </c>
    </row>
    <row r="27" spans="2:6" x14ac:dyDescent="0.25">
      <c r="B27" s="12">
        <v>44845</v>
      </c>
      <c r="C27" s="13">
        <v>0.79513888888888884</v>
      </c>
      <c r="D27" s="13">
        <v>0.99652777777777779</v>
      </c>
      <c r="E27" s="19">
        <f t="shared" si="0"/>
        <v>4.8333333333333348</v>
      </c>
      <c r="F27" s="15" t="s">
        <v>17</v>
      </c>
    </row>
    <row r="28" spans="2:6" x14ac:dyDescent="0.25">
      <c r="B28" s="16">
        <v>44846</v>
      </c>
      <c r="C28" s="17">
        <v>0.28472222222222221</v>
      </c>
      <c r="D28" s="17">
        <v>0.50694444444444442</v>
      </c>
      <c r="E28" s="20">
        <f t="shared" si="0"/>
        <v>5.333333333333333</v>
      </c>
      <c r="F28" s="18" t="s">
        <v>24</v>
      </c>
    </row>
    <row r="29" spans="2:6" x14ac:dyDescent="0.25">
      <c r="B29" s="12">
        <v>44846</v>
      </c>
      <c r="C29" s="13">
        <v>0.80555555555555547</v>
      </c>
      <c r="D29" s="13">
        <v>0.99305555555555547</v>
      </c>
      <c r="E29" s="19">
        <f t="shared" si="0"/>
        <v>4.5</v>
      </c>
      <c r="F29" s="15" t="s">
        <v>26</v>
      </c>
    </row>
    <row r="30" spans="2:6" x14ac:dyDescent="0.25">
      <c r="B30" s="16">
        <v>44847</v>
      </c>
      <c r="C30" s="17">
        <v>0.83680555555555547</v>
      </c>
      <c r="D30" s="17">
        <v>0.96527777777777779</v>
      </c>
      <c r="E30" s="20">
        <f t="shared" si="0"/>
        <v>3.0833333333333357</v>
      </c>
      <c r="F30" s="18" t="s">
        <v>26</v>
      </c>
    </row>
    <row r="31" spans="2:6" x14ac:dyDescent="0.25">
      <c r="B31" s="12">
        <v>44849</v>
      </c>
      <c r="C31" s="13">
        <v>0.86458333333333337</v>
      </c>
      <c r="D31" s="13">
        <v>0.94444444444444453</v>
      </c>
      <c r="E31" s="19">
        <f t="shared" si="0"/>
        <v>1.9166666666666679</v>
      </c>
      <c r="F31" s="15" t="s">
        <v>26</v>
      </c>
    </row>
    <row r="32" spans="2:6" x14ac:dyDescent="0.25">
      <c r="B32" s="16">
        <v>44852</v>
      </c>
      <c r="C32" s="17">
        <v>0.76041666666666663</v>
      </c>
      <c r="D32" s="17">
        <v>0.99305555555555547</v>
      </c>
      <c r="E32" s="20">
        <f t="shared" si="0"/>
        <v>5.5833333333333321</v>
      </c>
      <c r="F32" s="18" t="s">
        <v>26</v>
      </c>
    </row>
    <row r="33" spans="2:6" x14ac:dyDescent="0.25">
      <c r="B33" s="12">
        <v>44854</v>
      </c>
      <c r="C33" s="13">
        <v>0.82291666666666663</v>
      </c>
      <c r="D33" s="13">
        <v>0.94791666666666663</v>
      </c>
      <c r="E33" s="19">
        <f t="shared" si="0"/>
        <v>3</v>
      </c>
      <c r="F33" s="15" t="s">
        <v>17</v>
      </c>
    </row>
    <row r="34" spans="2:6" x14ac:dyDescent="0.25">
      <c r="B34" s="16">
        <v>44858</v>
      </c>
      <c r="C34" s="17">
        <v>0.79513888888888884</v>
      </c>
      <c r="D34" s="17">
        <v>0.96875</v>
      </c>
      <c r="E34" s="20">
        <f t="shared" si="0"/>
        <v>4.1666666666666679</v>
      </c>
      <c r="F34" s="18" t="s">
        <v>27</v>
      </c>
    </row>
    <row r="35" spans="2:6" x14ac:dyDescent="0.25">
      <c r="B35" s="12">
        <v>44858</v>
      </c>
      <c r="C35" s="13">
        <v>0.88888888888888884</v>
      </c>
      <c r="D35" s="13">
        <v>0.98958333333333337</v>
      </c>
      <c r="E35" s="19">
        <f t="shared" si="0"/>
        <v>2.4166666666666687</v>
      </c>
      <c r="F35" s="15" t="s">
        <v>27</v>
      </c>
    </row>
    <row r="36" spans="2:6" x14ac:dyDescent="0.25">
      <c r="B36" s="16">
        <v>44859</v>
      </c>
      <c r="C36" s="17">
        <v>0.88194444444444453</v>
      </c>
      <c r="D36" s="17">
        <v>0.99652777777777779</v>
      </c>
      <c r="E36" s="18">
        <f t="shared" si="0"/>
        <v>2.7499999999999982</v>
      </c>
      <c r="F36" s="18" t="s">
        <v>28</v>
      </c>
    </row>
    <row r="37" spans="2:6" x14ac:dyDescent="0.25">
      <c r="B37" s="12">
        <v>44860</v>
      </c>
      <c r="C37" s="13">
        <v>0.82986111111111116</v>
      </c>
      <c r="D37" s="13">
        <v>0.96527777777777779</v>
      </c>
      <c r="E37" s="19">
        <f t="shared" si="0"/>
        <v>3.2499999999999991</v>
      </c>
      <c r="F37" s="15" t="s">
        <v>13</v>
      </c>
    </row>
    <row r="38" spans="2:6" x14ac:dyDescent="0.25">
      <c r="B38" s="16">
        <v>44861</v>
      </c>
      <c r="C38" s="17">
        <v>0.63541666666666663</v>
      </c>
      <c r="D38" s="17">
        <v>0.79861111111111116</v>
      </c>
      <c r="E38" s="20">
        <f t="shared" si="0"/>
        <v>3.9166666666666687</v>
      </c>
      <c r="F38" s="18" t="s">
        <v>8</v>
      </c>
    </row>
    <row r="39" spans="2:6" x14ac:dyDescent="0.25">
      <c r="B39" s="12">
        <v>44863</v>
      </c>
      <c r="C39" s="13">
        <v>0.82291666666666663</v>
      </c>
      <c r="D39" s="13">
        <v>0.94097222222222221</v>
      </c>
      <c r="E39" s="19">
        <f t="shared" si="0"/>
        <v>2.8333333333333339</v>
      </c>
      <c r="F39" s="15" t="s">
        <v>8</v>
      </c>
    </row>
    <row r="40" spans="2:6" x14ac:dyDescent="0.25">
      <c r="B40" s="16">
        <v>44864</v>
      </c>
      <c r="C40" s="17">
        <v>0.38541666666666669</v>
      </c>
      <c r="D40" s="17">
        <v>0.53472222222222221</v>
      </c>
      <c r="E40" s="20">
        <f t="shared" si="0"/>
        <v>3.5833333333333326</v>
      </c>
      <c r="F40" s="18" t="s">
        <v>34</v>
      </c>
    </row>
    <row r="41" spans="2:6" x14ac:dyDescent="0.25">
      <c r="B41" s="12">
        <v>44871</v>
      </c>
      <c r="C41" s="13">
        <v>0.57291666666666663</v>
      </c>
      <c r="D41" s="13">
        <v>0.62638888888888888</v>
      </c>
      <c r="E41" s="19">
        <f t="shared" si="0"/>
        <v>1.2833333333333341</v>
      </c>
      <c r="F41" s="15" t="s">
        <v>12</v>
      </c>
    </row>
    <row r="42" spans="2:6" x14ac:dyDescent="0.25">
      <c r="B42" s="16">
        <v>44873</v>
      </c>
      <c r="C42" s="17">
        <v>0.64583333333333337</v>
      </c>
      <c r="D42" s="17">
        <v>0.77430555555555547</v>
      </c>
      <c r="E42" s="20">
        <f t="shared" si="0"/>
        <v>3.0833333333333304</v>
      </c>
      <c r="F42" s="18" t="s">
        <v>12</v>
      </c>
    </row>
    <row r="43" spans="2:6" x14ac:dyDescent="0.25">
      <c r="B43" s="12">
        <v>44874</v>
      </c>
      <c r="C43" s="13">
        <v>0.29166666666666669</v>
      </c>
      <c r="D43" s="13">
        <v>0.5</v>
      </c>
      <c r="E43" s="19">
        <f t="shared" si="0"/>
        <v>5</v>
      </c>
      <c r="F43" s="15" t="s">
        <v>29</v>
      </c>
    </row>
    <row r="44" spans="2:6" x14ac:dyDescent="0.25">
      <c r="B44" s="16">
        <v>44875</v>
      </c>
      <c r="C44" s="17">
        <v>0.76388888888888884</v>
      </c>
      <c r="D44" s="17">
        <v>0.92361111111111116</v>
      </c>
      <c r="E44" s="20">
        <f t="shared" si="0"/>
        <v>3.8333333333333357</v>
      </c>
      <c r="F44" s="18" t="s">
        <v>30</v>
      </c>
    </row>
    <row r="45" spans="2:6" x14ac:dyDescent="0.25">
      <c r="B45" s="12">
        <v>44880</v>
      </c>
      <c r="C45" s="13">
        <v>0.79513888888888884</v>
      </c>
      <c r="D45" s="13">
        <v>0.99652777777777779</v>
      </c>
      <c r="E45" s="19">
        <f t="shared" si="0"/>
        <v>4.8333333333333348</v>
      </c>
      <c r="F45" s="15" t="s">
        <v>30</v>
      </c>
    </row>
    <row r="46" spans="2:6" x14ac:dyDescent="0.25">
      <c r="B46" s="16">
        <v>44881</v>
      </c>
      <c r="C46" s="17">
        <v>0.28472222222222221</v>
      </c>
      <c r="D46" s="17">
        <v>0.50694444444444442</v>
      </c>
      <c r="E46" s="20">
        <f t="shared" si="0"/>
        <v>5.333333333333333</v>
      </c>
      <c r="F46" s="18" t="s">
        <v>30</v>
      </c>
    </row>
    <row r="47" spans="2:6" x14ac:dyDescent="0.25">
      <c r="B47" s="12">
        <v>44882</v>
      </c>
      <c r="C47" s="13">
        <v>0.80555555555555547</v>
      </c>
      <c r="D47" s="13">
        <v>0.99305555555555547</v>
      </c>
      <c r="E47" s="19">
        <f t="shared" si="0"/>
        <v>4.5</v>
      </c>
      <c r="F47" s="15" t="s">
        <v>30</v>
      </c>
    </row>
    <row r="48" spans="2:6" x14ac:dyDescent="0.25">
      <c r="B48" s="16">
        <v>44888</v>
      </c>
      <c r="C48" s="17">
        <v>0.84375</v>
      </c>
      <c r="D48" s="17">
        <v>0.96875</v>
      </c>
      <c r="E48" s="20">
        <f t="shared" si="0"/>
        <v>3</v>
      </c>
      <c r="F48" s="18" t="s">
        <v>30</v>
      </c>
    </row>
    <row r="49" spans="2:6" x14ac:dyDescent="0.25">
      <c r="B49" s="12">
        <v>44890</v>
      </c>
      <c r="C49" s="13">
        <v>0.86111111111111116</v>
      </c>
      <c r="D49" s="13">
        <v>0.94444444444444453</v>
      </c>
      <c r="E49" s="19">
        <f t="shared" si="0"/>
        <v>2.0000000000000009</v>
      </c>
      <c r="F49" s="15" t="s">
        <v>9</v>
      </c>
    </row>
    <row r="50" spans="2:6" x14ac:dyDescent="0.25">
      <c r="B50" s="16">
        <v>44891</v>
      </c>
      <c r="C50" s="17">
        <v>0.76388888888888884</v>
      </c>
      <c r="D50" s="17">
        <v>0.99305555555555547</v>
      </c>
      <c r="E50" s="20">
        <f t="shared" si="0"/>
        <v>5.4999999999999991</v>
      </c>
      <c r="F50" s="18" t="s">
        <v>9</v>
      </c>
    </row>
    <row r="51" spans="2:6" x14ac:dyDescent="0.25">
      <c r="B51" s="12">
        <v>44892</v>
      </c>
      <c r="C51" s="13">
        <v>0.82291666666666663</v>
      </c>
      <c r="D51" s="13">
        <v>0.94791666666666663</v>
      </c>
      <c r="E51" s="19">
        <f t="shared" si="0"/>
        <v>3</v>
      </c>
      <c r="F51" s="15" t="s">
        <v>9</v>
      </c>
    </row>
    <row r="52" spans="2:6" x14ac:dyDescent="0.25">
      <c r="B52" s="16">
        <v>44895</v>
      </c>
      <c r="C52" s="17">
        <v>0.78125</v>
      </c>
      <c r="D52" s="17">
        <v>0.99652777777777779</v>
      </c>
      <c r="E52" s="20">
        <f t="shared" si="0"/>
        <v>5.166666666666667</v>
      </c>
      <c r="F52" s="18" t="s">
        <v>10</v>
      </c>
    </row>
    <row r="53" spans="2:6" x14ac:dyDescent="0.25">
      <c r="B53" s="12">
        <v>44896</v>
      </c>
      <c r="C53" s="13">
        <v>0.63888888888888895</v>
      </c>
      <c r="D53" s="13">
        <v>0.73611111111111116</v>
      </c>
      <c r="E53" s="19">
        <f t="shared" si="0"/>
        <v>2.333333333333333</v>
      </c>
      <c r="F53" s="15" t="s">
        <v>10</v>
      </c>
    </row>
    <row r="54" spans="2:6" x14ac:dyDescent="0.25">
      <c r="B54" s="16">
        <v>44897</v>
      </c>
      <c r="C54" s="17">
        <v>0.80555555555555547</v>
      </c>
      <c r="D54" s="17">
        <v>0.96875</v>
      </c>
      <c r="E54" s="20">
        <f t="shared" si="0"/>
        <v>3.9166666666666687</v>
      </c>
      <c r="F54" s="18" t="s">
        <v>33</v>
      </c>
    </row>
    <row r="55" spans="2:6" x14ac:dyDescent="0.25">
      <c r="B55" s="12">
        <v>44898</v>
      </c>
      <c r="C55" s="13">
        <v>0.88888888888888884</v>
      </c>
      <c r="D55" s="13">
        <v>0.99652777777777779</v>
      </c>
      <c r="E55" s="19">
        <f t="shared" si="0"/>
        <v>2.5833333333333348</v>
      </c>
      <c r="F55" s="15" t="s">
        <v>33</v>
      </c>
    </row>
    <row r="56" spans="2:6" x14ac:dyDescent="0.25">
      <c r="B56" s="16">
        <v>44899</v>
      </c>
      <c r="C56" s="17">
        <v>0.39097222222222222</v>
      </c>
      <c r="D56" s="17">
        <v>0.55555555555555558</v>
      </c>
      <c r="E56" s="18">
        <f t="shared" si="0"/>
        <v>3.9500000000000006</v>
      </c>
      <c r="F56" s="18" t="s">
        <v>7</v>
      </c>
    </row>
    <row r="57" spans="2:6" x14ac:dyDescent="0.25">
      <c r="B57" s="12">
        <v>44899</v>
      </c>
      <c r="C57" s="13">
        <v>0.58333333333333337</v>
      </c>
      <c r="D57" s="13">
        <v>0.99305555555555547</v>
      </c>
      <c r="E57" s="19">
        <f t="shared" ref="E57:E79" si="1">(D57-C57)*24</f>
        <v>9.8333333333333304</v>
      </c>
      <c r="F57" s="15" t="s">
        <v>8</v>
      </c>
    </row>
    <row r="58" spans="2:6" x14ac:dyDescent="0.25">
      <c r="B58" s="16">
        <v>44900</v>
      </c>
      <c r="C58" s="17">
        <v>0.81597222222222221</v>
      </c>
      <c r="D58" s="17">
        <v>0.99652777777777779</v>
      </c>
      <c r="E58" s="20">
        <f t="shared" si="1"/>
        <v>4.3333333333333339</v>
      </c>
      <c r="F58" s="18" t="s">
        <v>31</v>
      </c>
    </row>
    <row r="59" spans="2:6" x14ac:dyDescent="0.25">
      <c r="B59" s="12">
        <v>44901</v>
      </c>
      <c r="C59" s="13">
        <v>3.472222222222222E-3</v>
      </c>
      <c r="D59" s="13">
        <v>0.15625</v>
      </c>
      <c r="E59" s="19">
        <f t="shared" si="1"/>
        <v>3.666666666666667</v>
      </c>
      <c r="F59" s="15" t="s">
        <v>31</v>
      </c>
    </row>
    <row r="60" spans="2:6" x14ac:dyDescent="0.25">
      <c r="B60" s="16">
        <v>44901</v>
      </c>
      <c r="C60" s="17">
        <v>0.60069444444444442</v>
      </c>
      <c r="D60" s="17">
        <v>0.68402777777777779</v>
      </c>
      <c r="E60" s="20">
        <f t="shared" si="1"/>
        <v>2.0000000000000009</v>
      </c>
      <c r="F60" s="18" t="s">
        <v>32</v>
      </c>
    </row>
    <row r="61" spans="2:6" x14ac:dyDescent="0.25">
      <c r="B61" s="12">
        <v>44901</v>
      </c>
      <c r="C61" s="13">
        <v>0.79513888888888884</v>
      </c>
      <c r="D61" s="13">
        <v>0.99652777777777779</v>
      </c>
      <c r="E61" s="19">
        <f t="shared" si="1"/>
        <v>4.8333333333333348</v>
      </c>
      <c r="F61" s="15" t="s">
        <v>31</v>
      </c>
    </row>
    <row r="62" spans="2:6" x14ac:dyDescent="0.25">
      <c r="B62" s="16">
        <v>44901</v>
      </c>
      <c r="C62" s="17">
        <v>3.472222222222222E-3</v>
      </c>
      <c r="D62" s="17">
        <v>0.1423611111111111</v>
      </c>
      <c r="E62" s="20">
        <f t="shared" si="1"/>
        <v>3.3333333333333335</v>
      </c>
      <c r="F62" s="18" t="s">
        <v>31</v>
      </c>
    </row>
    <row r="63" spans="2:6" x14ac:dyDescent="0.25">
      <c r="B63" s="12">
        <v>44902</v>
      </c>
      <c r="C63" s="13">
        <v>0.79861111111111116</v>
      </c>
      <c r="D63" s="13">
        <v>0.99652777777777779</v>
      </c>
      <c r="E63" s="15">
        <f t="shared" si="1"/>
        <v>4.7499999999999991</v>
      </c>
      <c r="F63" s="15" t="s">
        <v>35</v>
      </c>
    </row>
    <row r="64" spans="2:6" x14ac:dyDescent="0.25">
      <c r="B64" s="16">
        <v>44903</v>
      </c>
      <c r="C64" s="17">
        <v>3.472222222222222E-3</v>
      </c>
      <c r="D64" s="17">
        <v>0.18402777777777779</v>
      </c>
      <c r="E64" s="20">
        <f t="shared" si="1"/>
        <v>4.3333333333333339</v>
      </c>
      <c r="F64" s="18" t="s">
        <v>35</v>
      </c>
    </row>
    <row r="65" spans="2:6" x14ac:dyDescent="0.25">
      <c r="B65" s="12">
        <v>44909</v>
      </c>
      <c r="C65" s="13">
        <v>0.79861111111111116</v>
      </c>
      <c r="D65" s="13">
        <v>0.99652777777777779</v>
      </c>
      <c r="E65" s="15">
        <f t="shared" si="1"/>
        <v>4.7499999999999991</v>
      </c>
      <c r="F65" s="15" t="s">
        <v>36</v>
      </c>
    </row>
    <row r="66" spans="2:6" x14ac:dyDescent="0.25">
      <c r="B66" s="16">
        <v>44910</v>
      </c>
      <c r="C66" s="17">
        <v>3.472222222222222E-3</v>
      </c>
      <c r="D66" s="17">
        <v>0.14930555555555555</v>
      </c>
      <c r="E66" s="20">
        <f t="shared" si="1"/>
        <v>3.5</v>
      </c>
      <c r="F66" s="18" t="s">
        <v>37</v>
      </c>
    </row>
    <row r="67" spans="2:6" x14ac:dyDescent="0.25">
      <c r="B67" s="12">
        <v>44910</v>
      </c>
      <c r="C67" s="13">
        <v>0.37847222222222227</v>
      </c>
      <c r="D67" s="13">
        <v>0.5625</v>
      </c>
      <c r="E67" s="19">
        <f t="shared" si="1"/>
        <v>4.4166666666666661</v>
      </c>
      <c r="F67" s="15" t="s">
        <v>37</v>
      </c>
    </row>
    <row r="68" spans="2:6" x14ac:dyDescent="0.25">
      <c r="B68" s="16">
        <v>44910</v>
      </c>
      <c r="C68" s="17">
        <v>0.63194444444444442</v>
      </c>
      <c r="D68" s="17">
        <v>0.8125</v>
      </c>
      <c r="E68" s="20">
        <f t="shared" si="1"/>
        <v>4.3333333333333339</v>
      </c>
      <c r="F68" s="18" t="s">
        <v>37</v>
      </c>
    </row>
    <row r="69" spans="2:6" x14ac:dyDescent="0.25">
      <c r="B69" s="12">
        <v>44913</v>
      </c>
      <c r="C69" s="13">
        <v>0.76041666666666663</v>
      </c>
      <c r="D69" s="13">
        <v>0.94791666666666663</v>
      </c>
      <c r="E69" s="19">
        <f t="shared" si="1"/>
        <v>4.5</v>
      </c>
      <c r="F69" s="15"/>
    </row>
    <row r="70" spans="2:6" x14ac:dyDescent="0.25">
      <c r="B70" s="27">
        <v>44927</v>
      </c>
      <c r="C70" s="28">
        <v>0.76736111111111116</v>
      </c>
      <c r="D70" s="28">
        <v>0.99652777777777779</v>
      </c>
      <c r="E70" s="19">
        <f t="shared" si="1"/>
        <v>5.4999999999999991</v>
      </c>
    </row>
    <row r="71" spans="2:6" x14ac:dyDescent="0.25">
      <c r="B71" s="27">
        <v>44928</v>
      </c>
      <c r="C71" s="28">
        <v>3.472222222222222E-3</v>
      </c>
      <c r="D71" s="28">
        <v>0.32291666666666669</v>
      </c>
      <c r="E71" s="19">
        <f t="shared" si="1"/>
        <v>7.6666666666666679</v>
      </c>
    </row>
    <row r="72" spans="2:6" x14ac:dyDescent="0.25">
      <c r="B72" s="27">
        <v>44928</v>
      </c>
      <c r="C72" s="28">
        <v>0.57291666666666663</v>
      </c>
      <c r="D72" s="28">
        <v>0.99652777777777779</v>
      </c>
      <c r="E72" s="19">
        <f t="shared" si="1"/>
        <v>10.166666666666668</v>
      </c>
    </row>
    <row r="73" spans="2:6" x14ac:dyDescent="0.25">
      <c r="B73" s="27">
        <v>44929</v>
      </c>
      <c r="C73" s="28">
        <v>3.472222222222222E-3</v>
      </c>
      <c r="D73" s="28">
        <v>0.2673611111111111</v>
      </c>
      <c r="E73" s="19">
        <f t="shared" si="1"/>
        <v>6.3333333333333339</v>
      </c>
    </row>
    <row r="74" spans="2:6" x14ac:dyDescent="0.25">
      <c r="E74" s="15">
        <f t="shared" si="1"/>
        <v>0</v>
      </c>
    </row>
    <row r="75" spans="2:6" x14ac:dyDescent="0.25">
      <c r="E75" s="15">
        <f t="shared" si="1"/>
        <v>0</v>
      </c>
    </row>
    <row r="76" spans="2:6" x14ac:dyDescent="0.25">
      <c r="E76" s="15">
        <f t="shared" si="1"/>
        <v>0</v>
      </c>
    </row>
    <row r="77" spans="2:6" x14ac:dyDescent="0.25">
      <c r="E77" s="15">
        <f t="shared" si="1"/>
        <v>0</v>
      </c>
    </row>
    <row r="78" spans="2:6" x14ac:dyDescent="0.25">
      <c r="E78" s="15">
        <f t="shared" si="1"/>
        <v>0</v>
      </c>
    </row>
    <row r="79" spans="2:6" x14ac:dyDescent="0.25">
      <c r="E79" s="15">
        <f t="shared" si="1"/>
        <v>0</v>
      </c>
    </row>
  </sheetData>
  <mergeCells count="2">
    <mergeCell ref="B3:F3"/>
    <mergeCell ref="C4:D4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43664</dc:creator>
  <cp:lastModifiedBy>43664</cp:lastModifiedBy>
  <dcterms:created xsi:type="dcterms:W3CDTF">2022-10-11T21:41:26Z</dcterms:created>
  <dcterms:modified xsi:type="dcterms:W3CDTF">2023-01-03T00:10:22Z</dcterms:modified>
</cp:coreProperties>
</file>