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3395" windowHeight="12975" activeTab="1"/>
  </bookViews>
  <sheets>
    <sheet name="PreIQ P1" sheetId="1" r:id="rId1"/>
    <sheet name="PreIQ P2" sheetId="12" r:id="rId2"/>
    <sheet name="Sp" sheetId="13" r:id="rId3"/>
    <sheet name="Mi1" sheetId="8" r:id="rId4"/>
    <sheet name="Mission Names" sheetId="15" r:id="rId5"/>
    <sheet name="3Grid" sheetId="5" r:id="rId6"/>
    <sheet name="AllAnyHeroChar" sheetId="9" r:id="rId7"/>
    <sheet name="Specials per Hero" sheetId="11" r:id="rId8"/>
  </sheets>
  <definedNames>
    <definedName name="_xlnm._FilterDatabase" localSheetId="0" hidden="1">'PreIQ P1'!$A$1:$N$63</definedName>
    <definedName name="_xlnm._FilterDatabase" localSheetId="1" hidden="1">'PreIQ P2'!$A$1:$N$63</definedName>
  </definedNames>
  <calcPr calcId="145621"/>
  <pivotCaches>
    <pivotCache cacheId="1" r:id="rId9"/>
  </pivotCaches>
</workbook>
</file>

<file path=xl/calcChain.xml><?xml version="1.0" encoding="utf-8"?>
<calcChain xmlns="http://schemas.openxmlformats.org/spreadsheetml/2006/main">
  <c r="C53" i="12" l="1"/>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J90" i="12" l="1"/>
  <c r="J89" i="12"/>
  <c r="J88" i="12"/>
  <c r="J87" i="12"/>
  <c r="J86" i="12"/>
  <c r="J85" i="12"/>
  <c r="K84" i="12"/>
  <c r="K80" i="12"/>
  <c r="J79" i="12"/>
  <c r="J78" i="12"/>
  <c r="J77" i="12"/>
  <c r="K76" i="12"/>
  <c r="J74" i="12"/>
  <c r="J73" i="12"/>
  <c r="J72" i="12"/>
  <c r="J71" i="12"/>
  <c r="J70" i="12"/>
  <c r="J69" i="12"/>
  <c r="J68" i="12"/>
  <c r="J67" i="12"/>
  <c r="K66" i="12"/>
  <c r="K54" i="12"/>
  <c r="A45" i="12"/>
  <c r="A36" i="12"/>
  <c r="A27" i="12"/>
  <c r="A18" i="12"/>
  <c r="K17" i="12"/>
  <c r="C16" i="12"/>
  <c r="C15" i="12"/>
  <c r="C14" i="12"/>
  <c r="C13" i="12"/>
  <c r="C12" i="12"/>
  <c r="C11" i="12"/>
  <c r="K10" i="12"/>
  <c r="G6" i="12"/>
  <c r="F6" i="12"/>
  <c r="E6" i="12"/>
  <c r="G5" i="12"/>
  <c r="F5" i="12"/>
  <c r="E5" i="12"/>
  <c r="G4" i="12"/>
  <c r="F4" i="12"/>
  <c r="E4" i="12"/>
  <c r="M4" i="12" s="1"/>
  <c r="G3" i="12"/>
  <c r="F3" i="12"/>
  <c r="E3" i="12"/>
  <c r="J90" i="1"/>
  <c r="J89" i="1"/>
  <c r="J88" i="1"/>
  <c r="J87" i="1"/>
  <c r="J86" i="1"/>
  <c r="J85" i="1"/>
  <c r="J79" i="1"/>
  <c r="J78" i="1"/>
  <c r="J77" i="1"/>
  <c r="J74" i="1"/>
  <c r="J73" i="1"/>
  <c r="J72" i="1"/>
  <c r="J71" i="1"/>
  <c r="J70" i="1"/>
  <c r="J69" i="1"/>
  <c r="J68" i="1"/>
  <c r="J67" i="1"/>
  <c r="K54" i="1"/>
  <c r="K17" i="1"/>
  <c r="K10" i="1"/>
  <c r="M6" i="12" l="1"/>
  <c r="M3" i="12"/>
  <c r="N7" i="12"/>
  <c r="K92" i="12"/>
  <c r="M5" i="12"/>
  <c r="M7" i="12" l="1"/>
  <c r="K84" i="1"/>
  <c r="K80" i="1"/>
  <c r="K76" i="1"/>
  <c r="K66" i="1"/>
  <c r="A45" i="1"/>
  <c r="A36" i="1"/>
  <c r="A27" i="1"/>
  <c r="A18" i="1"/>
  <c r="C16" i="1"/>
  <c r="C15" i="1"/>
  <c r="C14" i="1"/>
  <c r="C13" i="1"/>
  <c r="C12" i="1"/>
  <c r="C11" i="1"/>
  <c r="G6" i="1"/>
  <c r="F6" i="1"/>
  <c r="E6" i="1"/>
  <c r="G5" i="1"/>
  <c r="F5" i="1"/>
  <c r="E5" i="1"/>
  <c r="M5" i="1" s="1"/>
  <c r="G4" i="1"/>
  <c r="F4" i="1"/>
  <c r="E4" i="1"/>
  <c r="G3" i="1"/>
  <c r="F3" i="1"/>
  <c r="E3" i="1"/>
  <c r="N7" i="1" l="1"/>
  <c r="M6" i="1"/>
  <c r="K92" i="1"/>
  <c r="M4" i="1"/>
  <c r="M3" i="1"/>
  <c r="M7" i="1" l="1"/>
</calcChain>
</file>

<file path=xl/sharedStrings.xml><?xml version="1.0" encoding="utf-8"?>
<sst xmlns="http://schemas.openxmlformats.org/spreadsheetml/2006/main" count="6997" uniqueCount="3296">
  <si>
    <t>Cyclops</t>
  </si>
  <si>
    <t>Jubilee</t>
  </si>
  <si>
    <t>Jean Grey</t>
  </si>
  <si>
    <t>Bishop</t>
  </si>
  <si>
    <t>Specials</t>
  </si>
  <si>
    <t>Power Cards</t>
  </si>
  <si>
    <t>x</t>
  </si>
  <si>
    <t>Universe</t>
  </si>
  <si>
    <t>Basic</t>
  </si>
  <si>
    <t>Training</t>
  </si>
  <si>
    <t>Teamwork</t>
  </si>
  <si>
    <t>Any Hero</t>
  </si>
  <si>
    <t>8 +3</t>
  </si>
  <si>
    <t>8 +2</t>
  </si>
  <si>
    <t>EF +4</t>
  </si>
  <si>
    <t>ES +4</t>
  </si>
  <si>
    <t>FS +4</t>
  </si>
  <si>
    <t>7 +3</t>
  </si>
  <si>
    <t>7 +2</t>
  </si>
  <si>
    <t>6 +3</t>
  </si>
  <si>
    <t>6 +2</t>
  </si>
  <si>
    <t>Card Availability</t>
  </si>
  <si>
    <t>Mission</t>
  </si>
  <si>
    <t>Events</t>
  </si>
  <si>
    <t>Fatal Attractions</t>
  </si>
  <si>
    <t>Character</t>
  </si>
  <si>
    <t>Energy</t>
  </si>
  <si>
    <t>Fighting</t>
  </si>
  <si>
    <t>Strength</t>
  </si>
  <si>
    <t>Adam Warlock</t>
  </si>
  <si>
    <t>Apocalypse</t>
  </si>
  <si>
    <t>Banshee</t>
  </si>
  <si>
    <t>Beast</t>
  </si>
  <si>
    <t>Black Cat</t>
  </si>
  <si>
    <t>Black Widow</t>
  </si>
  <si>
    <t>Blob</t>
  </si>
  <si>
    <t>Brood</t>
  </si>
  <si>
    <t>Cable</t>
  </si>
  <si>
    <t>Captain America</t>
  </si>
  <si>
    <t>Carnage</t>
  </si>
  <si>
    <t>Colossus</t>
  </si>
  <si>
    <t>Daredevil</t>
  </si>
  <si>
    <t>Deadpool</t>
  </si>
  <si>
    <t>Doc Samson</t>
  </si>
  <si>
    <t>Doctor Doom</t>
  </si>
  <si>
    <t>Doctor Octopus</t>
  </si>
  <si>
    <t>Doctor Strange</t>
  </si>
  <si>
    <t>Domino</t>
  </si>
  <si>
    <t>Doppelganger</t>
  </si>
  <si>
    <t>Elektra</t>
  </si>
  <si>
    <t>Galactus</t>
  </si>
  <si>
    <t>Gambit</t>
  </si>
  <si>
    <t>Ghost Rider</t>
  </si>
  <si>
    <t>Hawkeye</t>
  </si>
  <si>
    <t>Hobgoblin</t>
  </si>
  <si>
    <t>Hulk</t>
  </si>
  <si>
    <t>Human Torch</t>
  </si>
  <si>
    <t>Iceman</t>
  </si>
  <si>
    <t>Invisible Woman</t>
  </si>
  <si>
    <t>Iron Man</t>
  </si>
  <si>
    <t>Juggernaut</t>
  </si>
  <si>
    <t>Longshot</t>
  </si>
  <si>
    <t>Magneto</t>
  </si>
  <si>
    <t>Mandarin</t>
  </si>
  <si>
    <t>Mojo</t>
  </si>
  <si>
    <t>Morbius</t>
  </si>
  <si>
    <t>Morph</t>
  </si>
  <si>
    <t>Mr. Fantastic</t>
  </si>
  <si>
    <t>Mr. Sinister</t>
  </si>
  <si>
    <t>Mysterio</t>
  </si>
  <si>
    <t>Mystique</t>
  </si>
  <si>
    <t>Namor</t>
  </si>
  <si>
    <t>Nightcrawler</t>
  </si>
  <si>
    <t>Omega Red</t>
  </si>
  <si>
    <t>Professor X</t>
  </si>
  <si>
    <t>Psylocke</t>
  </si>
  <si>
    <t>Punisher</t>
  </si>
  <si>
    <t>Quicksilver</t>
  </si>
  <si>
    <t>Rhino</t>
  </si>
  <si>
    <t>Rogue</t>
  </si>
  <si>
    <t>Sabretooth</t>
  </si>
  <si>
    <t>Scarlet Spider</t>
  </si>
  <si>
    <t>Scarlet Witch</t>
  </si>
  <si>
    <t>Sentinels</t>
  </si>
  <si>
    <t>She-Hulk</t>
  </si>
  <si>
    <t>Silver Sable</t>
  </si>
  <si>
    <t>Silver Surfer</t>
  </si>
  <si>
    <t>Spider-man</t>
  </si>
  <si>
    <t>Spider-Woman</t>
  </si>
  <si>
    <t>Storm</t>
  </si>
  <si>
    <t>Strong Guy</t>
  </si>
  <si>
    <t>Super Skrull</t>
  </si>
  <si>
    <t>Thing</t>
  </si>
  <si>
    <t>Thor</t>
  </si>
  <si>
    <t>Venom</t>
  </si>
  <si>
    <t>Vision</t>
  </si>
  <si>
    <t>War Machine</t>
  </si>
  <si>
    <t>Wolverine</t>
  </si>
  <si>
    <t>A</t>
  </si>
  <si>
    <t>Grand Total</t>
  </si>
  <si>
    <t>Angel Total</t>
  </si>
  <si>
    <t>Neuro-toxin</t>
  </si>
  <si>
    <t>Angel</t>
  </si>
  <si>
    <t>Brass Total</t>
  </si>
  <si>
    <t>Weapons Array</t>
  </si>
  <si>
    <t>Computer Tracking</t>
  </si>
  <si>
    <t>Armored Powerhouse</t>
  </si>
  <si>
    <t>Brass</t>
  </si>
  <si>
    <t>Voodoo Total</t>
  </si>
  <si>
    <t>WildC.A.T.</t>
  </si>
  <si>
    <t>True Vision</t>
  </si>
  <si>
    <t>Dangerous Dancer</t>
  </si>
  <si>
    <t>Voodoo</t>
  </si>
  <si>
    <t>Wynonna Earp Total</t>
  </si>
  <si>
    <t>Smoking Guns</t>
  </si>
  <si>
    <t>Shootout</t>
  </si>
  <si>
    <t>Famous Lineage</t>
  </si>
  <si>
    <t>Wynonna Earp</t>
  </si>
  <si>
    <t>Maggot Total</t>
  </si>
  <si>
    <t>Tunnel Worms</t>
  </si>
  <si>
    <t>Slugfest</t>
  </si>
  <si>
    <t>Intestinal Fortitude</t>
  </si>
  <si>
    <t>Awesome Aussie</t>
  </si>
  <si>
    <t>Maggot</t>
  </si>
  <si>
    <t>Reyes Total</t>
  </si>
  <si>
    <t>Triage</t>
  </si>
  <si>
    <t>Reluctant Hero</t>
  </si>
  <si>
    <t>Medical Background</t>
  </si>
  <si>
    <t>Force Projection</t>
  </si>
  <si>
    <t>Reyes</t>
  </si>
  <si>
    <t>Adam Warlock Total</t>
  </si>
  <si>
    <t>Soul Gem</t>
  </si>
  <si>
    <t>Infinity Watch, The</t>
  </si>
  <si>
    <t>Energy Barrage</t>
  </si>
  <si>
    <t>Cosmic Alliance</t>
  </si>
  <si>
    <t>Rapture Total</t>
  </si>
  <si>
    <t>Release Soul</t>
  </si>
  <si>
    <t>Psychic Sword</t>
  </si>
  <si>
    <t>Mercy Killing</t>
  </si>
  <si>
    <t>Flightpath</t>
  </si>
  <si>
    <t>Rapture</t>
  </si>
  <si>
    <t>Black Canary Total</t>
  </si>
  <si>
    <t>Working Clothes</t>
  </si>
  <si>
    <t>Street Smarts</t>
  </si>
  <si>
    <t>Oracle Connection, The</t>
  </si>
  <si>
    <t>Bird of Prey</t>
  </si>
  <si>
    <t>Black Canary</t>
  </si>
  <si>
    <t>Maverick Total</t>
  </si>
  <si>
    <t>Power Channel</t>
  </si>
  <si>
    <t>Legacy Regression</t>
  </si>
  <si>
    <t>Kinetic Absorption</t>
  </si>
  <si>
    <t>Freelance Spy</t>
  </si>
  <si>
    <t>Combat Armor</t>
  </si>
  <si>
    <t>Maverick</t>
  </si>
  <si>
    <t>Taskmaster Total</t>
  </si>
  <si>
    <t>Weapons Master</t>
  </si>
  <si>
    <t>Trained Lackeys</t>
  </si>
  <si>
    <t>Spy Camera</t>
  </si>
  <si>
    <t>Replica Shield</t>
  </si>
  <si>
    <t>Photographic Reflexes</t>
  </si>
  <si>
    <t>Taskmaster</t>
  </si>
  <si>
    <t>X-Man Total</t>
  </si>
  <si>
    <t>Ultimate Potential</t>
  </si>
  <si>
    <t>Street Prophet</t>
  </si>
  <si>
    <t>Sinister Creation</t>
  </si>
  <si>
    <t>Illusory Reality</t>
  </si>
  <si>
    <t>Apocalyptic survival</t>
  </si>
  <si>
    <t>X-Man</t>
  </si>
  <si>
    <t>Orion Total</t>
  </si>
  <si>
    <t>Source of the Beast</t>
  </si>
  <si>
    <t>Mother Box</t>
  </si>
  <si>
    <t>Consult the Source</t>
  </si>
  <si>
    <t>Astro-Glider</t>
  </si>
  <si>
    <t>Orion</t>
  </si>
  <si>
    <t>Xaos Total</t>
  </si>
  <si>
    <t>Protective Instinct</t>
  </si>
  <si>
    <t>Fractal Plasma</t>
  </si>
  <si>
    <t>Chaos Burst</t>
  </si>
  <si>
    <t>Xaos</t>
  </si>
  <si>
    <t>Aquaman Total</t>
  </si>
  <si>
    <t>Line</t>
  </si>
  <si>
    <t>King of the Seas</t>
  </si>
  <si>
    <t>Hook</t>
  </si>
  <si>
    <t>Dolphin</t>
  </si>
  <si>
    <t>Allies From the Deep</t>
  </si>
  <si>
    <t>Aquaman</t>
  </si>
  <si>
    <t>Captain Marvel Total</t>
  </si>
  <si>
    <t>Strength of Hercules</t>
  </si>
  <si>
    <t>Stamina of Atlas</t>
  </si>
  <si>
    <t>Speed of Mercury</t>
  </si>
  <si>
    <t>Power of Zeus</t>
  </si>
  <si>
    <t>Captain Marvel</t>
  </si>
  <si>
    <t>Booster Gold Total</t>
  </si>
  <si>
    <t>Skeets</t>
  </si>
  <si>
    <t>Quarterback Sneak</t>
  </si>
  <si>
    <t>Midas Mode</t>
  </si>
  <si>
    <t>Gauntlet Energy Blast</t>
  </si>
  <si>
    <t>Energy Absorption Field</t>
  </si>
  <si>
    <t>Booster Gold</t>
  </si>
  <si>
    <t>Shadow King Total</t>
  </si>
  <si>
    <t>Twist Desire</t>
  </si>
  <si>
    <t>Telepathic Manipulator</t>
  </si>
  <si>
    <t>PSI-Screen</t>
  </si>
  <si>
    <t>Possess Others</t>
  </si>
  <si>
    <t>Astral Lifeform</t>
  </si>
  <si>
    <t>Shadow King</t>
  </si>
  <si>
    <t>Cerebro Total</t>
  </si>
  <si>
    <t>The Founder</t>
  </si>
  <si>
    <t>Sentinel Evolution</t>
  </si>
  <si>
    <t>Mutant Seeker</t>
  </si>
  <si>
    <t>Computer Origin</t>
  </si>
  <si>
    <t>Catalogue</t>
  </si>
  <si>
    <t>Cerebro</t>
  </si>
  <si>
    <t>Captain Atom Total</t>
  </si>
  <si>
    <t>Skin Alloy</t>
  </si>
  <si>
    <t>Quantum Jump</t>
  </si>
  <si>
    <t>Atomic Punch</t>
  </si>
  <si>
    <t>Anti-Gravity Field</t>
  </si>
  <si>
    <t>Captain Atom</t>
  </si>
  <si>
    <t>Sunfire Total</t>
  </si>
  <si>
    <t>Solar Flare</t>
  </si>
  <si>
    <t>Radiate Heat</t>
  </si>
  <si>
    <t>Nationalist Zeal</t>
  </si>
  <si>
    <t>Ionize Matter</t>
  </si>
  <si>
    <t>Atomic Flame</t>
  </si>
  <si>
    <t>Sunfire</t>
  </si>
  <si>
    <t>Goblyn Queen Total</t>
  </si>
  <si>
    <t>Phoenix Lifeforce</t>
  </si>
  <si>
    <t>Inferno</t>
  </si>
  <si>
    <t>Goblyn Armada</t>
  </si>
  <si>
    <t>Dark Magic</t>
  </si>
  <si>
    <t>Clonal Origin</t>
  </si>
  <si>
    <t>Goblyn Queen</t>
  </si>
  <si>
    <t>Doctor Polaris Total</t>
  </si>
  <si>
    <t>Make the Blood Boil</t>
  </si>
  <si>
    <t>Magnetic Sphere</t>
  </si>
  <si>
    <t>Magnetic Energy Bolt</t>
  </si>
  <si>
    <t>Force of Nature</t>
  </si>
  <si>
    <t>Black Hole Force Beam</t>
  </si>
  <si>
    <t>Doctor Polaris</t>
  </si>
  <si>
    <t>Typhoid Mary Total</t>
  </si>
  <si>
    <t>Sociopath</t>
  </si>
  <si>
    <t>Fractured Personality</t>
  </si>
  <si>
    <t>Dressed to Kill</t>
  </si>
  <si>
    <t>Bloody Mary</t>
  </si>
  <si>
    <t>Assassinate</t>
  </si>
  <si>
    <t>Typhoid Mary</t>
  </si>
  <si>
    <t>Hawkman Total</t>
  </si>
  <si>
    <t>Thanagarian Blaster</t>
  </si>
  <si>
    <t>Mace</t>
  </si>
  <si>
    <t>Katar Blade</t>
  </si>
  <si>
    <t>Cestus Glove</t>
  </si>
  <si>
    <t>Hawkman</t>
  </si>
  <si>
    <t>Trickster Total</t>
  </si>
  <si>
    <t>Smooth Talker</t>
  </si>
  <si>
    <t>Clean Getaway</t>
  </si>
  <si>
    <t>Bait and Switch</t>
  </si>
  <si>
    <t>Trickster</t>
  </si>
  <si>
    <t>Ray Total</t>
  </si>
  <si>
    <t>Speed of Light</t>
  </si>
  <si>
    <t>Light Constructs</t>
  </si>
  <si>
    <t>In a Blaze of Power</t>
  </si>
  <si>
    <t>Energy Shield</t>
  </si>
  <si>
    <t>Blinded by the Light</t>
  </si>
  <si>
    <t>Ray</t>
  </si>
  <si>
    <t>Parallax Total</t>
  </si>
  <si>
    <t>Zero Hour</t>
  </si>
  <si>
    <t>In Brightest Day</t>
  </si>
  <si>
    <t>In Blackest Night</t>
  </si>
  <si>
    <t>Heroic Redemption</t>
  </si>
  <si>
    <t>Beware My Power</t>
  </si>
  <si>
    <t>Parallax</t>
  </si>
  <si>
    <t>Mister Miracle Total</t>
  </si>
  <si>
    <t>Super-Escape Artist</t>
  </si>
  <si>
    <t>Oberon</t>
  </si>
  <si>
    <t>Big Barda</t>
  </si>
  <si>
    <t>Aero Disks</t>
  </si>
  <si>
    <t>Mister Miracle</t>
  </si>
  <si>
    <t>Sabra Total</t>
  </si>
  <si>
    <t>Mutant Musculature</t>
  </si>
  <si>
    <t>Mossad</t>
  </si>
  <si>
    <t>Lethal Agent</t>
  </si>
  <si>
    <t>High Durability</t>
  </si>
  <si>
    <t>Bladefire</t>
  </si>
  <si>
    <t>Sabra</t>
  </si>
  <si>
    <t>Landslide Total</t>
  </si>
  <si>
    <t>Wallop</t>
  </si>
  <si>
    <t>Short Fuse</t>
  </si>
  <si>
    <t>Massive Speed</t>
  </si>
  <si>
    <t>Big Bully</t>
  </si>
  <si>
    <t>Appetite for Destruction</t>
  </si>
  <si>
    <t>Landslide</t>
  </si>
  <si>
    <t>X-Men: Original Team Total</t>
  </si>
  <si>
    <t>Marvel Girl</t>
  </si>
  <si>
    <t>X-Men: Original Team</t>
  </si>
  <si>
    <t>Neron Total</t>
  </si>
  <si>
    <t>Your Soul is Mine!</t>
  </si>
  <si>
    <t>Your Heart's Desire</t>
  </si>
  <si>
    <t>Seduction of the Innocent</t>
  </si>
  <si>
    <t>Necromantic Blast</t>
  </si>
  <si>
    <t>Lord of the Underworld</t>
  </si>
  <si>
    <t>Neron</t>
  </si>
  <si>
    <t>Wonder Woman Total</t>
  </si>
  <si>
    <t>Lasso of Truth</t>
  </si>
  <si>
    <t>Gift of Flight</t>
  </si>
  <si>
    <t>Bullets &amp; Bracelets</t>
  </si>
  <si>
    <t>Blessed by the Gods</t>
  </si>
  <si>
    <t>Amazon Might</t>
  </si>
  <si>
    <t>Wonder Woman</t>
  </si>
  <si>
    <t>Blue Beetle Total</t>
  </si>
  <si>
    <t>Quick Wits</t>
  </si>
  <si>
    <t>Bwah-Ha-Ha-Ha!</t>
  </si>
  <si>
    <t>Airgun</t>
  </si>
  <si>
    <t>Blue Beetle</t>
  </si>
  <si>
    <t>Captain Britain Total</t>
  </si>
  <si>
    <t>Supersonic</t>
  </si>
  <si>
    <t>Super Endurance</t>
  </si>
  <si>
    <t>Prodigious Strength</t>
  </si>
  <si>
    <t>Physics Genius</t>
  </si>
  <si>
    <t>Battleworthy</t>
  </si>
  <si>
    <t>Captain Britain</t>
  </si>
  <si>
    <t>Spider-Girl Total</t>
  </si>
  <si>
    <t>Web Action</t>
  </si>
  <si>
    <t>Wall Walker</t>
  </si>
  <si>
    <t>Spider Mobility</t>
  </si>
  <si>
    <t>Mayday</t>
  </si>
  <si>
    <t>Clever Fighter</t>
  </si>
  <si>
    <t>Spider-Girl</t>
  </si>
  <si>
    <t>Phoenix Total</t>
  </si>
  <si>
    <t>Telepathic Power</t>
  </si>
  <si>
    <t>Mutant Hound</t>
  </si>
  <si>
    <t>Manifest Phoenix</t>
  </si>
  <si>
    <t>Child of the Future</t>
  </si>
  <si>
    <t>Askani Founder</t>
  </si>
  <si>
    <t>Phoenix</t>
  </si>
  <si>
    <t>Crux Total</t>
  </si>
  <si>
    <t>Thermodynamics</t>
  </si>
  <si>
    <t>Precision Agility</t>
  </si>
  <si>
    <t>Payback</t>
  </si>
  <si>
    <t>Heatforce</t>
  </si>
  <si>
    <t>Coldforce</t>
  </si>
  <si>
    <t>Crux</t>
  </si>
  <si>
    <t>Darkseid Total</t>
  </si>
  <si>
    <t>Omega Effect</t>
  </si>
  <si>
    <t>Lord of Apokolips</t>
  </si>
  <si>
    <t>Kalibak</t>
  </si>
  <si>
    <t>Granny Goodness</t>
  </si>
  <si>
    <t>Desaad</t>
  </si>
  <si>
    <t>Darkseid</t>
  </si>
  <si>
    <t>Mercury Total</t>
  </si>
  <si>
    <t>Metallic Control</t>
  </si>
  <si>
    <t>Mercuric Blades</t>
  </si>
  <si>
    <t>Mercenary Code</t>
  </si>
  <si>
    <t>Combat Experience</t>
  </si>
  <si>
    <t>Mercury</t>
  </si>
  <si>
    <t>Flash Total</t>
  </si>
  <si>
    <t>Tapping the Speed Force</t>
  </si>
  <si>
    <t>Speed-Lending</t>
  </si>
  <si>
    <t>Reap the Whirlwind</t>
  </si>
  <si>
    <t>1-2 (Thousand) Punch</t>
  </si>
  <si>
    <t>Flash</t>
  </si>
  <si>
    <t>Grey King Total</t>
  </si>
  <si>
    <t>TK Beam</t>
  </si>
  <si>
    <t>Psychic Neutralizer</t>
  </si>
  <si>
    <t>Leader</t>
  </si>
  <si>
    <t>Carrier Wave</t>
  </si>
  <si>
    <t>Analytical Genius</t>
  </si>
  <si>
    <t>Grey King</t>
  </si>
  <si>
    <t>Green Arrow Total</t>
  </si>
  <si>
    <t>Kyudo Discipline</t>
  </si>
  <si>
    <t>Eddie Fyers</t>
  </si>
  <si>
    <t>Aikido strike</t>
  </si>
  <si>
    <t>Green Arrow</t>
  </si>
  <si>
    <t>Green Lantern Total</t>
  </si>
  <si>
    <t>Power of Imagination</t>
  </si>
  <si>
    <t>Gotcha!</t>
  </si>
  <si>
    <t>…This is a Gun</t>
  </si>
  <si>
    <t>Green Lantern</t>
  </si>
  <si>
    <t>Marrow Total</t>
  </si>
  <si>
    <t>Skeletal Plates</t>
  </si>
  <si>
    <t>Morlock History</t>
  </si>
  <si>
    <t>Doubleheart</t>
  </si>
  <si>
    <t>Bone Snap</t>
  </si>
  <si>
    <t>Battlebones</t>
  </si>
  <si>
    <t>Marrow</t>
  </si>
  <si>
    <t>Multiple Man Total</t>
  </si>
  <si>
    <t>Team Madrox</t>
  </si>
  <si>
    <t>Outnumber</t>
  </si>
  <si>
    <t>Multiply and Conquer</t>
  </si>
  <si>
    <t>Legacy Survivor</t>
  </si>
  <si>
    <t>Duplicate Self</t>
  </si>
  <si>
    <t>Multiple Man</t>
  </si>
  <si>
    <t>Polaris Total</t>
  </si>
  <si>
    <t>Reverse Polarity</t>
  </si>
  <si>
    <t>Manipulate Magnetism</t>
  </si>
  <si>
    <t>Magnetic Field</t>
  </si>
  <si>
    <t>Ensnare</t>
  </si>
  <si>
    <t>Energy Warp</t>
  </si>
  <si>
    <t>Polaris</t>
  </si>
  <si>
    <t>Thunderbird Total</t>
  </si>
  <si>
    <t>Ultimate Sacrifice</t>
  </si>
  <si>
    <t>Powerhouse</t>
  </si>
  <si>
    <t>Keen Senses</t>
  </si>
  <si>
    <t>Cellular Density</t>
  </si>
  <si>
    <t>Apache Warrior</t>
  </si>
  <si>
    <t>Thunderbird</t>
  </si>
  <si>
    <t>Martian Manhunter Total</t>
  </si>
  <si>
    <t>Telepathic Probe</t>
  </si>
  <si>
    <t>Martian Vision</t>
  </si>
  <si>
    <t>Martian Strength</t>
  </si>
  <si>
    <t>Malleable Form</t>
  </si>
  <si>
    <t>Alien Physique</t>
  </si>
  <si>
    <t>Martian Manhunter</t>
  </si>
  <si>
    <t>Eradicator Total</t>
  </si>
  <si>
    <t>Vengeful Protector</t>
  </si>
  <si>
    <t>Self Healing</t>
  </si>
  <si>
    <t>Power Punch</t>
  </si>
  <si>
    <t>Energy Blast</t>
  </si>
  <si>
    <t>Airborne Assault</t>
  </si>
  <si>
    <t>A Lasting Impression</t>
  </si>
  <si>
    <t>Eradicator</t>
  </si>
  <si>
    <t>Puppet Master Total</t>
  </si>
  <si>
    <t>Mystic Clay</t>
  </si>
  <si>
    <t>Mental Domination</t>
  </si>
  <si>
    <t>Liddleville</t>
  </si>
  <si>
    <t>Criminal Mastermind</t>
  </si>
  <si>
    <t>Automatons</t>
  </si>
  <si>
    <t>Alicia Masters</t>
  </si>
  <si>
    <t>Puppet Master</t>
  </si>
  <si>
    <t>Ripclaw Total</t>
  </si>
  <si>
    <t>Rip and Tear</t>
  </si>
  <si>
    <t>Pacifist Heart</t>
  </si>
  <si>
    <t>Native Magic</t>
  </si>
  <si>
    <t>Mechanical Mutant</t>
  </si>
  <si>
    <t>Cyberforce</t>
  </si>
  <si>
    <t>Animal Rage</t>
  </si>
  <si>
    <t>Ripclaw</t>
  </si>
  <si>
    <t>Riddler Total</t>
  </si>
  <si>
    <t>Query and Echo</t>
  </si>
  <si>
    <t>Prince of Puzzles</t>
  </si>
  <si>
    <t>Master of Misdirection</t>
  </si>
  <si>
    <t>Dirty Cheat</t>
  </si>
  <si>
    <t>Death Trap</t>
  </si>
  <si>
    <t>Colt Revolver</t>
  </si>
  <si>
    <t>Riddler</t>
  </si>
  <si>
    <t>Malebolgia Total</t>
  </si>
  <si>
    <t>Signed in Blood</t>
  </si>
  <si>
    <t>Master of the Darklands</t>
  </si>
  <si>
    <t>Infernal Pact</t>
  </si>
  <si>
    <t>Hellbent</t>
  </si>
  <si>
    <t>Demonic Magick</t>
  </si>
  <si>
    <t>Malebolgia</t>
  </si>
  <si>
    <t>Falcon Total</t>
  </si>
  <si>
    <t>Snap Wilson</t>
  </si>
  <si>
    <t>Redwing</t>
  </si>
  <si>
    <t>Power Dive</t>
  </si>
  <si>
    <t>Mechanical Wings</t>
  </si>
  <si>
    <t>Flyby</t>
  </si>
  <si>
    <t>Aerial Maneuvers</t>
  </si>
  <si>
    <t>Falcon</t>
  </si>
  <si>
    <t>Heroes for Hire Total</t>
  </si>
  <si>
    <t>White Tiger</t>
  </si>
  <si>
    <t>Power Man</t>
  </si>
  <si>
    <t>Iron Fist</t>
  </si>
  <si>
    <t>Hercules</t>
  </si>
  <si>
    <t>Heroes for Hire</t>
  </si>
  <si>
    <t>Killrazor Total</t>
  </si>
  <si>
    <t>Strykeforce</t>
  </si>
  <si>
    <t>Outer Fury</t>
  </si>
  <si>
    <t>Inner Peace</t>
  </si>
  <si>
    <t>Deadly Mutation</t>
  </si>
  <si>
    <t>Biomorphic Blades</t>
  </si>
  <si>
    <t>Killrazor</t>
  </si>
  <si>
    <t>Two-Face Total</t>
  </si>
  <si>
    <t>Tommy Gun</t>
  </si>
  <si>
    <t>Law and Disorder</t>
  </si>
  <si>
    <t>Flip of the Coin</t>
  </si>
  <si>
    <t>Double Trouble</t>
  </si>
  <si>
    <t>.45 Automatic</t>
  </si>
  <si>
    <t>Two-Face</t>
  </si>
  <si>
    <t>Fairchild Total</t>
  </si>
  <si>
    <t>Super Smarts</t>
  </si>
  <si>
    <t>Pure Muscle</t>
  </si>
  <si>
    <t>Level-Headed Leader</t>
  </si>
  <si>
    <t>Gen-Active</t>
  </si>
  <si>
    <t>Fist Full of Danger</t>
  </si>
  <si>
    <t>Fairchild</t>
  </si>
  <si>
    <t>Thunderbolts Total</t>
  </si>
  <si>
    <t>Techno</t>
  </si>
  <si>
    <t>Songbird</t>
  </si>
  <si>
    <t>Meteorite</t>
  </si>
  <si>
    <t>Citizen V</t>
  </si>
  <si>
    <t>Atlas</t>
  </si>
  <si>
    <t>Thunderbolts</t>
  </si>
  <si>
    <t>Ra's Al Ghul Total</t>
  </si>
  <si>
    <t>Talia</t>
  </si>
  <si>
    <t>Megalomaniac</t>
  </si>
  <si>
    <t>Master Swordsman</t>
  </si>
  <si>
    <t>Lazarus Pit</t>
  </si>
  <si>
    <t>Demon's Head</t>
  </si>
  <si>
    <t>Ra's Al Ghul</t>
  </si>
  <si>
    <t>Cyborg Total</t>
  </si>
  <si>
    <t>Regeneration</t>
  </si>
  <si>
    <t>Mechanical Metamorph</t>
  </si>
  <si>
    <t>Laser Vision</t>
  </si>
  <si>
    <t>Interstellar Menace</t>
  </si>
  <si>
    <t>Doom from Above</t>
  </si>
  <si>
    <t>Cold-Blooded Killer</t>
  </si>
  <si>
    <t>Cyborg</t>
  </si>
  <si>
    <t>Huntress Total</t>
  </si>
  <si>
    <t>Trained Gymnast</t>
  </si>
  <si>
    <t>Throwing Knives</t>
  </si>
  <si>
    <t>Thrill of the Hunt</t>
  </si>
  <si>
    <t>Sneak Attack</t>
  </si>
  <si>
    <t>Expert Tracker</t>
  </si>
  <si>
    <t>Crossbow</t>
  </si>
  <si>
    <t>Huntress</t>
  </si>
  <si>
    <t>Superman Total</t>
  </si>
  <si>
    <t>Last Son of Krypton</t>
  </si>
  <si>
    <t>Heat Vision</t>
  </si>
  <si>
    <t>Earth's Greatest Hero</t>
  </si>
  <si>
    <t>Defying Earth's Gravity</t>
  </si>
  <si>
    <t>Superman</t>
  </si>
  <si>
    <t>Zealot Total</t>
  </si>
  <si>
    <t>Warrior Soul</t>
  </si>
  <si>
    <t>Sister's Support</t>
  </si>
  <si>
    <t>CODA Discipline</t>
  </si>
  <si>
    <t>Clef Blade</t>
  </si>
  <si>
    <t>Zealot</t>
  </si>
  <si>
    <t>Superboy Total</t>
  </si>
  <si>
    <t>Up, Up, and Away</t>
  </si>
  <si>
    <t>Tactile Telekinesis</t>
  </si>
  <si>
    <t>Kid of Steel</t>
  </si>
  <si>
    <t>Dubbilex</t>
  </si>
  <si>
    <t>Cool Shades</t>
  </si>
  <si>
    <t>Superboy</t>
  </si>
  <si>
    <t>Captain Mar-vell Total</t>
  </si>
  <si>
    <t>Universal Alignment</t>
  </si>
  <si>
    <t>Rick Jones</t>
  </si>
  <si>
    <t>Protector of the Universe</t>
  </si>
  <si>
    <t>Nega-Bands</t>
  </si>
  <si>
    <t>Kree Stratagem</t>
  </si>
  <si>
    <t>Cosmic Awareness</t>
  </si>
  <si>
    <t>Captain Mar-vell</t>
  </si>
  <si>
    <t>Stryker Total</t>
  </si>
  <si>
    <t>Tough as Nails</t>
  </si>
  <si>
    <t>Serious Arsenal</t>
  </si>
  <si>
    <t>Mutant Cyborg</t>
  </si>
  <si>
    <t>Digital Imaging</t>
  </si>
  <si>
    <t>Cyberforce Leader</t>
  </si>
  <si>
    <t>Armed and Dangerous</t>
  </si>
  <si>
    <t>Stryker</t>
  </si>
  <si>
    <t>Witchblade Total</t>
  </si>
  <si>
    <t>Protective Drive</t>
  </si>
  <si>
    <t>NYPD Instinct</t>
  </si>
  <si>
    <t>Forensic Science</t>
  </si>
  <si>
    <t>Energy Wrath</t>
  </si>
  <si>
    <t>Biomech Tendrils</t>
  </si>
  <si>
    <t>Witchblade</t>
  </si>
  <si>
    <t>Steel Total</t>
  </si>
  <si>
    <t>Rivet Gun</t>
  </si>
  <si>
    <t>Night Vision Goggles</t>
  </si>
  <si>
    <t>Human Shield</t>
  </si>
  <si>
    <t>Hammer</t>
  </si>
  <si>
    <t>Exo-Skeleton</t>
  </si>
  <si>
    <t>Boot Jets</t>
  </si>
  <si>
    <t>Steel</t>
  </si>
  <si>
    <t>Psycho-Man Total</t>
  </si>
  <si>
    <t>Microverse Menace</t>
  </si>
  <si>
    <t>Malice</t>
  </si>
  <si>
    <t>Hate</t>
  </si>
  <si>
    <t>Fear</t>
  </si>
  <si>
    <t>Emotion Box</t>
  </si>
  <si>
    <t>Doubt</t>
  </si>
  <si>
    <t>Psycho-Man</t>
  </si>
  <si>
    <t>Lex Luthor Total</t>
  </si>
  <si>
    <t>Skilled Martial Artist</t>
  </si>
  <si>
    <t>Ruthless Adversary</t>
  </si>
  <si>
    <t>Prototype Blaster</t>
  </si>
  <si>
    <t>Power Hungry</t>
  </si>
  <si>
    <t>Global Resources</t>
  </si>
  <si>
    <t>Art of the Deal</t>
  </si>
  <si>
    <t>Lex Luthor</t>
  </si>
  <si>
    <t>Dracula Total</t>
  </si>
  <si>
    <t>Summon Thunder</t>
  </si>
  <si>
    <t>Mesmerize</t>
  </si>
  <si>
    <t>Lord of the Vampires</t>
  </si>
  <si>
    <t>Lifeblood</t>
  </si>
  <si>
    <t>Deny Victory</t>
  </si>
  <si>
    <t>Children of the Night</t>
  </si>
  <si>
    <t>Dracula</t>
  </si>
  <si>
    <t>Leader Total</t>
  </si>
  <si>
    <t>Twisted Mentality</t>
  </si>
  <si>
    <t>Techno-Arsenal</t>
  </si>
  <si>
    <t>Omnibus</t>
  </si>
  <si>
    <t>Green 'N Mean</t>
  </si>
  <si>
    <t>Freehold</t>
  </si>
  <si>
    <t>Doomsday Total</t>
  </si>
  <si>
    <t>Unearthly Strength</t>
  </si>
  <si>
    <t>Tough Hide</t>
  </si>
  <si>
    <t>Out For Blood</t>
  </si>
  <si>
    <t>Irresistible Force</t>
  </si>
  <si>
    <t>Engine of Destruction</t>
  </si>
  <si>
    <t>Bony Protrusions</t>
  </si>
  <si>
    <t>Doomsday</t>
  </si>
  <si>
    <t>Joker Total</t>
  </si>
  <si>
    <t>Maniacal Genius</t>
  </si>
  <si>
    <t>Keys to the Kingdom</t>
  </si>
  <si>
    <t>Joker Venom</t>
  </si>
  <si>
    <t>Double Cross</t>
  </si>
  <si>
    <t>Acid-Spray Flower</t>
  </si>
  <si>
    <t>Joker</t>
  </si>
  <si>
    <t>Poison Ivy Total</t>
  </si>
  <si>
    <t>Venus Flytrap</t>
  </si>
  <si>
    <t>Strangle Vines</t>
  </si>
  <si>
    <t>Seductress</t>
  </si>
  <si>
    <t>Poison Kiss</t>
  </si>
  <si>
    <t>Master Manipulator</t>
  </si>
  <si>
    <t>Blowing You a Kiss</t>
  </si>
  <si>
    <t>Poison Ivy</t>
  </si>
  <si>
    <t>Shadowhawk Total</t>
  </si>
  <si>
    <t>Urban Predator</t>
  </si>
  <si>
    <t>Night Prowler</t>
  </si>
  <si>
    <t>Hospitalize</t>
  </si>
  <si>
    <t>Brutal Revenge</t>
  </si>
  <si>
    <t>Battle Armor</t>
  </si>
  <si>
    <t>Back Snap</t>
  </si>
  <si>
    <t>Shadowhawk</t>
  </si>
  <si>
    <t>Penguin Total</t>
  </si>
  <si>
    <t>Smoke Umbrella</t>
  </si>
  <si>
    <t>Master Planner</t>
  </si>
  <si>
    <t>Gotham's Emperor Penguin</t>
  </si>
  <si>
    <t>Feathery Distraction</t>
  </si>
  <si>
    <t>Birds of Prey</t>
  </si>
  <si>
    <t>Penguin</t>
  </si>
  <si>
    <t>Scorpion Total</t>
  </si>
  <si>
    <t>Scorpion Sting</t>
  </si>
  <si>
    <t>Savage Insanity</t>
  </si>
  <si>
    <t>Mac Gargan: Private Eye</t>
  </si>
  <si>
    <t>Arachnid Strength</t>
  </si>
  <si>
    <t>Acid Spray</t>
  </si>
  <si>
    <t>Scorpion</t>
  </si>
  <si>
    <t>Parasite Total</t>
  </si>
  <si>
    <t>Vitality Drain</t>
  </si>
  <si>
    <t>Sucking the City Dry</t>
  </si>
  <si>
    <t>Power Theft</t>
  </si>
  <si>
    <t>Doc Parasite</t>
  </si>
  <si>
    <t>Cellular Reconstruction</t>
  </si>
  <si>
    <t>Parasite</t>
  </si>
  <si>
    <t>Savage Dragon Total</t>
  </si>
  <si>
    <t>Savage Strength</t>
  </si>
  <si>
    <t>Freak Force</t>
  </si>
  <si>
    <t>Dragon Brawl</t>
  </si>
  <si>
    <t>Chicago PD</t>
  </si>
  <si>
    <t>Amazing Recovery</t>
  </si>
  <si>
    <t>Savage Dragon</t>
  </si>
  <si>
    <t>Overtkill Total</t>
  </si>
  <si>
    <t>Mob Connections</t>
  </si>
  <si>
    <t>High Caliber</t>
  </si>
  <si>
    <t>Contract Hit</t>
  </si>
  <si>
    <t>Armor</t>
  </si>
  <si>
    <t>Overtkill</t>
  </si>
  <si>
    <t>Robin Total</t>
  </si>
  <si>
    <t>Surfing the Net</t>
  </si>
  <si>
    <t>Quick Thinking</t>
  </si>
  <si>
    <t>Loyal Partner</t>
  </si>
  <si>
    <t>Insignia Dart</t>
  </si>
  <si>
    <t>Expert Training</t>
  </si>
  <si>
    <t>Robin</t>
  </si>
  <si>
    <t>Brainiac Total</t>
  </si>
  <si>
    <t>Mental Illusions</t>
  </si>
  <si>
    <t>Mental Control</t>
  </si>
  <si>
    <t>Lord of Warworld</t>
  </si>
  <si>
    <t>Force of Mind</t>
  </si>
  <si>
    <t>Force Field</t>
  </si>
  <si>
    <t>Brain Drain</t>
  </si>
  <si>
    <t>Brainiac</t>
  </si>
  <si>
    <t>Violator Total</t>
  </si>
  <si>
    <t>Heart Attack</t>
  </si>
  <si>
    <t>Devil's Advocate</t>
  </si>
  <si>
    <t>Demonic Powers</t>
  </si>
  <si>
    <t>Connive</t>
  </si>
  <si>
    <t>Clown Morph</t>
  </si>
  <si>
    <t>Violator</t>
  </si>
  <si>
    <t>Nightwing Total</t>
  </si>
  <si>
    <t>Titans Founder</t>
  </si>
  <si>
    <t>Ties That Bind</t>
  </si>
  <si>
    <t>Glider Wings</t>
  </si>
  <si>
    <t>Expert Sleuth</t>
  </si>
  <si>
    <t>Circus Acrobat</t>
  </si>
  <si>
    <t>Nightwing</t>
  </si>
  <si>
    <t>Tiffany Total</t>
  </si>
  <si>
    <t>Magickal Hunter</t>
  </si>
  <si>
    <t>Lance</t>
  </si>
  <si>
    <t>Holy Order</t>
  </si>
  <si>
    <t>Heavenly Agent</t>
  </si>
  <si>
    <t>Crusade</t>
  </si>
  <si>
    <t>Costume Ribbons</t>
  </si>
  <si>
    <t>Tiffany</t>
  </si>
  <si>
    <t>Killer Croc Total</t>
  </si>
  <si>
    <t>Wrestling Hold</t>
  </si>
  <si>
    <t>Slippery Escape</t>
  </si>
  <si>
    <t>Scaly Skin</t>
  </si>
  <si>
    <t>Rampage</t>
  </si>
  <si>
    <t>Dumb Luck</t>
  </si>
  <si>
    <t>Brute Force</t>
  </si>
  <si>
    <t>Killer Croc</t>
  </si>
  <si>
    <t>Batman Total</t>
  </si>
  <si>
    <t>Olympic Level Athlete</t>
  </si>
  <si>
    <t>Master Detective</t>
  </si>
  <si>
    <t>Martial Arts Expert</t>
  </si>
  <si>
    <t>Magnesium Flare</t>
  </si>
  <si>
    <t>Batarang</t>
  </si>
  <si>
    <t>Batman</t>
  </si>
  <si>
    <t>Ka-Zar Total</t>
  </si>
  <si>
    <t>Zabu</t>
  </si>
  <si>
    <t>Shanna the She-Devil</t>
  </si>
  <si>
    <t>Primitive Arsenal</t>
  </si>
  <si>
    <t>Lord Kevin Plunder</t>
  </si>
  <si>
    <t>King of the Savage Land</t>
  </si>
  <si>
    <t>Jungle Savvy</t>
  </si>
  <si>
    <t>Ka-Zar</t>
  </si>
  <si>
    <t>Hazard Total</t>
  </si>
  <si>
    <t>Telekinetic Fist</t>
  </si>
  <si>
    <t>Split</t>
  </si>
  <si>
    <t>Flight Pack</t>
  </si>
  <si>
    <t>Cybernetic Strength</t>
  </si>
  <si>
    <t>Cyber-Jacked</t>
  </si>
  <si>
    <t>Cutting Laser</t>
  </si>
  <si>
    <t>Hazard</t>
  </si>
  <si>
    <t>Bane Total</t>
  </si>
  <si>
    <t>Venom Injection</t>
  </si>
  <si>
    <t>Intimidation</t>
  </si>
  <si>
    <t>Intellectual Superiority</t>
  </si>
  <si>
    <t>Feral Rage</t>
  </si>
  <si>
    <t>Enhanced Physique</t>
  </si>
  <si>
    <t>Bane</t>
  </si>
  <si>
    <t>Curse Total</t>
  </si>
  <si>
    <t>Wrist Rockets</t>
  </si>
  <si>
    <t>Techno-Life</t>
  </si>
  <si>
    <t>Religious Zeal</t>
  </si>
  <si>
    <t>Exoskeleton</t>
  </si>
  <si>
    <t>Appendage of Death</t>
  </si>
  <si>
    <t>Curse</t>
  </si>
  <si>
    <t>Backlash Total</t>
  </si>
  <si>
    <t>Team 7</t>
  </si>
  <si>
    <t>Psi-Whips</t>
  </si>
  <si>
    <t>Mist Body</t>
  </si>
  <si>
    <t>Government Trooper</t>
  </si>
  <si>
    <t>Combat Agility</t>
  </si>
  <si>
    <t>Altered Physiology</t>
  </si>
  <si>
    <t>Backlash</t>
  </si>
  <si>
    <t>Grifter Total</t>
  </si>
  <si>
    <t>Nerves of Steel</t>
  </si>
  <si>
    <t>CODA Training</t>
  </si>
  <si>
    <t>Grifter</t>
  </si>
  <si>
    <t>Deathlok Total</t>
  </si>
  <si>
    <t>Really Strong Laser</t>
  </si>
  <si>
    <t>Michael Collins</t>
  </si>
  <si>
    <t>Luther Manning</t>
  </si>
  <si>
    <t>John "Siege" Kelly</t>
  </si>
  <si>
    <t>Internal 'Puter</t>
  </si>
  <si>
    <t>Cybercorpse</t>
  </si>
  <si>
    <t>Deathlok</t>
  </si>
  <si>
    <t>Knockout Total</t>
  </si>
  <si>
    <t>Picking a Fight</t>
  </si>
  <si>
    <t>Mighty Blow</t>
  </si>
  <si>
    <t>Killer Physique</t>
  </si>
  <si>
    <t>Hot Tempered</t>
  </si>
  <si>
    <t>Female Fury</t>
  </si>
  <si>
    <t>Knockout</t>
  </si>
  <si>
    <t>Black Panther Total</t>
  </si>
  <si>
    <t>Wakandan Technology</t>
  </si>
  <si>
    <t>Heart Shaped Herb</t>
  </si>
  <si>
    <t>Black Panther Power</t>
  </si>
  <si>
    <t>Agile Warrior</t>
  </si>
  <si>
    <t>African Monarch</t>
  </si>
  <si>
    <t>Black Panther</t>
  </si>
  <si>
    <t>Catwoman Total</t>
  </si>
  <si>
    <t>Whip Strike</t>
  </si>
  <si>
    <t>Prowling by Night</t>
  </si>
  <si>
    <t>Nine Lives</t>
  </si>
  <si>
    <t>Cunning Thief</t>
  </si>
  <si>
    <t>Cat-Like Reflexes</t>
  </si>
  <si>
    <t>Catwoman</t>
  </si>
  <si>
    <t>Comm. Gordon &amp; G.C.P.D.  Total</t>
  </si>
  <si>
    <t>Swat Team</t>
  </si>
  <si>
    <t>Sting Operation</t>
  </si>
  <si>
    <t>Riot Gear</t>
  </si>
  <si>
    <t>Reinforcements</t>
  </si>
  <si>
    <t>Bat Signal, The</t>
  </si>
  <si>
    <t xml:space="preserve">Comm. Gordon &amp; G.C.P.D. </t>
  </si>
  <si>
    <t>Velocity Total</t>
  </si>
  <si>
    <t>Speedthrough</t>
  </si>
  <si>
    <t>Protective Skin</t>
  </si>
  <si>
    <t>Internal Hardware</t>
  </si>
  <si>
    <t>High-Speed Reflexes</t>
  </si>
  <si>
    <t>Velocity</t>
  </si>
  <si>
    <t>Darkness Total</t>
  </si>
  <si>
    <t>Shadow Motion</t>
  </si>
  <si>
    <t>Restore Health</t>
  </si>
  <si>
    <t>Night Flight</t>
  </si>
  <si>
    <t>Lifelike Exoskin</t>
  </si>
  <si>
    <t>Killing Touch</t>
  </si>
  <si>
    <t>Demigod of the Dark</t>
  </si>
  <si>
    <t>Darkness</t>
  </si>
  <si>
    <t>Supergirl Total</t>
  </si>
  <si>
    <t>Telekinetic Shield</t>
  </si>
  <si>
    <t>Shapeshift</t>
  </si>
  <si>
    <t>Psychokinetic Bolt</t>
  </si>
  <si>
    <t>Levitation</t>
  </si>
  <si>
    <t>Girl of Steel</t>
  </si>
  <si>
    <t>Cloaking Shield</t>
  </si>
  <si>
    <t>Supergirl</t>
  </si>
  <si>
    <t>Mole Man Total</t>
  </si>
  <si>
    <t>Uproot Earth</t>
  </si>
  <si>
    <t>Strategic Tunneling</t>
  </si>
  <si>
    <t>Social Outcast</t>
  </si>
  <si>
    <t>Monster Island</t>
  </si>
  <si>
    <t>Energy Staff</t>
  </si>
  <si>
    <t>Mole Man</t>
  </si>
  <si>
    <t>Grunge Total</t>
  </si>
  <si>
    <t>Molecular Assimilation</t>
  </si>
  <si>
    <t>Martial Arts Training</t>
  </si>
  <si>
    <t>Lover Boy</t>
  </si>
  <si>
    <t>Dense</t>
  </si>
  <si>
    <t>Danger Seeker</t>
  </si>
  <si>
    <t>Grunge</t>
  </si>
  <si>
    <t>Azrael Total</t>
  </si>
  <si>
    <t>Know My Wrath</t>
  </si>
  <si>
    <t>Flaming Sword</t>
  </si>
  <si>
    <t>Divine Inspiration</t>
  </si>
  <si>
    <t>Avenging Angel</t>
  </si>
  <si>
    <t>Azrael</t>
  </si>
  <si>
    <t>Bullseye Total</t>
  </si>
  <si>
    <t>Relentless Assault</t>
  </si>
  <si>
    <t>Precision Shot</t>
  </si>
  <si>
    <t>Murderer</t>
  </si>
  <si>
    <t>Carefree Killer</t>
  </si>
  <si>
    <t>Assassin for Hire</t>
  </si>
  <si>
    <t>Bullseye</t>
  </si>
  <si>
    <t>Metropolis S.C.U. Total</t>
  </si>
  <si>
    <t>Stun Guns</t>
  </si>
  <si>
    <t>Sniper Fire</t>
  </si>
  <si>
    <t>Paramilitary Training</t>
  </si>
  <si>
    <t>Heavy Artillery</t>
  </si>
  <si>
    <t>Courage Under Fire</t>
  </si>
  <si>
    <t>Battlesuit Brigade</t>
  </si>
  <si>
    <t>Metropolis S.C.U.</t>
  </si>
  <si>
    <t>Thorn Total</t>
  </si>
  <si>
    <t>Tell Me What You Know</t>
  </si>
  <si>
    <t>Street Fighter</t>
  </si>
  <si>
    <t>Explosive Charge</t>
  </si>
  <si>
    <t>Combat Daggers</t>
  </si>
  <si>
    <t>Battle Instinct</t>
  </si>
  <si>
    <t>Barbed Lash</t>
  </si>
  <si>
    <t>Thorn</t>
  </si>
  <si>
    <t>Metallo Total</t>
  </si>
  <si>
    <t>Walking Arsenal</t>
  </si>
  <si>
    <t>Servo-Assisted Strength</t>
  </si>
  <si>
    <t>Mechanical Juggernaut</t>
  </si>
  <si>
    <t>I'll Be Back!</t>
  </si>
  <si>
    <t>Eye Beams</t>
  </si>
  <si>
    <t>Damage Control</t>
  </si>
  <si>
    <t>Metallo</t>
  </si>
  <si>
    <t>Shang Chi:Master of Kung Fu Total</t>
  </si>
  <si>
    <t>Sudden Strike</t>
  </si>
  <si>
    <t>Meditative Focus</t>
  </si>
  <si>
    <t>Fu Manchu</t>
  </si>
  <si>
    <t>Elixir Vitae, The</t>
  </si>
  <si>
    <t>Shang Chi:Master of Kung Fu</t>
  </si>
  <si>
    <t>Baron Mordo Total</t>
  </si>
  <si>
    <t>Spell of Silence</t>
  </si>
  <si>
    <t>Mystical Menace</t>
  </si>
  <si>
    <t>Jealous Disciple</t>
  </si>
  <si>
    <t>Illusion Casting</t>
  </si>
  <si>
    <t>Demonic Summons</t>
  </si>
  <si>
    <t>Bargain Lifeforce</t>
  </si>
  <si>
    <t>Baron Mordo</t>
  </si>
  <si>
    <t>Absorbing Man Total</t>
  </si>
  <si>
    <t>Wrecking Ball</t>
  </si>
  <si>
    <t>Titania</t>
  </si>
  <si>
    <t>Rebuild Form</t>
  </si>
  <si>
    <t>Molecular Mimic</t>
  </si>
  <si>
    <t>Crusher Creel</t>
  </si>
  <si>
    <t>Absorb Properties</t>
  </si>
  <si>
    <t>Absorbing Man</t>
  </si>
  <si>
    <t>Enforcers Total</t>
  </si>
  <si>
    <t>Snake Marston</t>
  </si>
  <si>
    <t>Ox</t>
  </si>
  <si>
    <t>Mr. Big</t>
  </si>
  <si>
    <t>Montana</t>
  </si>
  <si>
    <t>Hammer Harrison</t>
  </si>
  <si>
    <t>Fancy Dan</t>
  </si>
  <si>
    <t>Enforcers</t>
  </si>
  <si>
    <t>Nick Fury Total</t>
  </si>
  <si>
    <t>War Hero</t>
  </si>
  <si>
    <t>LMD</t>
  </si>
  <si>
    <t>Infinity Formula</t>
  </si>
  <si>
    <t>Howling Commando</t>
  </si>
  <si>
    <t>Dum Dum Dugan</t>
  </si>
  <si>
    <t>Battle Strategy</t>
  </si>
  <si>
    <t>Agent of S.H.I.E.L.D.</t>
  </si>
  <si>
    <t>Nick Fury</t>
  </si>
  <si>
    <t>White Queen Total</t>
  </si>
  <si>
    <t>Mutant Headmistress</t>
  </si>
  <si>
    <t>Mental Override</t>
  </si>
  <si>
    <t>Hellfire Leader</t>
  </si>
  <si>
    <t>Corporate Cutthroat</t>
  </si>
  <si>
    <t>Cold-Hearted Enemy</t>
  </si>
  <si>
    <t>White Queen</t>
  </si>
  <si>
    <t>New Warriors Total</t>
  </si>
  <si>
    <t>Turbo</t>
  </si>
  <si>
    <t>Speedball</t>
  </si>
  <si>
    <t>Nova</t>
  </si>
  <si>
    <t>Night Thrasher</t>
  </si>
  <si>
    <t>Kymaera</t>
  </si>
  <si>
    <t>Justice</t>
  </si>
  <si>
    <t>Firestar</t>
  </si>
  <si>
    <t>New Warriors</t>
  </si>
  <si>
    <t>Havok Total</t>
  </si>
  <si>
    <t>Sibling Rivalry</t>
  </si>
  <si>
    <t>Plasma Flare</t>
  </si>
  <si>
    <t>Mutant X</t>
  </si>
  <si>
    <t>Geo-Knowledge</t>
  </si>
  <si>
    <t>Cosmic Battery</t>
  </si>
  <si>
    <t>Annihilate</t>
  </si>
  <si>
    <t>Havok</t>
  </si>
  <si>
    <t>Dazzler Total</t>
  </si>
  <si>
    <t>Roller Queen</t>
  </si>
  <si>
    <t>Pinpoint Laser</t>
  </si>
  <si>
    <t>Mojoworld Rebel</t>
  </si>
  <si>
    <t>Longshot Love</t>
  </si>
  <si>
    <t>Focus Energy</t>
  </si>
  <si>
    <t>Disco Diva</t>
  </si>
  <si>
    <t>Absorb Sound</t>
  </si>
  <si>
    <t>Dazzler</t>
  </si>
  <si>
    <t>Spawn Total</t>
  </si>
  <si>
    <t>Protector of the Innocent</t>
  </si>
  <si>
    <t>Preternatural Powers</t>
  </si>
  <si>
    <t>Magickal Chains</t>
  </si>
  <si>
    <t>Living Costume</t>
  </si>
  <si>
    <t>Heavy Weapons</t>
  </si>
  <si>
    <t>Finite Power</t>
  </si>
  <si>
    <t>CIA Training</t>
  </si>
  <si>
    <t>Spawn</t>
  </si>
  <si>
    <t>Kree Total</t>
  </si>
  <si>
    <t>Supreme Intelligence</t>
  </si>
  <si>
    <t>Sentry</t>
  </si>
  <si>
    <t>Ronan the Accuser</t>
  </si>
  <si>
    <t>Prime Minister Zarek</t>
  </si>
  <si>
    <t>Interstellar Empire</t>
  </si>
  <si>
    <t>Dr. Minerva</t>
  </si>
  <si>
    <t>Colonel Yon-Rogg</t>
  </si>
  <si>
    <t>Kree</t>
  </si>
  <si>
    <t>Serpent Society Total</t>
  </si>
  <si>
    <t>Sidewinder</t>
  </si>
  <si>
    <t>Fer-De-Lance</t>
  </si>
  <si>
    <t>Diamond Back</t>
  </si>
  <si>
    <t>Death Adder</t>
  </si>
  <si>
    <t>Cobra</t>
  </si>
  <si>
    <t>Asp</t>
  </si>
  <si>
    <t>Anaconda</t>
  </si>
  <si>
    <t>Serpent Society</t>
  </si>
  <si>
    <t>Kingpin Total</t>
  </si>
  <si>
    <t>Walking Stick</t>
  </si>
  <si>
    <t>Sumo Knowledge</t>
  </si>
  <si>
    <t>Crime Magnate</t>
  </si>
  <si>
    <t>Business Savvy</t>
  </si>
  <si>
    <t>Asian Connections</t>
  </si>
  <si>
    <t>Kingpin</t>
  </si>
  <si>
    <t>Red Skull Total</t>
  </si>
  <si>
    <t>Master Racist</t>
  </si>
  <si>
    <t>Evil Super Soldier</t>
  </si>
  <si>
    <t>Dust of Death</t>
  </si>
  <si>
    <t>Depraved Evil</t>
  </si>
  <si>
    <t>Crossbones</t>
  </si>
  <si>
    <t>Cosmic Cube</t>
  </si>
  <si>
    <t>Red Skull</t>
  </si>
  <si>
    <t>Inhumans Total</t>
  </si>
  <si>
    <t>Triton</t>
  </si>
  <si>
    <t>Medusa</t>
  </si>
  <si>
    <t>Maximus the Mad</t>
  </si>
  <si>
    <t>Lockjaw</t>
  </si>
  <si>
    <t>Karnak</t>
  </si>
  <si>
    <t>Gorgon</t>
  </si>
  <si>
    <t>Black Bolt</t>
  </si>
  <si>
    <t>Inhumans</t>
  </si>
  <si>
    <t>Hand Total</t>
  </si>
  <si>
    <t>Snakeroot</t>
  </si>
  <si>
    <t>Shinobi Shaw</t>
  </si>
  <si>
    <t>Ninja</t>
  </si>
  <si>
    <t>Lord Daito</t>
  </si>
  <si>
    <t>Kirigi</t>
  </si>
  <si>
    <t>Erynys</t>
  </si>
  <si>
    <t>Dissolving Corpses</t>
  </si>
  <si>
    <t>Hand</t>
  </si>
  <si>
    <t>Hydra Total</t>
  </si>
  <si>
    <t>Madame Hydra</t>
  </si>
  <si>
    <t>Hydra Agents</t>
  </si>
  <si>
    <t>Fortunato</t>
  </si>
  <si>
    <t>Fenris</t>
  </si>
  <si>
    <t>Baron Von Strucker</t>
  </si>
  <si>
    <t>Hydra</t>
  </si>
  <si>
    <t>Forge Total</t>
  </si>
  <si>
    <t>Spiritual Purging</t>
  </si>
  <si>
    <t>Naze</t>
  </si>
  <si>
    <t>Cybernetic Limbs</t>
  </si>
  <si>
    <t>Cherokee Magic</t>
  </si>
  <si>
    <t>Forge</t>
  </si>
  <si>
    <t>Green Goblin Total</t>
  </si>
  <si>
    <t>Revelations</t>
  </si>
  <si>
    <t>Murderous Ploy</t>
  </si>
  <si>
    <t>Harry Osborne</t>
  </si>
  <si>
    <t>Goblin Legacy</t>
  </si>
  <si>
    <t>Gauntlet Blasters</t>
  </si>
  <si>
    <t>Flying Platform</t>
  </si>
  <si>
    <t>Explosive Pumpkins</t>
  </si>
  <si>
    <t>Green Goblin</t>
  </si>
  <si>
    <t>Henry Pym Total</t>
  </si>
  <si>
    <t>Yellowjacket</t>
  </si>
  <si>
    <t>Ultron 1</t>
  </si>
  <si>
    <t>Medical Knowledge</t>
  </si>
  <si>
    <t>Goliath</t>
  </si>
  <si>
    <t>Giant-Man</t>
  </si>
  <si>
    <t>Founding Avenger</t>
  </si>
  <si>
    <t>Ant-Man</t>
  </si>
  <si>
    <t>Henry Pym</t>
  </si>
  <si>
    <t>Mandarin Total</t>
  </si>
  <si>
    <t>Vortex Beam</t>
  </si>
  <si>
    <t>Mind Control</t>
  </si>
  <si>
    <t>Mastermind</t>
  </si>
  <si>
    <t>Master Tactician</t>
  </si>
  <si>
    <t>Energy Void</t>
  </si>
  <si>
    <t>Electromagnetic Shield</t>
  </si>
  <si>
    <t>Disintegrate</t>
  </si>
  <si>
    <t>Magneto Total</t>
  </si>
  <si>
    <t>Repel Object</t>
  </si>
  <si>
    <t>Power Flux</t>
  </si>
  <si>
    <t>Paralyze Opponent</t>
  </si>
  <si>
    <t>Master of Magnetism</t>
  </si>
  <si>
    <t>Magnetic Shield</t>
  </si>
  <si>
    <t>Magnetic Devastation</t>
  </si>
  <si>
    <t>Gravity Alteration</t>
  </si>
  <si>
    <t>Evil Genius</t>
  </si>
  <si>
    <t>X-Babies Total</t>
  </si>
  <si>
    <t>Li'l Wolvie</t>
  </si>
  <si>
    <t>Li'l Rogue</t>
  </si>
  <si>
    <t>Li'l Phoenix</t>
  </si>
  <si>
    <t>Li'l Longshot</t>
  </si>
  <si>
    <t>Li'l Iceman</t>
  </si>
  <si>
    <t>Li'l Dazzler</t>
  </si>
  <si>
    <t>Li'l Cyclops</t>
  </si>
  <si>
    <t>Li'l Colossus</t>
  </si>
  <si>
    <t>X-Babies</t>
  </si>
  <si>
    <t>Longshot Total</t>
  </si>
  <si>
    <t>Roll With the Punches</t>
  </si>
  <si>
    <t>Purity of Thought</t>
  </si>
  <si>
    <t>One in a Million</t>
  </si>
  <si>
    <t>Lucky Bounce</t>
  </si>
  <si>
    <t>Hollow Bones</t>
  </si>
  <si>
    <t>Freedom Fighter</t>
  </si>
  <si>
    <t>Four-Fingered Fury</t>
  </si>
  <si>
    <t>Fortunate Accident</t>
  </si>
  <si>
    <t>War Machine Total</t>
  </si>
  <si>
    <t>War Drone</t>
  </si>
  <si>
    <t>Unleash Arsenal</t>
  </si>
  <si>
    <t>Shield Teammate</t>
  </si>
  <si>
    <t>Pepper Potts</t>
  </si>
  <si>
    <t>Hidden Weapon</t>
  </si>
  <si>
    <t>Guided Missile</t>
  </si>
  <si>
    <t>Battle Computer</t>
  </si>
  <si>
    <t>Juggernaut Total</t>
  </si>
  <si>
    <t>Unstoppable Force</t>
  </si>
  <si>
    <t>Smash Incoming Object</t>
  </si>
  <si>
    <t>Raze</t>
  </si>
  <si>
    <t>Magic Helm</t>
  </si>
  <si>
    <t>Ignore Blow</t>
  </si>
  <si>
    <t>Head Butt</t>
  </si>
  <si>
    <t>Foxfire</t>
  </si>
  <si>
    <t>Battering Ram</t>
  </si>
  <si>
    <t>Morph Total</t>
  </si>
  <si>
    <t>Substitute Death</t>
  </si>
  <si>
    <t>Ridiculous Behavior</t>
  </si>
  <si>
    <t>Power Mimic</t>
  </si>
  <si>
    <t>One Big Fist</t>
  </si>
  <si>
    <t>Maximum Morph</t>
  </si>
  <si>
    <t>Copy Teammate</t>
  </si>
  <si>
    <t>Changeling</t>
  </si>
  <si>
    <t>Acolytes Total</t>
  </si>
  <si>
    <t>Unuscione</t>
  </si>
  <si>
    <t>Skids</t>
  </si>
  <si>
    <t>Senyaka</t>
  </si>
  <si>
    <t>Rusty Collins</t>
  </si>
  <si>
    <t>Fabian Cortez</t>
  </si>
  <si>
    <t>Exodus</t>
  </si>
  <si>
    <t>Amelia Voght</t>
  </si>
  <si>
    <t>Acolytes</t>
  </si>
  <si>
    <t>Morlocks Total</t>
  </si>
  <si>
    <t>Tar Baby</t>
  </si>
  <si>
    <t>Sunder</t>
  </si>
  <si>
    <t>Run from Slaughter</t>
  </si>
  <si>
    <t>Masque</t>
  </si>
  <si>
    <t>Erg</t>
  </si>
  <si>
    <t>Callisto</t>
  </si>
  <si>
    <t>Caliban</t>
  </si>
  <si>
    <t>Morlocks</t>
  </si>
  <si>
    <t>Super Skrull Total</t>
  </si>
  <si>
    <t>Skrull and Crossbones</t>
  </si>
  <si>
    <t>Invisible Invasion</t>
  </si>
  <si>
    <t>Immitation</t>
  </si>
  <si>
    <t>Flexible Form</t>
  </si>
  <si>
    <t>Fists of Stone</t>
  </si>
  <si>
    <t>Fantastic Enemy</t>
  </si>
  <si>
    <t>Alien Methods</t>
  </si>
  <si>
    <t>Alien Fire</t>
  </si>
  <si>
    <t>Morbius Total</t>
  </si>
  <si>
    <t>Undead Stamina</t>
  </si>
  <si>
    <t>Supernatural Strength</t>
  </si>
  <si>
    <t>Shadowy Escape</t>
  </si>
  <si>
    <t>Savage Combat</t>
  </si>
  <si>
    <t>Living Vampire</t>
  </si>
  <si>
    <t>Induce Panic</t>
  </si>
  <si>
    <t>Dread Champion</t>
  </si>
  <si>
    <t>Blood Hunger</t>
  </si>
  <si>
    <t>Captain America Total</t>
  </si>
  <si>
    <t>Super Soldier</t>
  </si>
  <si>
    <t>Stars &amp; Stripes</t>
  </si>
  <si>
    <t>Sharon Carter</t>
  </si>
  <si>
    <t>Sentinel of Liberty</t>
  </si>
  <si>
    <t>Ricochet Shield</t>
  </si>
  <si>
    <t>Mighty Shield</t>
  </si>
  <si>
    <t>Inspiration</t>
  </si>
  <si>
    <t>Avenger</t>
  </si>
  <si>
    <t>Mojo Total</t>
  </si>
  <si>
    <t>Supreme Edits</t>
  </si>
  <si>
    <t>Spineless Plot</t>
  </si>
  <si>
    <t>Prime Time</t>
  </si>
  <si>
    <t>It's a Rap</t>
  </si>
  <si>
    <t>Director's Cut</t>
  </si>
  <si>
    <t>Caught on Film</t>
  </si>
  <si>
    <t>Bodyguard</t>
  </si>
  <si>
    <t>Spider-Woman Total</t>
  </si>
  <si>
    <t>Spider Strength</t>
  </si>
  <si>
    <t>Spider Attack</t>
  </si>
  <si>
    <t>Psi-Web</t>
  </si>
  <si>
    <t>Psionic Attack</t>
  </si>
  <si>
    <t>Force Works</t>
  </si>
  <si>
    <t>Marauders Total</t>
  </si>
  <si>
    <t>Vertigo</t>
  </si>
  <si>
    <t>Scalphunter</t>
  </si>
  <si>
    <t>Riptide</t>
  </si>
  <si>
    <t>Prism</t>
  </si>
  <si>
    <t>Harpoon</t>
  </si>
  <si>
    <t>Blockbuster</t>
  </si>
  <si>
    <t>Arc Light</t>
  </si>
  <si>
    <t>Marauders</t>
  </si>
  <si>
    <t>Silver Surfer Total</t>
  </si>
  <si>
    <t>Shalla Bal</t>
  </si>
  <si>
    <t>Rearrange Matter</t>
  </si>
  <si>
    <t>Power Cosmic</t>
  </si>
  <si>
    <t>Force Shield</t>
  </si>
  <si>
    <t>Energy Protection</t>
  </si>
  <si>
    <t>Double Power Blast</t>
  </si>
  <si>
    <t>Cosmic Healing</t>
  </si>
  <si>
    <t>Beast Total</t>
  </si>
  <si>
    <t>Drop Kick</t>
  </si>
  <si>
    <t>Brilliant Deduction</t>
  </si>
  <si>
    <t>Biochemist</t>
  </si>
  <si>
    <t>Beastial Brawn</t>
  </si>
  <si>
    <t>Animal Dexterity</t>
  </si>
  <si>
    <t>Analyze</t>
  </si>
  <si>
    <t>Ambidexterity</t>
  </si>
  <si>
    <t>Acrobatics</t>
  </si>
  <si>
    <t>Shi'ar Total</t>
  </si>
  <si>
    <t>Warstar</t>
  </si>
  <si>
    <t>Nightside</t>
  </si>
  <si>
    <t>M'Krann Crystal</t>
  </si>
  <si>
    <t>Lillandra</t>
  </si>
  <si>
    <t>Gladiator</t>
  </si>
  <si>
    <t>Fang</t>
  </si>
  <si>
    <t>D'Ken</t>
  </si>
  <si>
    <t>Deathbird</t>
  </si>
  <si>
    <t>Shi'ar</t>
  </si>
  <si>
    <t>Vision Total</t>
  </si>
  <si>
    <t>Phase Form</t>
  </si>
  <si>
    <t>Optic Energy</t>
  </si>
  <si>
    <t>Intangible Strike</t>
  </si>
  <si>
    <t>Double Density</t>
  </si>
  <si>
    <t>Calculated Attack</t>
  </si>
  <si>
    <t>Android Endurance</t>
  </si>
  <si>
    <t>Android Avenger</t>
  </si>
  <si>
    <t>Analytical Expert</t>
  </si>
  <si>
    <t>Shadowcat Total</t>
  </si>
  <si>
    <t>Soulsword</t>
  </si>
  <si>
    <t>Pryde and Wisdom</t>
  </si>
  <si>
    <t>Ninja Adept</t>
  </si>
  <si>
    <t>Ghostly Phase</t>
  </si>
  <si>
    <t>Electronic Scramble</t>
  </si>
  <si>
    <t>Doug Ramsey</t>
  </si>
  <si>
    <t>Computer Genius</t>
  </si>
  <si>
    <t>Cat Claws</t>
  </si>
  <si>
    <t>Shadowcat</t>
  </si>
  <si>
    <t>Thor Total</t>
  </si>
  <si>
    <t>Viking Pyre</t>
  </si>
  <si>
    <t>Protect Teammate</t>
  </si>
  <si>
    <t>Power of Asgard</t>
  </si>
  <si>
    <t>Mystic Uru Metal</t>
  </si>
  <si>
    <t>Mjolnir Speaks</t>
  </si>
  <si>
    <t>God of Thunder</t>
  </si>
  <si>
    <t>Gift of the Gods</t>
  </si>
  <si>
    <t>Airborne Avenger</t>
  </si>
  <si>
    <t>Brood Total</t>
  </si>
  <si>
    <t>Plan of Conquest</t>
  </si>
  <si>
    <t>Pestilent Horde</t>
  </si>
  <si>
    <t>Overwhelm</t>
  </si>
  <si>
    <t>Insectoid Incursion</t>
  </si>
  <si>
    <t>Brood Spawn</t>
  </si>
  <si>
    <t>Bony Exoskeleton</t>
  </si>
  <si>
    <t>Alien Hunger</t>
  </si>
  <si>
    <t>Jubilee Total</t>
  </si>
  <si>
    <t>Wisecrack</t>
  </si>
  <si>
    <t>Troublemaker</t>
  </si>
  <si>
    <t>Spectrum Tease</t>
  </si>
  <si>
    <t>Prismatic Flare</t>
  </si>
  <si>
    <t>Plasmoid Flash</t>
  </si>
  <si>
    <t>Fireworks</t>
  </si>
  <si>
    <t>Distracting Burst</t>
  </si>
  <si>
    <t>Blinding Flare</t>
  </si>
  <si>
    <t>Sabretooth Total</t>
  </si>
  <si>
    <t>Wildcat Attack</t>
  </si>
  <si>
    <t>Rabid Beast</t>
  </si>
  <si>
    <t>Healing Factor</t>
  </si>
  <si>
    <t>Government Operative</t>
  </si>
  <si>
    <t>Dangerous Mind</t>
  </si>
  <si>
    <t>Danger Scent</t>
  </si>
  <si>
    <t>Blood Hunt</t>
  </si>
  <si>
    <t>Jean Grey Total</t>
  </si>
  <si>
    <t>Telepathic Unity</t>
  </si>
  <si>
    <t>Telekinesis</t>
  </si>
  <si>
    <t>Psychic Soothing</t>
  </si>
  <si>
    <t>Phoenix Effect</t>
  </si>
  <si>
    <t>Mutant Motivation</t>
  </si>
  <si>
    <t>Mind Scan</t>
  </si>
  <si>
    <t>Mind Over Matter</t>
  </si>
  <si>
    <t>Mental Deflection</t>
  </si>
  <si>
    <t>Rhino Total</t>
  </si>
  <si>
    <t>Stampede</t>
  </si>
  <si>
    <t>Scare Tactics</t>
  </si>
  <si>
    <t>Rhino Hide</t>
  </si>
  <si>
    <t>Rhino Charge</t>
  </si>
  <si>
    <t>Pinball Blow</t>
  </si>
  <si>
    <t>Bowl Over</t>
  </si>
  <si>
    <t>Animal Stamina</t>
  </si>
  <si>
    <t>Iron Man Total</t>
  </si>
  <si>
    <t>Weapons Inventor</t>
  </si>
  <si>
    <t>Tactical Computer</t>
  </si>
  <si>
    <t>Stealth Armor</t>
  </si>
  <si>
    <t>Radar Warning</t>
  </si>
  <si>
    <t>Industrial Waste</t>
  </si>
  <si>
    <t>In the Line of Fire</t>
  </si>
  <si>
    <t>Concealed Arsenal</t>
  </si>
  <si>
    <t>Quicksilver Total</t>
  </si>
  <si>
    <t>Superspeed</t>
  </si>
  <si>
    <t>Rapid-Fire Punches</t>
  </si>
  <si>
    <t>Mutant Momentum</t>
  </si>
  <si>
    <t>Hit and Run</t>
  </si>
  <si>
    <t>Fast and Furious</t>
  </si>
  <si>
    <t>Agile Avenger</t>
  </si>
  <si>
    <t>Invisible Woman Total</t>
  </si>
  <si>
    <t>Unseen Assailant</t>
  </si>
  <si>
    <t>Team Coordination</t>
  </si>
  <si>
    <t>Protective Wall</t>
  </si>
  <si>
    <t>Invisible Saboteur</t>
  </si>
  <si>
    <t>Invisible Ram</t>
  </si>
  <si>
    <t>Invisibility</t>
  </si>
  <si>
    <t>Bubble Shield</t>
  </si>
  <si>
    <t>Psylocke Total</t>
  </si>
  <si>
    <t>Thought Probe</t>
  </si>
  <si>
    <t>Psychic Knife</t>
  </si>
  <si>
    <t>Psi-Fighting</t>
  </si>
  <si>
    <t>Mental Hold</t>
  </si>
  <si>
    <t>Lady Mandarin</t>
  </si>
  <si>
    <t>Illusion</t>
  </si>
  <si>
    <t>Crimson Dawn</t>
  </si>
  <si>
    <t>Combat Prowess</t>
  </si>
  <si>
    <t>Iceman Total</t>
  </si>
  <si>
    <t>Sub-Zero</t>
  </si>
  <si>
    <t>Opal Tanaka</t>
  </si>
  <si>
    <t>Ice Tactics</t>
  </si>
  <si>
    <t>Ice Armor</t>
  </si>
  <si>
    <t>Hail Storm</t>
  </si>
  <si>
    <t>Frostbite</t>
  </si>
  <si>
    <t>Blood Chill</t>
  </si>
  <si>
    <t>Post Total</t>
  </si>
  <si>
    <t>Strategic Assault</t>
  </si>
  <si>
    <t>Protective Plates</t>
  </si>
  <si>
    <t>Obfuscate</t>
  </si>
  <si>
    <t>Mysterious Past</t>
  </si>
  <si>
    <t>Lethal Tester</t>
  </si>
  <si>
    <t>Herald of Onslaught</t>
  </si>
  <si>
    <t>Gather Info</t>
  </si>
  <si>
    <t>Covert Manipulations</t>
  </si>
  <si>
    <t>Post</t>
  </si>
  <si>
    <t>Human Torch Total</t>
  </si>
  <si>
    <t>Searing Heat</t>
  </si>
  <si>
    <t>Nova Burst</t>
  </si>
  <si>
    <t>Hot Head</t>
  </si>
  <si>
    <t>Flame On</t>
  </si>
  <si>
    <t>Fire Storm</t>
  </si>
  <si>
    <t>Fire Shield</t>
  </si>
  <si>
    <t>Fire Cage</t>
  </si>
  <si>
    <t>Omega Red Total</t>
  </si>
  <si>
    <t>Twin Tentacles</t>
  </si>
  <si>
    <t>Tendril Tactics</t>
  </si>
  <si>
    <t>Secrete Pheromones</t>
  </si>
  <si>
    <t>Sacrificial Lamb</t>
  </si>
  <si>
    <t>KGB Training</t>
  </si>
  <si>
    <t>Drain Lifeforce</t>
  </si>
  <si>
    <t>Carbonadium Synthesizer</t>
  </si>
  <si>
    <t>Carbonadium Coils</t>
  </si>
  <si>
    <t>Hulk Total</t>
  </si>
  <si>
    <t>Shrug Off</t>
  </si>
  <si>
    <t>Power Leap</t>
  </si>
  <si>
    <t>Intimidate</t>
  </si>
  <si>
    <t>Hulk Smash</t>
  </si>
  <si>
    <t>Green Goliath</t>
  </si>
  <si>
    <t>Gamma Transfusion</t>
  </si>
  <si>
    <t>Enraged</t>
  </si>
  <si>
    <t>Betty Banner</t>
  </si>
  <si>
    <t>Namor Total</t>
  </si>
  <si>
    <t>Winged Feet</t>
  </si>
  <si>
    <t>Watery Grave</t>
  </si>
  <si>
    <t>Sub-Mariner</t>
  </si>
  <si>
    <t>Neptune's Armor</t>
  </si>
  <si>
    <t>Land, Sea, and Air</t>
  </si>
  <si>
    <t>Imperious Rex</t>
  </si>
  <si>
    <t>Bounty of the Sea</t>
  </si>
  <si>
    <t>Atlantis Attacks</t>
  </si>
  <si>
    <t>Holocaust Total</t>
  </si>
  <si>
    <t>Otherworldly Evil</t>
  </si>
  <si>
    <t>Nemesis</t>
  </si>
  <si>
    <t>Impervious Crystal</t>
  </si>
  <si>
    <t>Horrifying Image</t>
  </si>
  <si>
    <t>Devastate</t>
  </si>
  <si>
    <t>Death Cannon</t>
  </si>
  <si>
    <t>Consume Lifeforce</t>
  </si>
  <si>
    <t>Apocalyptic Minion</t>
  </si>
  <si>
    <t>Holocaust</t>
  </si>
  <si>
    <t>Bishop Total</t>
  </si>
  <si>
    <t>XSE Tactics</t>
  </si>
  <si>
    <t>Temporal Anomaly</t>
  </si>
  <si>
    <t>Spectrum Blast</t>
  </si>
  <si>
    <t>Plasma Gun</t>
  </si>
  <si>
    <t>Paramilitary Skill</t>
  </si>
  <si>
    <t>Draw Enemy Fire</t>
  </si>
  <si>
    <t>Body Armor</t>
  </si>
  <si>
    <t>Absorb Energy</t>
  </si>
  <si>
    <t>Banshee Total</t>
  </si>
  <si>
    <t>Vocal Hypnosis</t>
  </si>
  <si>
    <t>Super Scream</t>
  </si>
  <si>
    <t>Sonic Glide</t>
  </si>
  <si>
    <t>Shatter Shriek</t>
  </si>
  <si>
    <t>Interpol Training</t>
  </si>
  <si>
    <t>Interpol</t>
  </si>
  <si>
    <t>Cassidy Keep</t>
  </si>
  <si>
    <t>Mr. Fantastic Total</t>
  </si>
  <si>
    <t>Team Leader</t>
  </si>
  <si>
    <t>Stretch Attack</t>
  </si>
  <si>
    <t>Python Hold</t>
  </si>
  <si>
    <t>Object Bounce</t>
  </si>
  <si>
    <t>Inventive Genius</t>
  </si>
  <si>
    <t>Ingenuity</t>
  </si>
  <si>
    <t>Fantastic Mind</t>
  </si>
  <si>
    <t>Hellfire Club Total</t>
  </si>
  <si>
    <t>Von Roehm</t>
  </si>
  <si>
    <t>Trevor Fitzroy</t>
  </si>
  <si>
    <t>Tessa</t>
  </si>
  <si>
    <t>Selene</t>
  </si>
  <si>
    <t>Sebastian Shaw</t>
  </si>
  <si>
    <t>Madelyne Pryor</t>
  </si>
  <si>
    <t>Hellfire Soldiers</t>
  </si>
  <si>
    <t>Emma Frost</t>
  </si>
  <si>
    <t>Hellfire Club</t>
  </si>
  <si>
    <t>Strong Guy Total</t>
  </si>
  <si>
    <t>Simple Strategy</t>
  </si>
  <si>
    <t>Rock &amp; Roll</t>
  </si>
  <si>
    <t>Pile It On</t>
  </si>
  <si>
    <t>Mighty Mutant</t>
  </si>
  <si>
    <t>Knuckle Sandwich</t>
  </si>
  <si>
    <t>Fit of Laughter</t>
  </si>
  <si>
    <t>Hawkeye Total</t>
  </si>
  <si>
    <t>Triple Shot</t>
  </si>
  <si>
    <t>Quiver of Arrows</t>
  </si>
  <si>
    <t>Pinpoint Accuracy</t>
  </si>
  <si>
    <t>Field Dressing</t>
  </si>
  <si>
    <t>Dynamite Delivery</t>
  </si>
  <si>
    <t>Combat Ready</t>
  </si>
  <si>
    <t>Avenging Archer</t>
  </si>
  <si>
    <t>Arrow Assault</t>
  </si>
  <si>
    <t>Cable Total</t>
  </si>
  <si>
    <t>Really Big Gun</t>
  </si>
  <si>
    <t>Custom Firearms</t>
  </si>
  <si>
    <t>Cover Fire</t>
  </si>
  <si>
    <t>Bodyslide</t>
  </si>
  <si>
    <t>Blaquesmith</t>
  </si>
  <si>
    <t>Bionic Eye</t>
  </si>
  <si>
    <t>Battle Tactics</t>
  </si>
  <si>
    <t>Askani'son</t>
  </si>
  <si>
    <t>Ghost Rider Total</t>
  </si>
  <si>
    <t>Spiritual Duality</t>
  </si>
  <si>
    <t>Skeletal Summoning</t>
  </si>
  <si>
    <t>Penance Stare</t>
  </si>
  <si>
    <t>Hell on Wheels</t>
  </si>
  <si>
    <t>Fire and Brimstone</t>
  </si>
  <si>
    <t>Demon Chain</t>
  </si>
  <si>
    <t>Bat Out of Hell</t>
  </si>
  <si>
    <t>Vitamin "G"</t>
  </si>
  <si>
    <t>She-Hulk Smash</t>
  </si>
  <si>
    <t>Public Defender</t>
  </si>
  <si>
    <t>Power Proxy</t>
  </si>
  <si>
    <t>Gamma Girl</t>
  </si>
  <si>
    <t>Emerald Allure</t>
  </si>
  <si>
    <t>Elbow Grease</t>
  </si>
  <si>
    <t>Brains &amp; Brawn</t>
  </si>
  <si>
    <t>Apocalypse Total</t>
  </si>
  <si>
    <t>Techno-Virus</t>
  </si>
  <si>
    <t>Survival of the Fittest</t>
  </si>
  <si>
    <t>Shape Shift</t>
  </si>
  <si>
    <t>Megamorph</t>
  </si>
  <si>
    <t>Instant Evolution</t>
  </si>
  <si>
    <t>Genetic Engineering</t>
  </si>
  <si>
    <t>Enhance Strength</t>
  </si>
  <si>
    <t>Ageless Evil</t>
  </si>
  <si>
    <t>Scarlet Spider Total</t>
  </si>
  <si>
    <t>Sticky Fingers</t>
  </si>
  <si>
    <t>Spider Web</t>
  </si>
  <si>
    <t>Scarlet Savior</t>
  </si>
  <si>
    <t>New Warrior</t>
  </si>
  <si>
    <t>Impact Webbing</t>
  </si>
  <si>
    <t>Hidden Pouches</t>
  </si>
  <si>
    <t>Clonal Confusion</t>
  </si>
  <si>
    <t>Arachnid Gizmos</t>
  </si>
  <si>
    <t>Elektra Total</t>
  </si>
  <si>
    <t>Shuriken</t>
  </si>
  <si>
    <t>Sai</t>
  </si>
  <si>
    <t>Resurrection</t>
  </si>
  <si>
    <t>Ninja Trap</t>
  </si>
  <si>
    <t>Ninja Master</t>
  </si>
  <si>
    <t>Martial Artist</t>
  </si>
  <si>
    <t>Infiltration</t>
  </si>
  <si>
    <t>Anticipate</t>
  </si>
  <si>
    <t>Reavers Total</t>
  </si>
  <si>
    <t>Skull Buster</t>
  </si>
  <si>
    <t>Pretty Boy</t>
  </si>
  <si>
    <t>Gateway</t>
  </si>
  <si>
    <t>Donald Pierce</t>
  </si>
  <si>
    <t>Deathstrike</t>
  </si>
  <si>
    <t>Cyborgs</t>
  </si>
  <si>
    <t>Cybernetic Rebirth</t>
  </si>
  <si>
    <t>Bone Breaker</t>
  </si>
  <si>
    <t>Reavers</t>
  </si>
  <si>
    <t>Domino Total</t>
  </si>
  <si>
    <t>Tripwire</t>
  </si>
  <si>
    <t>Shrapnel Bomb</t>
  </si>
  <si>
    <t>Lady Luck</t>
  </si>
  <si>
    <t>Fall Into Place</t>
  </si>
  <si>
    <t>Double Down</t>
  </si>
  <si>
    <t>Battle Medic</t>
  </si>
  <si>
    <t>Black Widow Total</t>
  </si>
  <si>
    <t>Widow's Line</t>
  </si>
  <si>
    <t>Widow's Bite</t>
  </si>
  <si>
    <t>KGB Intelligence</t>
  </si>
  <si>
    <t>Espionage</t>
  </si>
  <si>
    <t>Defense Tactics</t>
  </si>
  <si>
    <t>Combat Gymnast</t>
  </si>
  <si>
    <t>Champion</t>
  </si>
  <si>
    <t>Avenging Agent</t>
  </si>
  <si>
    <t>Doctor Strange Total</t>
  </si>
  <si>
    <t>Sorcerer Supreme</t>
  </si>
  <si>
    <t>Necromancy</t>
  </si>
  <si>
    <t>Mists of Morpheus</t>
  </si>
  <si>
    <t>Eye of Agamotto</t>
  </si>
  <si>
    <t>Eldritch Blasts</t>
  </si>
  <si>
    <t>Defender</t>
  </si>
  <si>
    <t>Crimson Bands of Cytorak</t>
  </si>
  <si>
    <t>Catastrophe Magic</t>
  </si>
  <si>
    <t>Black Cat Total</t>
  </si>
  <si>
    <t>Kiss of Death</t>
  </si>
  <si>
    <t>Femme Fatale</t>
  </si>
  <si>
    <t>Feline Fury</t>
  </si>
  <si>
    <t>Feline Fortune</t>
  </si>
  <si>
    <t>Cat Fight</t>
  </si>
  <si>
    <t>Bad Luck</t>
  </si>
  <si>
    <t>Doctor Octopus Total</t>
  </si>
  <si>
    <t>Villainous Shield</t>
  </si>
  <si>
    <t>Multi-Armed Menace</t>
  </si>
  <si>
    <t>Master Inventor</t>
  </si>
  <si>
    <t>Killer Crush</t>
  </si>
  <si>
    <t>Grasping Tentacles</t>
  </si>
  <si>
    <t>Evasive Action</t>
  </si>
  <si>
    <t>Big Plans</t>
  </si>
  <si>
    <t>Mr. Sinister Total</t>
  </si>
  <si>
    <t>Power Scheme</t>
  </si>
  <si>
    <t>Merciless Mutant</t>
  </si>
  <si>
    <t>Marauder</t>
  </si>
  <si>
    <t>Maleable Maneuver</t>
  </si>
  <si>
    <t>Inside Information</t>
  </si>
  <si>
    <t>Hidden Agenda</t>
  </si>
  <si>
    <t>Cloning Process</t>
  </si>
  <si>
    <t>Backstab</t>
  </si>
  <si>
    <t>Doctor Doom Total</t>
  </si>
  <si>
    <t>Villainous Plot</t>
  </si>
  <si>
    <t>Time Machine</t>
  </si>
  <si>
    <t>Super Genius</t>
  </si>
  <si>
    <t>Expendable Ally</t>
  </si>
  <si>
    <t>Energy Dampening Field</t>
  </si>
  <si>
    <t>Doombots</t>
  </si>
  <si>
    <t>Diplomatic Immunity</t>
  </si>
  <si>
    <t>Concussion Beams</t>
  </si>
  <si>
    <t>Starjammers Total</t>
  </si>
  <si>
    <t>Raza</t>
  </si>
  <si>
    <t>Majestrix Lilandra</t>
  </si>
  <si>
    <t>Keeyah</t>
  </si>
  <si>
    <t>Hepzibah</t>
  </si>
  <si>
    <t>Corsair</t>
  </si>
  <si>
    <t>Ch'od</t>
  </si>
  <si>
    <t>Binary</t>
  </si>
  <si>
    <t>Starjammers</t>
  </si>
  <si>
    <t>Doc Samson Total</t>
  </si>
  <si>
    <t>Theoretical Treatment</t>
  </si>
  <si>
    <t>Psychoanalyze</t>
  </si>
  <si>
    <t>Head Shrinker</t>
  </si>
  <si>
    <t>Gamma Muscle</t>
  </si>
  <si>
    <t>Cautious Advisor</t>
  </si>
  <si>
    <t>Analytical Assault</t>
  </si>
  <si>
    <t>Sentinels Total</t>
  </si>
  <si>
    <t>Robot Mentality</t>
  </si>
  <si>
    <t>Reaction Program</t>
  </si>
  <si>
    <t>Overhaul</t>
  </si>
  <si>
    <t>Nimrod</t>
  </si>
  <si>
    <t>Mutant Countermeasures</t>
  </si>
  <si>
    <t>Master Mold</t>
  </si>
  <si>
    <t>Learning Circuits</t>
  </si>
  <si>
    <t>Hunter/Killer</t>
  </si>
  <si>
    <t>Deadpool Total</t>
  </si>
  <si>
    <t>Super Spy</t>
  </si>
  <si>
    <t>Killing Machine</t>
  </si>
  <si>
    <t>Don't Lose Your Head!</t>
  </si>
  <si>
    <t>Distracting Chatter</t>
  </si>
  <si>
    <t>Bushwack</t>
  </si>
  <si>
    <t>Assassin</t>
  </si>
  <si>
    <t>Punisher Total</t>
  </si>
  <si>
    <t>Vendetta</t>
  </si>
  <si>
    <t>Sniper</t>
  </si>
  <si>
    <t>Smoke Screen</t>
  </si>
  <si>
    <t>Secret Weapon</t>
  </si>
  <si>
    <t>Outwit</t>
  </si>
  <si>
    <t>Full Auto</t>
  </si>
  <si>
    <t>Flame thrower</t>
  </si>
  <si>
    <t>Dodge</t>
  </si>
  <si>
    <t>Daredevil Total</t>
  </si>
  <si>
    <t>Radar Combat</t>
  </si>
  <si>
    <t>Man Without Fear</t>
  </si>
  <si>
    <t>Hypersenses</t>
  </si>
  <si>
    <t>Blind Man's Bluff</t>
  </si>
  <si>
    <t>Blind Justice</t>
  </si>
  <si>
    <t>Billy Club</t>
  </si>
  <si>
    <t>Alertness</t>
  </si>
  <si>
    <t>Agility</t>
  </si>
  <si>
    <t>Mystique Total</t>
  </si>
  <si>
    <t>Mistaken Identity</t>
  </si>
  <si>
    <t>Illusion of Ally</t>
  </si>
  <si>
    <t>Government Agent</t>
  </si>
  <si>
    <t>Fatal Marksman</t>
  </si>
  <si>
    <t>Cool Under Fire</t>
  </si>
  <si>
    <t>Commando raid</t>
  </si>
  <si>
    <t>Cyclops Total</t>
  </si>
  <si>
    <t>X-Men Strategy</t>
  </si>
  <si>
    <t>Wide Beam</t>
  </si>
  <si>
    <t>Visual Sweep</t>
  </si>
  <si>
    <t>Remove Visor</t>
  </si>
  <si>
    <t>Optic Obliteration</t>
  </si>
  <si>
    <t>Ground Blast</t>
  </si>
  <si>
    <t>Fearless Leader</t>
  </si>
  <si>
    <t>Battle Savvy</t>
  </si>
  <si>
    <t>Silver Sable Total</t>
  </si>
  <si>
    <t>Sandman</t>
  </si>
  <si>
    <t>One With the Sword</t>
  </si>
  <si>
    <t>Leadership</t>
  </si>
  <si>
    <t>Kevlar</t>
  </si>
  <si>
    <t>Katana</t>
  </si>
  <si>
    <t>Chia</t>
  </si>
  <si>
    <t>Battle Plans</t>
  </si>
  <si>
    <t>Alpha Flight Total</t>
  </si>
  <si>
    <t>Vindicator</t>
  </si>
  <si>
    <t>Snowbird</t>
  </si>
  <si>
    <t>Shaman</t>
  </si>
  <si>
    <t>Sasquatch</t>
  </si>
  <si>
    <t>Puck</t>
  </si>
  <si>
    <t>Murmur</t>
  </si>
  <si>
    <t>Guardian</t>
  </si>
  <si>
    <t>Aroura</t>
  </si>
  <si>
    <t>Alpha Flight</t>
  </si>
  <si>
    <t>Onslaught Total</t>
  </si>
  <si>
    <t>Raw Power</t>
  </si>
  <si>
    <t>Psychic Absorption</t>
  </si>
  <si>
    <t>Mutant Gestalt</t>
  </si>
  <si>
    <t>Merciless Conqueror</t>
  </si>
  <si>
    <t>Dark Thoughts</t>
  </si>
  <si>
    <t>Dark Enigma</t>
  </si>
  <si>
    <t>Cannon Fodder</t>
  </si>
  <si>
    <t>Onslaught</t>
  </si>
  <si>
    <t>Blob Total</t>
  </si>
  <si>
    <t>Sumo Slam</t>
  </si>
  <si>
    <t>Immovable Object</t>
  </si>
  <si>
    <t>Heavy Hitter</t>
  </si>
  <si>
    <t>Flabby Fighter</t>
  </si>
  <si>
    <t>Bottomless Belly</t>
  </si>
  <si>
    <t>Blubber Block</t>
  </si>
  <si>
    <t>Avalanche</t>
  </si>
  <si>
    <t>Absorb Impact</t>
  </si>
  <si>
    <t>Thing Total</t>
  </si>
  <si>
    <t>Temper Tantrum</t>
  </si>
  <si>
    <t>Rock Skin</t>
  </si>
  <si>
    <t>Revoltin' Development</t>
  </si>
  <si>
    <t>Clobberin' Time</t>
  </si>
  <si>
    <t>Bear Hug</t>
  </si>
  <si>
    <t>Aunt Petunia</t>
  </si>
  <si>
    <t>Venom Total</t>
  </si>
  <si>
    <t>Symbiotic Snare</t>
  </si>
  <si>
    <t>Panic Attack</t>
  </si>
  <si>
    <t>Healing Bond</t>
  </si>
  <si>
    <t>Eddie Brock: Reporter</t>
  </si>
  <si>
    <t>Creepy Crawler</t>
  </si>
  <si>
    <t>Alien Webbing</t>
  </si>
  <si>
    <t>Alien Symbiote</t>
  </si>
  <si>
    <t>Hobgoblin Total</t>
  </si>
  <si>
    <t>Stun Gas</t>
  </si>
  <si>
    <t>Secret Pouches</t>
  </si>
  <si>
    <t>Razor Bats</t>
  </si>
  <si>
    <t>Pumpkin Bomb</t>
  </si>
  <si>
    <t>Goblin Glider</t>
  </si>
  <si>
    <t>Goblin Cache</t>
  </si>
  <si>
    <t>Frightening Visage</t>
  </si>
  <si>
    <t>Cybernetic Upgrade</t>
  </si>
  <si>
    <t>Concussion Grenade</t>
  </si>
  <si>
    <t>Storm Total</t>
  </si>
  <si>
    <t>X-Men Leader</t>
  </si>
  <si>
    <t>Weather Manipulation</t>
  </si>
  <si>
    <t>Summon Elemental Power</t>
  </si>
  <si>
    <t>Morlock Combat</t>
  </si>
  <si>
    <t>Hurricane Winds</t>
  </si>
  <si>
    <t>Gathering Winds</t>
  </si>
  <si>
    <t>Flight</t>
  </si>
  <si>
    <t>Emotional Outburst</t>
  </si>
  <si>
    <t>Chain Lightning</t>
  </si>
  <si>
    <t>Gambit Total</t>
  </si>
  <si>
    <t>Staff Attack</t>
  </si>
  <si>
    <t>Sinister Connection</t>
  </si>
  <si>
    <t>Kinetic Detonation</t>
  </si>
  <si>
    <t>Intercept Object</t>
  </si>
  <si>
    <t>Full House</t>
  </si>
  <si>
    <t>Charm</t>
  </si>
  <si>
    <t>Charge Object</t>
  </si>
  <si>
    <t>Ace in the Hole</t>
  </si>
  <si>
    <t>52 Card Pickup</t>
  </si>
  <si>
    <t>Scarlet Witch Total</t>
  </si>
  <si>
    <t>Witchcraft</t>
  </si>
  <si>
    <t>Spontaneous Combustion</t>
  </si>
  <si>
    <t>Spell of Destruction</t>
  </si>
  <si>
    <t>Sorceress Slam (Error: 6 fighting icon instead of strength)</t>
  </si>
  <si>
    <t>Sorceress Slam</t>
  </si>
  <si>
    <t>Mutant Magic</t>
  </si>
  <si>
    <t>Improbability Hex</t>
  </si>
  <si>
    <t>Hex Power</t>
  </si>
  <si>
    <t>Change Outcome</t>
  </si>
  <si>
    <t>Colossus Total</t>
  </si>
  <si>
    <t>Smash Object</t>
  </si>
  <si>
    <t>Skin of Steel</t>
  </si>
  <si>
    <t>Siberian Strength</t>
  </si>
  <si>
    <t>Organic Steel</t>
  </si>
  <si>
    <t>Mighty Metal</t>
  </si>
  <si>
    <t>Metal Barrier</t>
  </si>
  <si>
    <t>Iron Curtain</t>
  </si>
  <si>
    <t>Haymaker</t>
  </si>
  <si>
    <t>Fastball Special</t>
  </si>
  <si>
    <t>Professor X Total</t>
  </si>
  <si>
    <t>Telepathic Coordination</t>
  </si>
  <si>
    <t>Shi'ar Battle Armor</t>
  </si>
  <si>
    <t>Read Mind</t>
  </si>
  <si>
    <t>Psychic Shield</t>
  </si>
  <si>
    <t>Psychic Scan</t>
  </si>
  <si>
    <t>Psionic Hold</t>
  </si>
  <si>
    <t>Mindwipe</t>
  </si>
  <si>
    <t>Carnage Total</t>
  </si>
  <si>
    <t>Symbiotic Web</t>
  </si>
  <si>
    <t>Ruthless</t>
  </si>
  <si>
    <t>Insane Rage</t>
  </si>
  <si>
    <t>Destructive Mind</t>
  </si>
  <si>
    <t>Combat Chaos</t>
  </si>
  <si>
    <t>Climb</t>
  </si>
  <si>
    <t>Blade Hand</t>
  </si>
  <si>
    <t>Anarchy</t>
  </si>
  <si>
    <t>Alien Healing</t>
  </si>
  <si>
    <t>Mysterio Total</t>
  </si>
  <si>
    <t>Stuntman</t>
  </si>
  <si>
    <t>Poison Props</t>
  </si>
  <si>
    <t>Now You See It…</t>
  </si>
  <si>
    <t>Mysteryvision</t>
  </si>
  <si>
    <t>Mist and Mirrors</t>
  </si>
  <si>
    <t>Misdirection</t>
  </si>
  <si>
    <t>Holographic Decoy</t>
  </si>
  <si>
    <t>Hollywood Horror</t>
  </si>
  <si>
    <t>Wolverine Total</t>
  </si>
  <si>
    <t>Wounded Animal</t>
  </si>
  <si>
    <t>Tracking Senses</t>
  </si>
  <si>
    <t>Snikt</t>
  </si>
  <si>
    <t>Savage Regression</t>
  </si>
  <si>
    <t>Rage</t>
  </si>
  <si>
    <t>Heal</t>
  </si>
  <si>
    <t>Fighting Instinct</t>
  </si>
  <si>
    <t>Canucklehead</t>
  </si>
  <si>
    <t>Berserk Attack</t>
  </si>
  <si>
    <t>Web</t>
  </si>
  <si>
    <t>Wall Crawl</t>
  </si>
  <si>
    <t>Taunt</t>
  </si>
  <si>
    <t>Science Whiz</t>
  </si>
  <si>
    <t>Over the Edge</t>
  </si>
  <si>
    <t>Arachnid Agility</t>
  </si>
  <si>
    <t>Rogue Total</t>
  </si>
  <si>
    <t>Super Strength</t>
  </si>
  <si>
    <t>Power Transfer</t>
  </si>
  <si>
    <t>Nigh Invulnerable</t>
  </si>
  <si>
    <t>Mutant Missile</t>
  </si>
  <si>
    <t>Mutagenic Drain</t>
  </si>
  <si>
    <t>Intercept Attack</t>
  </si>
  <si>
    <t>Combination Punch</t>
  </si>
  <si>
    <t>Nightcrawler Total</t>
  </si>
  <si>
    <t>Vicious Teleport</t>
  </si>
  <si>
    <t>Trick Transport</t>
  </si>
  <si>
    <t>Swashbuckler</t>
  </si>
  <si>
    <t>Prehensile Tail</t>
  </si>
  <si>
    <t>Power 'Port</t>
  </si>
  <si>
    <t>Disappearing Act</t>
  </si>
  <si>
    <t>Blindside</t>
  </si>
  <si>
    <t>Bamf!</t>
  </si>
  <si>
    <t>Any Character Total</t>
  </si>
  <si>
    <t>Wizard in Top-Hat &amp; Tails</t>
  </si>
  <si>
    <t>Urban Hunters</t>
  </si>
  <si>
    <t>Super Speed</t>
  </si>
  <si>
    <t>New Universe</t>
  </si>
  <si>
    <t>Massive Muscles</t>
  </si>
  <si>
    <t>Justice League of America</t>
  </si>
  <si>
    <t>Guardian Angel Guardian</t>
  </si>
  <si>
    <t>Fortress of Solitude, The</t>
  </si>
  <si>
    <t>Devourer of Worlds</t>
  </si>
  <si>
    <t>Death from Above Parademons</t>
  </si>
  <si>
    <t>Deal With the Devil</t>
  </si>
  <si>
    <t>Confusion Spellbinder</t>
  </si>
  <si>
    <t>Batcave, The</t>
  </si>
  <si>
    <t>Bastion</t>
  </si>
  <si>
    <t>Arkham Asylum</t>
  </si>
  <si>
    <t>Any Character</t>
  </si>
  <si>
    <t>Any Hero Total</t>
  </si>
  <si>
    <t>Web-Headed Wizard (Spidey in wizard outfit)</t>
  </si>
  <si>
    <t>Web-Headed Wizard (Spidey Capt.Universe)</t>
  </si>
  <si>
    <t>Unlucky at Love Typhoid Mary</t>
  </si>
  <si>
    <t>Unlucky at Love Black Cat</t>
  </si>
  <si>
    <t>Savage Land Sauron</t>
  </si>
  <si>
    <t>Savage Land Ka-Zar</t>
  </si>
  <si>
    <t>Power Leech</t>
  </si>
  <si>
    <t>Guardian Angel Archangel</t>
  </si>
  <si>
    <t>God of Mischief Mephisto</t>
  </si>
  <si>
    <t>God of Mischief Loki</t>
  </si>
  <si>
    <t>Gamma Terror Doc Samson</t>
  </si>
  <si>
    <t>Gamma Terror Abomination</t>
  </si>
  <si>
    <t>Death from Above Sauron</t>
  </si>
  <si>
    <t>Death from Above Green Goblin</t>
  </si>
  <si>
    <t>Confusion Wolverine</t>
  </si>
  <si>
    <t>Confusion Rogue</t>
  </si>
  <si>
    <t>Alien Symbiote-Symbiote</t>
  </si>
  <si>
    <t>Alien Symbiote-She Venom</t>
  </si>
  <si>
    <t>Total</t>
  </si>
  <si>
    <t>Card Name</t>
  </si>
  <si>
    <t>Count of Character</t>
  </si>
  <si>
    <t>Special</t>
  </si>
  <si>
    <t>Type</t>
  </si>
  <si>
    <t>Set</t>
  </si>
  <si>
    <t>CL</t>
  </si>
  <si>
    <t>MN</t>
  </si>
  <si>
    <t>DP</t>
  </si>
  <si>
    <t>MAG</t>
  </si>
  <si>
    <t>IM</t>
  </si>
  <si>
    <t>TP</t>
  </si>
  <si>
    <t>DCP</t>
  </si>
  <si>
    <t>IQ</t>
  </si>
  <si>
    <t>HF</t>
  </si>
  <si>
    <t>MC</t>
  </si>
  <si>
    <t>OP</t>
  </si>
  <si>
    <t>PS</t>
  </si>
  <si>
    <t>MP</t>
  </si>
  <si>
    <t>OS</t>
  </si>
  <si>
    <t>Subtype</t>
  </si>
  <si>
    <t>Age of Apocalypse</t>
  </si>
  <si>
    <t>Annihilation Affair</t>
  </si>
  <si>
    <t>Assault on Onslaught</t>
  </si>
  <si>
    <t>Eye of the Storm</t>
  </si>
  <si>
    <t>Infestation Incident</t>
  </si>
  <si>
    <t>Infinity Gauntlet</t>
  </si>
  <si>
    <t>Into the Depths</t>
  </si>
  <si>
    <t>Maximum Carnage</t>
  </si>
  <si>
    <t>Might Over Mind</t>
  </si>
  <si>
    <t>Race Against Crime</t>
  </si>
  <si>
    <t>Secret Wars</t>
  </si>
  <si>
    <t>Separation Anxiety</t>
  </si>
  <si>
    <t>Shattered Image</t>
  </si>
  <si>
    <t>Sins of the Future</t>
  </si>
  <si>
    <t>The Brave and the Bold</t>
  </si>
  <si>
    <t>The Coming of Galactus</t>
  </si>
  <si>
    <t>The Crossing</t>
  </si>
  <si>
    <t>Any Mission</t>
  </si>
  <si>
    <t>Dark Phoenix Saga</t>
  </si>
  <si>
    <t>Event</t>
  </si>
  <si>
    <t>Martyr for the Cause</t>
  </si>
  <si>
    <t>Age of Apocalypse Total</t>
  </si>
  <si>
    <t>Chaos at Gamma Base</t>
  </si>
  <si>
    <t>Deep cover Operative</t>
  </si>
  <si>
    <t>Sabotage</t>
  </si>
  <si>
    <t>Special Delivery</t>
  </si>
  <si>
    <t>Annihilation Affair Total</t>
  </si>
  <si>
    <t>Hideout Discovered!</t>
  </si>
  <si>
    <t>Sovereign Seven</t>
  </si>
  <si>
    <t>Any Mission Total</t>
  </si>
  <si>
    <t>Do or Die</t>
  </si>
  <si>
    <t>Fuel for the Machine</t>
  </si>
  <si>
    <t>Helping Hands</t>
  </si>
  <si>
    <t>On The Move</t>
  </si>
  <si>
    <t>Assault on Onslaught Total</t>
  </si>
  <si>
    <t>Marshaling Forces</t>
  </si>
  <si>
    <t>New Lease on Life</t>
  </si>
  <si>
    <t>Shi'ar Power Play</t>
  </si>
  <si>
    <t>Dark Phoenix Saga Total</t>
  </si>
  <si>
    <t>File# 061906.01</t>
  </si>
  <si>
    <t>File# 061906.02</t>
  </si>
  <si>
    <t>File# 061906.05</t>
  </si>
  <si>
    <t>File# 061906.08</t>
  </si>
  <si>
    <t>File# 061906.10</t>
  </si>
  <si>
    <t>Eye of the Storm Total</t>
  </si>
  <si>
    <t>A Call to Arms</t>
  </si>
  <si>
    <t>Misguided Efforts</t>
  </si>
  <si>
    <t>Fatal Attractions Total</t>
  </si>
  <si>
    <t>Second Wind</t>
  </si>
  <si>
    <t>Infestation Incident Total</t>
  </si>
  <si>
    <t>Infinity Gauntlet Total</t>
  </si>
  <si>
    <t>Silver Tongued Devil</t>
  </si>
  <si>
    <t>File# 271266.02</t>
  </si>
  <si>
    <t>File# 271266.04</t>
  </si>
  <si>
    <t>File# 271266.07</t>
  </si>
  <si>
    <t>File# 271266.09</t>
  </si>
  <si>
    <t>File# 271266.10</t>
  </si>
  <si>
    <t>Into the Depths Total</t>
  </si>
  <si>
    <t>Friends and Allies</t>
  </si>
  <si>
    <t>Maximum Carnage Total</t>
  </si>
  <si>
    <t>File# 179603.01</t>
  </si>
  <si>
    <t>File# 179603.04</t>
  </si>
  <si>
    <t>File# 179603.06</t>
  </si>
  <si>
    <t>File# 179603.08</t>
  </si>
  <si>
    <t>File# 179603.11</t>
  </si>
  <si>
    <t>Might Over Mind Total</t>
  </si>
  <si>
    <t>File# 661216.01</t>
  </si>
  <si>
    <t>File# 661216.04</t>
  </si>
  <si>
    <t>File# 661216.06</t>
  </si>
  <si>
    <t>File# 661216.09</t>
  </si>
  <si>
    <t>File# 661216.10</t>
  </si>
  <si>
    <t>Race Against Crime Total</t>
  </si>
  <si>
    <t>Charmed</t>
  </si>
  <si>
    <t>Empathic Healing</t>
  </si>
  <si>
    <t>Keeps Going &amp; Going</t>
  </si>
  <si>
    <t>Secret Wars Total</t>
  </si>
  <si>
    <t>Breakout</t>
  </si>
  <si>
    <t>Caught by Surprise</t>
  </si>
  <si>
    <t>Imprisoned for Science</t>
  </si>
  <si>
    <t>Symbiotic Achilles Heel</t>
  </si>
  <si>
    <t>Symbiotic Samples Taken</t>
  </si>
  <si>
    <t>Separation Anxiety Total</t>
  </si>
  <si>
    <t>Parting Such Sweet Sorrow</t>
  </si>
  <si>
    <t>Shattered Image Total</t>
  </si>
  <si>
    <t>Mutants Neutralized</t>
  </si>
  <si>
    <t>One Step Closer</t>
  </si>
  <si>
    <t>Sins of the Future Total</t>
  </si>
  <si>
    <t>Aquaman vs Deep Six</t>
  </si>
  <si>
    <t>Batman vs Kanto</t>
  </si>
  <si>
    <t>Blue Beetle vs Glorious Godfrey</t>
  </si>
  <si>
    <t>Darkseid's Elite</t>
  </si>
  <si>
    <t>Grn Arrow, Blck Canary, Amaz.Grace</t>
  </si>
  <si>
    <t>The Brave and the Bold Total</t>
  </si>
  <si>
    <t>Coordinated Effort</t>
  </si>
  <si>
    <t>Desperate Gamble</t>
  </si>
  <si>
    <t>Everyone Has a Part to Play</t>
  </si>
  <si>
    <t>Galactic Busy Work</t>
  </si>
  <si>
    <t>Herald Betrays Galactus</t>
  </si>
  <si>
    <t>Heroic Effort</t>
  </si>
  <si>
    <t>The Coming of Galactus Total</t>
  </si>
  <si>
    <t>Avengers Attack Headquarters</t>
  </si>
  <si>
    <t>Heroes Avenge Murder</t>
  </si>
  <si>
    <t>Otherworldly Plot</t>
  </si>
  <si>
    <t>Time Travellers Vanquished</t>
  </si>
  <si>
    <t>The Crossing Total</t>
  </si>
  <si>
    <t>Count of Card Name</t>
  </si>
  <si>
    <t>Text</t>
  </si>
  <si>
    <t>Total Character Points</t>
  </si>
  <si>
    <t>Hero</t>
  </si>
  <si>
    <t>Any Hero/Character</t>
  </si>
  <si>
    <t xml:space="preserve">Gamma Terror </t>
  </si>
  <si>
    <t>God of Mischief</t>
  </si>
  <si>
    <t>Death from Above</t>
  </si>
  <si>
    <t>Confusion</t>
  </si>
  <si>
    <t>Web-Headed Wizard</t>
  </si>
  <si>
    <t>Guardian Angel</t>
  </si>
  <si>
    <t>Strenght</t>
  </si>
  <si>
    <t>Lambs to the Slaughter</t>
  </si>
  <si>
    <t>XM</t>
  </si>
  <si>
    <t>Target Character must make as many attacks as possible. Acolytes' team may defend.</t>
  </si>
  <si>
    <t>Acts as a level 5 Strength or Intellect attack. May not be defended by a card from a Battlesite.</t>
  </si>
  <si>
    <t>Acts as a level 6 Energy attack. If successful, Opponent is -4 to Venture.</t>
  </si>
  <si>
    <t>JLA</t>
  </si>
  <si>
    <t>Avoids all attacks from 1 Teamwork card, or Target Character must discard 1 Placed Teamwork card.</t>
  </si>
  <si>
    <t>Parademons swoop in and make a level 4 Fighting attack! Any character may make 1 additional attack.</t>
  </si>
  <si>
    <t>Play during battle. Opponent cannot use Activator cards for remainder of game or until this Special has been attacked with 4 Activator card attacks. This Special may not be negated.</t>
  </si>
  <si>
    <t>The Guardian gives warning. Any character may avoid 1 attack.</t>
  </si>
  <si>
    <t>Exchange this card for any 1 card in Dead Pile. Counts as Duplicate of all "Any Hero/Character" BQ Specials.</t>
  </si>
  <si>
    <t>Play this card in front of Aquaman, Aquaman may not be attacked until this Special is attacked. Aquaman may not defend this card.</t>
  </si>
  <si>
    <t>Acts as a level 5 Energy attack. Aquaman may play 1 additional Special card.</t>
  </si>
  <si>
    <t>Acts as a level 7 Fighting attack.</t>
  </si>
  <si>
    <t>Avoid 1 attack.</t>
  </si>
  <si>
    <t>Target character must discard all Placed cards and may not attack for remainder of battle.</t>
  </si>
  <si>
    <t>DC</t>
  </si>
  <si>
    <t>Choose 1 Universe card, excluding Teamwork or Training, from Draw Pile and place in hand. Reshuffle Draw Pile.</t>
  </si>
  <si>
    <t>Avoid 1 Fighting or Strength attack.</t>
  </si>
  <si>
    <t>Azrael gains a +2 to defense for remainder of battle.</t>
  </si>
  <si>
    <t>Acts as a level 4 Energy attack. May combine with 1 Strength card for a single attack.</t>
  </si>
  <si>
    <t>Acts as a level 10 Fighting attack.</t>
  </si>
  <si>
    <t>Azrael may make 2 Power card attacks at +2 each, or 1 Power card attack at +3. Bonus not applied to damage, or Venture Total.</t>
  </si>
  <si>
    <t>Bane's Fighting skill increases to 8 for remainder of battle.</t>
  </si>
  <si>
    <t>Acts as a level 2 Strength attack. May make 2 additional attacks.</t>
  </si>
  <si>
    <t>Acts as a level 9 Energy or Intellect attack.</t>
  </si>
  <si>
    <t>Play with Intellect Power card attack. If attack succeeds, add +2 to damage.</t>
  </si>
  <si>
    <t>Bane may make 1 attack at +4. May not be combined with Universe cards.</t>
  </si>
  <si>
    <t>Vengeance of Bane</t>
  </si>
  <si>
    <t>Bane is +2 to all attacks against target character and +2 to defense from attacks made by target character for remainder of battle.</t>
  </si>
  <si>
    <t>Luck O' the Irish</t>
  </si>
  <si>
    <t>Acts as a level 4 Fighting attack. May make 1 additional Fighting attack against a different opponent.</t>
  </si>
  <si>
    <t>Opponent's team may not use Intellect Power cards level 6 through 8 to attack for remainder of battle.</t>
  </si>
  <si>
    <t>Batman's Energy Power cards are +2 for remainder of battle.</t>
  </si>
  <si>
    <t>Acts as a level 3 Intellect attack. Can only be defended by a defensive Special card.</t>
  </si>
  <si>
    <t>Opponent must reveal any Special cards currently held in hand.</t>
  </si>
  <si>
    <t>Avoid any attack made with a Power Card.</t>
  </si>
  <si>
    <t>Acts as a level 4 Fighting attack. May make 1 additional attack.</t>
  </si>
  <si>
    <t>Acts as a level 5 Intellect attack. Black Canary may play 1 additional Special card.</t>
  </si>
  <si>
    <t>Black Canary may look at top 6 cards in opponent's Draw Pile.</t>
  </si>
  <si>
    <t>Avoid 1 attack made with a Universe card.</t>
  </si>
  <si>
    <t>Opening Flower Discipline</t>
  </si>
  <si>
    <t>Acts as a level 5 Strength attack. If successful, Target character -2 to defense for remainder of battle.</t>
  </si>
  <si>
    <t>Cat Burglar</t>
  </si>
  <si>
    <t>Acts as a level 3 Energy attack. Can only be defended by a card with a Strength icon.</t>
  </si>
  <si>
    <t>Blue Beetle may have an unlimited number of Special cards placed on him until Blue Beetle is KO'd. Specials may not be duplicates.</t>
  </si>
  <si>
    <t>Acts as a level 6 Intellect attack. If successful, opponent -4 to Venture total.</t>
  </si>
  <si>
    <t>Frictionless Foam</t>
  </si>
  <si>
    <t>Opponent must discard all placed Universe cards, and is -3 to Venture total.</t>
  </si>
  <si>
    <t>Avoid 1 attack with an Energy icon. No Energy Power cards may be played against Booster Gold's team for remainder of battle.</t>
  </si>
  <si>
    <t>Acts as a level 4 Energy attack. May make 1 additional attack.</t>
  </si>
  <si>
    <t>Booster Gold may play any Energy or Strength Teamwork cards for remainder of game.</t>
  </si>
  <si>
    <t>Acts as a level 6 Strength attack, may be used against character in Reserve, who may defend.</t>
  </si>
  <si>
    <t>Choose 1 Power card usable by Booster Gold from Power Pack and place in hand. May be duplicate. Reshuffle Power Pack.</t>
  </si>
  <si>
    <t>Acts as a level 8 Intellect attack. If successful Target must immediately discard 1 Placed card, of Brainiac's choice.</t>
  </si>
  <si>
    <t>Target hero must discard 1 placed Universe card of Brainiac's choice.</t>
  </si>
  <si>
    <t>Acts as a level 5 Strength Power card. May be used to attack or defend. May not be combined with Universe cards.</t>
  </si>
  <si>
    <t>Target character may not attack for remainder of battle.</t>
  </si>
  <si>
    <t>Opponent must draw 1 card from Draw Pile. Drawn card and any duplicate of it, placed or in hand, must be discarded.</t>
  </si>
  <si>
    <t>Power Hungry Monsters</t>
  </si>
  <si>
    <t>Everything's a Weapon!</t>
  </si>
  <si>
    <t>Captain Atom may not attack or be attacked with Basic Universe cards for remainder of game.</t>
  </si>
  <si>
    <t>Acts as a level 4 Strength attack. May make 1 additional attack.</t>
  </si>
  <si>
    <t>Remove all Hits from Captain Atom's Permanent Record and Current Battle, and switch places with the Reserve.</t>
  </si>
  <si>
    <t>Captain Atom gains a +2 to defense for remainder of battle.</t>
  </si>
  <si>
    <t>Atomic Bolt</t>
  </si>
  <si>
    <t>Acts as a level 9 Energy or Fighting attack.</t>
  </si>
  <si>
    <t>Opponent must immediately discard all Special cards in play that affect the "remainder of the battle" or the "remainder of the game."</t>
  </si>
  <si>
    <t>Captain Britain's team's Basic Universe cards used to attack count toward Damage and Venture Total for remainder of game.</t>
  </si>
  <si>
    <t>Acts as a level 5 Fighting attack. If successful, Target Character loses Inherent Ability and is considered to have no Inherent Ability for remainder of battle.</t>
  </si>
  <si>
    <t>For remainder of game, cards on Captain Britain's Hits to Current Battle with Energy or Fighting icons do not count towards Opponent's Venture Total.</t>
  </si>
  <si>
    <t>Acts as a level 9 Energy or Strength attack.</t>
  </si>
  <si>
    <t>Acts as a level 3 Energy, Fighting, Strength, or Intellect attack. Captain Marvel may play 1 additional Special card.</t>
  </si>
  <si>
    <t>Negates the effect of any 1 Special card played by opponent against Captain Marvel only.</t>
  </si>
  <si>
    <t>Captain Marvel's Fighting Rating increases to 7 for remainder of game.</t>
  </si>
  <si>
    <t>Any cards with more than 1 icon on Captain Marvel's Permanent Record become Any-Power cards for the remainder of the game.</t>
  </si>
  <si>
    <t>Acts as a level 6 Strength attack. Cannot be defended by a card with an Energy icon.</t>
  </si>
  <si>
    <t>No Universe cards may be played against Catwoman for remainder of battle.</t>
  </si>
  <si>
    <t>Opponent must discard top 5 cards from Draw Pile into Dead Pile.</t>
  </si>
  <si>
    <t>Avoid 1 Fighting attack.</t>
  </si>
  <si>
    <t>Catwoman may combine Strength power cards level 1 through 4 for a single attack. May be blocked as a whole or in parts.</t>
  </si>
  <si>
    <t>Razor Sharp Claws</t>
  </si>
  <si>
    <t>Acts as a level 5 Fighting attack. Cannot be defended by a card with a Fighting icon.</t>
  </si>
  <si>
    <t>Acts as a level 5 Fighting attack. If successful, Opponent must discard all Activator cards from Hand.</t>
  </si>
  <si>
    <t>For remainder of battle, if Cerebro can block a Power card attack with an equal value Power card, Cerebro's Power card hits attacker.</t>
  </si>
  <si>
    <t>Acts as a level 2 Intellect attack. If successful, attacks made on Target Character may not be moved to any of Target's teammates for remainder of game.</t>
  </si>
  <si>
    <t>Opponent may not play any Aspect cards for remainder of battle.</t>
  </si>
  <si>
    <t>Cerebro may Place and play Professor X's "Cerebro," "Psychic Shield," and "X-Men Founder" Special cards for remainder of game.</t>
  </si>
  <si>
    <t>Comm. Gordon may Place and play Batman "Master Detective" and "The Dark Knight" Special cards for remainder of game.</t>
  </si>
  <si>
    <t>Play when teammate is wounded. Teammate gains +2 to all attacks for remainder of battle.</t>
  </si>
  <si>
    <t>No cards with an Energy icon may be played against Commissioner Gordon &amp; G.C.P.D. for remainder of battle.</t>
  </si>
  <si>
    <t>Opponent must immediately discard all cards with an Intellect icon currently held in hand.</t>
  </si>
  <si>
    <t>Acts as a level 8 Energy, Fighting, Strength, or Intellect attack.</t>
  </si>
  <si>
    <t>Tear Gas Guns</t>
  </si>
  <si>
    <t>Opponent's characters are -1 to all actions for remainder of battle.</t>
  </si>
  <si>
    <t>Acts as a level 4 Energy or Strength attack. May make 1 additional attack.</t>
  </si>
  <si>
    <t>Acts as a level 4 Fighting or Intellect attack. May make 1 additional attack.</t>
  </si>
  <si>
    <t>Play when Opponent concedes battle. Opponent may not concede battle.</t>
  </si>
  <si>
    <t>Acts as a level 2 Energy attack. If successful, attacks made on Target Character may not be moved to any of Target's teammates for remainder of game.</t>
  </si>
  <si>
    <t>Acts as a level 0 Strength attack. May only be defended using a Power card with a Value of 5 or greater.</t>
  </si>
  <si>
    <t>Brutal Dissection</t>
  </si>
  <si>
    <t>Acts as a level 4 Fighting attack. May combine with 1 Intellect card for a single attack.</t>
  </si>
  <si>
    <t>Cyborg gains a +2 to all actions for remainder of battle.</t>
  </si>
  <si>
    <t>Acts as a level 4 Energy attack.</t>
  </si>
  <si>
    <t>Reshuffle Power Pack into Draw Pile.</t>
  </si>
  <si>
    <t>Remove 1 hit from Cyborg's Permanent Record.</t>
  </si>
  <si>
    <t>Acts as a level 5 Intellect attack. Darkseid may play 1 additional Special card.</t>
  </si>
  <si>
    <t>Play during battle. For remainder of battle, all Fighting bonuses from Teamwork cards are doubled.</t>
  </si>
  <si>
    <t>Play this card in front of Darkseid. Darkseid may not be attacked until this Special is attacked. Darkseid may not defend this card.</t>
  </si>
  <si>
    <t>Darkseid may make 4 attacks, 3 attacks at +1 each, 2 attacks at +2 each, or 1 attack at +3. Bonus not applied to damage, or Venture Total.</t>
  </si>
  <si>
    <t>Acts as a level 7 Intellect attack. If successful, Target character may not attack for remainder of battle</t>
  </si>
  <si>
    <t>Acts as a level 4 Strength or Energy attack. Attack is not affected by Special cards already in play.</t>
  </si>
  <si>
    <t>High Threshold of Pain</t>
  </si>
  <si>
    <t>Green Haired Hero</t>
  </si>
  <si>
    <t>Target character's Hits to KO number is decreased by 5 points for remainder of game.</t>
  </si>
  <si>
    <t>Play during battle. At end of battle, Opponent may not move any Mission cards from the Defeated Missions Pile.</t>
  </si>
  <si>
    <t>Acts as a level 4 Fighting or Strength attack.</t>
  </si>
  <si>
    <t>Acts as a level 7 Any-Power attack. If successful, acts as a level 0 Energy, Fighting, Strength or Intellect power card.</t>
  </si>
  <si>
    <t>Six Pack Attack</t>
  </si>
  <si>
    <t>Acts as a level 6 Fighting attack. Cannot be defended by a card with a Strength icon.</t>
  </si>
  <si>
    <t>Sort through opponent's Draw Pile. Choose any 1 card and remove it from the game. Reshuffle Draw Pile.</t>
  </si>
  <si>
    <t>Negates the effect of any 1 Special card played by opponent against Doomsday only.</t>
  </si>
  <si>
    <t>Play when Doomsday is wounded. Doomsday gains a +2 to all attacks for remainder of battle.</t>
  </si>
  <si>
    <t>Avoid 1 Strength or Energy attack.</t>
  </si>
  <si>
    <t>Doomsday may make as many Strength Power card attacks as possible. Opponent may defend.</t>
  </si>
  <si>
    <t>Play in current battle. The Eradicator may play any KO'd teammate's Specials in next battle.</t>
  </si>
  <si>
    <t>Acts as a level 4 Energy attack. If successful, opponent must discard 1 card of opponent's choice from hand.</t>
  </si>
  <si>
    <t>Acts as a level 7 Energy, Fighting, Strength, or Intellect attack.</t>
  </si>
  <si>
    <t>Eradicator hits to K.O. number is increased by 2 points for remainder of game.</t>
  </si>
  <si>
    <t>Attack made on teammate is now made on Eradicator, who may defend.</t>
  </si>
  <si>
    <t>Impenetrable</t>
  </si>
  <si>
    <t>Opponent must discard 1 Placed card of The Flash's choice.</t>
  </si>
  <si>
    <t>Acts as a level 7 Strength attack.</t>
  </si>
  <si>
    <t>Discard one Energy Power card usable by The Flash to draw 4 cards from top of the Draw Pile. May keep duplicates.</t>
  </si>
  <si>
    <t>Footsoldier Training</t>
  </si>
  <si>
    <t>Spirit of Vengeance</t>
  </si>
  <si>
    <t>Goblyn Queen may Place and play Jean Grey's "Phoenix Effect," "Mental Deflection," and "Mind Over Matter" Special cards for remainder of game.</t>
  </si>
  <si>
    <t>Acts as a level 5 Energy attack. If successful, Target Character loses Inherent Ability and is considered to have no Inherent Ability for remainder of battle.</t>
  </si>
  <si>
    <t>Opponent may not play any Special cards that affect "the remainder of the battle" or the "remainder of the game" for the remainder of the battle.</t>
  </si>
  <si>
    <t>Acts as a level 6 Any-Power attack. If successful, Target Character is KO'd by next level 2 Energy Power Card Hit, regardless of Inherent Abilities and other Special cards.</t>
  </si>
  <si>
    <t>Play during battle. On your turn, after Goblyn Queen is KO'd, discard this Special to move Goblyn Queen from Defeated Characters Pile to Reserve. Play as normal.</t>
  </si>
  <si>
    <t>Acts as a level 4 Intellect or Strength attack.</t>
  </si>
  <si>
    <t>Acts as a level 5 Fighting attack. Green Arrow may play 1 additional Special card.</t>
  </si>
  <si>
    <t>Play during battle. At end of battle, opponent may only move 1 Mission card. Other Mission cards return to piles Ventured from.</t>
  </si>
  <si>
    <t>Target opponent may not attack for remainder of battle.</t>
  </si>
  <si>
    <t>Acts as a level 2 Strength attack. May be made after opponent has conceded the battle, opponent may defend.</t>
  </si>
  <si>
    <t>Acts as a level 8 Any-Power attack. Does not count toward Spectrum KO.</t>
  </si>
  <si>
    <t>Green Lantern and Target character may not attack for remainder of battle.</t>
  </si>
  <si>
    <t>Goin' Ballistic</t>
  </si>
  <si>
    <t>Avoid 1 attack that contains a Strength icon.</t>
  </si>
  <si>
    <t>Let's get Medieval!</t>
  </si>
  <si>
    <t>All Any-Power cards on target character's Permanent Record become Strength cards for remainder of game.</t>
  </si>
  <si>
    <t>Play in current battle. Next battle, neither player may Venture more than 2 Mission cards.</t>
  </si>
  <si>
    <t>Grey King may increase either his team's or Opponent's Ventured Mission cards by 1.</t>
  </si>
  <si>
    <t>Acts as a level 5 Intellect attack. If successful, Target Character loses Inherent Ability and is considered to have no Inherent Ability for remainder of battle.</t>
  </si>
  <si>
    <t>Acts as a level 8 Intellect attack, +1 for each Hit on Grey King's Permanent Record.</t>
  </si>
  <si>
    <t>Bull's-eye Shot</t>
  </si>
  <si>
    <t>Smart-Ass</t>
  </si>
  <si>
    <t>Acts as a level 3 Intellect attack. If successful, Havok may immediately draw 2 cards from top of Draw Pile. Discard if duplicate.</t>
  </si>
  <si>
    <t>All Any-Power cards on target character's Permanent Record become Fighting cards for remainder of game.</t>
  </si>
  <si>
    <t>Play in the current battle. Hawkman's Energy and Fighting ratings are increased to 7 in the next battle.</t>
  </si>
  <si>
    <t>Acts as a level 6 Strength attack. Cannot be defended by a card with a Fighting icon.</t>
  </si>
  <si>
    <t>Acts as a level 4 Fighting or Energy attack.</t>
  </si>
  <si>
    <t>Only Hawkman and Target character may attack, be attacked or defend this battle.</t>
  </si>
  <si>
    <t>Acts as a level 4 Energy attack. If attack succeeds, add +2 to damage.</t>
  </si>
  <si>
    <t>Draw 3 cards. Discard duplicates.</t>
  </si>
  <si>
    <t>Hazard's Strength skill increases to 8 for remainder of battle.</t>
  </si>
  <si>
    <t>Opponent's team may not use Universe cards to attack or defend against Hazard for remainder of battle.</t>
  </si>
  <si>
    <t>Acts as a level 7 Energy attack. If successful, Hazard and target character may not attack for remainder of battle.</t>
  </si>
  <si>
    <t>Acts as a level 6 Any-Power attack. If successful, Target Character is KO'd by next level 2 Strength Power card Hit, regardless of Inherent Abilities and other Special cards.</t>
  </si>
  <si>
    <t>The Black Knight</t>
  </si>
  <si>
    <t>Play with Energy Power card attack. If attack succeeds, add +2 to damage.</t>
  </si>
  <si>
    <t>Huntress may cut opponent's Draw Pile. Discard to the Dead Pile the card cut to.</t>
  </si>
  <si>
    <t>Acts as a level 6 Strength attack. May be played while Huntress is in Reserve.</t>
  </si>
  <si>
    <t>Sort through opponent's Draw Pile. Choose any 1 card and remove it from the game. Reshuffle the Draw Pile.</t>
  </si>
  <si>
    <t>Acts as a level 2 Fighting attack. May make 2 additional attacks.</t>
  </si>
  <si>
    <t>Only attacks made with Universe cards may be played against Huntress for remainder of battle.</t>
  </si>
  <si>
    <t>A.I.M.</t>
  </si>
  <si>
    <t>M.O.D.O.K.</t>
  </si>
  <si>
    <t>Snow blind</t>
  </si>
  <si>
    <t>Heat Seeking Missile</t>
  </si>
  <si>
    <t>Acts as a level 3 Energy attack. If successful, target character must discard 1 placed card of opponent's choice.</t>
  </si>
  <si>
    <t>Attack made on Joker is now made on teammate of his choice, who may defend.</t>
  </si>
  <si>
    <t>Acts as a level 7 Energy attack. If successful, target character may not attack for remainder of battle.</t>
  </si>
  <si>
    <t>The Joker may avoid any numerical attack.</t>
  </si>
  <si>
    <t>Choose 1 Universe card, excluding Teamwork and Training, from Draw Pile and place in hand. Reshuffle Draw Pile.</t>
  </si>
  <si>
    <t>High Voltage Joy Buzzer</t>
  </si>
  <si>
    <t>Acts as a level 4 Energy attack. Joker may make 1 additional Fighting and/or 1 additional Intellect Power card attack.</t>
  </si>
  <si>
    <t>Acts as a level 4 Strength attack. May combine with 1 Fighting card for a single attack.</t>
  </si>
  <si>
    <t>Acts as a level 6 intellect attack. Cannot be defended by a card with an Intellect icon.</t>
  </si>
  <si>
    <t>Killer Croc's Energy skill increases to 8 for remainder of battle.</t>
  </si>
  <si>
    <t>Killer Croc gains a +2 to defense for remainder of battle.</t>
  </si>
  <si>
    <t>Acts as a level 7 Strength attack. If successful, target character may not attack for remainder of battle.</t>
  </si>
  <si>
    <t>Will Power</t>
  </si>
  <si>
    <t>Underworld Henchmen</t>
  </si>
  <si>
    <t>For remainder of battle, Knockout's Strength and Energy actions are +2. Fighting and Intellect actions are -2.</t>
  </si>
  <si>
    <t>No Fighting Power cards may be played against Knockout for remainder of battle.</t>
  </si>
  <si>
    <t>Acts as a level 6 Strength attack. May be used against opponent in reserve, who may defend.</t>
  </si>
  <si>
    <t>...8...9...10! You're Out!</t>
  </si>
  <si>
    <t>Knockout may switch any two Power cards of equal value, on the Permanent Record of any of two of opponent's Characters.</t>
  </si>
  <si>
    <t>Play during battle. For remainder of battle, any Special card played must be a Special card that acts as an attack. Other Special cards may not be played.</t>
  </si>
  <si>
    <t>Acts as a level 5 Fighting attack. If successful, Target Character may not play Activator cards for remainder of battle.</t>
  </si>
  <si>
    <t>Acts as a level 5 Energy or Strength attack. May not be defended by a card from a Battlesite.</t>
  </si>
  <si>
    <t>Landslide may make as many Power card attacks as possible. Opponent may defend.</t>
  </si>
  <si>
    <t>Acts as a level 0 Intellect attack. May only be defended using a Power card with a Value of 5 or greater.</t>
  </si>
  <si>
    <t>Remove any cards from Lex Luthor's Draw Pile and discard into Dead Pile. Reshuffle Draw Pile.</t>
  </si>
  <si>
    <t>Lex Luthor may have 1 additional Power, Universe or Special card placed on him until Lex Luthor is KO'd.</t>
  </si>
  <si>
    <t>Choose 1 power card usable by Lex Luthor, excluding Intellect, from Draw Pile and place in hand. Reshuffle Draw Pile.</t>
  </si>
  <si>
    <t>Acts as a level 6 Energy attack. Cannot be defended by a card with a Strength icon.</t>
  </si>
  <si>
    <t>Opponent -6 to Venture total for this battle.</t>
  </si>
  <si>
    <t>Acts as a level 7 Strength attack. If successful, Opponent must sort through Draw Pile and discard first 3 Special cards into Dead Pile. Reshuffle Draw Pile.</t>
  </si>
  <si>
    <t>Reign of Fire</t>
  </si>
  <si>
    <t>Arch Villain</t>
  </si>
  <si>
    <t>Acts as a level 7 Strength attack. If successful, acts as a level 3 Energy Hit. Hit goes on Permanent Record. Does not count towards Venture Total.</t>
  </si>
  <si>
    <t>Acts as a level 3 Strength attack. If attack is defended, Marrow may draw 1 card from top of Draw Pile. Discard duplicates.</t>
  </si>
  <si>
    <t>Avoid 1 attack. May not be attacked for remainder of battle.</t>
  </si>
  <si>
    <t>Target opponent may not attack Martian Manhunter for remainder of battle unless he attacks him first.</t>
  </si>
  <si>
    <t>Acts as a level 4 Any-Power attack, may combine with 1 Energy, Fighting, Strength, or Intellect Power card for a single attack.</t>
  </si>
  <si>
    <t>All Any-Power cards on Target Character's Permanent Record become Energy cards for remainder of game.</t>
  </si>
  <si>
    <t>Acts as a level 5 Energy attack. If successful, Target character may not attack Martian Manhunter for remainder of battle.</t>
  </si>
  <si>
    <t>Acts as a level 5 Fighting or Intellect attack. May not be defended by a card from a Battlesite.</t>
  </si>
  <si>
    <t>Team gains +2 to all actions.</t>
  </si>
  <si>
    <t>Avoid 1 attack made with a Power card. Maverick may draw 1 card from the top of the Draw Pile. Discard duplicates.</t>
  </si>
  <si>
    <t>Maverick is not affected by Event cards for remainder of game.</t>
  </si>
  <si>
    <t>Remove 1 Hit from Maverick's Hits to Current Battle. Maverick may make 1 attack with any card, usable by Maverick and in Hand, of equal or less Value than removed Hit.</t>
  </si>
  <si>
    <t>Opponent must immediately discard all Special cards in play that affect the "remainder of the battle" or the "remainder of the game".</t>
  </si>
  <si>
    <t>Acts as a level 6 Intellect attack. If successful, Opponent must discard from Hand until both players have an equal number of cards in Hand. Opponent's choice.</t>
  </si>
  <si>
    <t>Acts as a level 5 Fighting attack. May make 1 additional Fighting attack.</t>
  </si>
  <si>
    <t>Avoid 1 attack made with an Aspect card.</t>
  </si>
  <si>
    <t>Soldier-of-Fortune</t>
  </si>
  <si>
    <t>Sort through Draw Pile card by card. Remove first card with an attack Value. Add Value to Mercury's Venture Total for current battle. Reshuffle Draw Pile.</t>
  </si>
  <si>
    <t>Remove 1 hit from Metallo's Permanent Record.</t>
  </si>
  <si>
    <t>Metallo may combine Energy Power cards with Fighting Power cards to attack for remainder of battle. May not be combined with Universe cards.</t>
  </si>
  <si>
    <t>Remove all Hits from Metallo's Permanent Record and Current Battle, and switch places with the Reserve.</t>
  </si>
  <si>
    <t>Target character must discard 1 placed Universe card of Metallo's choice.</t>
  </si>
  <si>
    <t>Acts as a level 4 Energy attack. May make 1 additional Energy attack.</t>
  </si>
  <si>
    <t>Acts as a level 4 Energy attack. Metropolis S.C.U. may make 1 additional Strength and/or 1 additional Fighting Power card attack.</t>
  </si>
  <si>
    <t>Acts as a level 11 Energy attack. Metropolis S.C.U. may not attack for remainder of battle.</t>
  </si>
  <si>
    <t>Metropolis S.C.U. gains +1 to all actions for remainder of battle.</t>
  </si>
  <si>
    <t>Acts as a level 6 Fighting attack. May be used against character in reserve, who may defend.</t>
  </si>
  <si>
    <t>For remainder of battle, If Mister Miracle can block a Power card attack with an equal value Power card, Mister Miracle's Power card hits attacker.</t>
  </si>
  <si>
    <t>Acts as a level 5 Strength attack. Mister Miracle may play 1 additional Special card.</t>
  </si>
  <si>
    <t>Discard 1 Power card usable by Mister Miracle to remove all Hits from Mister Miracle's Permanent Record of equal or lesser value.</t>
  </si>
  <si>
    <t>Mister Miracle may not attack or be attacked for remainder of battle.</t>
  </si>
  <si>
    <t>No Special cards may be played against Mister Miracle for remainder of battle.</t>
  </si>
  <si>
    <t>Rewrite Script</t>
  </si>
  <si>
    <t>Mole Men, The</t>
  </si>
  <si>
    <t>Remove 1 Hit from Morlocks' or teammate's Permanent Record or Hits from Current Battle.</t>
  </si>
  <si>
    <t>Leech</t>
  </si>
  <si>
    <t>Amazing X-Man</t>
  </si>
  <si>
    <t>Play during battle. For remainder of battle, any attack made on Multiple Man may be moved to Duplicate Self. Multiple Man's team may not defend. Duplicate Self is KO'd with 1 Hit.</t>
  </si>
  <si>
    <t>Remove all Hits from Multiple Man's Permanent Record and Current Battle, and switch places with Reserve.</t>
  </si>
  <si>
    <t>Discard 1 Strength Power card usable by Multiple Man. Show Opponent up to 5 cards usable by Multiple Man from Hand. Draw equal number from Draw Pile. Discard duplicates.</t>
  </si>
  <si>
    <t>Acts as a level 3 Fighting attack. If successful, Target Character may not make any follow up attacks from Teamwork or Special cards for remainder of battle.</t>
  </si>
  <si>
    <t>Play with any Power card attack. Multiple Man may make as many additional Fighting or Strength Power card attacks as possible. Opponent may defend.</t>
  </si>
  <si>
    <t>Alter Perception</t>
  </si>
  <si>
    <t>Surprise Attack</t>
  </si>
  <si>
    <t>All attacks made on Neron are made on Target teammate until teammate is KO'd. Teammate may defend.</t>
  </si>
  <si>
    <t>Acts as a level 2 Energy attack. If successful, acts as a level 8 Fighting Power card.</t>
  </si>
  <si>
    <t>Opponent must discard all placed Ally cards, and is -3 to Venture total.</t>
  </si>
  <si>
    <t>Choose 1 Special card not usable by Neron from Draw Pile and place in hand. May not be a "One Per Deck". May be duplicate. Reshuffle Draw Pile.</t>
  </si>
  <si>
    <t>Acts as a level 6 Intellect attack. If successful, Target character must discard 2 cards of opponent's choice. Cards may be placed or in hand.</t>
  </si>
  <si>
    <t>Acrobatic Precision</t>
  </si>
  <si>
    <t>No cards with a Strength icon may be played against Nightwing for remainder of battle.</t>
  </si>
  <si>
    <t>Opponent must reveal any Power cards currently held in hand.</t>
  </si>
  <si>
    <t>Avoid 1 Strength attack.</t>
  </si>
  <si>
    <t>Nightwing may Place and play Robin "Loyal Partner" and Batman "The Dark Knight" Special cards for remainder of game.</t>
  </si>
  <si>
    <t>Add 3 to Venture total for this battle.</t>
  </si>
  <si>
    <t>Escrima Sticks</t>
  </si>
  <si>
    <t>Acts as a level 4 Strength attack. May make 1 additional Strength attack.</t>
  </si>
  <si>
    <t>Baptism by Fire</t>
  </si>
  <si>
    <t>Acts as a level 6 Any-Power card. May be used to attack or defend. May not be combined with Universe cards.</t>
  </si>
  <si>
    <t>All Any-Power cards on Target Character's Permanent Record become Intellect cards for remainder of game.</t>
  </si>
  <si>
    <t>Discard 1 Power card usable by Orion to remove all Hits from Orion's Permanent Record of equal or lesser value.</t>
  </si>
  <si>
    <t>Acts as a level 4 Energy, Strength, Fighting, or Intellect attack. May make 1 additional attack.</t>
  </si>
  <si>
    <t>Boom Tube</t>
  </si>
  <si>
    <t>Play as Orion concedes battle. Orion's team may discard 3 cards to top of Draw Pile.</t>
  </si>
  <si>
    <t>One-Man Army</t>
  </si>
  <si>
    <t>Acts as a level 2 Energy, Fighting, Strength or Intellect attack. Can only be defended by a defensive Special card.</t>
  </si>
  <si>
    <t>All Hits with only Energy icons in the Permanent Record of all Front Line teammates are moved to the Permanent Record of Parallax.</t>
  </si>
  <si>
    <t>Parallax gains +2 to defense for remainder of battle.</t>
  </si>
  <si>
    <t>Play during battle. At the end of the battle, all Hits from The Current Battle for all characters are discarded and not added to the Permanent Record.</t>
  </si>
  <si>
    <t>Remove up to 2 hits from Parasite's Permanent Record.</t>
  </si>
  <si>
    <t>Remove 1 hit from the permanent record of The Parasite or teammate for every card in the Defeated Missions Pile.</t>
  </si>
  <si>
    <t>No Fighting Power cards may be played against Parasite for remainder of battle.</t>
  </si>
  <si>
    <t>Acts as a level 6 Energy attack. If successful, Parasite gains skill levels of target opponent for remainder of battle.</t>
  </si>
  <si>
    <t>Avoid 1 Energy attack. Parasite's Energy skill is increased to 8 for remainder of battle.</t>
  </si>
  <si>
    <t>Acts as a level 5 Fighting attack. If successful, remove 1 hit from Parasite's Permanent Record.</t>
  </si>
  <si>
    <t>Avoid 1 attack. Penguin may not be attacked for remainder of battle.</t>
  </si>
  <si>
    <t>Acts as a level 11 Intellect attack, The Penguin may not attack for remainder of battle.</t>
  </si>
  <si>
    <t>Opponent -3 to Venture total for this battle.</t>
  </si>
  <si>
    <t>Penguin gains a +2 to defense for remainder of battle.</t>
  </si>
  <si>
    <t>Flame Thrower Umbrella</t>
  </si>
  <si>
    <t>Opponent must reveal hand and play open handed for remainder of battle.</t>
  </si>
  <si>
    <t>Acts as a level 11 Energy, Strength, or Intellect attack. Phoenix's team may not attack for remainder of battle.</t>
  </si>
  <si>
    <t>Play on Target Character as an attack. Attacks made on Target Character, including "Mutant Hound," may not be moved to any of Target's teammates for remainder of game.</t>
  </si>
  <si>
    <t>Poison Ivy may not be attacked for remainder of battle.</t>
  </si>
  <si>
    <t>Target character may not attack Poison Ivy for remainder of battle unless she attacks him/her first.</t>
  </si>
  <si>
    <t>Target character may not use cards with icon of Poison Ivy's choice for remainder of battle.</t>
  </si>
  <si>
    <t>Opponent's team may not use Universe cards to attack or defend against Poison Ivy, for remainder of battle.</t>
  </si>
  <si>
    <t>Poison Ivy may combine Strength Power cards with Energy Power cards to attack for remainder of battle. May not be combined with Universe cards.</t>
  </si>
  <si>
    <t>Acts as a level 4 Strength attack.</t>
  </si>
  <si>
    <t>Acts as a level 4 Energy attack. If successful, move all Hits from Polaris's Hits from Current Battle into Permanent Record. Affects Venture Total.</t>
  </si>
  <si>
    <t>Target Character may not attack or play Special cards for remainder of battle.</t>
  </si>
  <si>
    <t>Acts as a level 5 Fighting attack. Attack may not be defended with a Special card.</t>
  </si>
  <si>
    <t>Acts as a level 2 Energy attack. If successful, acts as a level 8 Fighting Hit. Hit goes on Target Character's Permanent Record. Does not count for Venture Total.</t>
  </si>
  <si>
    <t>X-Men Founder</t>
  </si>
  <si>
    <t>High Speed Impact</t>
  </si>
  <si>
    <t>Rapid Rip Off</t>
  </si>
  <si>
    <t>Avoid 1 attack made with a Power card. Rapture may draw 1 card from the top of the Draw Pile. Discard duplicates.</t>
  </si>
  <si>
    <t>Acts as a level 5 Strength attack. If successful and Target has Hits totaling 15 or more, then Target is KO'd regardless of Inherent Abilities and other Special cards.</t>
  </si>
  <si>
    <t>Acts as a level 0 Fighting or Strength attack. May only be defended by a Special card.</t>
  </si>
  <si>
    <t>Acts as a level 2 Fighting attack. If successful, acts as a level 8 Intellect Hit. Hit goes on Target Character's Permanent Record. Does not count for Venture Total.</t>
  </si>
  <si>
    <t>Avian Mutation</t>
  </si>
  <si>
    <t>Rapture may have 1 additional Special card Placed on her until KO'd. May not be duplicate.</t>
  </si>
  <si>
    <t>Opponent's team's Hits to K.O. number is decreased by 3 points for remainder of battle.</t>
  </si>
  <si>
    <t>Ra's Al Ghul gains a +1 to all actions for remainder of battle.</t>
  </si>
  <si>
    <t>Ra's Al Ghul may remove all hits with icon of Ra's Al Ghul's choice from his Permanent Record.</t>
  </si>
  <si>
    <t>Opponent's Intellect Power cards do not count in the Venture total for this battle.</t>
  </si>
  <si>
    <t>Acts as a level 5 Intellect Power card. May be used to attack or defend. May not be combined with Universe cards.</t>
  </si>
  <si>
    <t>The Ray plays numerical attacks face down for remainder of battle. Opponent must guess defense.</t>
  </si>
  <si>
    <t>Avoid 1 attack with an Energy icon. No Energy Power cards may be played against The Ray for remainder of battle.</t>
  </si>
  <si>
    <t>The Ray may avoid any numerical attack.</t>
  </si>
  <si>
    <t>Play during battle. In the battle that Reavers are KO'd, Reavers may continue to fight and are not discarded until the end of the battle.</t>
  </si>
  <si>
    <t>Avoid 1 attack made with a Power card or remove 1 Power card Hit from Reyes or teammate.</t>
  </si>
  <si>
    <t>Romp N' Stomp</t>
  </si>
  <si>
    <t>Acts as a level 2 Energy attack. May make 2 additional attacks.</t>
  </si>
  <si>
    <t>Acts as a level 3 Strength attack. Can only be defended by a Power card with a Universe card.</t>
  </si>
  <si>
    <t>Riddler may increase either his team's or opponent's ventured Mission cards by 1.</t>
  </si>
  <si>
    <t>Riddler plays numerical attacks face down for remainder of battle. Opponent must guess defense.</t>
  </si>
  <si>
    <t>The Riddler may exchange remaining cards in hand with equal number of cards from the top of the Draw Pile. May keep Duplicates.</t>
  </si>
  <si>
    <t>May be used as a level 5 Fighting Power card to attack, or a level 5 Intellect Power card to defend. May not be combined with a Universe card.</t>
  </si>
  <si>
    <t>Robin gains a +1 to all actions for remainder of battle.</t>
  </si>
  <si>
    <t>Acts as a level 3 Fighting attack. Can only be defended by a card with an Intellect icon.</t>
  </si>
  <si>
    <t>Teammate may make 1 attack at +2.</t>
  </si>
  <si>
    <t>Draw 1 card. Do not discard if duplicate.</t>
  </si>
  <si>
    <t>Discard one Intellect Power card usable by Robin to draw 4 cards from top of the Draw Pile. May keep duplicates.</t>
  </si>
  <si>
    <t>Bo Staff</t>
  </si>
  <si>
    <t>Acts as a level 4 Fighting attack. May combine with 1 Energy card for a single attack.</t>
  </si>
  <si>
    <t>Sky Soar</t>
  </si>
  <si>
    <t>Southern Belle</t>
  </si>
  <si>
    <t>Sabra may not be Cumulative KO'd for remainder of game.</t>
  </si>
  <si>
    <t>Acts as a level 5 Energy attack. If successful and Target has Hits totaling 15 or more, then Target is KO'd regardless of Inherent Abilities and other Special cards.</t>
  </si>
  <si>
    <t>Acts as a level 5 Intellect attack. If successful, Target Character may not play Activator cards for remainder of battle.</t>
  </si>
  <si>
    <t>Acts as a level 5 Strength attack. May make 1 additional Strength attack.</t>
  </si>
  <si>
    <t>Bloodlust</t>
  </si>
  <si>
    <t>Bulletproof</t>
  </si>
  <si>
    <t>Target teammate may play any Shadow King Special cards for remainder of game.</t>
  </si>
  <si>
    <t>Avoid 1 attack made with a Special card. Shadow King may draw 1 card from the top of the Draw Pile. Discard duplicates.</t>
  </si>
  <si>
    <t>Acts as a level 0 Fighting attack. May only be defended using a Power card with a Value of 5 or greater.</t>
  </si>
  <si>
    <t>Play during battle. Both players move all Mission cards to Reserve Missions Pile. Mission cards Ventured this battle are now Ventured from Reserve Missions Pile.</t>
  </si>
  <si>
    <t>Kung Fu Secrets</t>
  </si>
  <si>
    <t>MI-6</t>
  </si>
  <si>
    <t>Acts as a level 5 Strength attack. Attack may not be defended with a Special card.</t>
  </si>
  <si>
    <t>Play with any Power card usable by Spider-Girl. For remainder of game, Spider-Girl does not have to discard duplicates of chosen Power card's Power Type and Value.</t>
  </si>
  <si>
    <t>For remainder of game, cards on Spider-Girl's Hits to Current Battle with Strength or Intellect icons do not count towards Opponent's Venture Total.</t>
  </si>
  <si>
    <t>Spider-Girl or teammate may avoid 1 attack of 9 or less.</t>
  </si>
  <si>
    <t>Teammate may not be attacked for remainder of battle.</t>
  </si>
  <si>
    <t>Acts as a level 5 Strength attack. If successful, Target Character loses Inherent Ability and is considered to have no Inherent Ability for remainder of battle.</t>
  </si>
  <si>
    <t>Spider Sense</t>
  </si>
  <si>
    <t>Web Shield</t>
  </si>
  <si>
    <t>Spider-man Total</t>
  </si>
  <si>
    <t>Arachnophobia</t>
  </si>
  <si>
    <t>Rescue Operation</t>
  </si>
  <si>
    <t>Web Lines</t>
  </si>
  <si>
    <t>Acts as a level 2 Intellect attack. If successful, acts as a level 8 Intellect Hit. Hit goes on Target Character's Permanent Record. Does not count for Venture Total.</t>
  </si>
  <si>
    <t>Only attacks made with Universe cards may be played against Steel for remainder of battle.</t>
  </si>
  <si>
    <t>Acts as a level 7 Energy, Strength, Fighting, or Intellect attack.</t>
  </si>
  <si>
    <t>Attack made on teammate is now made on Steel, who may defend.</t>
  </si>
  <si>
    <t>Target character may not use cards with a Fighting icon for remainder of battle.</t>
  </si>
  <si>
    <t>Acts as a level 9 Energy, Fighting, Strength, or Intellect attack. Sunfire may not attack for remainder of battle.</t>
  </si>
  <si>
    <t>Acts as a level 4 Energy or Fighting attack. Attack not affected by Special cards already in play.</t>
  </si>
  <si>
    <t>Sunfire is +2 to defense for remainder of battle.</t>
  </si>
  <si>
    <t>Target Character must discard 1 Placed card. If successful, Opponent must discard 1 card from Hand for each Hit on Sunfire's Permanent Record.</t>
  </si>
  <si>
    <t>Acts as a level 3 Fighting attack. If not successful, Opponent is -1 to Venture.</t>
  </si>
  <si>
    <t>Acts as a level 4 Energy attack. May combine with 1 Fighting card for a single attack.</t>
  </si>
  <si>
    <t>Opponent's team may not use cards with an Intellect icon for remainder of battle.</t>
  </si>
  <si>
    <t>No cards with a Fighting icon may be played against Superboy for remainder of battle.</t>
  </si>
  <si>
    <t>Acts as a level 3 Fighting attack, each Front Line teammate may make one additional attack.</t>
  </si>
  <si>
    <t>Target character must discard 1 placed card of Superboy's choice.</t>
  </si>
  <si>
    <t>Avoid 1 Energy or Strength attack.</t>
  </si>
  <si>
    <t>Supergirl may not attack or be attacked for remainder of battle.</t>
  </si>
  <si>
    <t>Acts as a level 9 Fighting or Strength attack.</t>
  </si>
  <si>
    <t>No Universe cards may be played against Supergirl for remainder of battle.</t>
  </si>
  <si>
    <t>Play in the current battle. Supergirl's Energy and Fighting skills are increased to 7 in the next battle.</t>
  </si>
  <si>
    <t>Supergirl or teammate may avoid 1 attack of 4 or less.</t>
  </si>
  <si>
    <t>Avoid 1 Energy or Fighting attack.</t>
  </si>
  <si>
    <t>All Superman Special cards are doubled when determining venture total in this battle.</t>
  </si>
  <si>
    <t>Acts as a level 11 Any-Power attack. Does not count toward Spectrum KO.</t>
  </si>
  <si>
    <t>Man of Steel</t>
  </si>
  <si>
    <t>Superman's Strength Power cards are +2 for remainder of battle.</t>
  </si>
  <si>
    <t>Play during battle. Taskmaster may exchange this card for any 1 Special card in Dead Pile not playable by Taskmaster and play it immediately.</t>
  </si>
  <si>
    <t>Taskmaster may Place and play Captain America's "Ricochet Shield," "Stars &amp; Stripes," and "Mighty Shield" Special cards for remainder of game.</t>
  </si>
  <si>
    <t>Look at top 8 cards of Draw Pile and choose any 4 cards. Reshuffle Draw Pile. Put four chosen cards on top of Draw Pile.</t>
  </si>
  <si>
    <t>Play during battle. For remainder of battle, any attack made on Taskmaster may be moved to Trained Lackeys. Taskmaster's team may not defend. Trained Lackeys are KO'd with 1 hit.</t>
  </si>
  <si>
    <t>Acts as a level 4 Fighting or Intellect attack. Attack not affected by Special cards already in play.</t>
  </si>
  <si>
    <t>Bucket O' Shame</t>
  </si>
  <si>
    <t>Opponent must discard top card from Draw Pile into Dead Pile.</t>
  </si>
  <si>
    <t>Acts as a level 4 Intellect attack. May combine with a Universe card. Universe bonus added to Venture total for this battle.</t>
  </si>
  <si>
    <t>Acts as a level 4 Fighting attack. May make 1 additional Fighting attack.</t>
  </si>
  <si>
    <t>Target character must discard all placed cards.</t>
  </si>
  <si>
    <t>Play with Fighting Power card attack. If attack succeeds, add +2 to damage.</t>
  </si>
  <si>
    <t>Acts as a level 3 Fighting attack. If attack is defended, Thunderbird may draw 1 card from top of Draw Pile. Discard duplicates.</t>
  </si>
  <si>
    <t>Acts as a level 2 Strength attack. If successful, remove all Strength Power card Hits from Thunderbird and teammate's Permanent Record and Hits from Current Battle.</t>
  </si>
  <si>
    <t>Avoid 1 attack with a Fighting icon. Thunderbird may draw 1 card from the top of the Draw Pile. Discard duplicates.</t>
  </si>
  <si>
    <t>Acts as a level 5 Energy attack. Attack may not be defended with a Special card.</t>
  </si>
  <si>
    <t>Move any 1 Hit from Teammate to Thunderbird. Repeat until Thunderbird is KO'd or all Hits are on Thunderbird. Does not affect Venture Total. May be played from Reserve.</t>
  </si>
  <si>
    <t>M.A.C.H.1</t>
  </si>
  <si>
    <t>All Hits with only Intellect icons in the Permanent Record of all Front Line characters are moved to the Permanent Record of one of The Trickster's teammates.</t>
  </si>
  <si>
    <t>Acts as a level 4 Intellect attack. May make 1 additional attack.</t>
  </si>
  <si>
    <t>Target character must choose 1 card from The Trickster's hand. If card is an attack, Target is Hit. If not, chosen card is discarded to the Power Pack.</t>
  </si>
  <si>
    <t>The Trickster may move 1 Mission Card from the Defeated Missions Pile to the Reserve Missions Pile.</t>
  </si>
  <si>
    <t>Acts as a level 6 Energy attack. Cannot be defended by a card with an Intellect icon.</t>
  </si>
  <si>
    <t>Opponent's Fighting Power cards do not count in the venture total for this battle.</t>
  </si>
  <si>
    <t>Play with any Strength or Energy Power card attack. Power card must be blocked twice.</t>
  </si>
  <si>
    <t>Draw top card from Draw Pile. If drawn card is an attack, Two-Face may use it. If drawn card is not an attack, discard it to the Dead Pile.</t>
  </si>
  <si>
    <t>On his turn, Two-Face may exchange this card for any 1 card in Dead Pile and play it immediately.</t>
  </si>
  <si>
    <t>Two-Face may make as many Fighting Power card attacks as possible. Opponent may defend.</t>
  </si>
  <si>
    <t>Acts as a level 2 Fighting attack. If successful, attacks made on Target Character may not be moved to any of Target's teammates for remainder of game.</t>
  </si>
  <si>
    <t>Acts as a level 9 Fighting or Intellect attack.</t>
  </si>
  <si>
    <t>Acts as a level 5 Intellect attack. Attack may not be defended with a Special card.</t>
  </si>
  <si>
    <t>Lethal Protector</t>
  </si>
  <si>
    <t>Darklands Army</t>
  </si>
  <si>
    <t>Acts as a level 1 Strength attack, +1 for each card in Wonder Woman's hand. If successful, acts as a level 5 Energy or Intellect Power card.</t>
  </si>
  <si>
    <t>On her turn, Wonder Woman may exchange this card for any 1 card in Dead Pile and play it immediately.</t>
  </si>
  <si>
    <t>Wonder Woman may avoid any numerical attack.</t>
  </si>
  <si>
    <t>Teammate may avoid 1 attack of 9 or less.</t>
  </si>
  <si>
    <t>Acts as a level 5 Strength attack. If successful, Opponent must discard all Activator cards from Hand.</t>
  </si>
  <si>
    <t>Acts as a level 4 Energy, Fighting, or Strength attack. May be used against Character in Reserve, who may defend.</t>
  </si>
  <si>
    <t>Acts as a level 5 Energy attack. May make 1 additional Energy attack.</t>
  </si>
  <si>
    <t>Xaos or teammate may avoid 1 attack of 9 or less.</t>
  </si>
  <si>
    <t>Autistic Withdrawal</t>
  </si>
  <si>
    <t>Target Character must make as many attacks as possible. Xaos' team may defend.</t>
  </si>
  <si>
    <t>Acts as a level 7 Any-Power card. May be used to attack or defend. May not be combined with Universe cards.</t>
  </si>
  <si>
    <t>Acts as a level 4 Energy, Fighting, Strength, or Intellect attack. May make 1 additional attack.</t>
  </si>
  <si>
    <t>X-Man's Hits to KO is reduced by 5 points and Energy Power cards are +3 for remainder of battle.</t>
  </si>
  <si>
    <t>Avoid 1 attack made with a Power card or remove 1 Power card Hit from X-Man or teammate.</t>
  </si>
  <si>
    <t>Acts as a level 11 Energy, Fighting, or Strength attack. X-Man's team may not attack for remainder of battle.</t>
  </si>
  <si>
    <t>Teammate may avoid 1 attack.</t>
  </si>
  <si>
    <t>Acts as a level 5 Strength attack. If successful, Target Character may not play Activator cards for remainder of battle.</t>
  </si>
  <si>
    <t>Acts as a level 5 Energy or Fighting attack. May not be defended by a card from a Battlesite.</t>
  </si>
  <si>
    <t>Acts as a level 3 Strength attack. If not successful, Opponent is -1 to Venture.</t>
  </si>
  <si>
    <t>Play on your turn to concede battle. X-Men: Original Team's Mission cards return to pile Ventured from. Opponent's Mission cards advance as normal.</t>
  </si>
  <si>
    <t>Kherubim</t>
  </si>
  <si>
    <t>This Special acts identical to any Hit in Absorbing Man's Hits from the Current Battle or Permanent Record.</t>
  </si>
  <si>
    <t>Acts as a level 5 Fighting attack. If successful, Target Character -2 to defense for remainder of battle.</t>
  </si>
  <si>
    <t>Play with any Basic Universe card. Absorbing Man's Power Grid gets Bonus in that Power Type for remainder of game.</t>
  </si>
  <si>
    <t>Discard 1 Power card usable by Absorbing Man to remove all Hits with same icon from Absorbing Man's Permanent Record. May not discard a MultiPower card.</t>
  </si>
  <si>
    <t>Opponent -3 to Venture Total for this battle. If opponent has "The Secret Wars" Mission, opponent -6 to Venture Total for this battle.</t>
  </si>
  <si>
    <t>Acts as a level 5 Strength attack. May not be defended with a Special card.</t>
  </si>
  <si>
    <t>Opponent -3 to Venture Total for this battle. If opponent has "Fatal Attractions" Mission, opponent -6 to Venture Total for this battle.</t>
  </si>
  <si>
    <t>Acolytes team is +1 to all numeric Special cards for remainder of battle. Bonus not applied to damage or Venture total. May be played from Reserve.</t>
  </si>
  <si>
    <t>Acts as a level 4 Energy attack against Target Character, or a level 8 Any-Power attack against Target Battlesite.</t>
  </si>
  <si>
    <t>Avoid 1 attack from a Battlesite. Acolytes may not be attacked from a Battlesite for remainder of battle.</t>
  </si>
  <si>
    <t>Acts as a level 3 Fighting attack. Each Front Line teammate may make 1 additional attack.</t>
  </si>
  <si>
    <t>Acts as a level 7 Energy attack.</t>
  </si>
  <si>
    <t>Avoid 1 Energy or Intellect attack.</t>
  </si>
  <si>
    <t>Only Adam Warlock and Target Character may attack, be attacked, or defend this battle.</t>
  </si>
  <si>
    <t>All Energy Power Card Hits on Target Character are doubled when determining Cumulative K.O. for remainder of game. Does not count toward Venture Total.</t>
  </si>
  <si>
    <t>Acts as a level 2 Strength attack. If successful, acts as a level 8 Energy Power card.</t>
  </si>
  <si>
    <t>Acts as a level 9 Strength or Intellect attack.</t>
  </si>
  <si>
    <t>Play in current battle to resurrect any KO'd teammate next battle. Teammate is discarded at end of next battle.</t>
  </si>
  <si>
    <t>Draw top card from Draw Pile. If drawn card is an attack. Alpha Flight may use it, if drawn card is not an attack, discard it to the Dead Pile.</t>
  </si>
  <si>
    <t>Play when opponent's Hero is KO'd. Reserve must skip a battle before entering.</t>
  </si>
  <si>
    <t>Negate the effect of any 1 Special card. This card may be Placed. If Placed, may only negate an "Any Hero/Character" Special.</t>
  </si>
  <si>
    <t>You may look at top 3 cards in opponent's Draw Pile.</t>
  </si>
  <si>
    <t>Opponent must discard top 2 cards from Draw Pile into Dead Pile.</t>
  </si>
  <si>
    <t>Avoid 1 attack. Counts as a duplicate of all "Any Hero/Character" AG Special Cards.</t>
  </si>
  <si>
    <t>Play on your turn to concede battle. All Mission cards Ventured this battle return to piles they were Ventured from. This card may be placed.</t>
  </si>
  <si>
    <t>Attack made on Front Line Character is now made on any other Front Line character.</t>
  </si>
  <si>
    <t>Acts as a level 7 Strength attack. Counts as a duplicate of all "Any Hero/Character" AR Special Cards.</t>
  </si>
  <si>
    <t>Play to concede battle. All Mission cards Ventured this battle return to piles Ventured from. May be Placed. Counts as a duplicate of all "Any Hero/Character" EN Specials.</t>
  </si>
  <si>
    <t>Acts as a level 4 Fighting attack. May make 1 additional attack. Counts as a duplicate of all "Any Hero/Character" AA Special Cards.</t>
  </si>
  <si>
    <t>Any Front Line Character may make 1 attack after opponent has conceded the battle. Opponent may defend.</t>
  </si>
  <si>
    <t>Symbiotic Bonding! Remove 1 hit from the Permanent Record of any hero.</t>
  </si>
  <si>
    <t>Avoids all attacks from 1 Teamwork card, or target hero must discard 1 placed Teamwork card.</t>
  </si>
  <si>
    <t>Green Goblin swoops in and makes a level 4 Fighting attack! Any hero may make 1 additional attack.</t>
  </si>
  <si>
    <t>Sauron swoops in and makes a level 4 Fighting attack! Any hero may make 1 additional attack</t>
  </si>
  <si>
    <t>Abomination rampages! Acts as a level 7 Strength attack</t>
  </si>
  <si>
    <t>Doc Samson rampages! Acts as a level 7 Strength attack.</t>
  </si>
  <si>
    <t>Loki's Evil Magic! Opponent -3 to venture total for this battle</t>
  </si>
  <si>
    <t>Mephisto's Evil Magic! Opponent -3 to venture total for this battle.</t>
  </si>
  <si>
    <t>Archangel gives warning. Any hero may avoid 1 attack</t>
  </si>
  <si>
    <t>Guardian gives warning. Any hero may avoid 1 attack.</t>
  </si>
  <si>
    <t>Opponent must immediately discard 4 cards of opponent's choice with icon of Leech's choice currently placed or in hand.</t>
  </si>
  <si>
    <t>On your turn, play before opponent concedes. Opponent may not concede battle. This card may be placed.</t>
  </si>
  <si>
    <t>Spurned by the Black Cat! Any 1 of opponent's heroes is -2 to defense for remainder of battle</t>
  </si>
  <si>
    <t>Spurned by Typhoid Mary! Any 1 of opponent's heroes is -2 to defense for remainder of battle.</t>
  </si>
  <si>
    <t>Exchange this card for any 1 card in Dead Pile.</t>
  </si>
  <si>
    <t>Immediately exchange this card for any 1 card in Dead Pile</t>
  </si>
  <si>
    <t>Acts as a level 4 Energy attack. May combine with 1 Intellect card for a single attack.</t>
  </si>
  <si>
    <t>Apocalypse's Strength skill increases to 8 for remainder of battle</t>
  </si>
  <si>
    <t>Target opponent may not use skill type of Apocalypse's choice for remainder of battle</t>
  </si>
  <si>
    <t>Play in current battle. Apocalypse may play any KO'd teammate's Specials in next battle.</t>
  </si>
  <si>
    <t>Acts as a level 9 Fighting attack</t>
  </si>
  <si>
    <t>Attack made on teammate is now made on Apocalypse, who may defend it</t>
  </si>
  <si>
    <t>Attack made on Apocalypse is now made on teammate of his choice, who may defend it</t>
  </si>
  <si>
    <t>Target hero may not defend against level 1 or 2 Power cards for remainder of game. Level 1 or 2 Power card Hits do not count for Spectrum KO.</t>
  </si>
  <si>
    <t>Acts as a level 3 Strength attack, +1 for each Mission card in Backlash's Defeated Missions Pile.</t>
  </si>
  <si>
    <t>Play during battle. All Hits in Backlash's Hits from Current Battle do not count for Venture Total and are subtracted from Opponent's Venture Total.</t>
  </si>
  <si>
    <t>Acts as a level 4 Intellect attack. If successful, may make 1 additional Intellect attack against same Character. Additional attack may not be defended.</t>
  </si>
  <si>
    <t>Acts as a level 5 Fighting or Strength attack. May not be defended by a card from a Battlesite.</t>
  </si>
  <si>
    <t>Banshee may have 1 additional card Placed on him until Banshee is KO'd. May be played from Reserve.</t>
  </si>
  <si>
    <t>Acts as a level 5 Intellect attack. Banshee may play 1 additional Special card.</t>
  </si>
  <si>
    <t>Opponent must immediately discard all cards with a Fighting icon currently held in hand.</t>
  </si>
  <si>
    <t>Acts as a level 11 Energy attack. Banshee may not attack for remainder of battle.</t>
  </si>
  <si>
    <t>Banshee and target hero may not attack for remainder of battle.</t>
  </si>
  <si>
    <t>Choose one Banshee Special from Draw Pile and place in hand. Cannot be a duplicate. Reshuffle Draw pile.</t>
  </si>
  <si>
    <t>Baron Mordo's Hits to K.O. is reduced by 7 points. Baron Mordo's Energy and Intellect Power Grid Ratings increase to 8 for the remainder of game.</t>
  </si>
  <si>
    <t>Acts as a level 8 Strength, Fighting, or Intellect attack.</t>
  </si>
  <si>
    <t>Acts as a level 3 Intellect attack, +1 for each Mission card in Baron Mordo's Defeated Missions Pile.</t>
  </si>
  <si>
    <t>Negates the effect of any 1 Special card played by opponent against Baron Mordo only.</t>
  </si>
  <si>
    <t>Acts as a level 5 Energy attack. May not be affected by a card with the word "teammate" on it.</t>
  </si>
  <si>
    <t>Only attacks made with Universe cards may be played against Beast for remainder of battle.</t>
  </si>
  <si>
    <t>Beast may combine multiple Basic Universe cards with each Power card attack for remainder of battle.</t>
  </si>
  <si>
    <t>Negates the effect of any 1 Special card played by opponent</t>
  </si>
  <si>
    <t>Avoid 1 Fighting attack</t>
  </si>
  <si>
    <t>Acts as a level 4 Strength attack, may make 1 additional attack against a different opponent</t>
  </si>
  <si>
    <t>Remove 1 hit from the permanent record of any 1 teammate</t>
  </si>
  <si>
    <t>Sort through opponent's Power Pack and remove any 3 cards of Beast's choice. Discard chosen cards into Dead Pile. Reshuffle Power Pack.</t>
  </si>
  <si>
    <t>Avoid 1 Energy attack - Bishop's Energy skill is increased to 8 for remainder of battle</t>
  </si>
  <si>
    <t>Attack made on teammate is now made on Bishop, who may defend it</t>
  </si>
  <si>
    <t>Acts as a level 4 Intellect attack.</t>
  </si>
  <si>
    <t>Acts as level 9 Energy attack</t>
  </si>
  <si>
    <t>Acts as level 8 Energy, Strength, or Fighting attack</t>
  </si>
  <si>
    <t>Sort through Defeated Heroes Pile and remove 1 Event card. Put Event card into Draw Pile. Reshuffle Draw Pile.</t>
  </si>
  <si>
    <t>Acts as level 4 Fighting attack, may make 1 additional attack</t>
  </si>
  <si>
    <t>Opponent must discard 1 placed Special card of Black Cat's choice.</t>
  </si>
  <si>
    <t>Opponent's team is -2 to all attacks against Black Cat for remainder of battle.</t>
  </si>
  <si>
    <t>Only Fighting attacks may be played against Black Cat for remainder of battle.</t>
  </si>
  <si>
    <t>Opponent must immediately discard all cards with a Strength icon currently held in hand.</t>
  </si>
  <si>
    <t>Acts as a level 3 Energy attack. Cannot be defended by a male hero.</t>
  </si>
  <si>
    <t>Black Cat can combine 1 Power card with 1 of opponent's placed Universe cards, excluding Teamwork, to attack.</t>
  </si>
  <si>
    <t>Play this Special card with any other Special card from Hand. Value of Special card is added to Black Panther's Venture Total for this battle.</t>
  </si>
  <si>
    <t>Acts as a level 4 Energy or Strength attack. May combine with 1 Intellect card for a single attack.</t>
  </si>
  <si>
    <t>Remove 1 Hit from Black Panther's Permanent Record, and Black Panther's Fighting Rating increases to 8 for remainder of Battle.</t>
  </si>
  <si>
    <t>Acts as a level 5 Fighting attack. May not be defended with a Special card.</t>
  </si>
  <si>
    <t>Black Panther's Battlesite's Hits to K.O. number is increased by 5 points for remainder of game.</t>
  </si>
  <si>
    <t>Acts as a level 2 Energy, Strength, or Fighting attack. Can only be defended by a defensive Special card.</t>
  </si>
  <si>
    <t>All Black Widow Special cards are doubled when determining Venture total this battle.</t>
  </si>
  <si>
    <t>Acts as a level 7 Fighting attack. If successful, target hero may not use cards with Fighting icon for remainder of battle.</t>
  </si>
  <si>
    <t>Teammate may avoid 1 Energy attack. May be played while Black Widow is in reserve.</t>
  </si>
  <si>
    <t>Add 3 to Black Widow's venture total, or opponent -3 to venture total for this battle.</t>
  </si>
  <si>
    <t>Acts as a level 6 Intellect attack. May be used against opponent in Reserve, who may defend.</t>
  </si>
  <si>
    <t>Heroes on Opponent's Team with Fighting 7 or 8 may not use cards with a Fighting icon to attack for remainder of battle.</t>
  </si>
  <si>
    <t>Acts as a level 6 Fighting attack.</t>
  </si>
  <si>
    <t>Blob and target hero may not attack for remainder of battle.</t>
  </si>
  <si>
    <t>Acts as a level 7 Strength attack. If successful, target hero must immediately discard 1 placed card.</t>
  </si>
  <si>
    <t>Play on Target Character as an attack. Attacks made on Target Character, including "Computer Tracking," may not be moved to any of Target's teammates for remainder of game.</t>
  </si>
  <si>
    <t>Acts as a level 11 Energy, Strength, or Fighting attack. Brass's Team may not attack for remainder of battle.</t>
  </si>
  <si>
    <t>Opponent must discard top 5 cards from Power Pack into Dead Pile.</t>
  </si>
  <si>
    <t>Avoid 1 Strength or Fighting attack.</t>
  </si>
  <si>
    <t>Play this card in front of Brood. Brood may not be attacked until this Special is attacked. Brood may not defend this card.</t>
  </si>
  <si>
    <t>No Fighting Power cards may be played against Brood for remainder of battle.</t>
  </si>
  <si>
    <t>Acts as a level 6 Energy attack. If successful, Brood gains skill levels of target opponent for remainder of battle.</t>
  </si>
  <si>
    <t>Brood hits to K.O. number is increased to 30.</t>
  </si>
  <si>
    <t>Opponent must immediately discard all cards with an Energy icon currently held in hand.</t>
  </si>
  <si>
    <t>Discard 1 Intellect Power card usable by Bullseye. Bullseye is +2 to all Power card attacks against Target Character for remainder of game.</t>
  </si>
  <si>
    <t>Acts as a level 5 Intellect attack. If successful, Target Character -2 to defense for remainder of battle.</t>
  </si>
  <si>
    <t>Acts as a level 4 Fighting attack. If Target Character is K.O.'d by this Hit, Bullseye may move 1 Mission card from the Defeated Pile to the Completed Pile.</t>
  </si>
  <si>
    <t>Acts as a level 4 Energy, Fighting, Strength, or Intellect attack. May be used against Character in Reserve, who may defend.</t>
  </si>
  <si>
    <t>Acts as a level 7 Fighting attack. If successful, acts as a level 3 Strength Hit. Hit goes on Target Character's Permanent Record. Does not count toward Venture Total.</t>
  </si>
  <si>
    <t>Bullseye may attack with any Special cards or Power cards in Hand for remainder of battle.</t>
  </si>
  <si>
    <t>Add 6 to Venture total for this battle.</t>
  </si>
  <si>
    <t>Draw 1 card, do not discard if duplicate</t>
  </si>
  <si>
    <t>Acts as a level 6 Fighting attack, may be used against opponent in reserve, who may defend</t>
  </si>
  <si>
    <t>Acts as a level 7 Intellect attack. If successful, Target Character may not use cards with an Intellect icon for remainder of battle.</t>
  </si>
  <si>
    <t>Avoid 1 attack</t>
  </si>
  <si>
    <t>Teammate may avoid 1 attack of 9 or less</t>
  </si>
  <si>
    <t>Acts as a level 4 Fighting attack, may make 1 additional attack</t>
  </si>
  <si>
    <t>Acts as a level 9 Strength attack.</t>
  </si>
  <si>
    <t>Attack made on teammate is now made on Captain America, who may defend it</t>
  </si>
  <si>
    <t>All Captain America Special cards are doubled when determining Venture total this battle.</t>
  </si>
  <si>
    <t>Acts as a level 4 Fighting attack, may make 1 additional Fighting attack against a different opponent</t>
  </si>
  <si>
    <t>Acts as a level 7 Intellect attack. If successful, Captain America may move 1 Mission Card from the Defeated Missions Pile to the Reserve Missions Pile.</t>
  </si>
  <si>
    <t>Acts as level 5 Energy attack. Captain America may play 1 additional Special card.</t>
  </si>
  <si>
    <t>Acts as a level 3 Fighting attack, can only be defended by a defensive Special card</t>
  </si>
  <si>
    <t>Acts as a level 4 Energy or Intellect attack.</t>
  </si>
  <si>
    <t>Add 3 to Captain Mar-Vell's Venture Total, or opponent -3 to Venture Total for this battle.</t>
  </si>
  <si>
    <t>Captain Mar-Vell or teammate may avoid 1 attack of 9 or less.</t>
  </si>
  <si>
    <t>Remove all Hits from Captain Mar-Vell's Permanent Record and Current Battle, and switch places with the Reserve.</t>
  </si>
  <si>
    <t>Carnage may switch a hit from his "hits from current battle" with a hit from his "permanent record". Affects Venture total.</t>
  </si>
  <si>
    <t>Heroes on opponent's team with Intellect 7 or 8 may not use cards with an Intellect icon to attack for remainder of battle.</t>
  </si>
  <si>
    <t>Acts as a level 4 Fighting attack, may combine with 1 Energy card for a single attack</t>
  </si>
  <si>
    <t>Avoid 1 Strength attack</t>
  </si>
  <si>
    <t>Opponent's Energy Power cards do not count in the Venture total for this battle.</t>
  </si>
  <si>
    <t>Acts as a level 3 Intellect attack. If successful, Target Hero must discard 1 Placed card of opponent's choice.</t>
  </si>
  <si>
    <t>Acts as a level 4 Energy attack, may make 1 additional attack</t>
  </si>
  <si>
    <t>Carnage may make 1 attack after opponent has conceded the battle, opponent may defend</t>
  </si>
  <si>
    <t>Target opponent may not attack for remainder of battle</t>
  </si>
  <si>
    <t>Teammate may make 1 Strength or Fighting attack at +4</t>
  </si>
  <si>
    <t>Acts as a level 7 Fighting attack</t>
  </si>
  <si>
    <t>Colossus and target hero may not attack for remainder of battle.</t>
  </si>
  <si>
    <t>Attack made on Teammate is now made on Colossus, who may defend it</t>
  </si>
  <si>
    <t>Remove up to 2 Hits that each have more than one icon each from Colossus' Permanent Record.</t>
  </si>
  <si>
    <t>Opponent must discard 3 cards from Hand. Cards chosen by Opponent.</t>
  </si>
  <si>
    <t>Opponent must immediately discard 1 placed Universe card of Colossus' choice</t>
  </si>
  <si>
    <t>Acts as a level 4 Energy attack. If successful, Target Character must discard all Placed cards into Dead Pile.</t>
  </si>
  <si>
    <t>Acts as a level 3 Strength attack +1 for each Mission card in Opponent's Completed Missions Pile.</t>
  </si>
  <si>
    <t>Opponent's Team is -2 to all attacks against Curse for remainder of battle.</t>
  </si>
  <si>
    <t>Acts as a level 4 Fighting attack. May be used against Reserve, who may defend. If successful against Reserve, Curse may attack Reserve for remainder of game.</t>
  </si>
  <si>
    <t>Target Character must discard all Placed cards. Target Character may only have 1 card Placed to him at any time, for remainder of game.</t>
  </si>
  <si>
    <t>Add 3 to venture total for this battle</t>
  </si>
  <si>
    <t>Opponent must immediately discard all placed Universe cards</t>
  </si>
  <si>
    <t>Avoid 1 attack made with a Universe card</t>
  </si>
  <si>
    <t>Acts as a level 6 Energy attack. May combine with 1 Energy card for a single attack.</t>
  </si>
  <si>
    <t>Acts as a level 4 Energy attack, may make 1 additional attack against a different opponent</t>
  </si>
  <si>
    <t>Acts as Level 7 Fighting attack</t>
  </si>
  <si>
    <t>Acts as a level 4 Intellect attack. If attack succeeds, add +2 to damage.</t>
  </si>
  <si>
    <t>Remove up to 2 hits with an Intellect icon from one teammate's Permanent Record.</t>
  </si>
  <si>
    <t>Daredevil plays numerical attacks face down for remainder of battle. Opponent must guess defense.</t>
  </si>
  <si>
    <t>No Universe cards may be played against Daredevil for remainder of battle.</t>
  </si>
  <si>
    <t>Daredevil gains +2 to all actions for remainder of battle if Daredevil's team is outnumbered.</t>
  </si>
  <si>
    <t>Acts as a level 4 Energy or Fighting attack.</t>
  </si>
  <si>
    <t>Target Character's Special cards may not be Negated for remainder of game.</t>
  </si>
  <si>
    <t>Acts as a level 6 Strength attack. If successful, Target Character must discard 2 cards of opponent's choice. Cards may be Placed or in Hand.</t>
  </si>
  <si>
    <t>The Darkness may play Power card attacks face down for remainder of battle. Opponent must guess defense.</t>
  </si>
  <si>
    <t>Remove 1 Power card Hit from The Darkness' Permanent Record.</t>
  </si>
  <si>
    <t>Acts as a level 4 Energy attack, may be played from Reserve. If successful, The Darkness may continue to attack while in Reserve.</t>
  </si>
  <si>
    <t>Dazzler must discard all cards with an Energy icon currently in Hand. Opponent must discard all cards with an Energy icon currently Placed and in Hand.</t>
  </si>
  <si>
    <t>Acts as a level 6 Energy attack. Each Front Line teammate may make 1 additional Energy attack.</t>
  </si>
  <si>
    <t>Dazzler may Place and play any Longshot Special cards for remainder of game.</t>
  </si>
  <si>
    <t>Acts as a level 3 Fighting attack, +1 for each Mission card in opponent's Completed Missions Pile.</t>
  </si>
  <si>
    <t>Dazzler may avoid any numerical attack.</t>
  </si>
  <si>
    <t>Remove 1 hit from Deadpool's permanent record</t>
  </si>
  <si>
    <t>Opponent must reveal two cards chosen at random from his hand</t>
  </si>
  <si>
    <t>Deadpool's hits to K.O. number is increased to 30</t>
  </si>
  <si>
    <t>Acts as a level 3 Strength attack. May make 1 additional Power card attack. Neither attack may be defended with a Special card.</t>
  </si>
  <si>
    <t>Opponent -3 to Venture Total for this battle. If opponent has "Maximum Carnage" Mission, opponent -6 to Venture Total for this battle.</t>
  </si>
  <si>
    <t>Deathlok's Strength Rating increases to 7 for remainder of game.</t>
  </si>
  <si>
    <t>Deathlok's Fighting Rating increases to 7 for remainder of game.</t>
  </si>
  <si>
    <t>Deathlok's Intellect Rating increases to 7 for remainder of game.</t>
  </si>
  <si>
    <t>Acts as a level 7 Energy attack. If successful, acts as a level 3 Strength Hit. Hit goes on Target Character's Permanent Record. Does not count toward Venture Total.</t>
  </si>
  <si>
    <t>Opponent must discard any 1 Special card currently held in his hand, opponent's choice.</t>
  </si>
  <si>
    <t>Doc Samson or teammate gains +2 to defense for remainder of battle.</t>
  </si>
  <si>
    <t>Acts as a level 7 Intellect attack.</t>
  </si>
  <si>
    <t>Acts as a level 4 Strength attack. May combine with 1 Energy or Fighting Power card for a single attack.</t>
  </si>
  <si>
    <t>Remove 1 hit from the Permanent Record of any 1 teammate.</t>
  </si>
  <si>
    <t>Doc Samson may make 1 attack at +4. May not be combined with Universe cards.</t>
  </si>
  <si>
    <t>Doctor Doom may use Intellect Power cards level 6 through 8 to avoid any attack made against Doctor Doom or teammate for remainder of battle.</t>
  </si>
  <si>
    <t>Doctor Doom may make 4 attacks, 3 attacks at +1 each, 2 attacks at +2 each, or 1 attack at +3. Bonus not applied to damage, or Venture total.</t>
  </si>
  <si>
    <t>No Energy cards may be played against Doctor Doom for remainder of battle</t>
  </si>
  <si>
    <t>Attack made on Doctor Doom is now made on teammate of his choice, who may defend it.</t>
  </si>
  <si>
    <t>You may look at top 2 cards in opponent's Draw Pile</t>
  </si>
  <si>
    <t>Opponent -6 to venture total for this battle</t>
  </si>
  <si>
    <t>Acts as a level 2 Energy attack. If successful, acts as a level 8 Intellect Power card.</t>
  </si>
  <si>
    <t>Opponent -3 to venture total for this battle</t>
  </si>
  <si>
    <t>Acts as a level 4 Fighting attack, may make 1 additional Fighting attack</t>
  </si>
  <si>
    <t>Attack made on Dr. Octopus is now made on teammate of his choice, who may defend it</t>
  </si>
  <si>
    <t>Acts as a level 4 Energy attack. Dr. Strange may make 1 additional Fighting and/or 1 additional Intellect Power card attack.</t>
  </si>
  <si>
    <t>Target hero may not attack for remainder of battle.</t>
  </si>
  <si>
    <t>Dr. Strange may use Energy Power cards level 6 through 8 to avoid any attack made against Dr. Strange or teammate for remainder of battle.</t>
  </si>
  <si>
    <t>Target hero may not defend with power type of Doctor Strange's choice for remainder of battle.</t>
  </si>
  <si>
    <t>Play in current battle to resurrect any KO'd teammate next battle. Teammate is discarded at end next of battle.</t>
  </si>
  <si>
    <t>Remove up to 2 hits with a Fighting icon from one teammate's Permanent Record.</t>
  </si>
  <si>
    <t>Domino gains a +2 to all actions for remainder of battle.</t>
  </si>
  <si>
    <t>Domino may make as many Power card attacks as possible. Opponent may defend.</t>
  </si>
  <si>
    <t>For remainder of battle, if Domino can block a Power card attack with an equal value Power card, Domino's Power card hits attacker.</t>
  </si>
  <si>
    <t>Target Character may not attack for remainder of battle until Target or teammate attacks this Special. Attack does not count toward Venture Total.</t>
  </si>
  <si>
    <t>Acts as a level 3 Energy attack, +1 for each Mission card in opponent's Completed Missions Pile.</t>
  </si>
  <si>
    <t>Play with any Fighting Power Card attack. If attack is successful, remove all Hits of equal or lesser value from Dracula's Permanent Record.</t>
  </si>
  <si>
    <t>Dracula's "Mesmerize" and "Lifeblood" become Any Character Specials for remainder of game.</t>
  </si>
  <si>
    <t>Acts as a level 5 Energy attack. If successful, Target Character -2 to defense for remainder of battle.</t>
  </si>
  <si>
    <t>Acts as a level 7 Strength attack. If successful, acts as a level 3 Strength Hit. Hit goes on Target Character's Permanent Record. Does not count toward Venture Total.</t>
  </si>
  <si>
    <t>Acts as a level 6 Fighting attack, may be made while Elektra is in reserve</t>
  </si>
  <si>
    <t>For remainder of battle, if Elektra can block a Power card attack with an equal value Power card, Elektra's Power card hits attacker.</t>
  </si>
  <si>
    <t>Remove 1 hit from Elektra's Permanent Record</t>
  </si>
  <si>
    <t>Acts as a level 4 Fighting attack, may combine with 1 Strength card for single attack</t>
  </si>
  <si>
    <t>Acts as a level 6 Fighting attack. Cannot be defended by a card with a Fighting icon.</t>
  </si>
  <si>
    <t>All MultiPower Power card Hits on Target Character are doubled when determining Cumulative K.O. for remainder of game. Does not count toward Venture Total.</t>
  </si>
  <si>
    <t>Acts a level 5 Fighting attack. If successful, acts as a level 1 Strength or Intellect Power Card.</t>
  </si>
  <si>
    <t>Enforcers and Target Character may not attack for remainder of battle.</t>
  </si>
  <si>
    <t>Play in the current battle. Enforcers are +6 to Venture total for next battle.</t>
  </si>
  <si>
    <t>Acts as a level 6 Strength attack. Cannot be defended by a card with an Intellect icon.</t>
  </si>
  <si>
    <t>Only attacks made with Universe cards may be played against Enforcers for remainder of battle.</t>
  </si>
  <si>
    <t>Acts as a level 3 Intellect attack. Fairchild may make 1 additional attack with a Teammate's Special card.</t>
  </si>
  <si>
    <t>Play during battle. Fairchild may defend any Front Line teammate that also has a "Gen-Active" Special in play for remainder of game.</t>
  </si>
  <si>
    <t>Play during battle. For remainder of game, any Strength attack made by Fairchild may not be moved from Target Character.</t>
  </si>
  <si>
    <t>Acts as a level 6 Any-Power attack. If successful, Target Character is KO'd by next level 2 Intellect Power Card Hit, regardless of Inherent Abilities and other Special cards.</t>
  </si>
  <si>
    <t>Acts as a level 6 Energy attack. May be used against Character in Reserve, who may defend.</t>
  </si>
  <si>
    <t>Discard any number of cards from Hand to appropriate Discard Piles. Sort through Power Pack and draw an equal number of cards. May not be duplicates.</t>
  </si>
  <si>
    <t>Acts as a level 4 Fighting attack. If successful, may make 1 additional Fighting attack against same Character. Additional attack may not be defended.</t>
  </si>
  <si>
    <t>Falcon may combine MultiPower or Fighting Power cards with Fighting Basic Universe cards usable by Falcon to avoid any attack, for remainder of game.</t>
  </si>
  <si>
    <t>Heroes on Opponent's Team with Strength 7 or 8 may not use cards with a Strength icon to attack for remainder of battle.</t>
  </si>
  <si>
    <t>Forge may have 1 additional card Placed on him until Forge is KO'd. May be played from Reserve.</t>
  </si>
  <si>
    <t>Play when opponent concedes battle. Forge's team may discard any number of cards to top of Draw Pile.</t>
  </si>
  <si>
    <t>Target character may not play Specials for remainder of battle.</t>
  </si>
  <si>
    <t>Acts as a level 5 Energy, Fighting, Strength, or Intellect attack, +1 for each Character K.O.'d this game.</t>
  </si>
  <si>
    <t>Acts as a level 4 Fighting or Intellect attack.</t>
  </si>
  <si>
    <t>Play with 1 action involving a Universe card, Universe card bonus is doubled</t>
  </si>
  <si>
    <t>Gambit may not be attacked for remainder of battle</t>
  </si>
  <si>
    <t>Gambit may increase either his team's or opponent's ventured Mission cards by 1.</t>
  </si>
  <si>
    <t>Acts as a level 4 Fighting attack, may combine with 1 Strength card for a single attack</t>
  </si>
  <si>
    <t>Opponent must discard 1 placed card of Ghost Rider's choice.</t>
  </si>
  <si>
    <t>Avoid 1 Fighting or Energy attack.</t>
  </si>
  <si>
    <t>Acts as a level 8 Energy, Strength, or Fighting attack.</t>
  </si>
  <si>
    <t>Target hero must discard all placed cards and may not attack for remainder of battle.</t>
  </si>
  <si>
    <t>Choose one Ghost Rider Special from Draw Pile and place in hand. Cannot be a duplicate. Reshuffle Draw Pile.</t>
  </si>
  <si>
    <t>Play with any Energy, Fighting, or Strength Power card attack. Power card must be blocked twice.</t>
  </si>
  <si>
    <t>Acts as a level 6 Energy attack.</t>
  </si>
  <si>
    <t>Acts as a level 1 Energy attack. May make 2 additional attacks at +1, or 1 additional attack at +2. Bonus not applied to damage, or Venture Total.</t>
  </si>
  <si>
    <t>Green Goblin's "Explosive Pumpkins" and "Gauntlet Blasters" become Any Hero Specials for remainder of game</t>
  </si>
  <si>
    <t>Discard all cards Placed to Green Goblin and remove all Hits in Green Goblin's Permanent Record.</t>
  </si>
  <si>
    <t>Target Character must reveal any cards in Hand playable by Target Character, and play those cards open-handed for remainder of battle.</t>
  </si>
  <si>
    <t>Acts as a level 12 Intellect attack. May only be played if Grifter has Hits totaling 15 or more in his Permanent Record.</t>
  </si>
  <si>
    <t>Acts as a level 5 Energy or Intellect attack. May not be defended by a card from a Battlesite.</t>
  </si>
  <si>
    <t>Acts as a level 6 Any-Power attack. If successful, Target Character is KO'd by next level 2 Fighting Power Card Hit, regardless of Inherent Abilities and other Special cards.</t>
  </si>
  <si>
    <t>Target Character may not use cards with an Intellect icon for remainder of battle.</t>
  </si>
  <si>
    <t>All attacks by Opponent's team must be made against Grunge, at -2, until Grunge is KO'd or cannot be attacked.</t>
  </si>
  <si>
    <t>Avoid 1 attack with an Intellect icon. Grunge may draw 1 card from the top of the Draw Pile. Discard duplicates.</t>
  </si>
  <si>
    <t>Play during battle. Grunge may defend any Front Line teammate that also has a "Gen-Active" Special in play for remainder of game.</t>
  </si>
  <si>
    <t>Add 3 to Venture Total for this battle. Grunge may play with Intellect or MultiPower Power card usable by Grunge. Value of Power Card is also added to Venture Total for this battle.</t>
  </si>
  <si>
    <t>Acts as a level 3 Strength attack. Grunge may make 1 additional attack with a Teammate's Special card.</t>
  </si>
  <si>
    <t>This Special acts identical to any Hit in Grunge's Hits from the Current Battle or Permanent Record.</t>
  </si>
  <si>
    <t>Discard 1 Power card usable by The Hand to remove all Hits from The Hand's Permanent Record of equal or lesser value.</t>
  </si>
  <si>
    <t>Acts as a level 3 Energy attack, +1 for each Mission card in The Hand's Defeated Missions Pile.</t>
  </si>
  <si>
    <t>Play during battle. In the battle that The Hand is KO'd The Hand may continue to fight and are not discarded until the end of the battle.</t>
  </si>
  <si>
    <t>The Hand's Intellect Power cards are +2 for remainder of battle.</t>
  </si>
  <si>
    <t>Opponent's Team with Power Grid of 7 or 8 in Power Type of Havok's choice may not use Power cards of that Power Type to attack for remainder of battle.</t>
  </si>
  <si>
    <t>Havok may combine MultiPower or Energy Power cards with Energy Basic Universe cards usable by Havok to avoid any attack, for remainder of game.</t>
  </si>
  <si>
    <t>Remove 1 Hit from Havok's Battlesite.</t>
  </si>
  <si>
    <t>Acts as a level 3 Intellect attack, +1 for each Mission card in opponent's Completed Missions Pile.</t>
  </si>
  <si>
    <t>Acts as a level 4 Energy, Strength, or Fighting attack. May make 1 additional attack.</t>
  </si>
  <si>
    <t>Acts as a level 6 Energy attack. May be made while Hawkeye is in reserve.</t>
  </si>
  <si>
    <t>Discard all cards not usable by Hawkeye from hand. Replace with same number of cards from Draw Pile. May keep duplicates.</t>
  </si>
  <si>
    <t>Acts as a level 2 Fighting attack. If successful, acts as a level 8 Strength Power card.</t>
  </si>
  <si>
    <t>Remove 1 Hit from Hawkeye's Hits From the Current Battle. Affects Venture Total.</t>
  </si>
  <si>
    <t>Avoid 1 attack that contains a Fighting icon.</t>
  </si>
  <si>
    <t>Hawkeye may have an unlimited number of Special cards Placed on him until Hawkeye is KO'd. Specials may not be duplicates</t>
  </si>
  <si>
    <t>Acts as a level 2 Fighting attack. May make up to 2 additional Fighting attacks.</t>
  </si>
  <si>
    <t>Opponent -3 to Venture Total for this battle. If opponent has "The Dark Phoenix Saga" Mission, opponent -6 to Venture Total for this battle.</t>
  </si>
  <si>
    <t>The Hellfire Club may Place and play any Jean Grey Special cards for remainder of game.</t>
  </si>
  <si>
    <t>Avoid 1 attack with a Strength icon. Sebastian Shaw may draw 1 card from the top of the Draw Pile. Discard duplicates.</t>
  </si>
  <si>
    <t>Acts as a level 7 Energy attack. If successful Target Character may not use cards with an Energy icon for remainder of battle.</t>
  </si>
  <si>
    <t>Discard one MultiPower Power card usable by The Hellfire Club to draw 4 cards from top of the Draw Pile. Keep duplicates.</t>
  </si>
  <si>
    <t>Opponent must discard all Placed Tactic cards, and is -3 to Venture total.</t>
  </si>
  <si>
    <t>Henry Pym may avoid any numerical attack</t>
  </si>
  <si>
    <t>Acts as a level 5 Intellect attack. May not be defended with a Special card.</t>
  </si>
  <si>
    <t>Henry Pym's Strength Rating increases to 7 for remainder of game.</t>
  </si>
  <si>
    <t>For remainder of battle, Henry Pym's Strength and Fighting actions are +3, Intellect actions are -2.</t>
  </si>
  <si>
    <t>Remove up to 2 hits with a Strength icon from one teammate's Permanent Record.</t>
  </si>
  <si>
    <t>Acts as a level 1 Energy, Fighting, Strength, or Intellect attack. Henry Pym may play 1 additional Special card.</t>
  </si>
  <si>
    <t>Heroes For Hire's Hits to K.O. is increased by 4 and Heroes For Hire is -1 to all actions for remainder of game.</t>
  </si>
  <si>
    <t>Acts as a level 5 Strength attack. Heroes For Hire may play 1 additional Special card.</t>
  </si>
  <si>
    <t>Acts as a level 11 Fighting attack. Heroes For Hire may not attack for remainder of battle.</t>
  </si>
  <si>
    <t>Acts as a level 6 Fighting attack. If successful, Target Character must discard 2 cards of opponent's choice. Cards may be Placed or in Hand.</t>
  </si>
  <si>
    <t>Acts as a level 3 Fighting attack. May make 1 additional Power card attack. Neither attack may be defended with a Special card.</t>
  </si>
  <si>
    <t>Opponent must immediately discard 1 placed Power card of Hobgoblin's choice</t>
  </si>
  <si>
    <t>Remove up to 2 hits with a Fighting icon from Hobgoblin's Permanent Record.</t>
  </si>
  <si>
    <t>Target hero must discard 1 placed Universe card of Hobgoblin's choice.</t>
  </si>
  <si>
    <t>Hobgoblin may Place and play any Green Goblin Special cards for remainder of game.</t>
  </si>
  <si>
    <t>Acts as a level 7 Energy attack</t>
  </si>
  <si>
    <t>Acts as a level 4 Fighting attack, may make 1 additional attack against a different opponent</t>
  </si>
  <si>
    <t>Move all hits from Holocaust's Hits from Current Battle into Permanent Record. Affects Venture Total.</t>
  </si>
  <si>
    <t>Acts as a level 5 Energy attack. If successful, remove 1 hit from Holocaust's Permanent Record.</t>
  </si>
  <si>
    <t>Acts as a level 8 Energy, Strength, Fighting, or Intellect attack.</t>
  </si>
  <si>
    <t>All cards currently in opponent's Dead Pile are removed from game.</t>
  </si>
  <si>
    <t>Opponent -3 to Venture Total for this battle. If opponent has "The Age of Apocalypse" Mission, opponent -6 to Venture Total for this battle.</t>
  </si>
  <si>
    <t>Negate the effect of any 1 Special card played by opponent.</t>
  </si>
  <si>
    <t>No Intellect Power cards may be played against Hulk for remainder of battle.</t>
  </si>
  <si>
    <t>Acts as a level 8 Strength attack +1 for each hit on Hulk's permanent record</t>
  </si>
  <si>
    <t>Hulk may switch any two cards with an Intellect icon on the Permanent Record of any two Front Line heroes on his team.</t>
  </si>
  <si>
    <t>Acts as a level 4 Strength attack, may combine with 1 Fighting card for a single attack</t>
  </si>
  <si>
    <t>Opponent must immediately discard 1 placed Universe card of Hulk's choice</t>
  </si>
  <si>
    <t>Play when opponent brings in reserve, reserve may not enter until next battle</t>
  </si>
  <si>
    <t>Acts as a level 9 Fighting attack.</t>
  </si>
  <si>
    <t>Human Torch and target Hero may not attack for remainder of battle.</t>
  </si>
  <si>
    <t>Human Torch gains +2 to defense for remainder of battle</t>
  </si>
  <si>
    <t>Acts as a level 4 Energy attack, may make 1 additional Energy attack against a different opponent</t>
  </si>
  <si>
    <t>Acts as a level 2 Energy attack. May be made after opponent has conceded the battle. Opponent may defend.</t>
  </si>
  <si>
    <t>Acts as a level 4 Energy attack, may combine with 1 Fighting card for a single attack</t>
  </si>
  <si>
    <t>Acts as a level 11 Energy attack, Human Torch may not attack for remainder of battle</t>
  </si>
  <si>
    <t>Opponent must immediately discard 1 placed Universe card of Human Torch's choice</t>
  </si>
  <si>
    <t>Hydra's Fighting and Intellect Ratings increase to 7 for remainder of game.</t>
  </si>
  <si>
    <t>Target Character's Hits to K.O. number is decreased by 5 points for remainder of game.</t>
  </si>
  <si>
    <t>Target Character must discard 1 Placed Tactic card.</t>
  </si>
  <si>
    <t>Play during battle. At end of battle, opponent may only move 1 Mission card. Other Mission cards return to pile Ventured from.</t>
  </si>
  <si>
    <t>Draw 1 card, do not discard if duplicate.</t>
  </si>
  <si>
    <t>Acts as a level 10 Energy attack.</t>
  </si>
  <si>
    <t>Teammate may avoid any numerical attack.</t>
  </si>
  <si>
    <t>Target hero must discard 1 Placed card of Iceman's choice.</t>
  </si>
  <si>
    <t>Acts as a level 6 Strength attack.</t>
  </si>
  <si>
    <t>Opponent's heroes are -1 to all actions for remainder of battle.</t>
  </si>
  <si>
    <t>Acts as a level 4 Strength attack. If successful, Target Character must discard all Placed cards into Dead Pile.</t>
  </si>
  <si>
    <t>Acts as a level 4 Fighting attack against Target Character, or a level 8 Any-Power attack against Target Battlesite.</t>
  </si>
  <si>
    <t>Choose one Inhumans Special from Draw Pile and place in hand. Cannot be a duplicate. Reshuffle Draw Pile.</t>
  </si>
  <si>
    <t>Acts as a level 9 Intellect attack.</t>
  </si>
  <si>
    <t>Target Character may not use Tactic cards for the remainder of battle.</t>
  </si>
  <si>
    <t>Team gains +2 to defense for remainder of battle</t>
  </si>
  <si>
    <t>Invisible Woman gains +2 to defense for remainder of battle</t>
  </si>
  <si>
    <t>Acts as a level 9 Strength attack</t>
  </si>
  <si>
    <t>Opponent may not play any Universe cards from his hand this battle.</t>
  </si>
  <si>
    <t>Invisible Woman or teammate may avoid 1 attack of 9 or less.</t>
  </si>
  <si>
    <t>Acts as a level 3 Intellect attack. Each Front Line teammate may make 1 additional attack.</t>
  </si>
  <si>
    <t>Attack on Teammate is now made on Iron Man, who may defend it</t>
  </si>
  <si>
    <t>Target Hero must discard 1 Placed card of Iron Man's choice.</t>
  </si>
  <si>
    <t>Acts as a level 4 Intellect attack. May combine with 1 Energy card for a single attack.</t>
  </si>
  <si>
    <t>Acts as a level 8 Energy, Strength, or Fighting attack</t>
  </si>
  <si>
    <t>Jean Grey and target opponent may not attack for remainder of battle</t>
  </si>
  <si>
    <t>Opponent must reveal 2 cards chosen at random from his hand</t>
  </si>
  <si>
    <t>Jean Grey may increase either her team's or opponent's ventured Mission cards by 1.</t>
  </si>
  <si>
    <t>Acts as a level 4 Any-Power attack. May combine with 1 Energy, Fighting, Strength or Intellect Power card for a single attack.</t>
  </si>
  <si>
    <t>Remove up to 2 Hits with an Energy icon from one teammate's Permanent Record.</t>
  </si>
  <si>
    <t>Teammate may avoid 1 attack</t>
  </si>
  <si>
    <t>Acts as a level 4 Energy attack, may make 1 additional Energy attack</t>
  </si>
  <si>
    <t>Acts as a level 7 Energy, Strength, or Fighting attack.</t>
  </si>
  <si>
    <t>Attack made on teammate is now made on Jubilee, who may defend it</t>
  </si>
  <si>
    <t>Target hero must make as many attacks as possible. Jubilee's team may defend.</t>
  </si>
  <si>
    <t>Act as a level 8 Strength attack. If successful target must immediately discard 1 placed card.</t>
  </si>
  <si>
    <t>Acts as a level 5 Energy attack. Juggernaut may play 1 additional Special card.</t>
  </si>
  <si>
    <t>Opponent's team is -3 to all Intellect attacks against Juggernaut for remainder of battle.</t>
  </si>
  <si>
    <t>Opponent must discard all Universe cards held in hand or all placed Universe cards, whichever is a greater number.</t>
  </si>
  <si>
    <t>Juggernaut's hits to K.O. number is increased by 2 points for remainder of game.</t>
  </si>
  <si>
    <t>Play on your turn to Concede battle. Ka-Zar's Mission cards Ventured this battle return to pile Ventured from. Opponent's Mission cards advance as normal.</t>
  </si>
  <si>
    <t>Ka-Zar may not be attacked by a card with a Value of 7 or greater for remainder of battle.</t>
  </si>
  <si>
    <t>Remove a Power card Hit from Ka-Zar's or Teammate's Permanent Record.</t>
  </si>
  <si>
    <t>Acts as a level 5 Fighting attack. Ka-Zar may play 1 additional Special card.</t>
  </si>
  <si>
    <t>Avoid 1 Intellect attack. Remove all Hits with an Intellect icon from Permanent Record of Killrazor and Killrazor's team.</t>
  </si>
  <si>
    <t>Killrazor may make 1 or 2 follow up attacks after Killrazor plays a Universe: Teamwork card for remainder of game.</t>
  </si>
  <si>
    <t>Play during battle. For remainder of game, any Fighting attack made by Killrazor may not be moved from Target Character.</t>
  </si>
  <si>
    <t>Remove 1 Special card Hit from Killrazor's Permanent Record.</t>
  </si>
  <si>
    <t>Opponent's Team with Power Grid of 7 or 8 in Power Type of Kingpin's choice may not use Power cards of that Power Type to attack for remainder of battle.</t>
  </si>
  <si>
    <t>Kingpin's team is +1 to all numeric Special cards for remainder of battle. Bonus not applied to damage of (=&gt;OR) Venture total. May be played from Reserve</t>
  </si>
  <si>
    <t>Acts as a level 5 Fighting attack. Kingpin may play 1 additional Special card.</t>
  </si>
  <si>
    <t>Acts as a level 9 Strength or Intellect attack</t>
  </si>
  <si>
    <t>Acts as a level 4 Energy or Strength attack.</t>
  </si>
  <si>
    <t>Opponent's team may not use Fighting Power cards level 6 through 8 to attack for remainder of battle.</t>
  </si>
  <si>
    <t>Move all Hits from Current Battle into the Permanent Records of all Characters. Affects Venture total.</t>
  </si>
  <si>
    <t>Acts as a level 3 Energy attack. If successful, opponent must reveal Hand and play open-handed for remainder of battle.</t>
  </si>
  <si>
    <t>Play in the current battle. Negates the effect of all Event cards in the next battle. Both players may still redraw for played Event cards</t>
  </si>
  <si>
    <t>Acts as a level 7 Strength attack. If successful, Target Character may not use cards with a Strength icon for remainder of battle.</t>
  </si>
  <si>
    <t>Kree may not be attacked by a Power card with the same value as any Power cards on Kree's Permanent Record for remainder of game.</t>
  </si>
  <si>
    <t>Play when opponent concedes battle. Kree's team may discard any number of cards to top of Draw Pile.</t>
  </si>
  <si>
    <t>Leader may have 1 additional card Placed on him until Leader is K.O.'d. May be played from Reserve.</t>
  </si>
  <si>
    <t>Opponent -3 to Venture Total for this battle. If opponent has "Annihilation Affair" Mission, opponent -6 to Venture Total for this battle.</t>
  </si>
  <si>
    <t>Leader must discard all cards with an Intellect icon currently in Hand. Opponent must discard all cards with an Intellect icon currently Placed and in Hand.</t>
  </si>
  <si>
    <t>For every Hit in Leader's Permanent Record, move 1 Mission card from the Defeated Missions Pile to the Reserve Missions Pile.</t>
  </si>
  <si>
    <t>All attacks by opponent's team must be made against Leader until Leader is K.O.'d or cannot be attacked.</t>
  </si>
  <si>
    <t>Opponent's team may not use Energy Power cards level 6 through 8 to attack for remainder of battle.</t>
  </si>
  <si>
    <t>Longshot may combine Fighting Power cards level 1 thru 4 for a single attack. May be blocked as a whole or in parts.</t>
  </si>
  <si>
    <t>Attack made on teammate is now made on Longshot, who may defend it.</t>
  </si>
  <si>
    <t>Play when Longshot makes a Power card attack. If defended, Longshot's Power card is returned to top of Draw Pile.</t>
  </si>
  <si>
    <t>Acts as a level 3 Fighting attack. Can only be defended by a level 3 Power card. If defended, Power card hits Longshot.</t>
  </si>
  <si>
    <t>Draw one card for each card discarded this battle, including duplicate and unusable cards. Do not discard if duplicate.</t>
  </si>
  <si>
    <t>Negates the effect of any 1 Special card played by opponent against Longshot only.</t>
  </si>
  <si>
    <t>Negates the effect of any 1 Special card played by opponent against Maggot only.</t>
  </si>
  <si>
    <t>Maggot's Strength Rating increases to 7 for remainder of game.</t>
  </si>
  <si>
    <t>Acts as a level 6 Energy attack. If successful, Target Character must discard 2 cards of opponent's choice. Cards may be Placed or in Hand.</t>
  </si>
  <si>
    <t>Opponent must immediately discard 1 placed Universe card of Magneto's choice</t>
  </si>
  <si>
    <t>Magneto gains +2 to defense for remainder of battle</t>
  </si>
  <si>
    <t>Target Character may not attack or be attacked for remainder of battle.</t>
  </si>
  <si>
    <t>Acts as a level 4 Fighting attack.</t>
  </si>
  <si>
    <t>Play during battle on Teammate, before Teammate is KO'd. When Target Teammate is KO'd, Malebolgia is +5 to Venture Total.</t>
  </si>
  <si>
    <t>Malebolgia cannot be Cumulative KO'd for remainder of game.</t>
  </si>
  <si>
    <t>Choose one Tactic: Artifact card from Dead pile and place in hand. Cannot be a duplicate.</t>
  </si>
  <si>
    <t>Play with Energy Power card usable by Malebolgia. Value of Power Card is added to Venture Total for this battle.</t>
  </si>
  <si>
    <t>Opponent must discard 1 placed card of Mandarin's choice.</t>
  </si>
  <si>
    <t>Heroes on Opponent's Team with Energy 7 or 8 may not use cards with an Energy icon to attack for remainder of battle.</t>
  </si>
  <si>
    <t>Acts as a level 4 Fighting attack. May be combined with 1 Intellect card for a single attack.</t>
  </si>
  <si>
    <t>All attacks made on Mandarin are made on target teammate until teammate is KO'd. Teammate may defend.</t>
  </si>
  <si>
    <t>Acts as a level 7 Any-Power attack. +3 when used to attack a Battlesite. Bonus counts toward damage.</t>
  </si>
  <si>
    <t>Acts as a level 5 Energy attack. If successful, opponent must discard all Special cards from hand.</t>
  </si>
  <si>
    <t>Play during battle. Marauders may exchange this card for any 1 Special card in Dead Pile not playable by Marauders and play it immediately.</t>
  </si>
  <si>
    <t>Marauders may attack the Reserve Character for the remainder of battle. Reserve may defend.</t>
  </si>
  <si>
    <t>Any attack made on Marauders or teammate may be made on Front Line Character of Marauders' choice for remainder of battle. Character may defend.</t>
  </si>
  <si>
    <t>Acts as a level 5 Energy Power card. May be used to attack or defend. May not be combined with Universe cards.</t>
  </si>
  <si>
    <t>Marrow cannot be Spectrum K.O.'d for remainder of game.</t>
  </si>
  <si>
    <t>All Intellect Power Card Hits on Target Character are doubled when determining Cumulative K.O. for remainder of game. Does not count toward Venture Total.</t>
  </si>
  <si>
    <t>Marrow or teammate may avoid 1 attack of 4 or less. Marrow may draw 1 card from the top of the Draw Pile. Discard duplicates.</t>
  </si>
  <si>
    <t>Negates the effect of any 1 Special card played by opponent.</t>
  </si>
  <si>
    <t>Play with an Energy Power card attack. If attack succeeds, add +2 to damage.</t>
  </si>
  <si>
    <t>Acts as a level 5 Fighting attack. May combine with any 1 Power card for a single attack.</t>
  </si>
  <si>
    <t>May exchange remaining cards in hand with equal number of cards from top of Draw Pile. May keep duplicates.</t>
  </si>
  <si>
    <t>Acts as a level 5 Energy attack. May not be defended with a Special card.</t>
  </si>
  <si>
    <t>Only Mole Man and Target Character may attack, be attacked, or defend this battle.</t>
  </si>
  <si>
    <t>All attacks by opponent's team must be made against Mole Man until Mole Man is K.O.'d or cannot be attacked.</t>
  </si>
  <si>
    <t>Acts as a level 1 MultiPower attack against Target Character, or a level 11 Any Power attack against Target Battlesite.</t>
  </si>
  <si>
    <t>Mole Man may make 1 follow-up attack after Mole Man plays a Universe: Teamwork card for remainder of game.</t>
  </si>
  <si>
    <t>Acts as a level 5 Fighting attack. If successful, opponent must discard all cards with an Energy icon from hand.</t>
  </si>
  <si>
    <t>Morbius may make 2 Power card attacks at +2 each, or 1 Power card attack at +3. Bonus not applied to damage, or Venture Total.</t>
  </si>
  <si>
    <t>Acts as a level 5 Energy attack. If successful, remove 1 hit from Morbius's Permanent Record.</t>
  </si>
  <si>
    <t>Morbius may avoid any numerical attack.</t>
  </si>
  <si>
    <t>Remove 1 hit from Morbius's Permanent Record.</t>
  </si>
  <si>
    <t>Negates the effects of any 1 Special card. May not be used to avoid a numerical attack, or remove a numerical hit.</t>
  </si>
  <si>
    <t>Choose one Activator card from Draw Pile and place in hand. Cannot be a duplicate. Reshuffle Draw Pile.</t>
  </si>
  <si>
    <t>Acts as a level 3 Strength attack. Can only be defended by a card with an Energy icon.</t>
  </si>
  <si>
    <t>Acts as a level 5 Any-Power attack. May make 1 additional attack.</t>
  </si>
  <si>
    <t>Target Character may not use cards with a Strength icon for remainder of battle.</t>
  </si>
  <si>
    <t>Morlocks may discard up to 4 cards from Hand. Opponent must discard an equal number of cards from Hand, and 1 Placed card of opponent's choice.</t>
  </si>
  <si>
    <t>Morph gains the Power Grid of any active hero for remainder of battle.</t>
  </si>
  <si>
    <t>Play in current battle. Morph may play any 1 KO'd teammate's Specials in next battle.</t>
  </si>
  <si>
    <t>Morph may combine 1 Fighting Power card with 1 Strength or Energy Power card for a single attack, for remainder of battle.</t>
  </si>
  <si>
    <t>This Special acts identical to any Special currently on the table.</t>
  </si>
  <si>
    <t>Avoid 1 attack that contains an Intellect icon.</t>
  </si>
  <si>
    <t>Play in current battle, after one teammate is KO'd. Immediately exchange KO'd teammate and Morph. Discard all Placed cards. All Hits remain.</t>
  </si>
  <si>
    <t>Opponent's team may not use Universe cards to attack or defend against Mr. Fantastic.</t>
  </si>
  <si>
    <t>Play in current battle. Do not discard duplicates in next battle.</t>
  </si>
  <si>
    <t>Target hero is -2 to attacks/+2 to defense for remainder of battle.</t>
  </si>
  <si>
    <t>Acts as a level 2 Fighting attack. May make up to 2 additional Fighting attacks against the same hero.</t>
  </si>
  <si>
    <t>Mysterio may avoid any numerical attack.</t>
  </si>
  <si>
    <t>Avoid 1 Energy attack.</t>
  </si>
  <si>
    <t>Mysterio gains +1 to all actions for remainder of battle.</t>
  </si>
  <si>
    <t>Target hero must immediately discard all placed cards.</t>
  </si>
  <si>
    <t>Acts as a level 5 Fighting Power card. May be used to attack or defend. May not be combined with Universe cards.</t>
  </si>
  <si>
    <t>Mysterio plays numerical attacks face down for remainder of battle. Opponent must guess defense.</t>
  </si>
  <si>
    <t>Acts as a level 6 Energy attack, may be used against opponent in reserve, who may defend</t>
  </si>
  <si>
    <t>Acts as a level 2 Fighting Attack. May be made after opponent has conceded the battle, opponent may defend.</t>
  </si>
  <si>
    <t>Acts as a level 5 Intellect attack. If successful, acts as a level 1 Energy or Strength Power card.</t>
  </si>
  <si>
    <t>Target opponent may not attack Mystique for remainder of battle unless she attacks him first</t>
  </si>
  <si>
    <t>Mystique may switch entire permanent record with any front line teammate.</t>
  </si>
  <si>
    <t>Namor may have one additional Power, Universe, or Special card placed on him until Namor is KO'd.</t>
  </si>
  <si>
    <t>Acts as a level 4 Energy attack. Namor may make 1 additional Strength and/or 1 additional Fighting Power card attack.</t>
  </si>
  <si>
    <t>Only Energy attacks may be played against Namor for remainder of battle.</t>
  </si>
  <si>
    <t>Namor may use Strength Power cards level 6 through 8 to avoid any attack made against Namor or teammate for remainder of battle.</t>
  </si>
  <si>
    <t>Hero (=&gt;NAMOR) may switch any two Power cards of equal value on any two of opponent's heroes.</t>
  </si>
  <si>
    <t>Acts as a level 4 Energy attack. If successful, may make 1 additional Energy attack against same Character. Additional attack may not be defended.</t>
  </si>
  <si>
    <t>Target Battlesite must discard 1 Placed card chosen at random.</t>
  </si>
  <si>
    <t>Acts as a level 4 Strength attack against Target Character, or a level 8 Any-Power attack against Target Battlesite.</t>
  </si>
  <si>
    <t>Acts as a level 3 Energy attack. May make 1 additional Power card attack. Neither attack may be defended with a Special card.</t>
  </si>
  <si>
    <t>Opponent's Team is -2 to all attacks against Nick Fury for remainder of battle.</t>
  </si>
  <si>
    <t>Avoid 1 attack with an Energy icon. Nick Fury may draw 1 card from the top of the Draw Pile. Discard duplicates.</t>
  </si>
  <si>
    <t>Remove up to 2 Hits with an Energy icon from Nick Fury's Permanent Record.</t>
  </si>
  <si>
    <t>Play during battle. For remainder of game, any attack made on Nick Fury may be moved to LMD. Nick Fury's team may not defend. LMD K.O.'d with 1 Hit.</t>
  </si>
  <si>
    <t>Nightcrawler or teammate may avoid 1 attack of 6 or less.</t>
  </si>
  <si>
    <t>Acts as a level 3 Strength attack. May make 2 additional attacks at +2. Bonus not applied to damage, or Venture Total.</t>
  </si>
  <si>
    <t>Acts as a level 5 MultiPower card. May be used to attack or defend.</t>
  </si>
  <si>
    <t>Choose 1 Power card not usable by Nightcrawler from Draw Pile and place in hand. May be duplicate. Reshuffle Draw Pile.</t>
  </si>
  <si>
    <t>Nightcrawler may have 1 additional Universe card placed on him until Nightcrawler is KO'd.</t>
  </si>
  <si>
    <t>Target hero may not attack or be attacked for remainder of battle.</t>
  </si>
  <si>
    <t>Acts as a level 9 Energy attack.</t>
  </si>
  <si>
    <t>Acts as a level 7 Strength attack</t>
  </si>
  <si>
    <t>Play in the current battle. Omega Red's Energy and Strength ratings are increased to 7 in the next battle.</t>
  </si>
  <si>
    <t>Acts as a level 5 Energy attack, if successful remove 1 hit from Omega Red's permanent record</t>
  </si>
  <si>
    <t>Attack made on Omega Red is now made on teammate of his choice, who may defend it</t>
  </si>
  <si>
    <t>Target hero may not use cards with icon of Omega Red's choice for remainder of battle.</t>
  </si>
  <si>
    <t>Opponent must immediately discard 2 placed Universe cards of Omega Red's choice</t>
  </si>
  <si>
    <t>All attacks made on Onslaught are made on target teammate until teammate is KO'd. Teammate may defend.</t>
  </si>
  <si>
    <t>Acts as a level 7 Intellect attack. If successful, opponent must move 1 Mission card from the Completed Missions Pile to the Reserve Missions Pile.</t>
  </si>
  <si>
    <t>Acts as a level 2 Intellect attack. May be made after opponent has conceded the battle. Opponent may defend.</t>
  </si>
  <si>
    <t>KO any one of Onslaught's teammates. All of teammates' (=&gt;TEAMMATE'S) Hits from Current Battle are discarded and do not get added to Venture Total for this battle.</t>
  </si>
  <si>
    <t>Acts as a level 5 Fighting attack. If successful, acts as a level 1 Energy and (=&gt;OR) Strength Hit.</t>
  </si>
  <si>
    <t>Target opponent may not play Specials for remainder of battle.</t>
  </si>
  <si>
    <t>Remove 1 hit from the Permanent Record of Onslaught or teammate for every card in the Defeated Missions Pile.</t>
  </si>
  <si>
    <t>Overtkill may avoid any numerical attack.</t>
  </si>
  <si>
    <t>Remove all hits with a Fighting icon from Overtkill's Permanent Record.</t>
  </si>
  <si>
    <t>Acts as a level 6 Energy or Fighting attack.</t>
  </si>
  <si>
    <t>Opponent must immediately reveal any Special cards currently held in his hand.</t>
  </si>
  <si>
    <t>Overtkill may make 1 follow up attack after Overtkill plays a Universe: Teamwork card for remainder of game.</t>
  </si>
  <si>
    <t>Opponent -2 to Venture total for this battle. May be played from Reserve.</t>
  </si>
  <si>
    <t>Move all of target opponent's Hits from Permanent Record into Hits from Current Battle. Affects Venture total.</t>
  </si>
  <si>
    <t>Post may attack any Front Line teammate using 1 of opponent's Placed cards. Teammate may defend.</t>
  </si>
  <si>
    <t>Acts as a level 7 Intellect attack. If successful, acts as a level 3 Strength Hit. Hit goes on Target Character's Permanent Record. Does not count toward Venture Total.</t>
  </si>
  <si>
    <t>Post is not affected by Event cards for remainder of game.</t>
  </si>
  <si>
    <t>Avoid 1 attack. Post may not be attacked for remainder of battle.</t>
  </si>
  <si>
    <t>Sort through opponent's Draw Pile. Choose any 1 card and remove it from game. Reshuffle Draw Pile.</t>
  </si>
  <si>
    <t>Acts as a level 8 Energy, Strength, Fighting or Intellect attack.</t>
  </si>
  <si>
    <t>Opponent must reveal 2 cards chosen at random from hand</t>
  </si>
  <si>
    <t>No Special cards may be played against Professor X for remainder of battle.</t>
  </si>
  <si>
    <t>For remainder of battle, Professor X's Fighting and Strength actions are +2. Energy actions are -2.</t>
  </si>
  <si>
    <t>Team gains +2 to all actions for remainder of battle</t>
  </si>
  <si>
    <t>Target opponent may not use Power Type of Psycho-Man's choice for remainder of battle.</t>
  </si>
  <si>
    <t>Psycho-Man may have an unlimited number of Special cards Placed on him until Psycho-Man is K.O.'d. Specials may not be duplicates.</t>
  </si>
  <si>
    <t>Opponent's team is -2 to all attacks against Psycho-Man for remainder of battle.</t>
  </si>
  <si>
    <t>Opponent's team may not play any cards with the word "teammate" for remainder of battle. Affected cards do not have to be discarded.</t>
  </si>
  <si>
    <t>Psycho-Man may Place and play any Invisible Woman Special cards for remainder of game.</t>
  </si>
  <si>
    <t>Psycho-Man may combine MultiPower or Intellect Power cards with Intellect Basic Universe cards usable by Psycho-Man to avoid any attack for remainder of game.</t>
  </si>
  <si>
    <t>Psylocke may remove all hits with icon of Psylocke's choice from her Permanent Record.</t>
  </si>
  <si>
    <t>Acts as a level 4 Energy attack, may combine with 1 Strength card for a single attack</t>
  </si>
  <si>
    <t>Acts as a level 7 Energy attack, if successful target opponent may not attack for remainder of battle</t>
  </si>
  <si>
    <t>Avoid any attack made with a Power card</t>
  </si>
  <si>
    <t>Remove up to 2 Hits with an Intellect icon from Punisher's Permanent Record.</t>
  </si>
  <si>
    <t>Teammate may avoid 1 Energy attack</t>
  </si>
  <si>
    <t>Acts as a level 6 Fighting attack. May be used against an opponent in reserve, who may defend</t>
  </si>
  <si>
    <t>Play after Punisher takes a hit. Punisher is +2 for remainder of battle vs. opponent who just hit him</t>
  </si>
  <si>
    <t>Puppet Master +3 to Venture Total for this battle. If opponent has "The Coming of Galactus" Mission, Puppet Master +6 to Venture Total for this battle.</t>
  </si>
  <si>
    <t>Sort through opponent's Power Pack and remove any 3 cards of Puppet Master's choice. Discard chosen cards into Dead Pile. Reshuffle Power Pack.</t>
  </si>
  <si>
    <t>Play during battle. Next Battle, opponent may not play any Activator cards.</t>
  </si>
  <si>
    <t>Play during battle. Puppet Master may exchange this card for any 1 Special card in Dead Pile not playable by Puppet Master and play it immediately.</t>
  </si>
  <si>
    <t>No Energy Power cards may be played against Quicksilver for remainder of battle.</t>
  </si>
  <si>
    <t>Acts as a level 5 MultiPower attack. May be combined with a Universe card, excluding Teamwork. Universe not added to damage or venture total.</t>
  </si>
  <si>
    <t>Acts as a level 4 Fighting attack. If successful, Quicksilver may not attack or be attacked for remainder of battle.</t>
  </si>
  <si>
    <t>Acts as a level 1 Fighting attack. May make 2 additional attacks at +1, or 1 additional attack at +2. Bonus not applied to damage, or Venture total.</t>
  </si>
  <si>
    <t>Acts as a level 2 Strength Attack. May be made after opponent has conceded the battle. Opponent may defend.</t>
  </si>
  <si>
    <t>Acts as a level 11 Strength attack. Quicksilver may not attack for remainder of battle.</t>
  </si>
  <si>
    <t>Opponent must immediately discard all placed Universe cards.</t>
  </si>
  <si>
    <t>Discard all cards Placed on 1 Front Line teammate and remove all Hits on teammate's Permanent Record.</t>
  </si>
  <si>
    <t>Reavers may not be attacked for remainder of battle.</t>
  </si>
  <si>
    <t>Only Red Skull and target hero may attack, be attacked or defend this battle.</t>
  </si>
  <si>
    <t>Acts as a level 5 Strength attack. Red Skull may play 1 additional Special card.</t>
  </si>
  <si>
    <t>Sort through opponent's Dead Pile. Choose any 2 cards and put them into opponent's Draw Pile. Reshuffle Draw Pile.</t>
  </si>
  <si>
    <t>Acts as a level 6 Energy attack. If successful, target hero must discard 2 cards of opponent's choice. Cards may be Placed or in hand.</t>
  </si>
  <si>
    <t>Acts as a level 3 Strength attack. Can only be defended by a defensive Special card.</t>
  </si>
  <si>
    <t>All Strength Power Card Hits on Target Character are doubled when determining Cumulative K.O. for remainder of game. Does not count toward Venture Total.</t>
  </si>
  <si>
    <t>Reyes may not be attacked for remainder of battle.</t>
  </si>
  <si>
    <t>Remove 1 Hit of 5 or less from the Permanent Record or Hits From Current Battle of Reyes or teammate. May affect Venture Total.</t>
  </si>
  <si>
    <t>Target Character must discard 1 Placed card of Reyes' choice.</t>
  </si>
  <si>
    <t>Rhino's hits to KO number is increased by 2 points for remainder of game.</t>
  </si>
  <si>
    <t>Opponent must immediately discard 1 placed Universe card of Rhino's choice</t>
  </si>
  <si>
    <t>Acts as a level 4 Strength attack, may make 1 additional Strength attack against a different opponent</t>
  </si>
  <si>
    <t>Acts as a level 6 Strength attack, cannot be defended by an Energy card</t>
  </si>
  <si>
    <t>Rhino may combine Strength Power cards level 1 thru 4 for a single attack. May be blocked as a whole or in parts.</t>
  </si>
  <si>
    <t>Play during battle. In the battle that Ripclaw is KO'd, Ripclaw may continue to fight and is not discarded until Ripclaw has taken 1 additional Hit, or until the end of the battle.</t>
  </si>
  <si>
    <t>Target Character gains +1 to defense for remainder of game.</t>
  </si>
  <si>
    <t>Acts as a level 4 Strength attack. May be used against Reserve, who may defend. If successful against Reserve, Reserve must skip a battle before moving to Front Line.</t>
  </si>
  <si>
    <t>Acts as a level 7 Energy attack. If successful, Opponent must move 1 Mission Card from the Completed Missions Pile, to the Reserve Missions Pile.</t>
  </si>
  <si>
    <t>Play to Concede battle. Remove all Hits from Ripclaw's or teammate's Permanent Record and Hits from Current Battle.</t>
  </si>
  <si>
    <t>Acts as a level 3 Strength attack. If successful, Target Character must discard 1 Placed card of Opponent's choice.</t>
  </si>
  <si>
    <t>Attack made on teammate is now made on Rogue, who may defend it</t>
  </si>
  <si>
    <t>Target opponent may not use 1 skill type of Rogue's choice for remainder of battle</t>
  </si>
  <si>
    <t>For remainder of game, cards on Rogue's Hits to Current Battle with Fighting or Strength icons do not count towards Opponent's Venture Total.</t>
  </si>
  <si>
    <t>Acts as level 6 Strength attack. If successful, Rogue gains skill levels of target opponent for remainder of battle</t>
  </si>
  <si>
    <t>Opponent must immediately discard 1 placed Universe card of Rogue's choice</t>
  </si>
  <si>
    <t>Target opponent may not attack Rogue for remainder of battle unless she attacks him first.</t>
  </si>
  <si>
    <t>Sabretooth may make 1 attack after opponent has conceded the battle, opponent may defend</t>
  </si>
  <si>
    <t>Acts as a level 2 Fighting attack. If successful, acts as a level 8 Intellect Power card.</t>
  </si>
  <si>
    <t>Teammate may avoid 1 Fighting attack. May be played while Sabretooth is in Reserve.</t>
  </si>
  <si>
    <t>Remove 1 hit from Sabretooth's permanent record</t>
  </si>
  <si>
    <t>Play when Sabretooth is wounded. Sabretooth gains +2 to all attacks for remainder of battle.</t>
  </si>
  <si>
    <t>Remove all hits with an Energy icon from Savage Dragon's Permanent Record.</t>
  </si>
  <si>
    <t>Savage Dragon and Savage Dragon's team are +2 all actions against Opponent's Battlesite, for remainder of Battle.</t>
  </si>
  <si>
    <t>Acts as a level 5 Fighting attack. May not be affected by a card with the word "teammate" on it.</t>
  </si>
  <si>
    <t>Acts as a level 3 Strength attack. Each Front Line teammate may make 1 additional attack.</t>
  </si>
  <si>
    <t>Acts as a level 6 Any-Power attack. If successful, Target Character is KO'd by next level 2 MultiPower Power Card Hit, regardless of Inherent Abilities and other Special cards.</t>
  </si>
  <si>
    <t>Target Character's Tactic: Artifact cards may not be removed from play for remainder of game.</t>
  </si>
  <si>
    <t>On his turn, Scarlet Spider may exchange this card for any 1 card in Dead Pile and play it immediately.</t>
  </si>
  <si>
    <t>Scarlet Spider may Place and play Spider-Man "Wall Crawl" and "Spider-Sense" Special cards for remainder of game.</t>
  </si>
  <si>
    <t>Scarlet Spider may have 1 additional Power, Universe, or Special card placed on him until Scarlet Spider is KO'd.</t>
  </si>
  <si>
    <t>Scarlet Spider may make as many Power card attacks as possible. Opponent may defend.</t>
  </si>
  <si>
    <t>Scarlet Spider can combine 1 Power card with 1 of opponent's placed Universe cards, excluding Teamwork, to attack.</t>
  </si>
  <si>
    <t>Acts as a level 8 Energy, Strength or Fighting attack.</t>
  </si>
  <si>
    <t>Opponent's team may not use Strength Power cards level 6 through 8 to attack for remainder of battle.</t>
  </si>
  <si>
    <t>Opponent's Strength Power cards do not count in the Venture total for this battle.</t>
  </si>
  <si>
    <t>(blank)</t>
  </si>
  <si>
    <t>Opponent must draw one card from Draw pile. Drawn card and any duplicate of it, placed or in hand, must be discarded.</t>
  </si>
  <si>
    <t>Opponent must discard 1 placed card of Scarlet Witch's choice.</t>
  </si>
  <si>
    <t>Scarlet Witch may avoid any numerical attack.</t>
  </si>
  <si>
    <t>Scorpion may combine MultiPower or Strength Power cards with Strength Basic Universe cards usable by Scorpion to avoid any attack for remainder of game.</t>
  </si>
  <si>
    <t>Opponent's Team with Power Grid of 7 or 8 in Power Type of Scorpion's choice may not use Power cards of that Power Type to attack for remainder of battle.</t>
  </si>
  <si>
    <t>Scorpion must discard all cards with a Strength icon currently in Hand. Opponent must discard all cards with a Strength icon currently Placed and in Hand.</t>
  </si>
  <si>
    <t>Acts as a level 3 Intellect attack, +1 for each Mission card in Scorpion's Defeated Missions Pile.</t>
  </si>
  <si>
    <t>Sentinels may not be attacked by a Power card with the same value as any Power cards on Sentinels Permanent Record for remainder of game.</t>
  </si>
  <si>
    <t>Avoid 1 attack made with a Power card or remove 1 Power card hit from Sentinels or teammate.</t>
  </si>
  <si>
    <t>Acts as a level 4 Fighting attack. If successful, target must discard all placed cards into Dead Pile.</t>
  </si>
  <si>
    <t>Remove all hits with a Strength icon from Sentinels Permanent Record.</t>
  </si>
  <si>
    <t>Play with any Power card usable by Sentinels. No cards of that Power type may be played against Sentinels for remainder of battle.</t>
  </si>
  <si>
    <t>Negates the effect of any 1 Special card played by opponment.</t>
  </si>
  <si>
    <t>Acts as a level 5 Fighting attack. If opponent has "The Age of Apocalypse" Mission, opponent also -3 to Venture Total for this battle.</t>
  </si>
  <si>
    <t>Teammate may avoid 1 Intellect attack. May be played while Shadowcat is in Reserve.</t>
  </si>
  <si>
    <t>Acts as a level 2 Energy attack. If successful acts as a level 10 Any-Power card.</t>
  </si>
  <si>
    <t>Acts as a level 4 Any-Power attack. If successful, Target Character may be KO'd using normal KO rules, regardless of Inherent Abilities or other Special cards, for remainder of battle.</t>
  </si>
  <si>
    <t>ShadowHawk may avoid any numerical attack.</t>
  </si>
  <si>
    <t>Acts as a level 5 Intellect attack. If successful, Opponent must discard all cards with a Strength icon from hand.</t>
  </si>
  <si>
    <t>Acts as a level 6 Energy or Strength attack.</t>
  </si>
  <si>
    <t>Acts as a level 3 Fighting attack. If successful, Target Character must discard 1 Placed card of Opponent's choice.</t>
  </si>
  <si>
    <t>Play on Target Character as an attack. Attacks made on Target Character, including "Urban Predator," may not be moved to any of Target's teammates for remainder of game.</t>
  </si>
  <si>
    <t>Play during battle. After being K.O.'d, Shang-Chi is resurrected at beginning of next battle, remains in play until end of battle, and is discarded at end of battle.</t>
  </si>
  <si>
    <t>Opponent's Team with Power Grid of 7 or 8 in Power Type of Shang-Chi's choice may not use Power cards of that Power Type to attack for remainder of battle.</t>
  </si>
  <si>
    <t>Shang-Chi must discard all cards with a Fighting icon currently in Hand. Opponent must discard all cards with a Fighting icon currently Placed and in Hand.</t>
  </si>
  <si>
    <t>Acts as a level 2 Intellect attack. May make 2 additional attacks.</t>
  </si>
  <si>
    <t>Only attacks made with Universe cards may be played against She Hulk for remainder of battle.</t>
  </si>
  <si>
    <t>Attack made on teammate is now made on She Hulk, who may defend it.</t>
  </si>
  <si>
    <t>Target hero must discard 1 placed Power card of She Hulk's choice.</t>
  </si>
  <si>
    <t>Teammate may avoid 1 Intellect attack. May be played while She Hulk is in Reserve.</t>
  </si>
  <si>
    <t>Acts as a level 4 Strength attack. May combine with a Universe card. Universe bonus added to Venture total for this battle.</t>
  </si>
  <si>
    <t>Remove 1 hit from She Hulk's permanent record.</t>
  </si>
  <si>
    <t>Add 3 to Shi'ar Venture total, or opponent -3 to Venture total for this battle.</t>
  </si>
  <si>
    <t>Acts as a level 8 Strength Power card. May be used to attack or defend. May not be combined with Universe cards.</t>
  </si>
  <si>
    <t>No cards with an Intellect icon may be played against The Shi'ar for remainder of battle.</t>
  </si>
  <si>
    <t>Shi'ar may look at top 6 cards in opponent's Draw Pile.</t>
  </si>
  <si>
    <t>Acts as a level 3 Fighting attack, +1 for each Mission card in Shi'ar's Defeated Missions Pile.</t>
  </si>
  <si>
    <t>Silver Sable may have an unlimited number of Teamwork cards placed on her until Silver Sable is KO'd. Teamwork cards may not be duplicates.</t>
  </si>
  <si>
    <t>All Silver Sable Special cards are doubled when determining Venture total for this battle.</t>
  </si>
  <si>
    <t>Acts as a level 5 Energy attack. May make 1 additional attack.</t>
  </si>
  <si>
    <t>Play this card in front of Silver Sable. Silver Sable may not be attacked until this Special is attacked. Silver Sable may not defend this card.</t>
  </si>
  <si>
    <t>Acts as a level 4 Energy attack. May combine with 1 Energy card for a single attack.</t>
  </si>
  <si>
    <t>Acts as a level 8 Energy, Strength or Fighting attack</t>
  </si>
  <si>
    <t>Opponent must immediately discard 1 placed Universe card of Silver Surfer's choice</t>
  </si>
  <si>
    <t>Remove 1 hit from Silver Surfer's Permanent Record.</t>
  </si>
  <si>
    <t>Acts as a level 4 Intellect attack. May be used against Reserve, who may defend. If successful against Reserve, Spawn may attack Reserve for remainder of game.</t>
  </si>
  <si>
    <t>Play on Target Character as an attack. For remainder of battle, Target Character may not attack unless Opponent also discards 2 cards per attack. Cards may be Placed or in Hand.</t>
  </si>
  <si>
    <t>Target Teammate may play any Spawn Special cards for remainder of game.</t>
  </si>
  <si>
    <t>Choose one Tactic: Artifact card from Draw pile and place in hand. Cannot be a duplicate. Reshuffle Draw pile.</t>
  </si>
  <si>
    <t>Spawn or teammate may avoid 1 attack of 9 or less.</t>
  </si>
  <si>
    <t>Spider-Man may Place and play Scarlet Spider "Sticky Fingers" and "Scarlet Savior" Special cards for remainder of game.</t>
  </si>
  <si>
    <t>Acts as a level 4 Fighting attack. May combine with 1 Strength card for a single attack.</t>
  </si>
  <si>
    <t>Spider-Man's Intellect Power cards are +2 for remainder of battle.</t>
  </si>
  <si>
    <t>Opponent must immediately reveal any Special cards currently held in his hand</t>
  </si>
  <si>
    <t>Acts as a level 4 Strength attack, may combine with 1 Strength card for a single attack</t>
  </si>
  <si>
    <t>Acts as a level 4 Strength attack, may make 1 additional attack</t>
  </si>
  <si>
    <t>Opponent must immediately discard 1 placed Power card of Spider-Woman's choice</t>
  </si>
  <si>
    <t>Teammate may avoid 1 attack of 9 or less. May be played while Spider-Woman is in Reserve.</t>
  </si>
  <si>
    <t>Acts as a level 4 Strength attack. Teammate may combine with 1 Energy card for a single attack.</t>
  </si>
  <si>
    <t>Starjammers may avoid any numerical attack.</t>
  </si>
  <si>
    <t>Acts as a level 8 Any-Power attack. Does not count toward Spectrum K.O.</t>
  </si>
  <si>
    <t>Sort through Power Pack card by card. Put the first 3 cards with Energy icons in Hand. May keep duplicates. Reshuffle Power Pack.</t>
  </si>
  <si>
    <t>No Universe cards may be played against Storm for remainder of battle</t>
  </si>
  <si>
    <t>Only Strength attacks may be played against Storm for remainder of battle.</t>
  </si>
  <si>
    <t>Storm may increase either her team's or opponent's ventured Mission cards by 1.</t>
  </si>
  <si>
    <t>Teammate may avoid 1 Strength attack. May be played while Strong Guy is in Reserve.</t>
  </si>
  <si>
    <t>No Strength cards may be played against Strong Guy for remainder of battle.</t>
  </si>
  <si>
    <t>Strong Guy's Energy Power cards are +2 for remainder of battle.</t>
  </si>
  <si>
    <t>Strong Guy cannot be Spectrum KO'd for remainder of game.</t>
  </si>
  <si>
    <t>For remainder of battle, if Strong Guy can block a Power card attack with an equal value Power card, Strong Guy's Power card hits attacker.</t>
  </si>
  <si>
    <t>Acts as a level 4 Strength attack. May combine with 1 Intellect card for a single attack.</t>
  </si>
  <si>
    <t>Discard 1 Strength Power card usable by Stryker to draw 4 cards from top of the Draw Pile. May keep duplicates.</t>
  </si>
  <si>
    <t>Play with Fighting Power card usable by Stryker. Value of Power card is added to Venture Total for this battle.</t>
  </si>
  <si>
    <t>Play during current battle. Next battle, opponent must reveal any Activator cards in hand and play Activator cards open handed for remainder of battle.</t>
  </si>
  <si>
    <t>Acts as a level 3 Intellect attack. May combine with 1 MultiPower Power card for a single attack.</t>
  </si>
  <si>
    <t>Acts as a level 6 Fighting attack. May combine with 1 Fighting card for a single attack.</t>
  </si>
  <si>
    <t>Stryker is +3 to defense against any attack made with a Power card with the same Power Type as any Power cards on Stryker's Permanent Record for remainder of game.</t>
  </si>
  <si>
    <t>Sort through opponent's Dead Pile. Choose any two cards and put them into opponent's Draw Pile. Reshuffle Draw Pile.</t>
  </si>
  <si>
    <t>Super Skrull may combine Strength Power cards level 1 thru 4 for a single attack. May be blocked as a whole or in parts.</t>
  </si>
  <si>
    <t>Super Skrull may switch his entire permanent record with any front line teammate.</t>
  </si>
  <si>
    <t>Thing may not attack or be attacked for remainder of battle.</t>
  </si>
  <si>
    <t>Opponent must immediately discard 1 placed Universe card of Thing's choice</t>
  </si>
  <si>
    <t>Acts as a level 10 Strength attack</t>
  </si>
  <si>
    <t>Play after Thing takes a hit. Thing is +2 for remainder of battle vs. opponent who just hit him</t>
  </si>
  <si>
    <t>Thing is -2 to attacks/+2 to defense for remainder of battle.</t>
  </si>
  <si>
    <t>Choose one Thor Special from Draw Pile and place in hand. Cannot be a duplicate. Reshuffle Draw Pile.</t>
  </si>
  <si>
    <t>Thor's Energy skill increases to 8 for remainder of Battle</t>
  </si>
  <si>
    <t>Acts as a level 4 Strength attack, may combine with 1 Energy card for a single attack</t>
  </si>
  <si>
    <t>Attack made on teammate is now made on Thor, who may defend it</t>
  </si>
  <si>
    <t>Remove any cards from Thor's Draw Pile and discard into Dead Pile. Reshuffle Draw Pile.</t>
  </si>
  <si>
    <t>All Fighting Power card Hits on Target Character are doubled when determining Cumulative K.O. for remainder of game. Does not count toward Venture Total.</t>
  </si>
  <si>
    <t>Draw 2 cards from top of Thunderbolts' Draw Pile. Put 1 card on bottom of Draw Pile. Put 1 card in Hand. May be duplicate.</t>
  </si>
  <si>
    <t>Play with any Power card usable by Thunderbolts. Thunderbolts may not be attacked by a Power card of equal or lesser value for remainder of battle.</t>
  </si>
  <si>
    <t>Acts as a level 4 Intellect attack. May combine with 1 Fighting card for a single attack.</t>
  </si>
  <si>
    <t>Tiffany may play Power cards usable by Tiffany that have been Placed to any Front Line Teammate for remainder of game.</t>
  </si>
  <si>
    <t>Acts as a level 6 Intellect attack. May be played while Tiffany is in Reserve.</t>
  </si>
  <si>
    <t>For remainder of game, if Opponent draws cards during battle, Tiffany may draw an equal number from Draw Pile. Tiffany must show drawn cards. May not keep duplicates.</t>
  </si>
  <si>
    <t>Tiffany may have an unlimited number of Special cards placed on her until Tiffany is KO'd. Specials may not be duplicates.</t>
  </si>
  <si>
    <t>Acts as a level 3 Fighting attack. Can only be defended by a card with an Energy icon.</t>
  </si>
  <si>
    <t>Acts as a level 4 Energy attack. May be used against Reserve, who may defend. If successful against Reserve, Tiffany may attack Reserve for remainder of game.</t>
  </si>
  <si>
    <t>Play during battle. During Discard Phase of next battle, Velocity may remove all Hits with a Value of 4 or less from Velocity's Permanent Record.</t>
  </si>
  <si>
    <t>Velocity is +3 to defense against any attack made with a Power card with the same Power Type as any Power cards on Velocity's Permanent Record for remainder of game.</t>
  </si>
  <si>
    <t>Acts as a level 5 Intellect attack. If successful, opponent must discard all Special cards from hand.</t>
  </si>
  <si>
    <t>Opponent must discard 1 Placed card of Velocity's choice. May be played from Reserve.</t>
  </si>
  <si>
    <t>Acts as a level 4 Strength attack. May combine with 1 Energy card for a for a single attack.</t>
  </si>
  <si>
    <t>Opponent must immediately discard 1 placed Universe card of Venom's choice</t>
  </si>
  <si>
    <t>Acts as a level 4 Intellect attack. If successful, opponent must discard 1 card of opponent's choice from hand.</t>
  </si>
  <si>
    <t>Remove up to 2 Hits with a Strength icon from Venom's Permanent Record.</t>
  </si>
  <si>
    <t>Play when opponent's hero is KO'd - Reserve must skip a battle before entering</t>
  </si>
  <si>
    <t>Acts as level 4 Strength attack, may make 1 additional attack</t>
  </si>
  <si>
    <t>Attack made on teammate is now made on Venom, who may defend it.</t>
  </si>
  <si>
    <t>Target opponent may not attack Violator for remainder of battle unless Violator attacks him first.</t>
  </si>
  <si>
    <t>Violator may Place Artifact cards face down for remainder of game.</t>
  </si>
  <si>
    <t>Acts as a level 11 Energy, Fighting, or Intellect attack. Violator's Team may not attack for remainder of battle.</t>
  </si>
  <si>
    <t>Play with 1 action involving a Universe card. Universe card bonus is doubled.</t>
  </si>
  <si>
    <t>Vision cannot be Cumulative KO'd for remainder of game.</t>
  </si>
  <si>
    <t>Avoid 1 attack with a Strength icon. No Strength Power cards may be played against Vision for remainder of battle.</t>
  </si>
  <si>
    <t>Acts as a level 7 Fighting attack. If successful, target hero may not attack for remainder of battle.</t>
  </si>
  <si>
    <t>No Universe cards may be played against Vision for remainder of battle.</t>
  </si>
  <si>
    <t>Opponent must move 1 Mission Card from his Completed Missions Pile to his Reserve Missions Pile.</t>
  </si>
  <si>
    <t>Acts as a level 4 Intellect attack. If successful, Target Character must discard all Placed cards into Dead Pile.</t>
  </si>
  <si>
    <t>Target Character may follow up a Universe: Teamwork card with any Power card, regardless of Power Type.</t>
  </si>
  <si>
    <t>War Machine gains a +2 to defense for remainder of battle</t>
  </si>
  <si>
    <t>War Machine may move 1 Mission Card from the Defeated Missions Pile to the Reserve Missions Pile.</t>
  </si>
  <si>
    <t>Teammate may avoid 1 Energy attack of 9 or less.</t>
  </si>
  <si>
    <t>War Machine may have 1 additional card Placed on him until War Machine is KO'd. May be played from Reserve.</t>
  </si>
  <si>
    <t>Acts as a level 3 Intellect attack. May make 1 additional Power Card attack. Neither attack may be defended with a Special Card.</t>
  </si>
  <si>
    <t>White Queen may not attack or be attacked for remainder of battle.</t>
  </si>
  <si>
    <t>Target Hero must discard all Placed cards and move into Reserve for remainder of battle.</t>
  </si>
  <si>
    <t>Acts as a level 4 Strength attack. May be used against Reserve, who may defend. If successful against Reserve, Witchblade may attack Reserve for remainder of game.</t>
  </si>
  <si>
    <t>Acts as a level 11 Fighting attack. Witchblade's teammates may not attack for remainder of battle.</t>
  </si>
  <si>
    <t>Acts as a level 8 Energy attack +1 for each Hit on Witchblade's Permanent Record.</t>
  </si>
  <si>
    <t>If Witchblade's team won Venture Total last battle, add 2 to Venture Total this battle. If Witchblade's team lost Venture Total last battle, add 4 to Venture Total this battle.</t>
  </si>
  <si>
    <t>Acts as a level 3 Fighting attack. May combine with 1 MultiPower Power card for a single attack.</t>
  </si>
  <si>
    <t>Wolverine may use Fighting Power cards level 6 through 8 to avoid any attack made against Wolverine or teammate for remainder of battle.</t>
  </si>
  <si>
    <t>Remove 1 hit from Wolverine's permanent record</t>
  </si>
  <si>
    <t>Wolverine may make 1 attack after opponent has conceded the battle. Opponent may defend.</t>
  </si>
  <si>
    <t>For remainder of battle, Wolverine's Strength and Energy actions are +2. Intellect actions are -2.</t>
  </si>
  <si>
    <t>Attack made on teammate is now made on Wolverine, who may defend it</t>
  </si>
  <si>
    <t>Acts as a level 5 Intellect attack. If successful, Wolverine may sort through Draw Pile, select any Aspect card and play it immediately. Reshuffle Draw Pile.</t>
  </si>
  <si>
    <t>Acts as a level 8 Fighting attack +1 for each hit on Wolverine's permanent record</t>
  </si>
  <si>
    <t>Only Wynonna Earp and Target Character may attack, be attacked, or defend this battle.</t>
  </si>
  <si>
    <t>For remainder of game, if Opponent draws cards during battle, Wynonna Earp may draw an equal number from Draw Pile. Wynonna Earp must show drawn cards. May not keep duplicates.</t>
  </si>
  <si>
    <t>Acts as a level 6 Strength attack. If successful opponent -4 to Venture total.</t>
  </si>
  <si>
    <t>Play during battle. Next battle X-Babies may Venture up to 4 Mission cards with no penalty. May not Venture more than 4 Mission cards.</t>
  </si>
  <si>
    <t>Opponent must immediately discard all Special cards in play that affect "the remainder of the battle" or "the remainder of the Game."</t>
  </si>
  <si>
    <t>Opponent may not attack or defend with cards from Battlesite for remainder of battle.</t>
  </si>
  <si>
    <t>Acts as a level 4 Fighting attack against Target Character, or level 8 Any-Power attack against Target Battlesite.</t>
  </si>
  <si>
    <t>Acts as a level 4 Strength attack. If successful, Opponent must discard 1 card of Opponent's choice from Hand.</t>
  </si>
  <si>
    <t>Acts as a level 3 Fighting attack, +1 for each Teammate with a Fighting Rating of 6 or greater.</t>
  </si>
  <si>
    <t>Play with any Power Card usable by Zealot. For remainder of game, Zealot does not have to discard duplicates of chosen Power Card's Power Type and Value.</t>
  </si>
  <si>
    <t>Acts as a level 11 Strength, Fighting, or Intellect attack. Zealot's Team may not attack for remainder of battle.</t>
  </si>
  <si>
    <t>Play during battle. For remainder of game, any Special played by Zealot or Zealot's teammates may not be Negated until "Kherubim" is Negated.</t>
  </si>
  <si>
    <t>No Teamwork Universe cards may be played this battle.</t>
  </si>
  <si>
    <t>All hits in the Permanent Record of all Front Line Heroes are moved to the Permanent Record of one Front Line Hero.</t>
  </si>
  <si>
    <t>No Strength Power cards may be played this battle. Affected Power cards are not discarded.</t>
  </si>
  <si>
    <t>Move all Mission cards currently in the Lost Missions Pile into the Reserve Missions Pile.</t>
  </si>
  <si>
    <t>Discard all placed cards.</t>
  </si>
  <si>
    <t xml:space="preserve">For remainder of battle, each Player may either take his turn or Place 1 card. </t>
  </si>
  <si>
    <t>No cards with a Strength icon may be used to attack this battle.</t>
  </si>
  <si>
    <t>After Placing, reveal any 1 card in your hand that contains an Intellect icon to your opponent.</t>
  </si>
  <si>
    <t>Sort through the Power Pack and choose any two cards. Reshuffle Power Pack. Put two chosen cards in your hand. May not be duplicates.</t>
  </si>
  <si>
    <t>Choose 1 Front Line Hero that cannot play any cards or be attacked this battle.</t>
  </si>
  <si>
    <t>Discard all MultiPower cards.</t>
  </si>
  <si>
    <t>Discard all placed Teamwork Universe cards. No Teamwork Universe cards may be played this battle.</t>
  </si>
  <si>
    <t xml:space="preserve">For remainder of Battle, after Venturing, if one player either draws or discards cards, Placed or in Hand, then other player must draw or discard an equal number of cards, either Placed or in Hand. </t>
  </si>
  <si>
    <t xml:space="preserve">Remove one hit from the Permanent Record of all characters with an Inherent Ability. </t>
  </si>
  <si>
    <t xml:space="preserve">Reserve hero can play Specials from Reserve this battle. </t>
  </si>
  <si>
    <t>Before discarding, take one card from your hand and put it on the bottom of the Draw Pile.</t>
  </si>
  <si>
    <t>All Special cards in your hand may be played by any Hero, for remainder of battle.</t>
  </si>
  <si>
    <t>Sort through Draw Pile card by card. Put the first card with more than one icon in your hand. May be a duplicate. Reshuffle Draw Pile.</t>
  </si>
  <si>
    <t>Draw two cards after the Discard Phase. Do not discard if duplicates.</t>
  </si>
  <si>
    <t>No Intellect Power cards may be played this battle. Affected Power cards are not discarded.</t>
  </si>
  <si>
    <t xml:space="preserve">After placing, reveal any 4 cards in your hand to your opponent. </t>
  </si>
  <si>
    <t>No Universe cards may be played this battle.</t>
  </si>
  <si>
    <t>Any attack made on a Front Line Hero may be moved to Reserve Hero, who may defend.</t>
  </si>
  <si>
    <t>All attacks from each Teamwork card must be made against the same Front Line character this battle, until character is KO'd.</t>
  </si>
  <si>
    <t>Reshuffle the Power Pack and Dead Pile into the Draw Pile.</t>
  </si>
  <si>
    <t>Remove all hits with an Energy icon from the Permanent Record of all Heroes.</t>
  </si>
  <si>
    <t xml:space="preserve">Discard all placed Power cards. </t>
  </si>
  <si>
    <t>All Universe card bonuses receive an additional +1 this battle.</t>
  </si>
  <si>
    <t>Move all Mission cards currently in the Completed Missions Pile into the Reserve Missions Pile.</t>
  </si>
  <si>
    <t>No cards with the word "Avoid" may be played this battle.</t>
  </si>
  <si>
    <t>Reserve Character may use Power cards to defend any Front Line Character this battle.</t>
  </si>
  <si>
    <t xml:space="preserve">Do not discard any duplicates for this battle. </t>
  </si>
  <si>
    <t xml:space="preserve">Move the Reserve character to the Front Line this battle. Return that character to Reserve at the end of the battle. </t>
  </si>
  <si>
    <t>No Special cards may be played this battle. Affected Specials are not discarded.</t>
  </si>
  <si>
    <t>Discard all placed Universe cards.</t>
  </si>
  <si>
    <t>All Tactic cards with an Energy icon are +1 this battle.</t>
  </si>
  <si>
    <t xml:space="preserve">No cards with an Energy icon may be used to attack this battle. </t>
  </si>
  <si>
    <t>Sort through the Draw Pile and choose any four cards. Reshuffle Draw Pile. Put four chosen cards on top of Draw Pile.</t>
  </si>
  <si>
    <t>All Heroes KO'd this battle may continue to fight and are not discarded until the end of the battle.</t>
  </si>
  <si>
    <t>No Training Universe cards may be played this battle.</t>
  </si>
  <si>
    <t>Draw 3 additional cards. All duplicates must still be discarded</t>
  </si>
  <si>
    <t>Randomly choose two cards from opponent's hand. Opponent must discard chosen cards to Dead Pile.</t>
  </si>
  <si>
    <t>All Power Cards are +1 when used for defense this battle.</t>
  </si>
  <si>
    <t xml:space="preserve">Remove all hits with a Strength icon from the Permanent Record of all Heroes. </t>
  </si>
  <si>
    <t>All level 1 Power Card attacks cannot be blocked this battle.</t>
  </si>
  <si>
    <t>No Any Hero Specials may be played this battle.</t>
  </si>
  <si>
    <t>All Hits from the Current Battle are discarded at the end of the battle, and do not get added to the Permanent Record</t>
  </si>
  <si>
    <t>Resurrect 1 KO'd Hero. If 3 Heroes are still in play, resurrected Hero is placed in Reserve.</t>
  </si>
  <si>
    <t>No Fighting Power cards may be played this battle. Affected Power cards are not discarded.</t>
  </si>
  <si>
    <t xml:space="preserve">Each player may not concede until they have taken 1 Turn. </t>
  </si>
  <si>
    <t>Level 1 Intellect Power cards may be used to avoid any numerical attack this battle.</t>
  </si>
  <si>
    <t>All Strength Power cards do not count in the Venture Total for this battle.</t>
  </si>
  <si>
    <t>All cards that can be placed to a Character, excluding Reserve, must be placed in this battle. Unplaceable cards remain in hand.</t>
  </si>
  <si>
    <t xml:space="preserve">Remove 1 hit from the Permanent Record of one Character, and put it in the Permanent Record of any teammate. </t>
  </si>
  <si>
    <t>Move the Reserve Hero to the Front Line this battle. Return that Hero to Reserve at the end of the battle.</t>
  </si>
  <si>
    <t>Discard 3 cards from the top of the Draw Pile into the Dead Pile.</t>
  </si>
  <si>
    <t>Remove 1 hit from the Permanent Record of all Heroes.</t>
  </si>
  <si>
    <t>All Tactic cards with a Fighting icon are +1 this battle.</t>
  </si>
  <si>
    <t xml:space="preserve">No One Per Deck cards may be played this battle. </t>
  </si>
  <si>
    <t>Continue this battle with no venture, and no conceding.</t>
  </si>
  <si>
    <t>Choose 1 of opponent's Front Line Characters. Chosen Character may not play Specials this battle. Affected Specials are not discarded.</t>
  </si>
  <si>
    <t>Move the Reserve Character to the Front Line this battle. Return that Character to Reserve at the end of the battle.</t>
  </si>
  <si>
    <t>Only Teamwork Universe cards that act as Strength attacks may be played this battle.</t>
  </si>
  <si>
    <t xml:space="preserve">No Teamwork Universe cards may be played this battle. </t>
  </si>
  <si>
    <t>For each Mission card in the Defeated Missions Pile, draw 1 additional card. Discard if duplicate.</t>
  </si>
  <si>
    <t>"Any Hero" Specials, excluding BQ, may be placed this battle. If placed, only that Character may use the Special.</t>
  </si>
  <si>
    <t>Switch any Front Line Hero with the Reserve Hero.</t>
  </si>
  <si>
    <t xml:space="preserve">All attacks with an Energy icon must be made against the same Front Line Character this battle, until Character is KO'd. </t>
  </si>
  <si>
    <t>Choose one of opponent's Front Line characters. All attacks on chosen character are at +1 for remainder of battle.</t>
  </si>
  <si>
    <t>Do not discard any duplicate Special cards this battle.</t>
  </si>
  <si>
    <t>No cards may be Placed this battle.</t>
  </si>
  <si>
    <t>Choose one Front Line character. Chosen character may not attack opponent's chosen character. Event is ignored if either player has only 1 Front Line character.</t>
  </si>
  <si>
    <t>Exchange all Hits in the Permanent Record of one character with all Hits in the Permanent Record of any Front Line teammate.</t>
  </si>
  <si>
    <t xml:space="preserve">MultiPower Power cards do not count in the Venture total for this battle. </t>
  </si>
  <si>
    <t>Reserve Hero may use Power Cards to defend any front line Hero this battle.</t>
  </si>
  <si>
    <t>No placed cards may be played this battle.</t>
  </si>
  <si>
    <t>No cards with a Fighting icon may be used to attack this battle.</t>
  </si>
  <si>
    <t>Choose 1 Front Line Character. Chosen Character must discard all Placed cards and cannot Place any cards this battle.</t>
  </si>
  <si>
    <t>Sort through Draw Pile card by card. Put the first card with an Energy icon in your hand. May be a duplicate. Reshuffle Draw Pile.</t>
  </si>
  <si>
    <t>No attacks may be moved from the Target Character to another Character this battle.</t>
  </si>
  <si>
    <t>No Activator cards may be played this battle.</t>
  </si>
  <si>
    <t>No cards with the word "Negate" may be played this battle.</t>
  </si>
  <si>
    <t>Take two cards from Hand and set aside. Play battle under normal rules. At end of battle, reveal chosen cards. Player with higher total may move 1 Mission card from the Defeated Missions Pile to the Completed Missions Pile.</t>
  </si>
  <si>
    <t>No cards with the word "Draw" may be played this battle.</t>
  </si>
  <si>
    <t xml:space="preserve">All Power cards may be played by any Front Line Character this battle. </t>
  </si>
  <si>
    <t>No cards that affect Hits in the Permanent Record or from the Current Battle may be played this battle.</t>
  </si>
  <si>
    <t>Discard all placed Special cards.</t>
  </si>
  <si>
    <t>Sort through Draw Pile card by card. Put the first card with a Strength icon in your hand. May be a duplicate. Reshuffle Draw Pile.</t>
  </si>
  <si>
    <t>After Placing, reveal any 1 card in your hand that contains a Strength icon to your opponent.</t>
  </si>
  <si>
    <t xml:space="preserve">Remove all hits with a Fighting icon from the Permanent Record of all Heroes. </t>
  </si>
  <si>
    <t>All Inherent Abilities that have a + to defense receive an additional +1 this battle.</t>
  </si>
  <si>
    <t>One Front Line character of your choice is immediately KO'd. Reserve character immediately moves into play. Card is discarded if it will end game.</t>
  </si>
  <si>
    <t>Choose one of opponent's Front Line characters. All attacks against chosen character are at +1 this battle.</t>
  </si>
  <si>
    <t>All Inherent Abilities that have a + to attack receive an additional +1 this battle.</t>
  </si>
  <si>
    <t>All Tactic cards with an Intellect icon are +1 this battle.</t>
  </si>
  <si>
    <t>Players must Venture two Mission cards this battle. Event is ignored if both players cannot Venture two Mission cards.</t>
  </si>
  <si>
    <t>Activator cards may be exchanged for any Special card beneath a Battlesite for remainder of battle.</t>
  </si>
  <si>
    <t>All attacks made with a Strength icon must be made against the same Front Line character this battle, until Character is KO'd.</t>
  </si>
  <si>
    <t>No Universe: Ally cards may be played this battle.</t>
  </si>
  <si>
    <t xml:space="preserve">Player with more Hits in the Permanent Record of his Front Line characters goes first this battle. </t>
  </si>
  <si>
    <t>For each Mission card in the Defeated Missions Pile, remove 1 hit from the Permanent Record of any Hero.</t>
  </si>
  <si>
    <t>No Energy Power cards may be played this battle. Affected Power cards are not discarded.</t>
  </si>
  <si>
    <t>One Front Line Hero of your choice is immediately KO'd. Reserve Hero immediately moves into play. Card is discarded if it will end game.</t>
  </si>
  <si>
    <t>For each Character KO'd this battle, that Character's Team is +3 to Venture Total.</t>
  </si>
  <si>
    <t xml:space="preserve">No cards that have the word "teammate" may be played this battle. </t>
  </si>
  <si>
    <t>OPD</t>
  </si>
  <si>
    <t>Row Labels</t>
  </si>
  <si>
    <t>She Hulk</t>
  </si>
  <si>
    <t>(Multiple Items)</t>
  </si>
  <si>
    <t>Legal Deck</t>
  </si>
  <si>
    <t>Multipower Card</t>
  </si>
  <si>
    <t>Total Char Points</t>
  </si>
  <si>
    <t>TOTAL CARDS IN DECK</t>
  </si>
  <si>
    <t>Cards in Deck</t>
  </si>
  <si>
    <t>Card Types and Names</t>
  </si>
  <si>
    <t>Cards by Type</t>
  </si>
  <si>
    <t>Infinite Army Scatters!</t>
  </si>
  <si>
    <t>Mutant Rebels Held Captive!</t>
  </si>
  <si>
    <t>Rebel forces Regroup!</t>
  </si>
  <si>
    <t>Strategy Destroyed!</t>
  </si>
  <si>
    <t>Timewarper!</t>
  </si>
  <si>
    <t>Heroic Standoff!</t>
  </si>
  <si>
    <t>Hostage Crisis!</t>
  </si>
  <si>
    <t>To Save the World!</t>
  </si>
  <si>
    <t>Fighting Spirit Lives!</t>
  </si>
  <si>
    <t>Spy Discovered!</t>
  </si>
  <si>
    <t>Battle on the Moon!</t>
  </si>
  <si>
    <t>Hellfire Club Attacked!</t>
  </si>
  <si>
    <t>Phoenix Rises from Ashes!</t>
  </si>
  <si>
    <t>Down But Not Out!</t>
  </si>
  <si>
    <t>Hospital Becomes War Zone!</t>
  </si>
  <si>
    <t>Shockwave Rocks the World!</t>
  </si>
  <si>
    <t>The Best Laid Plans…</t>
  </si>
  <si>
    <t>Alien Creature Rampages!</t>
  </si>
  <si>
    <t>Caught Off Guard!</t>
  </si>
  <si>
    <t>Here Comes the Cavalry!</t>
  </si>
  <si>
    <t>Monsters Attack!</t>
  </si>
  <si>
    <t>Protect the Queen!</t>
  </si>
  <si>
    <t>Cosmic Sneak Attack!</t>
  </si>
  <si>
    <t>Gods of Stone!</t>
  </si>
  <si>
    <t>Heroes Resurrected!</t>
  </si>
  <si>
    <t>Mad God Raises Dead!</t>
  </si>
  <si>
    <t>Witness to the Horrors!</t>
  </si>
  <si>
    <t>Let the Silence Speak!</t>
  </si>
  <si>
    <t>Miracle Worker Alive!</t>
  </si>
  <si>
    <t>Short-Circuited!</t>
  </si>
  <si>
    <t>Symbiotic Hero Captured!</t>
  </si>
  <si>
    <t>Ambushed!</t>
  </si>
  <si>
    <t>At Last, Control!</t>
  </si>
  <si>
    <t>Caught Unaware!</t>
  </si>
  <si>
    <t>Cyberforce vs The Mercs…</t>
  </si>
  <si>
    <t>Entropy Field…</t>
  </si>
  <si>
    <t>Gen13 vs The Regulators…</t>
  </si>
  <si>
    <t>Mighty Men to the Rescue…</t>
  </si>
  <si>
    <t>Spawn Spies…</t>
  </si>
  <si>
    <t>Witchblade on the Scene…</t>
  </si>
  <si>
    <t>Assassination Attempt!</t>
  </si>
  <si>
    <t>Mutants in Hiding!</t>
  </si>
  <si>
    <t>Path of Destruction!</t>
  </si>
  <si>
    <t>Rude Awakening!</t>
  </si>
  <si>
    <t>Avengers Assemble!</t>
  </si>
  <si>
    <t>Rebirth!</t>
  </si>
  <si>
    <t>The System</t>
  </si>
  <si>
    <t>The Dark Knight</t>
  </si>
  <si>
    <t>The Bug</t>
  </si>
  <si>
    <t>The Marvel Family</t>
  </si>
  <si>
    <t>The Eel</t>
  </si>
  <si>
    <t>The Fastest Man Alive</t>
  </si>
  <si>
    <t>The Maker</t>
  </si>
  <si>
    <t>The Neutralizer</t>
  </si>
  <si>
    <t>The Emerald Archer</t>
  </si>
  <si>
    <t>The Longbow Hunter</t>
  </si>
  <si>
    <t>The Brotherhood</t>
  </si>
  <si>
    <t>The Winged Warrior</t>
  </si>
  <si>
    <t>The Hulk</t>
  </si>
  <si>
    <t>The Rose</t>
  </si>
  <si>
    <t>The Regeneration Crystal</t>
  </si>
  <si>
    <t>The Clench</t>
  </si>
  <si>
    <t>The Scourge</t>
  </si>
  <si>
    <t>The Jameson Connection</t>
  </si>
  <si>
    <t>The Ravers</t>
  </si>
  <si>
    <t>The Man Beyond Tomorrow</t>
  </si>
  <si>
    <t>Don't Mind Me...</t>
  </si>
  <si>
    <t>The Shell Game</t>
  </si>
  <si>
    <t>The Hellions</t>
  </si>
  <si>
    <t>The Chosen</t>
  </si>
  <si>
    <t>The Evil Eye</t>
  </si>
  <si>
    <t>She Hulk Total</t>
  </si>
  <si>
    <t>Mission Name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</si>
</sst>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name val="Arial"/>
      <family val="2"/>
    </font>
    <font>
      <sz val="10"/>
      <name val="Arial"/>
      <family val="2"/>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color indexed="8"/>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rgb="FFFDFFE5"/>
        <bgColor indexed="64"/>
      </patternFill>
    </fill>
  </fills>
  <borders count="2">
    <border>
      <left/>
      <right/>
      <top/>
      <bottom/>
      <diagonal/>
    </border>
    <border>
      <left style="thin">
        <color indexed="64"/>
      </left>
      <right style="thin">
        <color indexed="64"/>
      </right>
      <top/>
      <bottom/>
      <diagonal/>
    </border>
  </borders>
  <cellStyleXfs count="5">
    <xf numFmtId="0" fontId="0" fillId="0" borderId="0"/>
    <xf numFmtId="0" fontId="1" fillId="0" borderId="0"/>
    <xf numFmtId="0" fontId="2" fillId="0" borderId="0"/>
    <xf numFmtId="0" fontId="1" fillId="0" borderId="0"/>
    <xf numFmtId="0" fontId="3" fillId="0" borderId="0"/>
  </cellStyleXfs>
  <cellXfs count="37">
    <xf numFmtId="0" fontId="0" fillId="0" borderId="0" xfId="0"/>
    <xf numFmtId="0" fontId="0" fillId="0" borderId="0" xfId="0" applyAlignment="1">
      <alignment horizontal="left"/>
    </xf>
    <xf numFmtId="0" fontId="1" fillId="0" borderId="0" xfId="1"/>
    <xf numFmtId="0" fontId="2" fillId="0" borderId="0" xfId="2"/>
    <xf numFmtId="0" fontId="0" fillId="0" borderId="0" xfId="0" pivotButton="1"/>
    <xf numFmtId="0" fontId="0" fillId="0" borderId="0" xfId="0" applyNumberFormat="1"/>
    <xf numFmtId="0" fontId="4" fillId="0" borderId="0" xfId="0" applyFont="1"/>
    <xf numFmtId="0" fontId="0" fillId="2" borderId="0" xfId="0" applyFill="1" applyAlignment="1">
      <alignment horizontal="left"/>
    </xf>
    <xf numFmtId="0" fontId="0" fillId="2" borderId="0" xfId="0" applyFill="1"/>
    <xf numFmtId="0" fontId="4" fillId="0" borderId="0" xfId="0" applyFont="1" applyAlignment="1">
      <alignment horizontal="left"/>
    </xf>
    <xf numFmtId="0" fontId="0" fillId="3" borderId="0" xfId="0" applyFill="1" applyAlignment="1">
      <alignment horizontal="left"/>
    </xf>
    <xf numFmtId="0" fontId="0" fillId="3" borderId="0" xfId="0" applyFill="1"/>
    <xf numFmtId="0" fontId="4" fillId="3" borderId="0" xfId="0" applyFont="1" applyFill="1" applyAlignment="1">
      <alignment horizontal="left"/>
    </xf>
    <xf numFmtId="0" fontId="1" fillId="3" borderId="0" xfId="1" applyFill="1"/>
    <xf numFmtId="0" fontId="0" fillId="0" borderId="1" xfId="0" applyBorder="1"/>
    <xf numFmtId="0" fontId="0" fillId="3" borderId="1" xfId="0" applyFill="1" applyBorder="1"/>
    <xf numFmtId="0" fontId="4" fillId="3" borderId="0" xfId="0" applyFont="1" applyFill="1"/>
    <xf numFmtId="0" fontId="4" fillId="0" borderId="1" xfId="0" applyFont="1" applyBorder="1"/>
    <xf numFmtId="0" fontId="5" fillId="3" borderId="0" xfId="0" applyFont="1" applyFill="1" applyAlignment="1">
      <alignment horizontal="left"/>
    </xf>
    <xf numFmtId="0" fontId="4" fillId="3" borderId="1" xfId="0" applyFont="1" applyFill="1" applyBorder="1"/>
    <xf numFmtId="0" fontId="6" fillId="3" borderId="0" xfId="0" applyFont="1" applyFill="1"/>
    <xf numFmtId="0" fontId="6" fillId="3" borderId="0" xfId="0" applyFont="1" applyFill="1" applyAlignment="1">
      <alignment horizontal="left"/>
    </xf>
    <xf numFmtId="0" fontId="6" fillId="3" borderId="1" xfId="0" applyFont="1" applyFill="1" applyBorder="1"/>
    <xf numFmtId="0" fontId="6" fillId="0" borderId="0" xfId="0" applyFont="1"/>
    <xf numFmtId="0" fontId="6" fillId="0" borderId="0" xfId="0" applyFont="1" applyAlignment="1">
      <alignment horizontal="left"/>
    </xf>
    <xf numFmtId="0" fontId="6" fillId="0" borderId="1" xfId="0" applyFont="1" applyBorder="1"/>
    <xf numFmtId="0" fontId="7" fillId="3" borderId="0" xfId="0" applyFont="1" applyFill="1"/>
    <xf numFmtId="0" fontId="7" fillId="0" borderId="0" xfId="0" applyFont="1"/>
    <xf numFmtId="0" fontId="0" fillId="0" borderId="0" xfId="0"/>
    <xf numFmtId="0" fontId="7" fillId="3" borderId="0" xfId="0" applyFont="1" applyFill="1" applyAlignment="1">
      <alignment horizontal="left"/>
    </xf>
    <xf numFmtId="0" fontId="7" fillId="0" borderId="0" xfId="0" applyFont="1" applyAlignment="1">
      <alignment horizontal="left"/>
    </xf>
    <xf numFmtId="0" fontId="0" fillId="0" borderId="0" xfId="0"/>
    <xf numFmtId="0" fontId="7" fillId="3" borderId="1" xfId="0" applyFont="1" applyFill="1" applyBorder="1"/>
    <xf numFmtId="0" fontId="4" fillId="4" borderId="0" xfId="0" applyFont="1" applyFill="1"/>
    <xf numFmtId="0" fontId="0" fillId="4" borderId="0" xfId="0" applyFill="1"/>
    <xf numFmtId="0" fontId="1" fillId="4" borderId="0" xfId="1" applyFill="1"/>
    <xf numFmtId="0" fontId="0" fillId="4" borderId="1" xfId="0" applyFill="1" applyBorder="1"/>
  </cellXfs>
  <cellStyles count="5">
    <cellStyle name="Normal" xfId="0" builtinId="0"/>
    <cellStyle name="Normal 2" xfId="1"/>
    <cellStyle name="Normal 3" xfId="2"/>
    <cellStyle name="Normal 3 2" xfId="4"/>
    <cellStyle name="Normal 4" xfId="3"/>
  </cellStyles>
  <dxfs count="2">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DFF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Overpower%20Catalo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rian" refreshedDate="44752.71820787037" createdVersion="4" refreshedVersion="4" minRefreshableVersion="3" recordCount="2520">
  <cacheSource type="worksheet">
    <worksheetSource ref="A1:AJ2521" sheet="Overpower" r:id="rId2"/>
  </cacheSource>
  <cacheFields count="36">
    <cacheField name="INDEX" numFmtId="0">
      <sharedItems containsString="0" containsBlank="1" containsNumber="1" containsInteger="1" minValue="1" maxValue="2519"/>
    </cacheField>
    <cacheField name="X" numFmtId="0">
      <sharedItems containsNonDate="0" containsString="0" containsBlank="1" count="1">
        <m/>
      </sharedItems>
    </cacheField>
    <cacheField name="NOMENCLATOR" numFmtId="0">
      <sharedItems containsBlank="1"/>
    </cacheField>
    <cacheField name="OrangeKing Nomenclator" numFmtId="0">
      <sharedItems containsBlank="1"/>
    </cacheField>
    <cacheField name="Repeated" numFmtId="0">
      <sharedItems containsString="0" containsBlank="1" containsNumber="1" containsInteger="1" minValue="1" maxValue="46" count="12">
        <n v="1"/>
        <n v="19"/>
        <n v="36"/>
        <n v="2"/>
        <n v="46"/>
        <n v="16"/>
        <n v="4"/>
        <n v="34"/>
        <n v="17"/>
        <n v="6"/>
        <n v="15"/>
        <m/>
      </sharedItems>
    </cacheField>
    <cacheField name="for searches" numFmtId="0">
      <sharedItems containsBlank="1"/>
    </cacheField>
    <cacheField name="Set" numFmtId="0">
      <sharedItems containsBlank="1" count="23">
        <s v="CL"/>
        <s v="MN"/>
        <s v="XM"/>
        <s v="DT"/>
        <s v="DP"/>
        <s v="MAG"/>
        <s v="JLA"/>
        <s v="IM"/>
        <s v="TP"/>
        <s v="DCP"/>
        <s v="IQ"/>
        <s v="HF"/>
        <s v="MC"/>
        <s v="OP"/>
        <s v="PS"/>
        <s v="DC"/>
        <s v="MW"/>
        <s v="BH"/>
        <s v="OS"/>
        <s v="OPL"/>
        <s v="MP"/>
        <s v="NA"/>
        <m/>
      </sharedItems>
    </cacheField>
    <cacheField name="Type" numFmtId="0">
      <sharedItems containsBlank="1" count="10">
        <s v="Character"/>
        <s v="Special"/>
        <s v="Location"/>
        <s v="Aspect"/>
        <s v="Mission"/>
        <s v="Event"/>
        <s v="Power"/>
        <s v="Tactic"/>
        <s v="Universe"/>
        <m/>
      </sharedItems>
    </cacheField>
    <cacheField name="Subtype" numFmtId="0">
      <sharedItems containsBlank="1" count="76">
        <m/>
        <s v="Age of Apocalypse"/>
        <s v="Asteroid &quot;M&quot;"/>
        <s v="Avalon"/>
        <s v="Avengers Mansion"/>
        <s v="Big Apple, The"/>
        <s v="Blue Area of the Moon"/>
        <s v="Cape citadel"/>
        <s v="Coda Island"/>
        <s v="Concrete Jungle, The"/>
        <s v="Daily Bugle, The"/>
        <s v="Danger Room, The"/>
        <s v="Department H"/>
        <s v="Fall's Edge Compound"/>
        <s v="Four Freedoms Plaza"/>
        <s v="Gamma Base"/>
        <s v="Hellicarrier, The"/>
        <s v="Hell's Kitchen"/>
        <s v="Krakoa"/>
        <s v="Landau, Luckman, &amp; Lake"/>
        <s v="Latveria"/>
        <s v="Madripoor"/>
        <s v="Marvel Manhatten"/>
        <s v="Marvel Universe"/>
        <s v="Mojoworld"/>
        <s v="Morlock Tunnels"/>
        <s v="Muir Island"/>
        <s v="New York City"/>
        <s v="Omniverse"/>
        <s v="Onslaught's Citadel"/>
        <s v="The Outback"/>
        <s v="Outer Space"/>
        <s v="Princess Bar"/>
        <s v="Ravencroft"/>
        <s v="Sanctum Sanctorum"/>
        <s v="Savage Land, The"/>
        <s v="Sewer, The"/>
        <s v="&quot;Ship&quot;"/>
        <s v="Spawn's Alley"/>
        <s v="Stark Enterprises"/>
        <s v="Team Overpower"/>
        <s v="Vault, The"/>
        <s v="Wakanda"/>
        <s v="Wundagore Mountain"/>
        <s v="X-Mansion"/>
        <s v="X-World"/>
        <s v="Any Homebase"/>
        <s v="The Danger Room"/>
        <s v="Outback, The"/>
        <s v="Princess Bar, The"/>
        <s v="Annihilation Affair"/>
        <s v="Assault on Onslaught"/>
        <s v="Dark Phoenix Saga"/>
        <s v="Eye of the Storm"/>
        <s v="Fatal Attractions"/>
        <s v="Infestation Incident"/>
        <s v="Infinity Gauntlet"/>
        <s v="Into the Depths"/>
        <s v="Maximum Carnage"/>
        <s v="Might Over Mind"/>
        <s v="Race Against Crime"/>
        <s v="Secret Wars"/>
        <s v="Separation Anxiety"/>
        <s v="Shattered Image"/>
        <s v="Sins of the Future"/>
        <s v="The Brave and the Bold"/>
        <s v="The Coming of Galactus"/>
        <s v="The Crossing"/>
        <s v="Any Mission"/>
        <s v="Artifact"/>
        <s v="Double Shot"/>
        <s v="Ally"/>
        <s v="Basic"/>
        <s v="Special"/>
        <s v="Teamwork"/>
        <s v="Training"/>
      </sharedItems>
    </cacheField>
    <cacheField name="M Number" numFmtId="0">
      <sharedItems containsString="0" containsBlank="1" containsNumber="1" containsInteger="1" minValue="1" maxValue="7" count="8">
        <m/>
        <n v="1"/>
        <n v="2"/>
        <n v="3"/>
        <n v="4"/>
        <n v="5"/>
        <n v="6"/>
        <n v="7"/>
      </sharedItems>
    </cacheField>
    <cacheField name="Value" numFmtId="0">
      <sharedItems containsBlank="1" count="145">
        <m/>
        <s v="6E 4E 6F E"/>
        <s v="6E 4E 6F I"/>
        <s v="6E 4E 6F S"/>
        <s v="6E 4E 6I E"/>
        <s v="6E 4E 6I F"/>
        <s v="6E 4E 6I S"/>
        <s v="6E 4E 6S E"/>
        <s v="6E 4E 6S F"/>
        <s v="6E 4E 6S I"/>
        <s v="6F 4F 6E F"/>
        <s v="6F 4F 6E I"/>
        <s v="6F 4F 6E S"/>
        <s v="6F 4F 6I E"/>
        <s v="6F 4F 6I F"/>
        <s v="6F 4F 6I S"/>
        <s v="6F 4F 6S E"/>
        <s v="6F 4F 6S F"/>
        <s v="6F 4F 6S I"/>
        <s v="6I 4I 6E F"/>
        <s v="6I 4I 6E I"/>
        <s v="6I 4I 6E S"/>
        <s v="6I 4I 6F E"/>
        <s v="6I 4I 6F I"/>
        <s v="6I 4I 6F S"/>
        <s v="6I 4I 6S E"/>
        <s v="6I 4I 6S F"/>
        <s v="6I 4I 6S I"/>
        <s v="6S 4S 6E F"/>
        <s v="6S 4S 6E I"/>
        <s v="6S 4S 6E S"/>
        <s v="6S 4S 6F E"/>
        <s v="6S 4S 6F I"/>
        <s v="6S 4S 6F S"/>
        <s v="6S 4S 6I E"/>
        <s v="6S 4S 6I F"/>
        <s v="6S 4S 6I S"/>
        <s v="6A 1E"/>
        <s v="6A 1F"/>
        <s v="6A 1I"/>
        <s v="6A 1S"/>
        <s v="5E 3E"/>
        <s v="6E 1E"/>
        <s v="7E 2E"/>
        <s v="8E 3E"/>
        <s v="5F 3F"/>
        <s v="6F 1F"/>
        <s v="7F 2F"/>
        <s v="8F 3F"/>
        <s v="5I 3I"/>
        <s v="6I 1I"/>
        <s v="7I 2I"/>
        <s v="8I 3I"/>
        <s v="5S 3S"/>
        <s v="6S 1S"/>
        <s v="7S 2S"/>
        <s v="8S 3S"/>
        <s v="6I +3"/>
        <s v="6A +2"/>
        <s v="8E +2"/>
        <s v="8E +1"/>
        <s v="8E +3"/>
        <s v="7E +1"/>
        <s v="6E +3"/>
        <s v="7E +2"/>
        <s v="6E +1"/>
        <s v="6E +2"/>
        <s v="7E +3"/>
        <s v="8F +3"/>
        <s v="8F +1"/>
        <s v="8F +2"/>
        <s v="6F +3"/>
        <s v="6F +1"/>
        <s v="7F +2"/>
        <s v="6F +2"/>
        <s v="7F +3"/>
        <s v="7F +1"/>
        <s v="7I +1"/>
        <s v="8I +2"/>
        <s v="6I +1"/>
        <s v="7I +3"/>
        <s v="8I +1"/>
        <s v="6I +2"/>
        <s v="8I +3"/>
        <s v="7I +2"/>
        <s v="8S +2"/>
        <s v="7S +2"/>
        <s v="8S +3"/>
        <s v="6S +3"/>
        <s v="8S +1"/>
        <s v="7S +1"/>
        <s v="6S +1"/>
        <s v="6S +2"/>
        <s v="7S +3"/>
        <s v="6E FI +1+2"/>
        <s v="6E FS +1+2"/>
        <s v="6E SI +1+2"/>
        <s v="7E FI +2+2"/>
        <s v="7E FS +2+2"/>
        <s v="7E SI +2+2"/>
        <s v="8E FI +2+3"/>
        <s v="8E FS +1+3"/>
        <s v="8E FS +2+3"/>
        <s v="8E SI +2+3"/>
        <s v="6F EI +1+2"/>
        <s v="6F ES +1+2"/>
        <s v="6F SI +1+2"/>
        <s v="7F EI +2+2"/>
        <s v="7F ES +2+2"/>
        <s v="7F SI +2+2"/>
        <s v="8F EI +2+3"/>
        <s v="8F ES +1+3"/>
        <s v="8F ES +2+3"/>
        <s v="8F SI +2+3"/>
        <s v="6I EF +1+2"/>
        <s v="6I ES +1+2"/>
        <s v="6I FS +1+2"/>
        <s v="7I EF +2+2"/>
        <s v="7I ES +2+2"/>
        <s v="7I FS +2+2"/>
        <s v="8I EF +2+3"/>
        <s v="8I ES +2+3"/>
        <s v="8I FS +2+3"/>
        <s v="6S EF +1+2"/>
        <s v="6S EI +1+2"/>
        <s v="6S FI +1+2"/>
        <s v="7S EF +2+2"/>
        <s v="7S EI +2+2"/>
        <s v="7S FI +2+2"/>
        <s v="8S EF +1+3"/>
        <s v="8S EF +2+3"/>
        <s v="8S EI +2+3"/>
        <s v="8S FI +2+3"/>
        <s v="5EF +3"/>
        <s v="5EI +3"/>
        <s v="5ES +3"/>
        <s v="5FI +3"/>
        <s v="5FS +3"/>
        <s v="5SI +3"/>
        <s v="5EF +4"/>
        <s v="5EI +4"/>
        <s v="5ES +4"/>
        <s v="5FI +4"/>
        <s v="5FS +4"/>
        <s v="5SI +4"/>
      </sharedItems>
    </cacheField>
    <cacheField name="Drawn Character" numFmtId="0">
      <sharedItems containsBlank="1"/>
    </cacheField>
    <cacheField name="Character" numFmtId="0">
      <sharedItems containsBlank="1" count="262">
        <s v="Absorbing Man"/>
        <s v="Acolytes"/>
        <s v="Adam Warlock"/>
        <s v="Alpha Flight"/>
        <s v="Angel"/>
        <s v="Angel: Horseman Of Apocalypse"/>
        <s v="Angel: The Fallen"/>
        <s v="Any Character"/>
        <s v="Any Hero"/>
        <s v="Apocalypse"/>
        <s v="Aquaman"/>
        <s v="Azrael"/>
        <s v="Backlash"/>
        <s v="Backlash Future"/>
        <s v="Bane"/>
        <s v="Banshee"/>
        <s v="Baron Mordo"/>
        <s v="Bastion"/>
        <s v="Batman"/>
        <s v="Batman Avenger"/>
        <s v="Batman Detective"/>
        <s v="Beast"/>
        <s v="Dark Beast"/>
        <s v="Beast: The Brute"/>
        <s v="Beta Ray Bill"/>
        <s v="Beyonder"/>
        <s v="Bishop"/>
        <s v="Black Canary"/>
        <s v="Black Cat"/>
        <s v="Black King"/>
        <s v="Black Panther"/>
        <s v="Black Widow"/>
        <s v="Blob"/>
        <s v="Blue Beetle"/>
        <s v="Booster Gold"/>
        <s v="Brainiac"/>
        <s v="Brass"/>
        <s v="Brood"/>
        <s v="Bullseye"/>
        <s v="Cable"/>
        <s v="Callisto"/>
        <s v="Captain America"/>
        <s v="Captain Atom"/>
        <s v="Captain Britain"/>
        <s v="Captain Marvel"/>
        <s v="Captain Mar-vell"/>
        <s v="Carnage"/>
        <s v="Catwoman"/>
        <s v="Catwoman Whiplash"/>
        <s v="Cerebro"/>
        <s v="Colossus"/>
        <s v="Colossus: Age Of Apocalypse"/>
        <s v="Comm. Gordon &amp; G.C.P.D. "/>
        <s v="Comm. James Gordon"/>
        <s v="Crux"/>
        <s v="Crystal"/>
        <s v="Curse"/>
        <s v="Cyborg"/>
        <s v="Cyclops"/>
        <s v="Daredevil"/>
        <s v="Darkness"/>
        <s v="Darkseid"/>
        <s v="Dazzler"/>
        <s v="Deadpool"/>
        <s v="Deathbird"/>
        <s v="Deathlok"/>
        <s v="Doc Samson"/>
        <s v="Doctor Doom"/>
        <s v="Doctor Doom: 2099"/>
        <s v="Doctor Octopus"/>
        <s v="Doctor Polaris"/>
        <s v="Doctor Strange"/>
        <s v="Domino"/>
        <s v="Donald Pierce"/>
        <s v="Doomsday"/>
        <s v="Doppelganger"/>
        <s v="Dracula"/>
        <s v="Elektra"/>
        <s v="Enforcers"/>
        <s v="Eradicator"/>
        <s v="Fairchild"/>
        <s v="Falcon"/>
        <s v="Flash"/>
        <s v="Forge"/>
        <s v="Galactus"/>
        <s v="Gambit"/>
        <s v="Ghost Rider"/>
        <s v="Goblyn Queen"/>
        <s v="Green Arrow"/>
        <s v="Green Goblin"/>
        <s v="Green Lantern"/>
        <s v="Grey King"/>
        <s v="Grifter"/>
        <s v="Grunge"/>
        <s v="Hand"/>
        <s v="Havok"/>
        <s v="Havok: Mutant X"/>
        <s v="Hawkeye"/>
        <s v="Hawkman"/>
        <s v="Hazard"/>
        <s v="Hellfire Club"/>
        <s v="Henry Pym"/>
        <s v="Heroes for Hire"/>
        <s v="Hobgoblin"/>
        <s v="Holocaust"/>
        <s v="Hulk"/>
        <s v="Hulk: Mr. Fix-It"/>
        <s v="Human Torch"/>
        <s v="Human Torch: Invaders"/>
        <s v="Huntress"/>
        <s v="Hydra"/>
        <s v="Iceman"/>
        <s v="Iceman: The Ice-Man"/>
        <s v="Inhumans"/>
        <s v="Invisible Woman"/>
        <s v="Invisible Woman: Malice"/>
        <s v="Iron Man"/>
        <s v="Iron Man: Original Armor"/>
        <s v="Jean Grey"/>
        <s v="Jean Grey: Dark Phoenix"/>
        <s v="Joker"/>
        <s v="Jubilee"/>
        <s v="Juggernaut"/>
        <s v="Ka-Zar"/>
        <s v="Killer Croc"/>
        <s v="Killrazor"/>
        <s v="Kingpin"/>
        <s v="Knockout"/>
        <s v="Kree"/>
        <s v="Landslide"/>
        <s v="Leader"/>
        <s v="Lex Luthor"/>
        <m/>
        <s v="Longshot"/>
        <s v="Maggot"/>
        <s v="Magneto"/>
        <s v="Malebolgia"/>
        <s v="Mandarin"/>
        <s v="Marauders"/>
        <s v="Marrow"/>
        <s v="Martian Manhunter"/>
        <s v="Maverick"/>
        <s v="Mercury"/>
        <s v="Metallo"/>
        <s v="Metropolis S.C.U."/>
        <s v="Mister Miracle"/>
        <s v="Mojo"/>
        <s v="Mole Man"/>
        <s v="Morbius"/>
        <s v="Morlocks"/>
        <s v="Morph"/>
        <s v="Mr. Fantastic"/>
        <s v="Mr. Sinister"/>
        <s v="Multiple Man"/>
        <s v="Mysterio"/>
        <s v="Mystique"/>
        <s v="Namor"/>
        <s v="Namor: Sub-Mariner"/>
        <s v="Neron"/>
        <s v="New Warriors"/>
        <s v="Nick Fury"/>
        <s v="Nightcrawler"/>
        <s v="Nightwing"/>
        <s v="Omega Red"/>
        <s v="Onslaught"/>
        <s v="Orion"/>
        <s v="Overtkill"/>
        <s v="Parallax"/>
        <s v="Parasite"/>
        <s v="Penguin"/>
        <s v="Phoenix"/>
        <s v="Poison Ivy"/>
        <s v="Polaris"/>
        <s v="Post"/>
        <s v="Professor X"/>
        <s v="Psycho-Man"/>
        <s v="Psylocke"/>
        <s v="Psylocke: Betsy Braddock"/>
        <s v="Punisher"/>
        <s v="Puppet Master"/>
        <s v="Quicksilver"/>
        <s v="Rapture"/>
        <s v="Ra's Al Ghul"/>
        <s v="Ra's Al Ghul Sword Master"/>
        <s v="Ray"/>
        <s v="Reavers"/>
        <s v="Red Skull"/>
        <s v="Reyes"/>
        <s v="Rhino"/>
        <s v="Riddler"/>
        <s v="Ripclaw"/>
        <s v="Robin"/>
        <s v="Rogue"/>
        <s v="Rogue: Brotherhood Of Evil Mutants"/>
        <s v="Sabra"/>
        <s v="Sabretooth"/>
        <s v="Savage Dragon"/>
        <s v="Scarlet Spider"/>
        <s v="Scarlet Witch"/>
        <s v="Scorpion"/>
        <s v="Sentinels"/>
        <s v="Serpent Society"/>
        <s v="Shadow King"/>
        <s v="Shadowcat"/>
        <s v="Shadowcat: Age of Apocalypse"/>
        <s v="Shadowhawk"/>
        <s v="Shang Chi: Master of Kung Fu"/>
        <s v="Shang Chi:Master of Kung Fu"/>
        <s v="She Hulk"/>
        <s v="Shi'ar"/>
        <s v="Silver Sable"/>
        <s v="Silver Surfer"/>
        <s v="Spawn"/>
        <s v="Spider-Girl"/>
        <s v="Spider-man"/>
        <s v="Spider-man: Symbiotic Costume"/>
        <s v="Spider-Woman"/>
        <s v="Starjammers"/>
        <s v="Steel"/>
        <s v="Storm"/>
        <s v="Storm: Bloodstorm"/>
        <s v="Storm: Neutralized"/>
        <s v="Strong Guy"/>
        <s v="Stryker"/>
        <s v="Sunfire"/>
        <s v="Super Skrull"/>
        <s v="Superboy"/>
        <s v="Supergirl"/>
        <s v="Superman"/>
        <s v="Superpatriot"/>
        <s v="Taskmaster"/>
        <s v="Team X"/>
        <s v="Thing"/>
        <s v="Thor"/>
        <s v="Thorn"/>
        <s v="Thunderbird"/>
        <s v="Thunderbolts"/>
        <s v="Tiffany"/>
        <s v="Trickster"/>
        <s v="Two-Face"/>
        <s v="Two-Face Crimeboss"/>
        <s v="Typhoid Mary"/>
        <s v="Velocity"/>
        <s v="Venom"/>
        <s v="Violator"/>
        <s v="Vision"/>
        <s v="Voodoo"/>
        <s v="Voodoo, Daemonite"/>
        <s v="War Machine"/>
        <s v="Warlock"/>
        <s v="White Queen"/>
        <s v="Witchblade"/>
        <s v="Wolverine"/>
        <s v="Wolverine: Age of Apocalypse"/>
        <s v="Wolverine, Golden Age"/>
        <s v="Wonder Woman"/>
        <s v="Wynonna Earp"/>
        <s v="Xaos"/>
        <s v="X-Babies"/>
        <s v="X-Man"/>
        <s v="X-Men: Original Team"/>
        <s v="Zealot"/>
      </sharedItems>
    </cacheField>
    <cacheField name="Code Printed" numFmtId="0">
      <sharedItems containsBlank="1"/>
    </cacheField>
    <cacheField name="Code Corrected" numFmtId="0">
      <sharedItems containsBlank="1"/>
    </cacheField>
    <cacheField name="Card Name" numFmtId="0">
      <sharedItems containsBlank="1" count="1842">
        <s v="4-Grid Character Card"/>
        <s v="Absorb Properties"/>
        <s v="Crusher Creel"/>
        <s v="Molecular Mimic"/>
        <s v="Rebuild Form"/>
        <s v="Titania"/>
        <s v="Wrecking Ball"/>
        <s v="Amelia Voght"/>
        <s v="Exodus"/>
        <s v="Fabian Cortez"/>
        <s v="Rusty Collins"/>
        <s v="Senyaka"/>
        <s v="Skids"/>
        <s v="Unuscione"/>
        <s v="3-Grid Character Card"/>
        <s v="Cosmic Alliance"/>
        <s v="Energy Barrage"/>
        <s v="Infinity Watch, The"/>
        <s v="Soul Gem"/>
        <s v="Aroura"/>
        <s v="Guardian"/>
        <s v="Murmur"/>
        <s v="Puck"/>
        <s v="Sasquatch"/>
        <s v="Shaman"/>
        <s v="Snowbird"/>
        <s v="Vindicator"/>
        <s v="Neuro-toxin"/>
        <s v="Arkham Asylum"/>
        <s v="Bastion"/>
        <s v="Batcave, The"/>
        <s v="Confusion Spellbinder"/>
        <s v="Deal With the Devil"/>
        <s v="Death from Above Parademons"/>
        <s v="Devourer of Worlds"/>
        <s v="Flight"/>
        <s v="Fortress of Solitude, The"/>
        <s v="Guardian Angel Guardian"/>
        <s v="Justice League of America"/>
        <s v="Massive Muscles"/>
        <s v="New Universe"/>
        <s v="Super Speed"/>
        <s v="Urban Hunters"/>
        <s v="Wizard in Top-Hat &amp; Tails"/>
        <s v="Alien Symbiote-She Venom"/>
        <s v="Alien Symbiote-Symbiote"/>
        <s v="Confusion Rogue"/>
        <s v="Confusion Wolverine"/>
        <s v="Death from Above Green Goblin"/>
        <s v="Death from Above Sauron"/>
        <s v="Gamma Terror Abomination"/>
        <s v="Gamma Terror Doc Samson"/>
        <s v="God of Mischief Loki"/>
        <s v="God of Mischief Mephisto"/>
        <s v="Guardian Angel Archangel"/>
        <s v="Power Leech"/>
        <s v="Savage Land Ka-Zar"/>
        <s v="Savage Land Sauron"/>
        <s v="Unlucky at Love Black Cat"/>
        <s v="Unlucky at Love Typhoid Mary"/>
        <s v="Web-Headed Wizard (Spidey Capt.Universe)"/>
        <s v="Web-Headed Wizard (Spidey in wizard outfit)"/>
        <s v="Ageless Evil"/>
        <s v="Enhance Strength"/>
        <s v="Genetic Engineering"/>
        <s v="Instant Evolution"/>
        <s v="Megamorph"/>
        <s v="Shape Shift"/>
        <s v="Survival of the Fittest"/>
        <s v="Techno-Virus"/>
        <s v="Allies From the Deep"/>
        <s v="Dolphin"/>
        <s v="Hook"/>
        <s v="King of the Seas"/>
        <s v="Line"/>
        <s v="Avenging Angel"/>
        <s v="Battle Armor"/>
        <s v="Divine Inspiration"/>
        <s v="Flaming Sword"/>
        <s v="Know My Wrath"/>
        <s v="The System"/>
        <s v="Altered Physiology"/>
        <s v="Combat Agility"/>
        <s v="Government Trooper"/>
        <s v="Mist Body"/>
        <s v="Psi-Whips"/>
        <s v="Team 7"/>
        <s v="Enhanced Physique"/>
        <s v="Feral Rage"/>
        <s v="Intellectual Superiority"/>
        <s v="Intimidation"/>
        <s v="Vengeance of Bane"/>
        <s v="Venom Injection"/>
        <s v="Cassidy Keep"/>
        <s v="Interpol"/>
        <s v="Interpol Training"/>
        <s v="Luck O' the Irish"/>
        <s v="Shatter Shriek"/>
        <s v="Sonic Glide"/>
        <s v="Super Scream"/>
        <s v="Vocal Hypnosis"/>
        <s v="Bargain Lifeforce"/>
        <s v="Demonic Summons"/>
        <s v="Illusion Casting"/>
        <s v="Jealous Disciple"/>
        <s v="Mystical Menace"/>
        <s v="Spell of Silence"/>
        <s v="Batarang"/>
        <s v="The Dark Knight"/>
        <s v="Magnesium Flare"/>
        <s v="Martial Arts Expert"/>
        <s v="Master Detective"/>
        <s v="Olympic Level Athlete"/>
        <s v="Acrobatics"/>
        <s v="Ambidexterity"/>
        <s v="Analyze"/>
        <s v="Animal Dexterity"/>
        <s v="Beastial Brawn"/>
        <s v="Biochemist"/>
        <s v="Brilliant Deduction"/>
        <s v="Drop Kick"/>
        <s v="4-Grid Character Card (Promo)"/>
        <s v="Absorb Energy"/>
        <s v="Body Armor"/>
        <s v="Draw Enemy Fire"/>
        <s v="Paramilitary Skill"/>
        <s v="Plasma Gun"/>
        <s v="Spectrum Blast"/>
        <s v="Temporal Anomaly"/>
        <s v="XSE Tactics"/>
        <s v="Bird of Prey"/>
        <s v="Opening Flower Discipline"/>
        <s v="Oracle Connection, The"/>
        <s v="Street Smarts"/>
        <s v="Working Clothes"/>
        <s v="Bad Luck"/>
        <s v="Cat Burglar"/>
        <s v="Cat Fight"/>
        <s v="Feline Fortune"/>
        <s v="Feline Fury"/>
        <s v="Femme Fatale"/>
        <s v="Kiss of Death"/>
        <s v="Nine Lives"/>
        <s v="African Monarch"/>
        <s v="Agile Warrior"/>
        <s v="Black Panther Power"/>
        <s v="Heart Shaped Herb"/>
        <s v="Jungle Savvy"/>
        <s v="Wakandan Technology"/>
        <s v="Avenging Agent"/>
        <s v="Champion"/>
        <s v="Combat Gymnast"/>
        <s v="Defense Tactics"/>
        <s v="Espionage"/>
        <s v="KGB Intelligence"/>
        <s v="Widow's Bite"/>
        <s v="Widow's Line"/>
        <s v="Absorb Impact"/>
        <s v="Avalanche"/>
        <s v="Blubber Block"/>
        <s v="Bottomless Belly"/>
        <s v="Flabby Fighter"/>
        <s v="Heavy Hitter"/>
        <s v="Immovable Object"/>
        <s v="Sumo Slam"/>
        <s v="Airgun"/>
        <s v="The Bug"/>
        <s v="Bwah-Ha-Ha-Ha!"/>
        <s v="Frictionless Foam"/>
        <s v="Quick Wits"/>
        <s v="Energy Absorption Field"/>
        <s v="Gauntlet Energy Blast"/>
        <s v="Midas Mode"/>
        <s v="Quarterback Sneak"/>
        <s v="Skeets"/>
        <s v="Brain Drain"/>
        <s v="Force Field"/>
        <s v="Force of Mind"/>
        <s v="Lord of Warworld"/>
        <s v="Mental Control"/>
        <s v="Mental Illusions"/>
        <s v="Armored Powerhouse"/>
        <s v="Computer Tracking"/>
        <s v="Weapons Array"/>
        <s v="Alien Hunger"/>
        <s v="Bony Exoskeleton"/>
        <s v="Brood Spawn"/>
        <s v="Insectoid Incursion"/>
        <s v="Overwhelm"/>
        <s v="Pestilent Horde"/>
        <s v="Plan of Conquest"/>
        <s v="Power Hungry Monsters"/>
        <s v="Assassin for Hire"/>
        <s v="Carefree Killer"/>
        <s v="Everything's a Weapon!"/>
        <s v="Murderer"/>
        <s v="Precision Shot"/>
        <s v="Relentless Assault"/>
        <s v="Askani'son"/>
        <s v="Battle Tactics"/>
        <s v="Bionic Eye"/>
        <s v="Blaquesmith"/>
        <s v="Bodyslide"/>
        <s v="Cover Fire"/>
        <s v="Custom Firearms"/>
        <s v="Really Big Gun"/>
        <s v="Avenger"/>
        <s v="Inspiration"/>
        <s v="Mighty Shield"/>
        <s v="Ricochet Shield"/>
        <s v="Sentinel of Liberty"/>
        <s v="Sharon Carter"/>
        <s v="Stars &amp; Stripes"/>
        <s v="Super Soldier"/>
        <s v="Anti-Gravity Field"/>
        <s v="Atomic Bolt"/>
        <s v="Atomic Punch"/>
        <s v="Quantum Jump"/>
        <s v="Skin Alloy"/>
        <s v="Battleworthy"/>
        <s v="Physics Genius"/>
        <s v="Prodigious Strength"/>
        <s v="Super Endurance"/>
        <s v="Supersonic"/>
        <s v="The Marvel Family"/>
        <s v="Power of Zeus"/>
        <s v="Speed of Mercury"/>
        <s v="Stamina of Atlas"/>
        <s v="Strength of Hercules"/>
        <s v="Cosmic Awareness"/>
        <s v="Kree Stratagem"/>
        <s v="Nega-Bands"/>
        <s v="Protector of the Universe"/>
        <s v="Rick Jones"/>
        <s v="Universal Alignment"/>
        <s v="Alien Healing"/>
        <s v="Anarchy"/>
        <s v="Blade Hand"/>
        <s v="Climb"/>
        <s v="Combat Chaos"/>
        <s v="Destructive Mind"/>
        <s v="Insane Rage"/>
        <s v="Ruthless"/>
        <s v="Symbiotic Web"/>
        <s v="Cat-Like Reflexes"/>
        <s v="Cunning Thief"/>
        <s v="Prowling by Night"/>
        <s v="Razor Sharp Claws"/>
        <s v="Whip Strike"/>
        <s v="Catalogue"/>
        <s v="Computer Origin"/>
        <s v="Mutant Seeker"/>
        <s v="Sentinel Evolution"/>
        <s v="The Founder"/>
        <s v="Fastball Special"/>
        <s v="Haymaker"/>
        <s v="Iron Curtain"/>
        <s v="Metal Barrier"/>
        <s v="Mighty Metal"/>
        <s v="Organic Steel"/>
        <s v="Siberian Strength"/>
        <s v="Skin of Steel"/>
        <s v="Smash Object"/>
        <s v="Bat Signal, The"/>
        <s v="Reinforcements"/>
        <s v="Riot Gear"/>
        <s v="Sting Operation"/>
        <s v="Swat Team"/>
        <s v="Tear Gas Guns"/>
        <s v="Coldforce"/>
        <s v="Heatforce"/>
        <s v="Payback"/>
        <s v="Precision Agility"/>
        <s v="Thermodynamics"/>
        <s v="Appendage of Death"/>
        <s v="Brutal Dissection"/>
        <s v="Exoskeleton"/>
        <s v="Religious Zeal"/>
        <s v="Techno-Life"/>
        <s v="Wrist Rockets"/>
        <s v="Cold-Blooded Killer"/>
        <s v="Doom from Above"/>
        <s v="Interstellar Menace"/>
        <s v="Laser Vision"/>
        <s v="Mechanical Metamorph"/>
        <s v="Regeneration"/>
        <s v="Battle Savvy"/>
        <s v="Fearless Leader"/>
        <s v="Ground Blast"/>
        <s v="Optic Obliteration"/>
        <s v="Remove Visor"/>
        <s v="Visual Sweep"/>
        <s v="Wide Beam"/>
        <s v="X-Men Strategy"/>
        <s v="Agility"/>
        <s v="Alertness"/>
        <s v="Billy Club"/>
        <s v="Blind Justice"/>
        <s v="Blind Man's Bluff"/>
        <s v="Hypersenses"/>
        <s v="Man Without Fear"/>
        <s v="Radar Combat"/>
        <s v="Demigod of the Dark"/>
        <s v="Killing Touch"/>
        <s v="Lifelike Exoskin"/>
        <s v="Night Flight"/>
        <s v="Restore Health"/>
        <s v="Shadow Motion"/>
        <s v="Desaad"/>
        <s v="Granny Goodness"/>
        <s v="Kalibak"/>
        <s v="Lord of Apokolips"/>
        <s v="Omega Effect"/>
        <s v="Absorb Sound"/>
        <s v="Disco Diva"/>
        <s v="Focus Energy"/>
        <s v="Longshot Love"/>
        <s v="Mojoworld Rebel"/>
        <s v="Pinpoint Laser"/>
        <s v="Roller Queen"/>
        <s v="Assassin"/>
        <s v="Bushwack"/>
        <s v="Distracting Chatter"/>
        <s v="Don't Lose Your Head!"/>
        <s v="High Threshold of Pain"/>
        <s v="Killing Machine"/>
        <s v="Super Spy"/>
        <s v="Cybercorpse"/>
        <s v="Internal 'Puter"/>
        <s v="John &quot;Siege&quot; Kelly"/>
        <s v="Luther Manning"/>
        <s v="Michael Collins"/>
        <s v="Really Strong Laser"/>
        <s v="Analytical Assault"/>
        <s v="Cautious Advisor"/>
        <s v="Gamma Muscle"/>
        <s v="Green Haired Hero"/>
        <s v="Head Shrinker"/>
        <s v="Power Punch"/>
        <s v="Psychoanalyze"/>
        <s v="Theoretical Treatment"/>
        <s v="Concussion Beams"/>
        <s v="Diplomatic Immunity"/>
        <s v="Doombots"/>
        <s v="Energy Dampening Field"/>
        <s v="Expendable Ally"/>
        <s v="Super Genius"/>
        <s v="Time Machine"/>
        <s v="Villainous Plot"/>
        <s v="Big Plans"/>
        <s v="Criminal Mastermind"/>
        <s v="Evasive Action"/>
        <s v="Grasping Tentacles"/>
        <s v="Killer Crush"/>
        <s v="Master Inventor"/>
        <s v="Multi-Armed Menace"/>
        <s v="Villainous Shield"/>
        <s v="Black Hole Force Beam"/>
        <s v="Force of Nature"/>
        <s v="Magnetic Energy Bolt"/>
        <s v="Magnetic Sphere"/>
        <s v="Make the Blood Boil"/>
        <s v="Catastrophe Magic"/>
        <s v="Crimson Bands of Cytorak"/>
        <s v="Defender"/>
        <s v="Eldritch Blasts"/>
        <s v="Eye of Agamotto"/>
        <s v="Mists of Morpheus"/>
        <s v="Necromancy"/>
        <s v="Sorcerer Supreme"/>
        <s v="Battle Medic"/>
        <s v="Double Down"/>
        <s v="Dumb Luck"/>
        <s v="Fall Into Place"/>
        <s v="Lady Luck"/>
        <s v="Shrapnel Bomb"/>
        <s v="Six Pack Attack"/>
        <s v="Tripwire"/>
        <s v="Bony Protrusions"/>
        <s v="Engine of Destruction"/>
        <s v="Irresistible Force"/>
        <s v="Out For Blood"/>
        <s v="Tough Hide"/>
        <s v="Unearthly Strength"/>
        <s v="Children of the Night"/>
        <s v="Deny Victory"/>
        <s v="Lifeblood"/>
        <s v="Lord of the Vampires"/>
        <s v="Mesmerize"/>
        <s v="Summon Thunder"/>
        <s v="Anticipate"/>
        <s v="Infiltration"/>
        <s v="Martial Artist"/>
        <s v="Ninja Master"/>
        <s v="Ninja Trap"/>
        <s v="Resurrection"/>
        <s v="Sai"/>
        <s v="Shuriken"/>
        <s v="The Eel"/>
        <s v="Fancy Dan"/>
        <s v="Hammer Harrison"/>
        <s v="Montana"/>
        <s v="Mr. Big"/>
        <s v="Ox"/>
        <s v="Snake Marston"/>
        <s v="A Lasting Impression"/>
        <s v="Airborne Assault"/>
        <s v="Energy Blast"/>
        <s v="Self Healing"/>
        <s v="Vengeful Protector"/>
        <s v="Fist Full of Danger"/>
        <s v="Gen-Active"/>
        <s v="Impenetrable"/>
        <s v="Level-Headed Leader"/>
        <s v="Pure Muscle"/>
        <s v="Super Smarts"/>
        <s v="Aerial Maneuvers"/>
        <s v="Flyby"/>
        <s v="Mechanical Wings"/>
        <s v="Power Dive"/>
        <s v="Redwing"/>
        <s v="Snap Wilson"/>
        <s v="1-2 (Thousand) Punch"/>
        <s v="The Fastest Man Alive"/>
        <s v="Reap the Whirlwind"/>
        <s v="Speed-Lending"/>
        <s v="Tapping the Speed Force"/>
        <s v="Cherokee Magic"/>
        <s v="Cybernetic Limbs"/>
        <s v="Footsoldier Training"/>
        <s v="The Maker"/>
        <s v="Naze"/>
        <s v="The Neutralizer"/>
        <s v="Spiritual Purging"/>
        <s v="52 Card Pickup"/>
        <s v="Ace in the Hole"/>
        <s v="Charge Object"/>
        <s v="Charm"/>
        <s v="Full House"/>
        <s v="Intercept Object"/>
        <s v="Kinetic Detonation"/>
        <s v="Sinister Connection"/>
        <s v="Staff Attack"/>
        <s v="Bat Out of Hell"/>
        <s v="Demon Chain"/>
        <s v="Fire and Brimstone"/>
        <s v="Hell on Wheels"/>
        <s v="Penance Stare"/>
        <s v="Skeletal Summoning"/>
        <s v="Spirit of Vengeance"/>
        <s v="Spiritual Duality"/>
        <s v="Clonal Origin"/>
        <s v="Dark Magic"/>
        <s v="Goblyn Armada"/>
        <s v="Inferno"/>
        <s v="Phoenix Lifeforce"/>
        <s v="Aikido strike"/>
        <s v="Eddie Fyers"/>
        <s v="The Emerald Archer"/>
        <s v="Kyudo Discipline"/>
        <s v="The Longbow Hunter"/>
        <s v="Explosive Pumpkins"/>
        <s v="Flying Platform"/>
        <s v="Gauntlet Blasters"/>
        <s v="Goblin Legacy"/>
        <s v="Harry Osborne"/>
        <s v="Murderous Ploy"/>
        <s v="Revelations"/>
        <s v="…This is a Gun"/>
        <s v="Goin' Ballistic"/>
        <s v="Gotcha!"/>
        <s v="Let's get Medieval!"/>
        <s v="Power of Imagination"/>
        <s v="Analytical Genius"/>
        <s v="Carrier Wave"/>
        <s v="Leader"/>
        <s v="Psychic Neutralizer"/>
        <s v="TK Beam"/>
        <s v="Bull's-eye Shot"/>
        <s v="CODA Training"/>
        <s v="Nerves of Steel"/>
        <s v="Smart-Ass"/>
        <s v="WildC.A.T."/>
        <s v="Danger Seeker"/>
        <s v="Dense"/>
        <s v="Lover Boy"/>
        <s v="Martial Arts Training"/>
        <s v="Molecular Assimilation"/>
        <s v="Dissolving Corpses"/>
        <s v="Erynys"/>
        <s v="Kirigi"/>
        <s v="Lord Daito"/>
        <s v="Ninja"/>
        <s v="Shinobi Shaw"/>
        <s v="Snakeroot"/>
        <s v="Annihilate"/>
        <s v="The Brotherhood"/>
        <s v="Cosmic Battery"/>
        <s v="Geo-Knowledge"/>
        <s v="Mutant X"/>
        <s v="Plasma Flare"/>
        <s v="Sibling Rivalry"/>
        <s v="Arrow Assault"/>
        <s v="Avenging Archer"/>
        <s v="Combat Ready"/>
        <s v="Dynamite Delivery"/>
        <s v="Field Dressing"/>
        <s v="Pinpoint Accuracy"/>
        <s v="Quiver of Arrows"/>
        <s v="Triple Shot"/>
        <s v="Cestus Glove"/>
        <s v="Katar Blade"/>
        <s v="Mace"/>
        <s v="Thanagarian Blaster"/>
        <s v="The Winged Warrior"/>
        <s v="Cutting Laser"/>
        <s v="Cyber-Jacked"/>
        <s v="Cybernetic Strength"/>
        <s v="Flight Pack"/>
        <s v="Split"/>
        <s v="Telekinetic Fist"/>
        <s v="Emma Frost"/>
        <s v="Hellfire Soldiers"/>
        <s v="Madelyne Pryor"/>
        <s v="Sebastian Shaw"/>
        <s v="Selene"/>
        <s v="Tessa"/>
        <s v="Trevor Fitzroy"/>
        <s v="Von Roehm"/>
        <s v="Ant-Man"/>
        <s v="Founding Avenger"/>
        <s v="Giant-Man"/>
        <s v="Goliath"/>
        <s v="Medical Knowledge"/>
        <s v="Ultron 1"/>
        <s v="Yellowjacket"/>
        <s v="The Black Knight"/>
        <s v="Hercules"/>
        <s v="The Hulk"/>
        <s v="Iron Fist"/>
        <s v="Power Man"/>
        <s v="White Tiger"/>
        <s v="Concussion Grenade"/>
        <s v="Cybernetic Upgrade"/>
        <s v="Frightening Visage"/>
        <s v="Goblin Cache"/>
        <s v="Goblin Glider"/>
        <s v="Pumpkin Bomb"/>
        <s v="Razor Bats"/>
        <s v="Secret Pouches"/>
        <s v="Stun Gas"/>
        <s v="Apocalyptic Minion"/>
        <s v="Consume Lifeforce"/>
        <s v="Death Cannon"/>
        <s v="Devastate"/>
        <s v="Horrifying Image"/>
        <s v="Impervious Crystal"/>
        <s v="Nemesis"/>
        <s v="Otherworldly Evil"/>
        <s v="Betty Banner"/>
        <s v="Enraged"/>
        <s v="Gamma Transfusion"/>
        <s v="Green Goliath"/>
        <s v="Hulk Smash"/>
        <s v="Intimidate"/>
        <s v="Power Leap"/>
        <s v="Shrug Off"/>
        <s v="Fire Cage"/>
        <s v="Fire Shield"/>
        <s v="Fire Storm"/>
        <s v="Flame On"/>
        <s v="Hot Head"/>
        <s v="Nova Burst"/>
        <s v="Searing Heat"/>
        <s v="Crossbow"/>
        <s v="Expert Tracker"/>
        <s v="Sneak Attack"/>
        <s v="Thrill of the Hunt"/>
        <s v="Throwing Knives"/>
        <s v="Trained Gymnast"/>
        <s v="A.I.M."/>
        <s v="Baron Von Strucker"/>
        <s v="Fenris"/>
        <s v="Fortunato"/>
        <s v="Hydra Agents"/>
        <s v="M.O.D.O.K."/>
        <s v="Madame Hydra"/>
        <s v="Blood Chill"/>
        <s v="Frostbite"/>
        <s v="Hail Storm"/>
        <s v="Ice Armor"/>
        <s v="Ice Tactics"/>
        <s v="Opal Tanaka"/>
        <s v="Snow blind"/>
        <s v="Sub-Zero"/>
        <s v="Black Bolt"/>
        <s v="Gorgon"/>
        <s v="Karnak"/>
        <s v="Lockjaw"/>
        <s v="Maximus the Mad"/>
        <s v="Medusa"/>
        <s v="Triton"/>
        <s v="Bubble Shield"/>
        <s v="Invisibility"/>
        <s v="Invisible Ram"/>
        <s v="Invisible Saboteur"/>
        <s v="Protective Wall"/>
        <s v="Team Coordination"/>
        <s v="Unseen Assailant"/>
        <s v="Concealed Arsenal"/>
        <s v="Heat Seeking Missile"/>
        <s v="In the Line of Fire"/>
        <s v="Industrial Waste"/>
        <s v="Radar Warning"/>
        <s v="Stealth Armor"/>
        <s v="Tactical Computer"/>
        <s v="Weapons Inventor"/>
        <s v="Mental Deflection"/>
        <s v="Mind Over Matter"/>
        <s v="Mind Scan"/>
        <s v="Mutant Motivation"/>
        <s v="Phoenix Effect"/>
        <s v="Psychic Soothing"/>
        <s v="Telekinesis"/>
        <s v="Telepathic Unity"/>
        <s v="Acid-Spray Flower"/>
        <s v="Double Cross"/>
        <s v="High Voltage Joy Buzzer"/>
        <s v="Joker Venom"/>
        <s v="Keys to the Kingdom"/>
        <s v="Maniacal Genius"/>
        <s v="Blinding Flare"/>
        <s v="Distracting Burst"/>
        <s v="Fireworks"/>
        <s v="Plasmoid Flash"/>
        <s v="Prismatic Flare"/>
        <s v="Spectrum Tease"/>
        <s v="Troublemaker"/>
        <s v="Wisecrack"/>
        <s v="Battering Ram"/>
        <s v="Foxfire"/>
        <s v="Head Butt"/>
        <s v="Ignore Blow"/>
        <s v="Magic Helm"/>
        <s v="Raze"/>
        <s v="Smash Incoming Object"/>
        <s v="Unstoppable Force"/>
        <s v="King of the Savage Land"/>
        <s v="Lord Kevin Plunder"/>
        <s v="Primitive Arsenal"/>
        <s v="Shanna the She-Devil"/>
        <s v="Zabu"/>
        <s v="Brute Force"/>
        <s v="Rampage"/>
        <s v="Scaly Skin"/>
        <s v="Slippery Escape"/>
        <s v="Wrestling Hold"/>
        <s v="Biomorphic Blades"/>
        <s v="Deadly Mutation"/>
        <s v="Inner Peace"/>
        <s v="Outer Fury"/>
        <s v="Strykeforce"/>
        <s v="Will Power"/>
        <s v="Asian Connections"/>
        <s v="Business Savvy"/>
        <s v="Crime Magnate"/>
        <s v="The Rose"/>
        <s v="Sumo Knowledge"/>
        <s v="Underworld Henchmen"/>
        <s v="Walking Stick"/>
        <s v="...8...9...10! You're Out!"/>
        <s v="Female Fury"/>
        <s v="Hot Tempered"/>
        <s v="Killer Physique"/>
        <s v="Mighty Blow"/>
        <s v="Picking a Fight"/>
        <s v="Colonel Yon-Rogg"/>
        <s v="Dr. Minerva"/>
        <s v="Interstellar Empire"/>
        <s v="Prime Minister Zarek"/>
        <s v="Ronan the Accuser"/>
        <s v="Sentry"/>
        <s v="Supreme Intelligence"/>
        <s v="Appetite for Destruction"/>
        <s v="Big Bully"/>
        <s v="Massive Speed"/>
        <s v="Short Fuse"/>
        <s v="Wallop"/>
        <s v="Freehold"/>
        <s v="Green 'N Mean"/>
        <s v="Omnibus"/>
        <s v="The Regeneration Crystal"/>
        <s v="Techno-Arsenal"/>
        <s v="Twisted Mentality"/>
        <s v="Art of the Deal"/>
        <s v="Global Resources"/>
        <s v="Power Hungry"/>
        <s v="Prototype Blaster"/>
        <s v="Ruthless Adversary"/>
        <s v="Skilled Martial Artist"/>
        <s v="Age of Apocalypse"/>
        <s v="Asteroid &quot;M&quot;"/>
        <s v="Avalon"/>
        <s v="Avengers Mansion"/>
        <s v="Big Apple, The"/>
        <s v="Blue Area of the Moon"/>
        <s v="Cape citadel"/>
        <s v="Coda Island"/>
        <s v="Concrete Jungle, The"/>
        <s v="Daily Bugle, The"/>
        <s v="Danger Room, The"/>
        <s v="Department H"/>
        <s v="Fall's Edge Compound"/>
        <s v="Four Freedoms Plaza"/>
        <s v="Gamma Base"/>
        <s v="Hellicarrier, The"/>
        <s v="Hell's Kitchen"/>
        <s v="Krakoa"/>
        <s v="Landau, Luckman, &amp; Lake"/>
        <s v="Latveria"/>
        <s v="Madripoor"/>
        <s v="Marvel Manhatten"/>
        <s v="Marvel Universe"/>
        <s v="Mojoworld"/>
        <s v="Morlock Tunnels"/>
        <s v="Muir Island"/>
        <s v="New York City"/>
        <s v="Omniverse"/>
        <s v="Onslaught's Citadel"/>
        <s v="The Outback"/>
        <s v="Outer Space"/>
        <s v="Princess Bar"/>
        <s v="Ravencroft"/>
        <s v="Sanctum Sanctorum"/>
        <s v="Savage Land, The"/>
        <s v="Sewer, The"/>
        <s v="&quot;Ship&quot;"/>
        <s v="Spawn's Alley"/>
        <s v="Stark Enterprises"/>
        <s v="Team Overpower"/>
        <s v="Vault, The"/>
        <s v="Wakanda"/>
        <s v="Wundagore Mountain"/>
        <s v="X-Mansion"/>
        <s v="X-World"/>
        <s v="Historical Twist"/>
        <s v="A-Next"/>
        <s v="Orbital Hideout"/>
        <s v="Mutant Refuge"/>
        <s v="The Benassi Rocket"/>
        <s v="Holographic Attackers"/>
        <s v="Secret Directive"/>
        <s v="Quarantine"/>
        <s v="The Living Island"/>
        <s v="Warp Chamber"/>
        <s v="Underworld Center"/>
        <s v="Excelsior!"/>
        <s v="TV Dimension"/>
        <s v="Hidden World"/>
        <s v="Genetic Research"/>
        <s v="Electromagnetic Pulse"/>
        <s v="Pirate Technology"/>
        <s v="Identity Swap"/>
        <s v="Celestial Origin"/>
        <s v="The Knights of Wundagore"/>
        <s v="Mutant Schooling"/>
        <s v="Parallel Dimension"/>
        <s v="Fortunate Accident"/>
        <s v="Four-Fingered Fury"/>
        <s v="Freedom Fighter"/>
        <s v="Hollow Bones"/>
        <s v="Lucky Bounce"/>
        <s v="One in a Million"/>
        <s v="Purity of Thought"/>
        <s v="Roll With the Punches"/>
        <s v="Awesome Aussie"/>
        <s v="Intestinal Fortitude"/>
        <s v="Slugfest"/>
        <s v="Tunnel Worms"/>
        <s v="Evil Genius"/>
        <s v="Gravity Alteration"/>
        <s v="Magnetic Devastation"/>
        <s v="Magnetic Shield"/>
        <s v="Master of Magnetism"/>
        <s v="Paralyze Opponent"/>
        <s v="Power Flux"/>
        <s v="Repel Object"/>
        <s v="Demonic Magick"/>
        <s v="Hellbent"/>
        <s v="Infernal Pact"/>
        <s v="Master of the Darklands"/>
        <s v="Reign of Fire"/>
        <s v="Signed in Blood"/>
        <s v="Arch Villain"/>
        <s v="Disintegrate"/>
        <s v="Electromagnetic Shield"/>
        <s v="Energy Void"/>
        <s v="Master Tactician"/>
        <s v="Mastermind"/>
        <s v="Mind Control"/>
        <s v="Vortex Beam"/>
        <s v="Arc Light"/>
        <s v="Blockbuster"/>
        <s v="Harpoon"/>
        <s v="Malice"/>
        <s v="Prism"/>
        <s v="Riptide"/>
        <s v="Scalphunter"/>
        <s v="Vertigo"/>
        <s v="Battlebones"/>
        <s v="Bone Snap"/>
        <s v="Doubleheart"/>
        <s v="Morlock History"/>
        <s v="Skeletal Plates"/>
        <s v="Alien Physique"/>
        <s v="Malleable Form"/>
        <s v="Martian Strength"/>
        <s v="Martian Vision"/>
        <s v="Telepathic Probe"/>
        <s v="Combat Armor"/>
        <s v="Freelance Spy"/>
        <s v="Kinetic Absorption"/>
        <s v="Legacy Regression"/>
        <s v="Power Channel"/>
        <s v="Combat Experience"/>
        <s v="Mercenary Code"/>
        <s v="Mercuric Blades"/>
        <s v="Metallic Control"/>
        <s v="Soldier-of-Fortune"/>
        <s v="Damage Control"/>
        <s v="Eye Beams"/>
        <s v="I'll Be Back!"/>
        <s v="Mechanical Juggernaut"/>
        <s v="Servo-Assisted Strength"/>
        <s v="Walking Arsenal"/>
        <s v="Battlesuit Brigade"/>
        <s v="Courage Under Fire"/>
        <s v="Heavy Artillery"/>
        <s v="Paramilitary Training"/>
        <s v="Sniper Fire"/>
        <s v="Stun Guns"/>
        <s v="The Truth Revealed"/>
        <s v="Siege the Sea Wall"/>
        <s v="The Human High Council"/>
        <s v="The Sinister Lair"/>
        <s v="The Life of a Child"/>
        <s v="Headlong into the Holocaust"/>
        <s v="The Heart of Apocalypse"/>
        <s v="A Gun in the Night"/>
        <s v="Blood &amp; Thunder"/>
        <s v="How the Mighty Fall"/>
        <s v="Treachery and Triumph"/>
        <s v="None Shall Be Spared"/>
        <s v="Make Room for the Hostage"/>
        <s v="Ground Zero"/>
        <s v="Unity in Chaos"/>
        <s v="Incredible Forces"/>
        <s v="Child of the Future"/>
        <s v="Display of Power"/>
        <s v="Sphere of Influence"/>
        <s v="Desperate Union"/>
        <s v="Troubling Thoughts"/>
        <s v="Inner Circles"/>
        <s v="Kings and Queens"/>
        <s v="Knowledge is Power"/>
        <s v="Imperial Abduction"/>
        <s v="Deadly Rebirth"/>
        <s v="The Cost of Life"/>
        <s v="Power Breakfast!"/>
        <s v="Pig Out!"/>
        <s v="Self Service!"/>
        <s v="Stewing!"/>
        <s v="Leftovers!"/>
        <s v="Take Out!"/>
        <s v="Over Easy!"/>
        <s v="To Cleanse a Nation"/>
        <s v="In the Nick of Time"/>
        <s v="Unholy Crusade"/>
        <s v="Shock Felt 'Round the World"/>
        <s v="For the Life of a Friend"/>
        <s v="Brother Against Brother"/>
        <s v="Dreams of Light and Dark"/>
        <s v="A Parasite's Hunger"/>
        <s v="Swarm of the Insidious"/>
        <s v="Children of the Damned"/>
        <s v="A Line in the Sand"/>
        <s v="The Belly of the Beast"/>
        <s v="Robbing the Cradle"/>
        <s v="The Queen of Evil"/>
        <s v="The Mind"/>
        <s v="The Soul"/>
        <s v="Time"/>
        <s v="Reality"/>
        <s v="Power"/>
        <s v="Space"/>
        <s v="The Final Confrontation"/>
        <s v="Aquattack!"/>
        <s v="Fireball!"/>
        <s v="Rat Pack!"/>
        <s v="Maelstrom!"/>
        <s v="Whitewater!"/>
        <s v="Swamp-Things!"/>
        <s v="Monster!"/>
        <s v="A Lunatic on the Loose"/>
        <s v="Venom to the Rescue?"/>
        <s v="The Madness Grows"/>
        <s v="A Touch of Death"/>
        <s v="Deadly Duplicates"/>
        <s v="A Bitter Love"/>
        <s v="The Face of Evil"/>
        <s v="We Have a Problem!"/>
        <s v="Failsafe!"/>
        <s v="Abort!"/>
        <s v="Liftoff!"/>
        <s v="Target Acquisition!"/>
        <s v="Launch!"/>
        <s v="Impact!"/>
        <s v="Why?"/>
        <s v="Where?"/>
        <s v="How?"/>
        <s v="When?"/>
        <s v="Which?"/>
        <s v="What?"/>
        <s v="Who?"/>
        <s v="From Humble Beginnings."/>
        <s v="Heroes Assemble!"/>
        <s v="The Start of Something Big!"/>
        <s v="Alliances and Enemies!"/>
        <s v="Evil Revealed!"/>
        <s v="Would-Be Rulers."/>
        <s v="Power Unleashed!"/>
        <s v="Seeds of Destruction"/>
        <s v="A Bridge to Bedlam"/>
        <s v="A Hot Welcome"/>
        <s v="City Beneath the Soil"/>
        <s v="Ventilator Blues"/>
        <s v="Check-Point Charley"/>
        <s v="Carnage Uncaged!"/>
        <m/>
        <s v="The New Order"/>
        <s v="Fractured Logic"/>
        <s v="The Face of Death"/>
        <s v="The Fight for Freedom"/>
        <s v="Search and Destroy"/>
        <s v="Traitors and Turncoats"/>
        <s v="The Ultimate Evil"/>
        <s v="The Watcher Warns the Earth"/>
        <s v="The Heroes Charge into Battle!"/>
        <s v="Are Their Efforts for Naught?"/>
        <s v="The Heroes Rally!"/>
        <s v="Galactus Sends in His Minions!"/>
        <s v="The Herald of Galactus!"/>
        <s v="The Devourer of Worlds!"/>
        <s v="Murder Most Foul"/>
        <s v="Deception and Revelation"/>
        <s v="Blood and Friendship"/>
        <s v="Redeemed"/>
        <s v="Back in the Day"/>
        <s v="My Enemy, My Self"/>
        <s v="A Time for Evil"/>
        <s v="Infinite Army Scatters!"/>
        <s v="Martyr for the Cause"/>
        <s v="Mutant Rebels Held Captive!"/>
        <s v="Rebel forces Regroup!"/>
        <s v="Strategy Destroyed!"/>
        <s v="Timewarper!"/>
        <s v="Chaos at Gamma Base"/>
        <s v="Deep cover Operative"/>
        <s v="Heroic Standoff!"/>
        <s v="Hostage Crisis!"/>
        <s v="Sabotage"/>
        <s v="Special Delivery"/>
        <s v="Hideout Discovered!"/>
        <s v="Sovereign Seven"/>
        <s v="To Save the World!"/>
        <s v="Do or Die"/>
        <s v="Fighting Spirit Lives!"/>
        <s v="Fuel for the Machine"/>
        <s v="Helping Hands"/>
        <s v="On The Move"/>
        <s v="Spy Discovered!"/>
        <s v="Battle on the Moon!"/>
        <s v="Hellfire Club Attacked!"/>
        <s v="Marshaling Forces"/>
        <s v="New Lease on Life"/>
        <s v="Phoenix Rises from Ashes!"/>
        <s v="Shi'ar Power Play"/>
        <s v="File# 061906.01"/>
        <s v="File# 061906.02"/>
        <s v="File# 061906.05"/>
        <s v="File# 061906.08"/>
        <s v="File# 061906.10"/>
        <s v="A Call to Arms"/>
        <s v="Down But Not Out!"/>
        <s v="Hospital Becomes War Zone!"/>
        <s v="Misguided Efforts"/>
        <s v="Shockwave Rocks the World!"/>
        <s v="The Best Laid Plans…"/>
        <s v="Alien Creature Rampages!"/>
        <s v="Caught Off Guard!"/>
        <s v="Here Comes the Cavalry!"/>
        <s v="Monsters Attack!"/>
        <s v="Protect the Queen!"/>
        <s v="Second Wind"/>
        <s v="Cosmic Sneak Attack!"/>
        <s v="Gods of Stone!"/>
        <s v="Heroes Resurrected!"/>
        <s v="Mad God Raises Dead!"/>
        <s v="Silver Tongued Devil"/>
        <s v="Witness to the Horrors!"/>
        <s v="File# 271266.02"/>
        <s v="File# 271266.04"/>
        <s v="File# 271266.07"/>
        <s v="File# 271266.09"/>
        <s v="File# 271266.10"/>
        <s v="Friends and Allies"/>
        <s v="Lambs to the Slaughter"/>
        <s v="Let the Silence Speak!"/>
        <s v="Miracle Worker Alive!"/>
        <s v="Short-Circuited!"/>
        <s v="Symbiotic Hero Captured!"/>
        <s v="File# 179603.01"/>
        <s v="File# 179603.04"/>
        <s v="File# 179603.06"/>
        <s v="File# 179603.08"/>
        <s v="File# 179603.11"/>
        <s v="File# 661216.01"/>
        <s v="File# 661216.04"/>
        <s v="File# 661216.06"/>
        <s v="File# 661216.09"/>
        <s v="File# 661216.10"/>
        <s v="Ambushed!"/>
        <s v="At Last, Control!"/>
        <s v="Caught Unaware!"/>
        <s v="Charmed"/>
        <s v="Empathic Healing"/>
        <s v="Keeps Going &amp; Going"/>
        <s v="Breakout"/>
        <s v="Caught by Surprise"/>
        <s v="Imprisoned for Science"/>
        <s v="Parting Such Sweet Sorrow"/>
        <s v="Symbiotic Achilles Heel"/>
        <s v="Symbiotic Samples Taken"/>
        <s v="Cyberforce vs The Mercs…"/>
        <s v="Entropy Field…"/>
        <s v="Gen13 vs The Regulators…"/>
        <s v="Mighty Men to the Rescue…"/>
        <s v="Spawn Spies…"/>
        <s v="Witchblade on the Scene…"/>
        <s v="Assassination Attempt!"/>
        <s v="Mutants in Hiding!"/>
        <s v="Mutants Neutralized"/>
        <s v="One Step Closer"/>
        <s v="Path of Destruction!"/>
        <s v="Rude Awakening!"/>
        <s v="Aquaman vs Deep Six"/>
        <s v="Batman vs Kanto"/>
        <s v="Blue Beetle vs Glorious Godfrey"/>
        <s v="Darkseid's Elite"/>
        <s v="Grn Arrow, Blck Canary, Amaz.Grace"/>
        <s v="Coordinated Effort"/>
        <s v="Desperate Gamble"/>
        <s v="Everyone Has a Part to Play"/>
        <s v="Galactic Busy Work"/>
        <s v="Herald Betrays Galactus"/>
        <s v="Heroic Effort"/>
        <s v="Avengers Assemble!"/>
        <s v="Avengers Attack Headquarters"/>
        <s v="Heroes Avenge Murder"/>
        <s v="Otherworldly Plot"/>
        <s v="Rebirth!"/>
        <s v="Time Travellers Vanquished"/>
        <s v="Aero Disks"/>
        <s v="Big Barda"/>
        <s v="Mother Box"/>
        <s v="Oberon"/>
        <s v="Super-Escape Artist"/>
        <s v="Bodyguard"/>
        <s v="Caught on Film"/>
        <s v="Director's Cut"/>
        <s v="It's a Rap"/>
        <s v="Prime Time"/>
        <s v="Rewrite Script"/>
        <s v="Spineless Plot"/>
        <s v="Supreme Edits"/>
        <s v="Energy Staff"/>
        <s v="Mole Men, The"/>
        <s v="Monster Island"/>
        <s v="Social Outcast"/>
        <s v="Strategic Tunneling"/>
        <s v="Uproot Earth"/>
        <s v="Blood Hunger"/>
        <s v="Dread Champion"/>
        <s v="Induce Panic"/>
        <s v="Living Vampire"/>
        <s v="Savage Combat"/>
        <s v="Shadowy Escape"/>
        <s v="Supernatural Strength"/>
        <s v="Undead Stamina"/>
        <s v="Caliban"/>
        <s v="Callisto"/>
        <s v="Erg"/>
        <s v="Leech"/>
        <s v="Masque"/>
        <s v="Run from Slaughter"/>
        <s v="Sunder"/>
        <s v="Tar Baby"/>
        <s v="Amazing X-Man"/>
        <s v="Changeling"/>
        <s v="Copy Teammate"/>
        <s v="Maximum Morph"/>
        <s v="One Big Fist"/>
        <s v="Power Mimic"/>
        <s v="Ridiculous Behavior"/>
        <s v="Substitute Death"/>
        <s v="Fantastic Mind"/>
        <s v="Ingenuity"/>
        <s v="Inventive Genius"/>
        <s v="Object Bounce"/>
        <s v="Protect Teammate"/>
        <s v="Python Hold"/>
        <s v="Stretch Attack"/>
        <s v="Team Leader"/>
        <s v="Backstab"/>
        <s v="Cloning Process"/>
        <s v="Hidden Agenda"/>
        <s v="Inside Information"/>
        <s v="Maleable Maneuver"/>
        <s v="Marauder"/>
        <s v="Merciless Mutant"/>
        <s v="Power Scheme"/>
        <s v="Duplicate Self"/>
        <s v="Legacy Survivor"/>
        <s v="Multiply and Conquer"/>
        <s v="Outnumber"/>
        <s v="Team Madrox"/>
        <s v="Alter Perception"/>
        <s v="Hollywood Horror"/>
        <s v="Holographic Decoy"/>
        <s v="Misdirection"/>
        <s v="Mist and Mirrors"/>
        <s v="Mysteryvision"/>
        <s v="Now You See It…"/>
        <s v="Poison Props"/>
        <s v="Stuntman"/>
        <s v="Commando raid"/>
        <s v="Cool Under Fire"/>
        <s v="Fatal Marksman"/>
        <s v="Government Agent"/>
        <s v="Illusion of Ally"/>
        <s v="Mistaken Identity"/>
        <s v="Surprise Attack"/>
        <s v="Atlantis Attacks"/>
        <s v="Bounty of the Sea"/>
        <s v="Imperious Rex"/>
        <s v="Land, Sea, and Air"/>
        <s v="Neptune's Armor"/>
        <s v="Sub-Mariner"/>
        <s v="Watery Grave"/>
        <s v="Winged Feet"/>
        <s v="Lord of the Underworld"/>
        <s v="Necromantic Blast"/>
        <s v="Seduction of the Innocent"/>
        <s v="Your Heart's Desire"/>
        <s v="Your Soul is Mine!"/>
        <s v="Firestar"/>
        <s v="Justice"/>
        <s v="Kymaera"/>
        <s v="Night Thrasher"/>
        <s v="Nova"/>
        <s v="Speedball"/>
        <s v="Turbo"/>
        <s v="Agent of S.H.I.E.L.D."/>
        <s v="Battle Strategy"/>
        <s v="Dum Dum Dugan"/>
        <s v="Howling Commando"/>
        <s v="Infinity Formula"/>
        <s v="LMD"/>
        <s v="War Hero"/>
        <s v="Acrobatic Precision"/>
        <s v="Bamf!"/>
        <s v="Blindside"/>
        <s v="Disappearing Act"/>
        <s v="Power 'Port"/>
        <s v="Prehensile Tail"/>
        <s v="Swashbuckler"/>
        <s v="Trick Transport"/>
        <s v="Vicious Teleport"/>
        <s v="Circus Acrobat"/>
        <s v="Escrima Sticks"/>
        <s v="Expert Sleuth"/>
        <s v="Glider Wings"/>
        <s v="Ties That Bind"/>
        <s v="Titans Founder"/>
        <s v="Carbonadium Coils"/>
        <s v="Carbonadium Synthesizer"/>
        <s v="Drain Lifeforce"/>
        <s v="KGB Training"/>
        <s v="Sacrificial Lamb"/>
        <s v="Secrete Pheromones"/>
        <s v="Tendril Tactics"/>
        <s v="Twin Tentacles"/>
        <s v="Baptism by Fire"/>
        <s v="Cannon Fodder"/>
        <s v="Dark Enigma"/>
        <s v="Dark Thoughts"/>
        <s v="Merciless Conqueror"/>
        <s v="Mutant Gestalt"/>
        <s v="Psychic Absorption"/>
        <s v="Raw Power"/>
        <s v="Astro-Glider"/>
        <s v="Boom Tube"/>
        <s v="Consult the Source"/>
        <s v="Source of the Beast"/>
        <s v="Armor"/>
        <s v="Contract Hit"/>
        <s v="Cyborg"/>
        <s v="High Caliber"/>
        <s v="Mob Connections"/>
        <s v="One-Man Army"/>
        <s v="Beware My Power"/>
        <s v="Heroic Redemption"/>
        <s v="In Blackest Night"/>
        <s v="In Brightest Day"/>
        <s v="Zero Hour"/>
        <s v="Cellular Reconstruction"/>
        <s v="Doc Parasite"/>
        <s v="Power Theft"/>
        <s v="Sucking the City Dry"/>
        <s v="Vitality Drain"/>
        <s v="Birds of Prey"/>
        <s v="Feathery Distraction"/>
        <s v="Flame Thrower Umbrella"/>
        <s v="Gotham's Emperor Penguin"/>
        <s v="Master Planner"/>
        <s v="Smoke Umbrella"/>
        <s v="Askani Founder"/>
        <s v="Manifest Phoenix"/>
        <s v="Mutant Hound"/>
        <s v="Telepathic Power"/>
        <s v="Blowing You a Kiss"/>
        <s v="Master Manipulator"/>
        <s v="Poison Kiss"/>
        <s v="Seductress"/>
        <s v="Strangle Vines"/>
        <s v="Venus Flytrap"/>
        <s v="Energy Warp"/>
        <s v="Ensnare"/>
        <s v="Magnetic Field"/>
        <s v="Manipulate Magnetism"/>
        <s v="Reverse Polarity"/>
        <s v="Covert Manipulations"/>
        <s v="Gather Info"/>
        <s v="Herald of Onslaught"/>
        <s v="Lethal Tester"/>
        <s v="Mysterious Past"/>
        <s v="Obfuscate"/>
        <s v="Protective Plates"/>
        <s v="Strategic Assault"/>
        <s v="5A"/>
        <s v="6A"/>
        <s v="7A"/>
        <s v="8A"/>
        <s v="1E"/>
        <s v="2E"/>
        <s v="3E"/>
        <s v="4E"/>
        <s v="5E"/>
        <s v="6E"/>
        <s v="7E"/>
        <s v="8E"/>
        <s v="1F"/>
        <s v="2F"/>
        <s v="3F"/>
        <s v="4F"/>
        <s v="5F"/>
        <s v="6F"/>
        <s v="7F"/>
        <s v="8F"/>
        <s v="1I"/>
        <s v="2I"/>
        <s v="3I"/>
        <s v="4I"/>
        <s v="5I"/>
        <s v="6I"/>
        <s v="7I"/>
        <s v="8I"/>
        <s v="1M"/>
        <s v="2M"/>
        <s v="3M"/>
        <s v="4M"/>
        <s v="5M"/>
        <s v="1S"/>
        <s v="2S"/>
        <s v="3S"/>
        <s v="4S"/>
        <s v="5S"/>
        <s v="6S"/>
        <s v="7S"/>
        <s v="8S"/>
        <s v="Cerebro"/>
        <s v="Mindwipe"/>
        <s v="Psionic Hold"/>
        <s v="Psychic Scan"/>
        <s v="Psychic Shield"/>
        <s v="Read Mind"/>
        <s v="Shi'ar Battle Armor"/>
        <s v="Telepathic Coordination"/>
        <s v="X-Men Founder"/>
        <s v="Doubt"/>
        <s v="Emotion Box"/>
        <s v="Fear"/>
        <s v="Hate"/>
        <s v="Microverse Menace"/>
        <s v="Combat Prowess"/>
        <s v="Crimson Dawn"/>
        <s v="Illusion"/>
        <s v="Lady Mandarin"/>
        <s v="Mental Hold"/>
        <s v="Psi-Fighting"/>
        <s v="Psychic Knife"/>
        <s v="Thought Probe"/>
        <s v="Dodge"/>
        <s v="Flame thrower"/>
        <s v="Full Auto"/>
        <s v="Outwit"/>
        <s v="Secret Weapon"/>
        <s v="Smoke Screen"/>
        <s v="Sniper"/>
        <s v="Vendetta"/>
        <s v="Alicia Masters"/>
        <s v="Automatons"/>
        <s v="Liddleville"/>
        <s v="Mental Domination"/>
        <s v="Mystic Clay"/>
        <s v="Agile Avenger"/>
        <s v="Fast and Furious"/>
        <s v="High Speed Impact"/>
        <s v="Hit and Run"/>
        <s v="Mutant Momentum"/>
        <s v="Rapid Rip Off"/>
        <s v="Rapid-Fire Punches"/>
        <s v="Superspeed"/>
        <s v="Avian Mutation"/>
        <s v="Flightpath"/>
        <s v="Mercy Killing"/>
        <s v="Psychic Sword"/>
        <s v="Release Soul"/>
        <s v="The Clench"/>
        <s v="Demon's Head"/>
        <s v="Lazarus Pit"/>
        <s v="Master Swordsman"/>
        <s v="Megalomaniac"/>
        <s v="Talia"/>
        <s v="Blinded by the Light"/>
        <s v="Energy Shield"/>
        <s v="In a Blaze of Power"/>
        <s v="Light Constructs"/>
        <s v="Speed of Light"/>
        <s v="Bone Breaker"/>
        <s v="Cybernetic Rebirth"/>
        <s v="Cyborgs"/>
        <s v="Deathstrike"/>
        <s v="Donald Pierce"/>
        <s v="Gateway"/>
        <s v="Pretty Boy"/>
        <s v="Skull Buster"/>
        <s v="Cosmic Cube"/>
        <s v="Crossbones"/>
        <s v="Depraved Evil"/>
        <s v="Dust of Death"/>
        <s v="Evil Super Soldier"/>
        <s v="Master Racist"/>
        <s v="The Scourge"/>
        <s v="Force Projection"/>
        <s v="Medical Background"/>
        <s v="Reluctant Hero"/>
        <s v="Triage"/>
        <s v="Animal Stamina"/>
        <s v="Bowl Over"/>
        <s v="Pinball Blow"/>
        <s v="Rhino Charge"/>
        <s v="Rhino Hide"/>
        <s v="Romp N' Stomp"/>
        <s v="Scare Tactics"/>
        <s v="Stampede"/>
        <s v="Colt Revolver"/>
        <s v="Death Trap"/>
        <s v="Dirty Cheat"/>
        <s v="Master of Misdirection"/>
        <s v="Prince of Puzzles"/>
        <s v="Query and Echo"/>
        <s v="Animal Rage"/>
        <s v="Cyberforce"/>
        <s v="Mechanical Mutant"/>
        <s v="Native Magic"/>
        <s v="Pacifist Heart"/>
        <s v="Rip and Tear"/>
        <s v="Bo Staff"/>
        <s v="Expert Training"/>
        <s v="Insignia Dart"/>
        <s v="Loyal Partner"/>
        <s v="Quick Thinking"/>
        <s v="Surfing the Net"/>
        <s v="Combination Punch"/>
        <s v="Intercept Attack"/>
        <s v="Mutagenic Drain"/>
        <s v="Mutant Missile"/>
        <s v="Nigh Invulnerable"/>
        <s v="Power Transfer"/>
        <s v="Sky Soar"/>
        <s v="Southern Belle"/>
        <s v="Super Strength"/>
        <s v="Bladefire"/>
        <s v="High Durability"/>
        <s v="Lethal Agent"/>
        <s v="Mossad"/>
        <s v="Mutant Musculature"/>
        <s v="Blood Hunt"/>
        <s v="Bloodlust"/>
        <s v="Danger Scent"/>
        <s v="Dangerous Mind"/>
        <s v="Government Operative"/>
        <s v="Healing Factor"/>
        <s v="Rabid Beast"/>
        <s v="Wildcat Attack"/>
        <s v="Amazing Recovery"/>
        <s v="Bulletproof"/>
        <s v="Chicago PD"/>
        <s v="Dragon Brawl"/>
        <s v="Freak Force"/>
        <s v="Savage Strength"/>
        <s v="Arachnid Gizmos"/>
        <s v="Clonal Confusion"/>
        <s v="Hidden Pouches"/>
        <s v="Impact Webbing"/>
        <s v="New Warrior"/>
        <s v="Scarlet Savior"/>
        <s v="Spider Web"/>
        <s v="Sticky Fingers"/>
        <s v="Change Outcome"/>
        <s v="Hex Power"/>
        <s v="Improbability Hex"/>
        <s v="Mutant Magic"/>
        <s v="Sorceress Slam"/>
        <s v="Sorceress Slam (Error: 6 fighting icon instead of strength)"/>
        <s v="Spell of Destruction"/>
        <s v="Spontaneous Combustion"/>
        <s v="Witchcraft"/>
        <s v="Acid Spray"/>
        <s v="Arachnid Strength"/>
        <s v="The Jameson Connection"/>
        <s v="Mac Gargan: Private Eye"/>
        <s v="Savage Insanity"/>
        <s v="Scorpion Sting"/>
        <s v="Hunter/Killer"/>
        <s v="Learning Circuits"/>
        <s v="Master Mold"/>
        <s v="Mutant Countermeasures"/>
        <s v="Nimrod"/>
        <s v="Overhaul"/>
        <s v="Reaction Program"/>
        <s v="Robot Mentality"/>
        <s v="Anaconda"/>
        <s v="Asp"/>
        <s v="Cobra"/>
        <s v="Death Adder"/>
        <s v="Diamond Back"/>
        <s v="Fer-De-Lance"/>
        <s v="Sidewinder"/>
        <s v="Astral Lifeform"/>
        <s v="Possess Others"/>
        <s v="PSI-Screen"/>
        <s v="Telepathic Manipulator"/>
        <s v="Twist Desire"/>
        <s v="Cat Claws"/>
        <s v="Computer Genius"/>
        <s v="Doug Ramsey"/>
        <s v="Electronic Scramble"/>
        <s v="Ghostly Phase"/>
        <s v="Ninja Adept"/>
        <s v="Pryde and Wisdom"/>
        <s v="Soulsword"/>
        <s v="Back Snap"/>
        <s v="Brutal Revenge"/>
        <s v="Hospitalize"/>
        <s v="Night Prowler"/>
        <s v="Urban Predator"/>
        <s v="Elixir Vitae, The"/>
        <s v="Fu Manchu"/>
        <s v="Kung Fu Secrets"/>
        <s v="Meditative Focus"/>
        <s v="MI-6"/>
        <s v="Sudden Strike"/>
        <s v="Brains &amp; Brawn"/>
        <s v="Elbow Grease"/>
        <s v="Emerald Allure"/>
        <s v="Gamma Girl"/>
        <s v="Power Proxy"/>
        <s v="Public Defender"/>
        <s v="She-Hulk Smash"/>
        <s v="Vitamin &quot;G&quot;"/>
        <s v="Deathbird"/>
        <s v="D'Ken"/>
        <s v="Fang"/>
        <s v="Gladiator"/>
        <s v="Lillandra"/>
        <s v="M'Krann Crystal"/>
        <s v="Nightside"/>
        <s v="Warstar"/>
        <s v="Battle Plans"/>
        <s v="Chia"/>
        <s v="Hidden Weapon"/>
        <s v="Katana"/>
        <s v="Kevlar"/>
        <s v="Leadership"/>
        <s v="One With the Sword"/>
        <s v="Sandman"/>
        <s v="Cosmic Healing"/>
        <s v="Double Power Blast"/>
        <s v="Energy Protection"/>
        <s v="Force Shield"/>
        <s v="Power Cosmic"/>
        <s v="Rearrange Matter"/>
        <s v="Shalla Bal"/>
        <s v="CIA Training"/>
        <s v="Finite Power"/>
        <s v="Heavy Weapons"/>
        <s v="Living Costume"/>
        <s v="Magickal Chains"/>
        <s v="Preternatural Powers"/>
        <s v="Protector of the Innocent"/>
        <s v="Clever Fighter"/>
        <s v="Mayday"/>
        <s v="Spider Mobility"/>
        <s v="Wall Walker"/>
        <s v="Web Action"/>
        <s v="Arachnid Agility"/>
        <s v="Over the Edge"/>
        <s v="Science Whiz"/>
        <s v="Spider Sense"/>
        <s v="Taunt"/>
        <s v="Wall Crawl"/>
        <s v="Web"/>
        <s v="Web Shield"/>
        <s v="Arachnophobia"/>
        <s v="Force Works"/>
        <s v="Psionic Attack"/>
        <s v="Psi-Web"/>
        <s v="Rescue Operation"/>
        <s v="Spider Attack"/>
        <s v="Spider Strength"/>
        <s v="Web Lines"/>
        <s v="Binary"/>
        <s v="Ch'od"/>
        <s v="Corsair"/>
        <s v="Hepzibah"/>
        <s v="Keeyah"/>
        <s v="Majestrix Lilandra"/>
        <s v="Professor X"/>
        <s v="Raza"/>
        <s v="Boot Jets"/>
        <s v="Exo-Skeleton"/>
        <s v="Hammer"/>
        <s v="Human Shield"/>
        <s v="Night Vision Goggles"/>
        <s v="Rivet Gun"/>
        <s v="Chain Lightning"/>
        <s v="Emotional Outburst"/>
        <s v="Gathering Winds"/>
        <s v="Hurricane Winds"/>
        <s v="Morlock Combat"/>
        <s v="Summon Elemental Power"/>
        <s v="Weather Manipulation"/>
        <s v="X-Men Leader"/>
        <s v="Fit of Laughter"/>
        <s v="Knuckle Sandwich"/>
        <s v="Mighty Mutant"/>
        <s v="Pile It On"/>
        <s v="Rock &amp; Roll"/>
        <s v="Simple Strategy"/>
        <s v="Armed and Dangerous"/>
        <s v="Cyberforce Leader"/>
        <s v="Digital Imaging"/>
        <s v="Mutant Cyborg"/>
        <s v="Serious Arsenal"/>
        <s v="Tough as Nails"/>
        <s v="Atomic Flame"/>
        <s v="Ionize Matter"/>
        <s v="Nationalist Zeal"/>
        <s v="Radiate Heat"/>
        <s v="Solar Flare"/>
        <s v="Alien Fire"/>
        <s v="Alien Methods"/>
        <s v="Fantastic Enemy"/>
        <s v="Fists of Stone"/>
        <s v="Flexible Form"/>
        <s v="Immitation"/>
        <s v="Invisible Invasion"/>
        <s v="Skrull and Crossbones"/>
        <s v="Cool Shades"/>
        <s v="Dubbilex"/>
        <s v="Kid of Steel"/>
        <s v="The Ravers"/>
        <s v="Tactile Telekinesis"/>
        <s v="Up, Up, and Away"/>
        <s v="Cloaking Shield"/>
        <s v="Girl of Steel"/>
        <s v="Levitation"/>
        <s v="Psychokinetic Bolt"/>
        <s v="Shapeshift"/>
        <s v="Telekinetic Shield"/>
        <s v="Defying Earth's Gravity"/>
        <s v="Earth's Greatest Hero"/>
        <s v="Heat Vision"/>
        <s v="Last Son of Krypton"/>
        <s v="The Man Beyond Tomorrow"/>
        <s v="Man of Steel"/>
        <s v="Adamantium"/>
        <s v="Adamantium Tentacles"/>
        <s v="Avenger's ID Card"/>
        <s v="Book of the Darkhold, The"/>
        <s v="Cosmic Control Rod, The"/>
        <s v="Image Inducer"/>
        <s v="Infinity Gauntlet, The"/>
        <s v="Linkstone"/>
        <s v="M'Krann Fragment"/>
        <s v="Myrlu Symbiote"/>
        <s v="Pym Particles"/>
        <s v="Serpent Crown, The"/>
        <s v="Shadowhelmet"/>
        <s v="Super Soldier Serum, The"/>
        <s v="The Siege Perilous"/>
        <s v="Ultimate Nullifier, The"/>
        <s v="Witchblade, The"/>
        <s v="Photographic Reflexes"/>
        <s v="Replica Shield"/>
        <s v="Spy Camera"/>
        <s v="Trained Lackeys"/>
        <s v="Weapons Master"/>
        <s v="Aunt Petunia"/>
        <s v="Bear Hug"/>
        <s v="Bucket O' Shame"/>
        <s v="Clobberin' Time"/>
        <s v="Revoltin' Development"/>
        <s v="Rock Skin"/>
        <s v="Temper Tantrum"/>
        <s v="Airborne Avenger"/>
        <s v="Gift of the Gods"/>
        <s v="God of Thunder"/>
        <s v="Mjolnir Speaks"/>
        <s v="Mystic Uru Metal"/>
        <s v="Power of Asgard"/>
        <s v="Viking Pyre"/>
        <s v="Barbed Lash"/>
        <s v="Battle Instinct"/>
        <s v="Combat Daggers"/>
        <s v="Explosive Charge"/>
        <s v="Street Fighter"/>
        <s v="Tell Me What You Know"/>
        <s v="Apache Warrior"/>
        <s v="Cellular Density"/>
        <s v="Keen Senses"/>
        <s v="Powerhouse"/>
        <s v="Ultimate Sacrifice"/>
        <s v="Atlas"/>
        <s v="Citizen V"/>
        <s v="M.A.C.H.1"/>
        <s v="Meteorite"/>
        <s v="Songbird"/>
        <s v="Techno"/>
        <s v="Costume Ribbons"/>
        <s v="Crusade"/>
        <s v="Heavenly Agent"/>
        <s v="Holy Order"/>
        <s v="Lance"/>
        <s v="Magickal Hunter"/>
        <s v="Bait and Switch"/>
        <s v="Clean Getaway"/>
        <s v="Don't Mind Me..."/>
        <s v="The Shell Game"/>
        <s v="Smooth Talker"/>
        <s v=".45 Automatic"/>
        <s v="Double Trouble"/>
        <s v="Flip of the Coin"/>
        <s v="Law and Disorder"/>
        <s v="Tommy Gun"/>
        <s v="Assassinate"/>
        <s v="Bloody Mary"/>
        <s v="Dressed to Kill"/>
        <s v="Fractured Personality"/>
        <s v="Sociopath"/>
        <s v="Xavier Protocols"/>
        <s v="Power Blast"/>
        <s v="Alien Technology"/>
        <s v="Divine Intervention"/>
        <s v="EM Force Lines"/>
        <s v="Energy Booster"/>
        <s v="Energy Enhancer"/>
        <s v="Energy Maximizer"/>
        <s v="Generator"/>
        <s v="Kryptonite"/>
        <s v="Laser"/>
        <s v="Magnetic"/>
        <s v="Mental"/>
        <s v="Microwave"/>
        <s v="Nuclear"/>
        <s v="Photon"/>
        <s v="Power Lines"/>
        <s v="Quantum"/>
        <s v="Temporal"/>
        <s v="Back Flip"/>
        <s v="Booster Shot"/>
        <s v="Chain"/>
        <s v="Dive for cover"/>
        <s v="Flying Kick"/>
        <s v="Hand Grenade"/>
        <s v="Laser Pistol"/>
        <s v="Leap Aside"/>
        <s v="Lunge"/>
        <s v="Machine Gun"/>
        <s v="Rocket Launcher"/>
        <s v="Spinning Kick"/>
        <s v="Sweep"/>
        <s v="Sword"/>
        <s v="Throw"/>
        <s v="Throwing Blades"/>
        <s v="Advance Warning"/>
        <s v="Ambush"/>
        <s v="Blackout"/>
        <s v="Bluff"/>
        <s v="Clever Escape"/>
        <s v="Diversion"/>
        <s v="Home Turf"/>
        <s v="Body Slam"/>
        <s v="Choke Hold"/>
        <s v="City Bus"/>
        <s v="Combination Maneuver"/>
        <s v="Crippling Blow"/>
        <s v="Dumpster"/>
        <s v="Girder"/>
        <s v="Hot Dog Cart"/>
        <s v="Hunk of Asphalt"/>
        <s v="Knife Hand"/>
        <s v="Lamp Post"/>
        <s v="Manhole Cover"/>
        <s v="Nerve Pinch"/>
        <s v="Takedown"/>
        <s v="Taxi Cab"/>
        <s v="Tree"/>
        <s v="Uppercut"/>
        <s v="High-Speed Reflexes"/>
        <s v="Internal Hardware"/>
        <s v="Protective Skin"/>
        <s v="Speedthrough"/>
        <s v="Alien Symbiote"/>
        <s v="Alien Webbing"/>
        <s v="Creepy Crawler"/>
        <s v="Eddie Brock: Reporter"/>
        <s v="Healing Bond"/>
        <s v="Lethal Protector"/>
        <s v="Panic Attack"/>
        <s v="Symbiotic Snare"/>
        <s v="Clown Morph"/>
        <s v="Connive"/>
        <s v="Darklands Army"/>
        <s v="Demonic Powers"/>
        <s v="Devil's Advocate"/>
        <s v="Heart Attack"/>
        <s v="Analytical Expert"/>
        <s v="Android Avenger"/>
        <s v="Android Endurance"/>
        <s v="Calculated Attack"/>
        <s v="Double Density"/>
        <s v="Intangible Strike"/>
        <s v="Optic Energy"/>
        <s v="Phase Form"/>
        <s v="Dangerous Dancer"/>
        <s v="True Vision"/>
        <s v="Battle Computer"/>
        <s v="Guided Missile"/>
        <s v="Pepper Potts"/>
        <s v="Shield Teammate"/>
        <s v="Unleash Arsenal"/>
        <s v="War Drone"/>
        <s v="Cold-Hearted Enemy"/>
        <s v="Corporate Cutthroat"/>
        <s v="Hellfire Leader"/>
        <s v="The Hellions"/>
        <s v="Mental Override"/>
        <s v="Mutant Headmistress"/>
        <s v="Biomech Tendrils"/>
        <s v="The Chosen"/>
        <s v="Energy Wrath"/>
        <s v="Forensic Science"/>
        <s v="NYPD Instinct"/>
        <s v="Protective Drive"/>
        <s v="Berserk Attack"/>
        <s v="Canucklehead"/>
        <s v="Fighting Instinct"/>
        <s v="Heal"/>
        <s v="Rage"/>
        <s v="Savage Regression"/>
        <s v="Snikt"/>
        <s v="Tracking Senses"/>
        <s v="Wounded Animal"/>
        <s v="Amazon Might"/>
        <s v="Blessed by the Gods"/>
        <s v="Bullets &amp; Bracelets"/>
        <s v="Gift of Flight"/>
        <s v="Lasso of Truth"/>
        <s v="Famous Lineage"/>
        <s v="Shootout"/>
        <s v="Smoking Guns"/>
        <s v="Autistic Withdrawal"/>
        <s v="Chaos Burst"/>
        <s v="The Evil Eye"/>
        <s v="Fractal Plasma"/>
        <s v="Protective Instinct"/>
        <s v="Li'l Colossus"/>
        <s v="Li'l Cyclops"/>
        <s v="Li'l Dazzler"/>
        <s v="Li'l Iceman"/>
        <s v="Li'l Longshot"/>
        <s v="Li'l Phoenix"/>
        <s v="Li'l Rogue"/>
        <s v="Li'l Wolvie"/>
        <s v="Apocalyptic survival"/>
        <s v="Illusory Reality"/>
        <s v="Sinister Creation"/>
        <s v="Street Prophet"/>
        <s v="Ultimate Potential"/>
        <s v="Angel"/>
        <s v="Beast"/>
        <s v="Cyclops"/>
        <s v="Iceman"/>
        <s v="Marvel Girl"/>
        <s v="Clef Blade"/>
        <s v="CODA Discipline"/>
        <s v="Kherubim"/>
        <s v="Sister's Support"/>
        <s v="Warrior Soul"/>
      </sharedItems>
    </cacheField>
    <cacheField name="Variant" numFmtId="0">
      <sharedItems containsNonDate="0" containsString="0" containsBlank="1" count="1">
        <m/>
      </sharedItems>
    </cacheField>
    <cacheField name="OPD" numFmtId="0">
      <sharedItems containsBlank="1" count="3">
        <m/>
        <s v="OPD"/>
        <s v=""/>
      </sharedItems>
    </cacheField>
    <cacheField name="Text" numFmtId="0">
      <sharedItems containsBlank="1" count="1281">
        <m/>
        <s v="This Special acts identical to any Hit in Absorbing Man's Hits from the Current Battle or Permanent Record."/>
        <s v="Acts as a level 5 Fighting attack. If successful, Target Character -2 to defense for remainder of battle."/>
        <s v="Play with any Basic Universe card. Absorbing Man's Power Grid gets Bonus in that Power Type for remainder of game."/>
        <s v="Discard 1 Power card usable by Absorbing Man to remove all Hits with same icon from Absorbing Man's Permanent Record. May not discard a MultiPower card."/>
        <s v="Opponent -3 to Venture Total for this battle. If opponent has &quot;The Secret Wars&quot; Mission, opponent -6 to Venture Total for this battle."/>
        <s v="Acts as a level 5 Strength attack. May not be defended with a Special card."/>
        <s v="Opponent -3 to Venture Total for this battle. If opponent has &quot;Fatal Attractions&quot; Mission, opponent -6 to Venture Total for this battle."/>
        <s v="Target Character must make as many attacks as possible. Acolytes' team may defend."/>
        <s v="Acts as a level 4 Any-Power attack, may combine with 1 Energy, Fighting, Strength, or Intellect Power card for a single attack."/>
        <s v="Acolytes team is +1 to all numeric Special cards for remainder of battle. Bonus not applied to damage or Venture total. May be played from Reserve."/>
        <s v="Acts as a level 4 Energy attack against Target Character, or a level 8 Any-Power attack against Target Battlesite."/>
        <s v="All Any-Power cards on Target Character's Permanent Record become Energy cards for remainder of game."/>
        <s v="Avoid any attack made with a Power Card."/>
        <s v="Avoid 1 attack from a Battlesite. Acolytes may not be attacked from a Battlesite for remainder of battle."/>
        <s v="Acts as a level 3 Fighting attack. Each Front Line teammate may make 1 additional attack."/>
        <s v="Acts as a level 7 Energy attack."/>
        <s v="Avoid 1 Energy or Intellect attack."/>
        <s v="Only Adam Warlock and Target Character may attack, be attacked, or defend this battle."/>
        <s v="Acts as a level 4 Fighting or Energy attack."/>
        <s v="Teammate may avoid 1 attack."/>
        <s v="All Energy Power Card Hits on Target Character are doubled when determining Cumulative K.O. for remainder of game. Does not count toward Venture Total."/>
        <s v="Acts as a level 2 Strength attack. If successful, acts as a level 8 Energy Power card."/>
        <s v="Acts as a level 9 Strength or Intellect attack."/>
        <s v="Play in current battle to resurrect any KO'd teammate next battle. Teammate is discarded at end of next battle."/>
        <s v="Draw top card from Draw Pile. If drawn card is an attack. Alpha Flight may use it, if drawn card is not an attack, discard it to the Dead Pile."/>
        <s v="Acts as a level 5 Strength or Intellect attack. May not be defended by a card from a Battlesite."/>
        <s v="Acts as a level 6 Energy attack. If successful, Opponent is -4 to Venture."/>
        <s v="Play when opponent's Hero is KO'd. Reserve must skip a battle before entering."/>
        <s v="Negate the effect of any 1 Special card. This card may be Placed. If Placed, may only negate an &quot;Any Hero/Character&quot; Special."/>
        <s v="You may look at top 3 cards in opponent's Draw Pile."/>
        <s v="Avoids all attacks from 1 Teamwork card, or Target Character must discard 1 Placed Teamwork card."/>
        <s v="Opponent must discard top 2 cards from Draw Pile into Dead Pile."/>
        <s v="Parademons swoop in and make a level 4 Fighting attack! Any character may make 1 additional attack."/>
        <s v="Play during battle. Opponent cannot use Activator cards for remainder of game or until this Special has been attacked with 4 Activator card attacks. This Special may not be negated."/>
        <s v="Avoid 1 attack. Counts as a duplicate of all &quot;Any Hero/Character&quot; AG Special Cards."/>
        <s v="Play on your turn to concede battle. All Mission cards Ventured this battle return to piles they were Ventured from. This card may be placed."/>
        <s v="The Guardian gives warning. Any character may avoid 1 attack."/>
        <s v="Attack made on Front Line Character is now made on any other Front Line character."/>
        <s v="Acts as a level 7 Strength attack. Counts as a duplicate of all &quot;Any Hero/Character&quot; AR Special Cards."/>
        <s v="Play to concede battle. All Mission cards Ventured this battle return to piles Ventured from. May be Placed. Counts as a duplicate of all &quot;Any Hero/Character&quot; EN Specials."/>
        <s v="Acts as a level 4 Fighting attack. May make 1 additional attack. Counts as a duplicate of all &quot;Any Hero/Character&quot; AA Special Cards."/>
        <s v="Any Front Line Character may make 1 attack after opponent has conceded the battle. Opponent may defend."/>
        <s v="Exchange this card for any 1 card in Dead Pile. Counts as Duplicate of all &quot;Any Hero/Character&quot; BQ Specials."/>
        <s v="Symbiotic Bonding! Remove 1 hit from the Permanent Record of any hero."/>
        <s v="Avoids all attacks from 1 Teamwork card, or target hero must discard 1 placed Teamwork card."/>
        <s v="Green Goblin swoops in and makes a level 4 Fighting attack! Any hero may make 1 additional attack."/>
        <s v="Sauron swoops in and makes a level 4 Fighting attack! Any hero may make 1 additional attack"/>
        <s v="Abomination rampages! Acts as a level 7 Strength attack"/>
        <s v="Doc Samson rampages! Acts as a level 7 Strength attack."/>
        <s v="Loki's Evil Magic! Opponent -3 to venture total for this battle"/>
        <s v="Mephisto's Evil Magic! Opponent -3 to venture total for this battle."/>
        <s v="Archangel gives warning. Any hero may avoid 1 attack"/>
        <s v="Guardian gives warning. Any hero may avoid 1 attack."/>
        <s v="Opponent must immediately discard 4 cards of opponent's choice with icon of Leech's choice currently placed or in hand."/>
        <s v="On your turn, play before opponent concedes. Opponent may not concede battle. This card may be placed."/>
        <s v="Spurned by the Black Cat! Any 1 of opponent's heroes is -2 to defense for remainder of battle"/>
        <s v="Spurned by Typhoid Mary! Any 1 of opponent's heroes is -2 to defense for remainder of battle."/>
        <s v="Exchange this card for any 1 card in Dead Pile."/>
        <s v="Immediately exchange this card for any 1 card in Dead Pile"/>
        <s v="Acts as a level 4 Energy attack. May combine with 1 Intellect card for a single attack."/>
        <s v="Apocalypse's Strength skill increases to 8 for remainder of battle"/>
        <s v="Target opponent may not use skill type of Apocalypse's choice for remainder of battle"/>
        <s v="Play in current battle. Apocalypse may play any KO'd teammate's Specials in next battle."/>
        <s v="Acts as a level 9 Fighting attack"/>
        <s v="Attack made on teammate is now made on Apocalypse, who may defend it"/>
        <s v="Attack made on Apocalypse is now made on teammate of his choice, who may defend it"/>
        <s v="Target hero may not defend against level 1 or 2 Power cards for remainder of game. Level 1 or 2 Power card Hits do not count for Spectrum KO."/>
        <s v="Play this card in front of Aquaman, Aquaman may not be attacked until this Special is attacked. Aquaman may not defend this card."/>
        <s v="Acts as a level 5 Energy attack. Aquaman may play 1 additional Special card."/>
        <s v="Acts as a level 7 Fighting attack."/>
        <s v="Avoid 1 attack."/>
        <s v="Target character must discard all Placed cards and may not attack for remainder of battle."/>
        <s v="Choose 1 Universe card, excluding Teamwork or Training, from Draw Pile and place in hand. Reshuffle Draw Pile."/>
        <s v="Avoid 1 Fighting or Strength attack."/>
        <s v="Azrael gains a +2 to defense for remainder of battle."/>
        <s v="Acts as a level 4 Energy attack. May combine with 1 Strength card for a single attack."/>
        <s v="Acts as a level 10 Fighting attack."/>
        <s v="Azrael may make 2 Power card attacks at +2 each, or 1 Power card attack at +3. Bonus not applied to damage, or Venture Total."/>
        <s v="Acts as a level 3 Strength attack, +1 for each Mission card in Backlash's Defeated Missions Pile."/>
        <s v="Play during battle. All Hits in Backlash's Hits from Current Battle do not count for Venture Total and are subtracted from Opponent's Venture Total."/>
        <s v="Acts as a level 4 Intellect attack. If successful, may make 1 additional Intellect attack against same Character. Additional attack may not be defended."/>
        <s v="Acts as a level 5 Fighting or Strength attack. May not be defended by a card from a Battlesite."/>
        <s v="Bane's Fighting skill increases to 8 for remainder of battle."/>
        <s v="Acts as a level 2 Strength attack. May make 2 additional attacks."/>
        <s v="Acts as a level 9 Energy or Intellect attack."/>
        <s v="Play with Intellect Power card attack. If attack succeeds, add +2 to damage."/>
        <s v="Bane is +2 to all attacks against target character and +2 to defense from attacks made by target character for remainder of battle."/>
        <s v="Bane may make 1 attack at +4. May not be combined with Universe cards."/>
        <s v="Banshee may have 1 additional card Placed on him until Banshee is KO'd. May be played from Reserve."/>
        <s v="Acts as a level 5 Intellect attack. Banshee may play 1 additional Special card."/>
        <s v="Acts as a level 4 Fighting attack. May make 1 additional attack."/>
        <s v="Choose one Banshee Special from Draw Pile and place in hand. Cannot be a duplicate. Reshuffle Draw pile."/>
        <s v="Opponent must immediately discard all cards with a Fighting icon currently held in hand."/>
        <s v="Acts as a level 11 Energy attack. Banshee may not attack for remainder of battle."/>
        <s v="Banshee and target hero may not attack for remainder of battle."/>
        <s v="Baron Mordo's Hits to K.O. is reduced by 7 points. Baron Mordo's Energy and Intellect Power Grid Ratings increase to 8 for the remainder of game."/>
        <s v="Acts as a level 8 Strength, Fighting, or Intellect attack."/>
        <s v="Acts as a level 3 Intellect attack, +1 for each Mission card in Baron Mordo's Defeated Missions Pile."/>
        <s v="Negates the effect of any 1 Special card played by opponent against Baron Mordo only."/>
        <s v="Acts as a level 5 Energy attack. May not be affected by a card with the word &quot;teammate&quot; on it."/>
        <s v="Acts as a level 4 Fighting attack. May make 1 additional Fighting attack against a different opponent."/>
        <s v="Opponent's team may not use Intellect Power cards level 6 through 8 to attack for remainder of battle."/>
        <s v="Batman's Energy Power cards are +2 for remainder of battle."/>
        <s v="Acts as a level 3 Intellect attack. Can only be defended by a defensive Special card."/>
        <s v="Opponent must reveal any Special cards currently held in hand."/>
        <s v="Only attacks made with Universe cards may be played against Beast for remainder of battle."/>
        <s v="Beast may combine multiple Basic Universe cards with each Power card attack for remainder of battle."/>
        <s v="Negates the effect of any 1 Special card played by opponent"/>
        <s v="Avoid 1 Fighting attack"/>
        <s v="Acts as a level 4 Strength attack, may make 1 additional attack against a different opponent"/>
        <s v="Remove 1 hit from the permanent record of any 1 teammate"/>
        <s v="Sort through opponent's Power Pack and remove any 3 cards of Beast's choice. Discard chosen cards into Dead Pile. Reshuffle Power Pack."/>
        <s v="Avoid 1 Energy attack - Bishop's Energy skill is increased to 8 for remainder of battle"/>
        <s v="Attack made on teammate is now made on Bishop, who may defend it"/>
        <s v="Acts as a level 4 Intellect attack."/>
        <s v="Acts as level 9 Energy attack"/>
        <s v="Acts as level 8 Energy, Strength, or Fighting attack"/>
        <s v="Sort through Defeated Heroes Pile and remove 1 Event card. Put Event card into Draw Pile. Reshuffle Draw Pile."/>
        <s v="Acts as level 4 Fighting attack, may make 1 additional attack"/>
        <s v="Acts as a level 5 Strength attack. If successful, Target character -2 to defense for remainder of battle."/>
        <s v="Acts as a level 5 Intellect attack. Black Canary may play 1 additional Special card."/>
        <s v="Black Canary may look at top 6 cards in opponent's Draw Pile."/>
        <s v="Avoid 1 attack made with a Universe card."/>
        <s v="Opponent must discard 1 placed Special card of Black Cat's choice."/>
        <s v="Black Cat can combine 1 Power card with 1 of opponent's placed Universe cards, excluding Teamwork, to attack."/>
        <s v="Opponent's team is -2 to all attacks against Black Cat for remainder of battle."/>
        <s v="Only Fighting attacks may be played against Black Cat for remainder of battle."/>
        <s v="Opponent must immediately discard all cards with a Strength icon currently held in hand."/>
        <s v="Acts as a level 3 Energy attack. Cannot be defended by a male hero."/>
        <s v="Avoid 1 Fighting attack."/>
        <s v="Play this Special card with any other Special card from Hand. Value of Special card is added to Black Panther's Venture Total for this battle."/>
        <s v="Acts as a level 4 Energy or Strength attack. May combine with 1 Intellect card for a single attack."/>
        <s v="Remove 1 Hit from Black Panther's Permanent Record, and Black Panther's Fighting Rating increases to 8 for remainder of Battle."/>
        <s v="Acts as a level 5 Fighting attack. May not be defended with a Special card."/>
        <s v="Black Panther's Battlesite's Hits to K.O. number is increased by 5 points for remainder of game."/>
        <s v="Acts as a level 2 Energy, Strength, or Fighting attack. Can only be defended by a defensive Special card."/>
        <s v="All Black Widow Special cards are doubled when determining Venture total this battle."/>
        <s v="Acts as a level 7 Fighting attack. If successful, target hero may not use cards with Fighting icon for remainder of battle."/>
        <s v="Teammate may avoid 1 Energy attack. May be played while Black Widow is in reserve."/>
        <s v="Add 3 to Black Widow's venture total, or opponent -3 to venture total for this battle."/>
        <s v="Acts as a level 6 Intellect attack. May be used against opponent in Reserve, who may defend."/>
        <s v="Acts as a level 4 Energy attack. May make 1 additional attack."/>
        <s v="Avoid 1 attack. May not be attacked for remainder of battle."/>
        <s v="Opponent must discard top card from Draw Pile into Dead Pile."/>
        <s v="Heroes on Opponent's Team with Fighting 7 or 8 may not use cards with a Fighting icon to attack for remainder of battle."/>
        <s v="Acts as a level 6 Fighting attack."/>
        <s v="Blob and target hero may not attack for remainder of battle."/>
        <s v="Acts as a level 7 Strength attack. If successful, target hero must immediately discard 1 placed card."/>
        <s v="Acts as a level 3 Energy attack. Can only be defended by a card with a Strength icon."/>
        <s v="Blue Beetle may have an unlimited number of Special cards placed on him until Blue Beetle is KO'd. Specials may not be duplicates."/>
        <s v="Acts as a level 6 Intellect attack. If successful, opponent -4 to Venture total."/>
        <s v="Opponent must discard all placed Universe cards, and is -3 to Venture total."/>
        <s v="Avoid 1 attack with an Energy icon. No Energy Power cards may be played against Booster Gold's team for remainder of battle."/>
        <s v="Booster Gold may play any Energy or Strength Teamwork cards for remainder of game."/>
        <s v="Acts as a level 6 Strength attack, may be used against character in Reserve, who may defend."/>
        <s v="Choose 1 Power card usable by Booster Gold from Power Pack and place in hand. May be duplicate. Reshuffle Power Pack."/>
        <s v="Acts as a level 8 Intellect attack. If successful Target must immediately discard 1 Placed card, of Brainiac's choice."/>
        <s v="Target hero must discard 1 placed Universe card of Brainiac's choice."/>
        <s v="Acts as a level 5 Strength Power card. May be used to attack or defend. May not be combined with Universe cards."/>
        <s v="Target character may not attack for remainder of battle."/>
        <s v="Opponent must draw 1 card from Draw Pile. Drawn card and any duplicate of it, placed or in hand, must be discarded."/>
        <s v="Acts as a level 6 Any-Power attack. If successful, Target Character is KO'd by next level 2 Energy Power Card Hit, regardless of Inherent Abilities and other Special cards."/>
        <s v="Play on Target Character as an attack. Attacks made on Target Character, including &quot;Computer Tracking,&quot; may not be moved to any of Target's teammates for remainder of game."/>
        <s v="Acts as a level 11 Energy, Strength, or Fighting attack. Brass's Team may not attack for remainder of battle."/>
        <s v="Opponent must discard top 5 cards from Power Pack into Dead Pile."/>
        <s v="Avoid 1 Strength or Fighting attack."/>
        <s v="Play this card in front of Brood. Brood may not be attacked until this Special is attacked. Brood may not defend this card."/>
        <s v="No Fighting Power cards may be played against Brood for remainder of battle."/>
        <s v="Acts as a level 6 Energy attack. If successful, Brood gains skill levels of target opponent for remainder of battle."/>
        <s v="Brood hits to K.O. number is increased to 30."/>
        <s v="Acts as a level 4 Intellect attack. May make 1 additional attack."/>
        <s v="Opponent must immediately discard all cards with an Energy icon currently held in hand."/>
        <s v="Discard 1 Intellect Power card usable by Bullseye. Bullseye is +2 to all Power card attacks against Target Character for remainder of game."/>
        <s v="Acts as a level 5 Intellect attack. If successful, Target Character -2 to defense for remainder of battle."/>
        <s v="Bullseye may attack with any Special cards or Power cards in Hand for remainder of battle."/>
        <s v="Acts as a level 4 Fighting attack. If Target Character is K.O.'d by this Hit, Bullseye may move 1 Mission card from the Defeated Pile to the Completed Pile."/>
        <s v="Acts as a level 4 Energy, Fighting, Strength, or Intellect attack. May be used against Character in Reserve, who may defend."/>
        <s v="Acts as a level 7 Fighting attack. If successful, acts as a level 3 Strength Hit. Hit goes on Target Character's Permanent Record. Does not count toward Venture Total."/>
        <s v="Add 6 to Venture total for this battle."/>
        <s v="Draw 1 card, do not discard if duplicate"/>
        <s v="Acts as a level 6 Fighting attack, may be used against opponent in reserve, who may defend"/>
        <s v="Acts as a level 7 Intellect attack. If successful, Target Character may not use cards with an Intellect icon for remainder of battle."/>
        <s v="Avoid 1 attack"/>
        <s v="Teammate may avoid 1 attack of 9 or less"/>
        <s v="Acts as a level 4 Fighting attack, may make 1 additional attack"/>
        <s v="Acts as a level 9 Strength attack."/>
        <s v="Attack made on teammate is now made on Captain America, who may defend it"/>
        <s v="All Captain America Special cards are doubled when determining Venture total this battle."/>
        <s v="Acts as a level 4 Fighting attack, may make 1 additional Fighting attack against a different opponent"/>
        <s v="Acts as a level 7 Intellect attack. If successful, Captain America may move 1 Mission Card from the Defeated Missions Pile to the Reserve Missions Pile."/>
        <s v="Acts as level 5 Energy attack. Captain America may play 1 additional Special card."/>
        <s v="Acts as a level 3 Fighting attack, can only be defended by a defensive Special card"/>
        <s v="Captain Atom may not attack or be attacked with Basic Universe cards for remainder of game."/>
        <s v="Acts as a level 9 Energy or Fighting attack."/>
        <s v="Acts as a level 4 Strength attack. May make 1 additional attack."/>
        <s v="Remove all Hits from Captain Atom's Permanent Record and Current Battle, and switch places with the Reserve."/>
        <s v="Captain Atom gains a +2 to defense for remainder of battle."/>
        <s v="Opponent must immediately discard all Special cards in play that affect the &quot;remainder of the battle&quot; or the &quot;remainder of the game.&quot;"/>
        <s v="Captain Britain's team's Basic Universe cards used to attack count toward Damage and Venture Total for remainder of game."/>
        <s v="Acts as a level 5 Fighting attack. If successful, Target Character loses Inherent Ability and is considered to have no Inherent Ability for remainder of battle."/>
        <s v="For remainder of game, cards on Captain Britain's Hits to Current Battle with Energy or Fighting icons do not count towards Opponent's Venture Total."/>
        <s v="Acts as a level 9 Energy or Strength attack."/>
        <s v="Acts as a level 3 Energy, Fighting, Strength, or Intellect attack. Captain Marvel may play 1 additional Special card."/>
        <s v="Negates the effect of any 1 Special card played by opponent against Captain Marvel only."/>
        <s v="Captain Marvel's Fighting Rating increases to 7 for remainder of game."/>
        <s v="Any cards with more than 1 icon on Captain Marvel's Permanent Record become Any-Power cards for the remainder of the game."/>
        <s v="Acts as a level 6 Strength attack. Cannot be defended by a card with an Energy icon."/>
        <s v="Acts as a level 4 Energy or Intellect attack."/>
        <s v="Add 3 to Captain Mar-Vell's Venture Total, or opponent -3 to Venture Total for this battle."/>
        <s v="Captain Mar-Vell or teammate may avoid 1 attack of 9 or less."/>
        <s v="Remove all Hits from Captain Mar-Vell's Permanent Record and Current Battle, and switch places with the Reserve."/>
        <s v="Play during battle. Both players move all Mission cards to Reserve Missions Pile. Mission cards Ventured this battle are now Ventured from Reserve Missions Pile."/>
        <s v="Carnage may switch a hit from his &quot;hits from current battle&quot; with a hit from his &quot;permanent record&quot;. Affects Venture total."/>
        <s v="Heroes on opponent's team with Intellect 7 or 8 may not use cards with an Intellect icon to attack for remainder of battle."/>
        <s v="Acts as a level 4 Fighting attack, may combine with 1 Energy card for a single attack"/>
        <s v="Avoid 1 Strength attack"/>
        <s v="Opponent's Energy Power cards do not count in the Venture total for this battle."/>
        <s v="Acts as a level 3 Intellect attack. If successful, Target Hero must discard 1 Placed card of opponent's choice."/>
        <s v="Acts as a level 4 Energy attack, may make 1 additional attack"/>
        <s v="Carnage may make 1 attack after opponent has conceded the battle, opponent may defend"/>
        <s v="Target opponent may not attack for remainder of battle"/>
        <s v="No Universe cards may be played against Catwoman for remainder of battle."/>
        <s v="Opponent must discard top 5 cards from Draw Pile into Dead Pile."/>
        <s v="Acts as a level 5 Fighting attack. Cannot be defended by a card with a Fighting icon."/>
        <s v="Catwoman may combine Strength power cards level 1 through 4 for a single attack. May be blocked as a whole or in parts."/>
        <s v="Acts as a level 5 Fighting attack. If successful, Opponent must discard all Activator cards from Hand."/>
        <s v="For remainder of battle, if Cerebro can block a Power card attack with an equal value Power card, Cerebro's Power card hits attacker."/>
        <s v="Acts as a level 2 Intellect attack. If successful, attacks made on Target Character may not be moved to any of Target's teammates for remainder of game."/>
        <s v="Opponent may not play any Aspect cards for remainder of battle."/>
        <s v="Cerebro may Place and play Professor X's &quot;Cerebro,&quot; &quot;Psychic Shield,&quot; and &quot;X-Men Founder&quot; Special cards for remainder of game."/>
        <s v="Teammate may make 1 Strength or Fighting attack at +4"/>
        <s v="Acts as a level 7 Fighting attack"/>
        <s v="Colossus and target hero may not attack for remainder of battle."/>
        <s v="Attack made on Teammate is now made on Colossus, who may defend it"/>
        <s v="Remove up to 2 Hits that each have more than one icon each from Colossus' Permanent Record."/>
        <s v="Opponent must discard 3 cards from Hand. Cards chosen by Opponent."/>
        <s v="Opponent must immediately discard 1 placed Universe card of Colossus' choice"/>
        <s v="Comm. Gordon may Place and play Batman &quot;Master Detective&quot; and &quot;The Dark Knight&quot; Special cards for remainder of game."/>
        <s v="Play when teammate is wounded. Teammate gains +2 to all attacks for remainder of battle."/>
        <s v="No cards with an Energy icon may be played against Commissioner Gordon &amp; G.C.P.D. for remainder of battle."/>
        <s v="Opponent must immediately discard all cards with an Intellect icon currently held in hand."/>
        <s v="Acts as a level 8 Energy, Fighting, Strength, or Intellect attack."/>
        <s v="Opponent's characters are -1 to all actions for remainder of battle."/>
        <s v="Acts as a level 4 Energy or Strength attack. May make 1 additional attack."/>
        <s v="Acts as a level 4 Fighting or Intellect attack. May make 1 additional attack."/>
        <s v="Play when Opponent concedes battle. Opponent may not concede battle."/>
        <s v="Acts as a level 2 Energy attack. If successful, attacks made on Target Character may not be moved to any of Target's teammates for remainder of game."/>
        <s v="Acts as a level 0 Strength attack. May only be defended using a Power card with a Value of 5 or greater."/>
        <s v="Acts as a level 4 Energy attack. If successful, Target Character must discard all Placed cards into Dead Pile."/>
        <s v="Target Character must discard all Placed cards. Target Character may only have 1 card Placed to him at any time, for remainder of game."/>
        <s v="Acts as a level 3 Strength attack +1 for each Mission card in Opponent's Completed Missions Pile."/>
        <s v="Opponent's Team is -2 to all attacks against Curse for remainder of battle."/>
        <s v="Acts as a level 4 Fighting attack. May be used against Reserve, who may defend. If successful against Reserve, Curse may attack Reserve for remainder of game."/>
        <s v="Acts as a level 4 Fighting attack. May combine with 1 Intellect card for a single attack."/>
        <s v="Cyborg gains a +2 to all actions for remainder of battle."/>
        <s v="Acts as a level 4 Energy attack."/>
        <s v="Reshuffle Power Pack into Draw Pile."/>
        <s v="Remove 1 hit from Cyborg's Permanent Record."/>
        <s v="Add 3 to venture total for this battle"/>
        <s v="Opponent must immediately discard all placed Universe cards"/>
        <s v="Avoid 1 attack made with a Universe card"/>
        <s v="Acts as a level 6 Energy attack. May combine with 1 Energy card for a single attack."/>
        <s v="Acts as a level 4 Energy attack, may make 1 additional attack against a different opponent"/>
        <s v="Acts as Level 7 Fighting attack"/>
        <s v="Acts as a level 4 Intellect attack. If attack succeeds, add +2 to damage."/>
        <s v="Acts as a level 4 Fighting attack. May make 1 additional Fighting attack."/>
        <s v="Remove up to 2 hits with an Intellect icon from one teammate's Permanent Record."/>
        <s v="Daredevil plays numerical attacks face down for remainder of battle. Opponent must guess defense."/>
        <s v="No Universe cards may be played against Daredevil for remainder of battle."/>
        <s v="Daredevil gains +2 to all actions for remainder of battle if Daredevil's team is outnumbered."/>
        <s v="Acts as a level 4 Energy or Fighting attack."/>
        <s v="Target Character's Special cards may not be Negated for remainder of game."/>
        <s v="Acts as a level 6 Strength attack. If successful, Target Character must discard 2 cards of opponent's choice. Cards may be Placed or in Hand."/>
        <s v="The Darkness may play Power card attacks face down for remainder of battle. Opponent must guess defense."/>
        <s v="Remove 1 Power card Hit from The Darkness' Permanent Record."/>
        <s v="Acts as a level 4 Energy attack, may be played from Reserve. If successful, The Darkness may continue to attack while in Reserve."/>
        <s v="Acts as a level 5 Intellect attack. Darkseid may play 1 additional Special card."/>
        <s v="Play during battle. For remainder of battle, all Fighting bonuses from Teamwork cards are doubled."/>
        <s v="Play this card in front of Darkseid. Darkseid may not be attacked until this Special is attacked. Darkseid may not defend this card."/>
        <s v="Darkseid may make 4 attacks, 3 attacks at +1 each, 2 attacks at +2 each, or 1 attack at +3. Bonus not applied to damage, or Venture Total."/>
        <s v="Acts as a level 7 Intellect attack. If successful, Target character may not attack for remainder of battle"/>
        <s v="Dazzler must discard all cards with an Energy icon currently in Hand. Opponent must discard all cards with an Energy icon currently Placed and in Hand."/>
        <s v="Acts as a level 6 Energy attack. Each Front Line teammate may make 1 additional Energy attack."/>
        <s v="Dazzler may Place and play any Longshot Special cards for remainder of game."/>
        <s v="Acts as a level 3 Fighting attack, +1 for each Mission card in opponent's Completed Missions Pile."/>
        <s v="Acts as a level 4 Strength or Energy attack. Attack is not affected by Special cards already in play."/>
        <s v="Dazzler may avoid any numerical attack."/>
        <s v="Acts as a level 4 Energy attack. May combine with 1 Fighting card for a single attack."/>
        <s v="Deadpool's hits to K.O. number is increased to 30"/>
        <s v="Remove 1 hit from Deadpool's permanent record"/>
        <s v="Opponent must reveal two cards chosen at random from his hand"/>
        <s v="Acts as a level 3 Strength attack. May make 1 additional Power card attack. Neither attack may be defended with a Special card."/>
        <s v="Opponent -3 to Venture Total for this battle. If opponent has &quot;Maximum Carnage&quot; Mission, opponent -6 to Venture Total for this battle."/>
        <s v="Deathlok's Strength Rating increases to 7 for remainder of game."/>
        <s v="Deathlok's Fighting Rating increases to 7 for remainder of game."/>
        <s v="Deathlok's Intellect Rating increases to 7 for remainder of game."/>
        <s v="Acts as a level 7 Energy attack. If successful, acts as a level 3 Strength Hit. Hit goes on Target Character's Permanent Record. Does not count toward Venture Total."/>
        <s v="Opponent must discard any 1 Special card currently held in his hand, opponent's choice."/>
        <s v="Doc Samson or teammate gains +2 to defense for remainder of battle."/>
        <s v="Acts as a level 4 Strength attack. May make 1 additional Strength attack."/>
        <s v="Doc Samson may make 1 attack at +4. May not be combined with Universe cards."/>
        <s v="Acts as a level 7 Intellect attack."/>
        <s v="Acts as a level 4 Strength attack. May combine with 1 Energy or Fighting Power card for a single attack."/>
        <s v="Opponent must reveal hand and play open handed for remainder of battle."/>
        <s v="Remove 1 hit from the Permanent Record of any 1 teammate."/>
        <s v="Doctor Doom may use Intellect Power cards level 6 through 8 to avoid any attack made against Doctor Doom or teammate for remainder of battle."/>
        <s v="Doctor Doom may make 4 attacks, 3 attacks at +1 each, 2 attacks at +2 each, or 1 attack at +3. Bonus not applied to damage, or Venture total."/>
        <s v="No Energy cards may be played against Doctor Doom for remainder of battle"/>
        <s v="Attack made on Doctor Doom is now made on teammate of his choice, who may defend it."/>
        <s v="You may look at top 2 cards in opponent's Draw Pile"/>
        <s v="Opponent -6 to venture total for this battle"/>
        <s v="Acts as a level 2 Energy attack. If successful, acts as a level 8 Intellect Power card."/>
        <s v="Opponent -3 to venture total for this battle"/>
        <s v="Draw 1 card. Do not discard if duplicate."/>
        <s v="Acts as a level 4 Fighting attack, may make 1 additional Fighting attack"/>
        <s v="Attack made on Dr. Octopus is now made on teammate of his choice, who may defend it"/>
        <s v="Target character's Hits to KO number is decreased by 5 points for remainder of game."/>
        <s v="Play during battle. At end of battle, Opponent may not move any Mission cards from the Defeated Missions Pile."/>
        <s v="Acts as a level 4 Fighting or Strength attack."/>
        <s v="Acts as a level 7 Any-Power attack. If successful, acts as a level 0 Energy, Fighting, Strength or Intellect power card."/>
        <s v="Acts as a level 4 Energy attack. Dr. Strange may make 1 additional Fighting and/or 1 additional Intellect Power card attack."/>
        <s v="Target hero may not attack for remainder of battle."/>
        <s v="Dr. Strange may use Energy Power cards level 6 through 8 to avoid any attack made against Dr. Strange or teammate for remainder of battle."/>
        <s v="Acts as a level 2 Energy attack. May make 2 additional attacks."/>
        <s v="Target hero may not defend with power type of Doctor Strange's choice for remainder of battle."/>
        <s v="Play in current battle to resurrect any KO'd teammate next battle. Teammate is discarded at end next of battle."/>
        <s v="Add 3 to Venture total for this battle."/>
        <s v="Remove up to 2 hits with a Fighting icon from one teammate's Permanent Record."/>
        <s v="Acts as a level 6 Energy attack. Cannot be defended by a card with an Intellect icon."/>
        <s v="Domino gains a +2 to all actions for remainder of battle."/>
        <s v="Domino may make as many Power card attacks as possible. Opponent may defend."/>
        <s v="For remainder of battle, if Domino can block a Power card attack with an equal value Power card, Domino's Power card hits attacker."/>
        <s v="Acts as a level 6 Fighting attack. Cannot be defended by a card with a Strength icon."/>
        <s v="Sort through opponent's Draw Pile. Choose any 1 card and remove it from the game. Reshuffle Draw Pile."/>
        <s v="Negates the effect of any 1 Special card played by opponent against Doomsday only."/>
        <s v="Play when Doomsday is wounded. Doomsday gains a +2 to all attacks for remainder of battle."/>
        <s v="Avoid 1 Strength or Energy attack."/>
        <s v="Doomsday may make as many Strength Power card attacks as possible. Opponent may defend."/>
        <s v="Target Character may not attack for remainder of battle until Target or teammate attacks this Special. Attack does not count toward Venture Total."/>
        <s v="Acts as a level 3 Energy attack, +1 for each Mission card in opponent's Completed Missions Pile."/>
        <s v="Play with any Fighting Power Card attack. If attack is successful, remove all Hits of equal or lesser value from Dracula's Permanent Record."/>
        <s v="Dracula's &quot;Mesmerize&quot; and &quot;Lifeblood&quot; become Any Character Specials for remainder of game."/>
        <s v="Acts as a level 5 Energy attack. If successful, Target Character -2 to defense for remainder of battle."/>
        <s v="Acts as a level 7 Strength attack. If successful, acts as a level 3 Strength Hit. Hit goes on Target Character's Permanent Record. Does not count toward Venture Total."/>
        <s v="Acts as a level 6 Fighting attack, may be made while Elektra is in reserve"/>
        <s v="For remainder of battle, if Elektra can block a Power card attack with an equal value Power card, Elektra's Power card hits attacker."/>
        <s v="Remove 1 hit from Elektra's Permanent Record"/>
        <s v="Acts as a level 4 Fighting attack, may combine with 1 Strength card for single attack"/>
        <s v="Acts as a level 6 Fighting attack. Cannot be defended by a card with a Fighting icon."/>
        <s v="All MultiPower Power card Hits on Target Character are doubled when determining Cumulative K.O. for remainder of game. Does not count toward Venture Total."/>
        <s v="Acts a level 5 Fighting attack. If successful, acts as a level 1 Strength or Intellect Power Card."/>
        <s v="Enforcers and Target Character may not attack for remainder of battle."/>
        <s v="Play in the current battle. Enforcers are +6 to Venture total for next battle."/>
        <s v="Acts as a level 6 Strength attack. Cannot be defended by a card with an Intellect icon."/>
        <s v="Only attacks made with Universe cards may be played against Enforcers for remainder of battle."/>
        <s v="Play in current battle. The Eradicator may play any KO'd teammate's Specials in next battle."/>
        <s v="Acts as a level 4 Energy attack. If successful, opponent must discard 1 card of opponent's choice from hand."/>
        <s v="Acts as a level 7 Energy, Fighting, Strength, or Intellect attack."/>
        <s v="Eradicator hits to K.O. number is increased by 2 points for remainder of game."/>
        <s v="Attack made on teammate is now made on Eradicator, who may defend."/>
        <s v="Acts as a level 3 Intellect attack. Fairchild may make 1 additional attack with a Teammate's Special card."/>
        <s v="Play during battle. Fairchild may defend any Front Line teammate that also has a &quot;Gen-Active&quot; Special in play for remainder of game."/>
        <s v="Play during battle. For remainder of game, any Strength attack made by Fairchild may not be moved from Target Character."/>
        <s v="Acts as a level 6 Any-Power attack. If successful, Target Character is KO'd by next level 2 Intellect Power Card Hit, regardless of Inherent Abilities and other Special cards."/>
        <s v="Acts as a level 6 Energy attack. May be used against Character in Reserve, who may defend."/>
        <s v="Discard any number of cards from Hand to appropriate Discard Piles. Sort through Power Pack and draw an equal number of cards. May not be duplicates."/>
        <s v="Acts as a level 4 Fighting attack. If successful, may make 1 additional Fighting attack against same Character. Additional attack may not be defended."/>
        <s v="Falcon may combine MultiPower or Fighting Power cards with Fighting Basic Universe cards usable by Falcon to avoid any attack, for remainder of game."/>
        <s v="Opponent must discard 1 Placed card of The Flash's choice."/>
        <s v="Acts as a level 7 Strength attack."/>
        <s v="Discard one Energy Power card usable by The Flash to draw 4 cards from top of the Draw Pile. May keep duplicates."/>
        <s v="Heroes on Opponent's Team with Strength 7 or 8 may not use cards with a Strength icon to attack for remainder of battle."/>
        <s v="Forge may have 1 additional card Placed on him until Forge is KO'd. May be played from Reserve."/>
        <s v="Acts as a level 4 Fighting or Intellect attack."/>
        <s v="Play when opponent concedes battle. Forge's team may discard any number of cards to top of Draw Pile."/>
        <s v="Target character may not play Specials for remainder of battle."/>
        <s v="Acts as a level 5 Energy, Fighting, Strength, or Intellect attack, +1 for each Character K.O.'d this game."/>
        <s v="Play with 1 action involving a Universe card, Universe card bonus is doubled"/>
        <s v="Gambit may not be attacked for remainder of battle"/>
        <s v="Acts as a level 8 Any-Power attack. Does not count toward Spectrum KO."/>
        <s v="Acts as a level 2 Energy attack. If successful, acts as a level 8 Fighting Power card."/>
        <s v="Gambit may increase either his team's or opponent's ventured Mission cards by 1."/>
        <s v="Acts as a level 4 Fighting attack, may combine with 1 Strength card for a single attack"/>
        <s v="Opponent must discard 1 placed card of Ghost Rider's choice."/>
        <s v="Avoid 1 Fighting or Energy attack."/>
        <s v="Acts as a level 8 Energy, Strength, or Fighting attack."/>
        <s v="Target hero must discard all placed cards and may not attack for remainder of battle."/>
        <s v="Choose one Ghost Rider Special from Draw Pile and place in hand. Cannot be a duplicate. Reshuffle Draw Pile."/>
        <s v="Acts as a level 6 Energy attack."/>
        <s v="Play with any Energy, Fighting, or Strength Power card attack. Power card must be blocked twice."/>
        <s v="Goblyn Queen may Place and play Jean Grey's &quot;Phoenix Effect,&quot; &quot;Mental Deflection,&quot; and &quot;Mind Over Matter&quot; Special cards for remainder of game."/>
        <s v="Acts as a level 5 Energy attack. If successful, Target Character loses Inherent Ability and is considered to have no Inherent Ability for remainder of battle."/>
        <s v="Opponent may not play any Special cards that affect &quot;the remainder of the battle&quot; or the &quot;remainder of the game&quot; for the remainder of the battle."/>
        <s v="Play during battle. On your turn, after Goblyn Queen is KO'd, discard this Special to move Goblyn Queen from Defeated Characters Pile to Reserve. Play as normal."/>
        <s v="Acts as a level 4 Intellect or Strength attack."/>
        <s v="Acts as a level 5 Fighting attack. Green Arrow may play 1 additional Special card."/>
        <s v="Play during battle. At end of battle, opponent may only move 1 Mission card. Other Mission cards return to piles Ventured from."/>
        <s v="Target opponent may not attack for remainder of battle."/>
        <s v="Acts as a level 2 Strength attack. May be made after opponent has conceded the battle, opponent may defend."/>
        <s v="Acts as a level 1 Energy attack. May make 2 additional attacks at +1, or 1 additional attack at +2. Bonus not applied to damage, or Venture Total."/>
        <s v="Green Goblin's &quot;Explosive Pumpkins&quot; and &quot;Gauntlet Blasters&quot; become Any Hero Specials for remainder of game"/>
        <s v="Discard all cards Placed to Green Goblin and remove all Hits in Green Goblin's Permanent Record."/>
        <s v="Opponent must discard all placed Ally cards, and is -3 to Venture total."/>
        <s v="Target Character must reveal any cards in Hand playable by Target Character, and play those cards open-handed for remainder of battle."/>
        <s v="Avoid 1 attack that contains a Strength icon."/>
        <s v="Green Lantern and Target character may not attack for remainder of battle."/>
        <s v="All Any-Power cards on target character's Permanent Record become Strength cards for remainder of game."/>
        <s v="Play in current battle. Next battle, neither player may Venture more than 2 Mission cards."/>
        <s v="Grey King may increase either his team's or Opponent's Ventured Mission cards by 1."/>
        <s v="Acts as a level 5 Intellect attack. If successful, Target Character loses Inherent Ability and is considered to have no Inherent Ability for remainder of battle."/>
        <s v="Acts as a level 8 Intellect attack, +1 for each Hit on Grey King's Permanent Record."/>
        <s v="Acts as a level 6 Any-Power attack. If successful, Target Character is KO'd by next level 2 Fighting Power Card Hit, regardless of Inherent Abilities and other Special cards."/>
        <s v="Acts as a level 12 Intellect attack. May only be played if Grifter has Hits totaling 15 or more in his Permanent Record."/>
        <s v="Target Character may not use cards with an Intellect icon for remainder of battle."/>
        <s v="Acts as a level 5 Energy or Intellect attack. May not be defended by a card from a Battlesite."/>
        <s v="All attacks by Opponent's team must be made against Grunge, at -2, until Grunge is KO'd or cannot be attacked."/>
        <s v="Avoid 1 attack with an Intellect icon. Grunge may draw 1 card from the top of the Draw Pile. Discard duplicates."/>
        <s v="Play during battle. Grunge may defend any Front Line teammate that also has a &quot;Gen-Active&quot; Special in play for remainder of game."/>
        <s v="Add 3 to Venture Total for this battle. Grunge may play with Intellect or MultiPower Power card usable by Grunge. Value of Power Card is also added to Venture Total for this battle."/>
        <s v="Acts as a level 3 Strength attack. Grunge may make 1 additional attack with a Teammate's Special card."/>
        <s v="This Special acts identical to any Hit in Grunge's Hits from the Current Battle or Permanent Record."/>
        <s v="Discard 1 Power card usable by The Hand to remove all Hits from The Hand's Permanent Record of equal or lesser value."/>
        <s v="Acts as a level 3 Energy attack, +1 for each Mission card in The Hand's Defeated Missions Pile."/>
        <s v="Play during battle. In the battle that The Hand is KO'd The Hand may continue to fight and are not discarded until the end of the battle."/>
        <s v="The Hand's Intellect Power cards are +2 for remainder of battle."/>
        <s v="Acts as a level 6 Any-Power card. May be used to attack or defend. May not be combined with Universe cards."/>
        <s v="All Any-Power cards on Target Character's Permanent Record become Intellect cards for remainder of game."/>
        <s v="Opponent's Team with Power Grid of 7 or 8 in Power Type of Havok's choice may not use Power cards of that Power Type to attack for remainder of battle."/>
        <s v="Havok may combine MultiPower or Energy Power cards with Energy Basic Universe cards usable by Havok to avoid any attack, for remainder of game."/>
        <s v="Remove 1 Hit from Havok's Battlesite."/>
        <s v="Acts as a level 3 Intellect attack. If successful, Havok may immediately draw 2 cards from top of Draw Pile. Discard if duplicate."/>
        <s v="Acts as a level 3 Intellect attack, +1 for each Mission card in opponent's Completed Missions Pile."/>
        <s v="Acts as a level 4 Energy, Strength, or Fighting attack. May make 1 additional attack."/>
        <s v="Acts as a level 6 Energy attack. May be made while Hawkeye is in reserve."/>
        <s v="Discard all cards not usable by Hawkeye from hand. Replace with same number of cards from Draw Pile. May keep duplicates."/>
        <s v="Acts as a level 2 Fighting attack. If successful, acts as a level 8 Strength Power card."/>
        <s v="Remove 1 Hit from Hawkeye's Hits From the Current Battle. Affects Venture Total."/>
        <s v="Avoid 1 attack that contains a Fighting icon."/>
        <s v="Hawkeye may have an unlimited number of Special cards Placed on him until Hawkeye is KO'd. Specials may not be duplicates"/>
        <s v="Acts as a level 2 Fighting attack. May make up to 2 additional Fighting attacks."/>
        <s v="All Any-Power cards on target character's Permanent Record become Fighting cards for remainder of game."/>
        <s v="Play in the current battle. Hawkman's Energy and Fighting ratings are increased to 7 in the next battle."/>
        <s v="Acts as a level 6 Strength attack. Cannot be defended by a card with a Fighting icon."/>
        <s v="Only Hawkman and Target character may attack, be attacked or defend this battle."/>
        <s v="Acts as a level 4 Energy attack. If attack succeeds, add +2 to damage."/>
        <s v="Draw 3 cards. Discard duplicates."/>
        <s v="Hazard's Strength skill increases to 8 for remainder of battle."/>
        <s v="Opponent's team may not use Universe cards to attack or defend against Hazard for remainder of battle."/>
        <s v="Acts as a level 7 Energy attack. If successful, Hazard and target character may not attack for remainder of battle."/>
        <s v="Opponent -3 to Venture Total for this battle. If opponent has &quot;The Dark Phoenix Saga&quot; Mission, opponent -6 to Venture Total for this battle."/>
        <s v="The Hellfire Club may Place and play any Jean Grey Special cards for remainder of game."/>
        <s v="Avoid 1 attack with a Strength icon. Sebastian Shaw may draw 1 card from the top of the Draw Pile. Discard duplicates."/>
        <s v="Acts as a level 7 Energy attack. If successful Target Character may not use cards with an Energy icon for remainder of battle."/>
        <s v="Discard one MultiPower Power card usable by The Hellfire Club to draw 4 cards from top of the Draw Pile. Keep duplicates."/>
        <s v="Opponent must discard all Placed Tactic cards, and is -3 to Venture total."/>
        <s v="Acts as a level 6 Any-Power attack. If successful, Target Character is KO'd by next level 2 Strength Power card Hit, regardless of Inherent Abilities and other Special cards."/>
        <s v="Henry Pym may avoid any numerical attack"/>
        <s v="Acts as a level 5 Intellect attack. May not be defended with a Special card."/>
        <s v="Henry Pym's Strength Rating increases to 7 for remainder of game."/>
        <s v="For remainder of battle, Henry Pym's Strength and Fighting actions are +3, Intellect actions are -2."/>
        <s v="Remove up to 2 hits with a Strength icon from one teammate's Permanent Record."/>
        <s v="Acts as a level 1 Energy, Fighting, Strength, or Intellect attack. Henry Pym may play 1 additional Special card."/>
        <s v="Acts as a level 3 Fighting attack. May make 1 additional Power card attack. Neither attack may be defended with a Special card."/>
        <s v="Heroes For Hire's Hits to K.O. is increased by 4 and Heroes For Hire is -1 to all actions for remainder of game."/>
        <s v="Acts as a level 5 Strength attack. Heroes For Hire may play 1 additional Special card."/>
        <s v="Acts as a level 11 Fighting attack. Heroes For Hire may not attack for remainder of battle."/>
        <s v="Acts as a level 6 Fighting attack. If successful, Target Character must discard 2 cards of opponent's choice. Cards may be Placed or in Hand."/>
        <s v="Opponent must immediately discard 1 placed Power card of Hobgoblin's choice"/>
        <s v="Remove up to 2 hits with a Fighting icon from Hobgoblin's Permanent Record."/>
        <s v="Target hero must discard 1 placed Universe card of Hobgoblin's choice."/>
        <s v="Hobgoblin may Place and play any Green Goblin Special cards for remainder of game."/>
        <s v="Acts as a level 7 Energy attack"/>
        <s v="Acts as a level 4 Fighting attack, may make 1 additional attack against a different opponent"/>
        <s v="Move all hits from Holocaust's Hits from Current Battle into Permanent Record. Affects Venture Total."/>
        <s v="Acts as a level 5 Energy attack. If successful, remove 1 hit from Holocaust's Permanent Record."/>
        <s v="Acts as a level 8 Energy, Strength, Fighting, or Intellect attack."/>
        <s v="All cards currently in opponent's Dead Pile are removed from game."/>
        <s v="Opponent -3 to Venture Total for this battle. If opponent has &quot;The Age of Apocalypse&quot; Mission, opponent -6 to Venture Total for this battle."/>
        <s v="Negate the effect of any 1 Special card played by opponent."/>
        <s v="No Intellect Power cards may be played against Hulk for remainder of battle."/>
        <s v="Acts as a level 8 Strength attack +1 for each hit on Hulk's permanent record"/>
        <s v="Hulk may switch any two cards with an Intellect icon on the Permanent Record of any two Front Line heroes on his team."/>
        <s v="Acts as a level 4 Strength attack, may combine with 1 Fighting card for a single attack"/>
        <s v="Opponent must immediately discard 1 placed Universe card of Hulk's choice"/>
        <s v="Play when opponent brings in reserve, reserve may not enter until next battle"/>
        <s v="Acts as a level 9 Fighting attack."/>
        <s v="Human Torch and target Hero may not attack for remainder of battle."/>
        <s v="Human Torch gains +2 to defense for remainder of battle"/>
        <s v="Acts as a level 4 Energy attack, may make 1 additional Energy attack against a different opponent"/>
        <s v="Acts as a level 2 Energy attack. May be made after opponent has conceded the battle. Opponent may defend."/>
        <s v="Acts as a level 4 Energy attack, may combine with 1 Fighting card for a single attack"/>
        <s v="Acts as a level 11 Energy attack, Human Torch may not attack for remainder of battle"/>
        <s v="Opponent must immediately discard 1 placed Universe card of Human Torch's choice"/>
        <s v="Play with Energy Power card attack. If attack succeeds, add +2 to damage."/>
        <s v="Huntress may cut opponent's Draw Pile. Discard to the Dead Pile the card cut to."/>
        <s v="Acts as a level 6 Strength attack. May be played while Huntress is in Reserve."/>
        <s v="Sort through opponent's Draw Pile. Choose any 1 card and remove it from the game. Reshuffle the Draw Pile."/>
        <s v="Acts as a level 2 Fighting attack. May make 2 additional attacks."/>
        <s v="Only attacks made with Universe cards may be played against Huntress for remainder of battle."/>
        <s v="Draw 1 card, do not discard if duplicate."/>
        <s v="Hydra's Fighting and Intellect Ratings increase to 7 for remainder of game."/>
        <s v="Target Character's Hits to K.O. number is decreased by 5 points for remainder of game."/>
        <s v="Target Character must discard 1 Placed Tactic card."/>
        <s v="Play during battle. At end of battle, opponent may only move 1 Mission card. Other Mission cards return to pile Ventured from."/>
        <s v="Acts as a level 10 Energy attack."/>
        <s v="Teammate may avoid any numerical attack."/>
        <s v="Target hero must discard 1 Placed card of Iceman's choice."/>
        <s v="Opponent's heroes are -1 to all actions for remainder of battle."/>
        <s v="Acts as a level 6 Strength attack."/>
        <s v="Acts as a level 4 Strength attack. If successful, Target Character must discard all Placed cards into Dead Pile."/>
        <s v="Acts as a level 4 Fighting attack against Target Character, or a level 8 Any-Power attack against Target Battlesite."/>
        <s v="Choose one Inhumans Special from Draw Pile and place in hand. Cannot be a duplicate. Reshuffle Draw Pile."/>
        <s v="Acts as a level 9 Intellect attack."/>
        <s v="Target Character may not use Tactic cards for the remainder of battle."/>
        <s v="Team gains +2 to defense for remainder of battle"/>
        <s v="Invisible Woman gains +2 to defense for remainder of battle"/>
        <s v="Acts as a level 9 Strength attack"/>
        <s v="Opponent may not play any Universe cards from his hand this battle."/>
        <s v="Invisible Woman or teammate may avoid 1 attack of 9 or less."/>
        <s v="Acts as a level 3 Intellect attack. Each Front Line teammate may make 1 additional attack."/>
        <s v="Acts as a level 8 Energy, Strength, or Fighting attack"/>
        <s v="Attack on Teammate is now made on Iron Man, who may defend it"/>
        <s v="Target Hero must discard 1 Placed card of Iron Man's choice."/>
        <s v="Acts as a level 4 Intellect attack. May combine with 1 Energy card for a single attack."/>
        <s v="Jean Grey and target opponent may not attack for remainder of battle"/>
        <s v="Opponent must reveal 2 cards chosen at random from his hand"/>
        <s v="Jean Grey may increase either her team's or opponent's ventured Mission cards by 1."/>
        <s v="Acts as a level 4 Any-Power attack. May combine with 1 Energy, Fighting, Strength or Intellect Power card for a single attack."/>
        <s v="Remove up to 2 Hits with an Energy icon from one teammate's Permanent Record."/>
        <s v="Acts as a level 3 Energy attack. If successful, target character must discard 1 placed card of opponent's choice."/>
        <s v="Attack made on Joker is now made on teammate of his choice, who may defend."/>
        <s v="Acts as a level 4 Energy attack. Joker may make 1 additional Fighting and/or 1 additional Intellect Power card attack."/>
        <s v="Acts as a level 7 Energy attack. If successful, target character may not attack for remainder of battle."/>
        <s v="The Joker may avoid any numerical attack."/>
        <s v="Choose 1 Universe card, excluding Teamwork and Training, from Draw Pile and place in hand. Reshuffle Draw Pile."/>
        <s v="Teammate may avoid 1 attack"/>
        <s v="Acts as a level 4 Energy attack, may make 1 additional Energy attack"/>
        <s v="Acts as a level 7 Energy, Strength, or Fighting attack."/>
        <s v="Attack made on teammate is now made on Jubilee, who may defend it"/>
        <s v="Target hero must make as many attacks as possible. Jubilee's team may defend."/>
        <s v="Act as a level 8 Strength attack. If successful target must immediately discard 1 placed card."/>
        <s v="Acts as a level 5 Energy attack. Juggernaut may play 1 additional Special card."/>
        <s v="Avoid 1 Strength attack."/>
        <s v="Opponent's team is -3 to all Intellect attacks against Juggernaut for remainder of battle."/>
        <s v="Opponent must discard all Universe cards held in hand or all placed Universe cards, whichever is a greater number."/>
        <s v="Juggernaut's hits to K.O. number is increased by 2 points for remainder of game."/>
        <s v="Play on your turn to Concede battle. Ka-Zar's Mission cards Ventured this battle return to pile Ventured from. Opponent's Mission cards advance as normal."/>
        <s v="Ka-Zar may not be attacked by a card with a Value of 7 or greater for remainder of battle."/>
        <s v="Remove a Power card Hit from Ka-Zar's or Teammate's Permanent Record."/>
        <s v="Acts as a level 5 Fighting attack. Ka-Zar may play 1 additional Special card."/>
        <s v="Acts as a level 4 Strength attack. May combine with 1 Fighting card for a single attack."/>
        <s v="Acts as a level 6 intellect attack. Cannot be defended by a card with an Intellect icon."/>
        <s v="Killer Croc's Energy skill increases to 8 for remainder of battle."/>
        <s v="Killer Croc gains a +2 to defense for remainder of battle."/>
        <s v="Acts as a level 7 Strength attack. If successful, target character may not attack for remainder of battle."/>
        <s v="Acts as a level 5 Fighting attack. May make 1 additional Fighting attack."/>
        <s v="Avoid 1 Intellect attack. Remove all Hits with an Intellect icon from Permanent Record of Killrazor and Killrazor's team."/>
        <s v="Killrazor may make 1 or 2 follow up attacks after Killrazor plays a Universe: Teamwork card for remainder of game."/>
        <s v="Play during battle. For remainder of game, any Fighting attack made by Killrazor may not be moved from Target Character."/>
        <s v="Remove 1 Special card Hit from Killrazor's Permanent Record."/>
        <s v="Opponent's Team with Power Grid of 7 or 8 in Power Type of Kingpin's choice may not use Power cards of that Power Type to attack for remainder of battle."/>
        <s v="Kingpin's team is +1 to all numeric Special cards for remainder of battle. Bonus not applied to damage of (=&gt;OR) Venture total. May be played from Reserve"/>
        <s v="Acts as a level 5 Fighting attack. Kingpin may play 1 additional Special card."/>
        <s v="Acts as a level 9 Strength or Intellect attack"/>
        <s v="Opponent's team may not use Fighting Power cards level 6 through 8 to attack for remainder of battle."/>
        <s v="Acts as a level 4 Energy or Strength attack."/>
        <s v="Knockout may switch any two Power cards of equal value, on the Permanent Record of any of two of opponent's Characters."/>
        <s v="For remainder of battle, Knockout's Strength and Energy actions are +2. Fighting and Intellect actions are -2."/>
        <s v="No Fighting Power cards may be played against Knockout for remainder of battle."/>
        <s v="Acts as a level 6 Strength attack. May be used against opponent in reserve, who may defend."/>
        <s v="Move all Hits from Current Battle into the Permanent Records of all Characters. Affects Venture total."/>
        <s v="Acts as a level 3 Energy attack. If successful, opponent must reveal Hand and play open-handed for remainder of battle."/>
        <s v="Play in the current battle. Negates the effect of all Event cards in the next battle. Both players may still redraw for played Event cards"/>
        <s v="Acts as a level 7 Strength attack. If successful, Target Character may not use cards with a Strength icon for remainder of battle."/>
        <s v="Kree may not be attacked by a Power card with the same value as any Power cards on Kree's Permanent Record for remainder of game."/>
        <s v="Play when opponent concedes battle. Kree's team may discard any number of cards to top of Draw Pile."/>
        <s v="Play during battle. For remainder of battle, any Special card played must be a Special card that acts as an attack. Other Special cards may not be played."/>
        <s v="Acts as a level 5 Fighting attack. If successful, Target Character may not play Activator cards for remainder of battle."/>
        <s v="Acts as a level 5 Energy or Strength attack. May not be defended by a card from a Battlesite."/>
        <s v="Landslide may make as many Power card attacks as possible. Opponent may defend."/>
        <s v="Acts as a level 0 Intellect attack. May only be defended using a Power card with a Value of 5 or greater."/>
        <s v="Leader may have 1 additional card Placed on him until Leader is K.O.'d. May be played from Reserve."/>
        <s v="Opponent -3 to Venture Total for this battle. If opponent has &quot;Annihilation Affair&quot; Mission, opponent -6 to Venture Total for this battle."/>
        <s v="Leader must discard all cards with an Intellect icon currently in Hand. Opponent must discard all cards with an Intellect icon currently Placed and in Hand."/>
        <s v="For every Hit in Leader's Permanent Record, move 1 Mission card from the Defeated Missions Pile to the Reserve Missions Pile."/>
        <s v="All attacks by opponent's team must be made against Leader until Leader is K.O.'d or cannot be attacked."/>
        <s v="Remove any cards from Lex Luthor's Draw Pile and discard into Dead Pile. Reshuffle Draw Pile."/>
        <s v="Lex Luthor may have 1 additional Power, Universe or Special card placed on him until Lex Luthor is KO'd."/>
        <s v="Choose 1 power card usable by Lex Luthor, excluding Intellect, from Draw Pile and place in hand. Reshuffle Draw Pile."/>
        <s v="Acts as a level 6 Energy attack. Cannot be defended by a card with a Strength icon."/>
        <s v="Opponent -6 to Venture total for this battle."/>
        <s v="MORPH, SHADOWCAT, HOLOCAUST, DARK BEAST, BLINK, X-MAN"/>
        <s v="MAGNETO, QUICKSILVER, SCARLET WITCH, MYSTIQUE, BLOB, ROGUE"/>
        <s v="MAGNETO, BISHOP, COLOSSUS, PROFESSOR X, CABLE, ACOLYTES"/>
        <s v="CAPTAIN AMERICA, HENRY PYM, HULK, BLACK WIDOW, THOR, VISION"/>
        <s v="HEROES FOR HIRE, FALCON, THUNDERBOLTS, DAREDEVIL, SPIDER-MAN, MORBIUS"/>
        <s v="INHUMANS, KREE, SHI'AR, JEAN GREY, QUICKSILVER, CRYSTAL"/>
        <s v="CRUX, GREY KING, LANDSLIDE, MERCURY, RAPTURE, XAOS"/>
        <s v="ZEALOT, GRIFTER, VOODOO, FAIRCHILD, GRUNGE, SPARTAN"/>
        <s v="DAREDEVIL, NEW WARRIORS, PUNISHER, KINGPIN, SERPENT SOCIETY, SILVER SABLE"/>
        <s v="BLACK CAT, SCARLET SPIDER, SPIDER-MAN, VENOM, GREEN GOBLIN, SCORPION"/>
        <s v="BISHOP, GAMBIT, ROGUE, BEAST, ICEMAN, ANGEL"/>
        <s v="WOLVERINE, SABRETOOTH, DEADPOOL, ALPHA FLIGHT, OMEGA RED, MAVERICK"/>
        <s v="FORGE, MYSTIQUE, SABRETOOTH, STRONG GUY, HAVOK, POLARIS"/>
        <s v="HUMAN TORCH, INVISIBLE WOMAN, MR. FANTASTIC, NAMOR, SHE-HULK, THING"/>
        <s v="HULK, SHE-HULK, DOC SAMSON, LEADER, ABOMINATION, THUNDERBOLTS"/>
        <s v="BLACK WIDOW, DOC SAMSON, NICK FURY, RED SKULL, CAPTAIN AMERICA, HYDRA"/>
        <s v="DAREDEVIL, ENFORCERS, KINGPIN, THE HAND, ELEKTRA, GHOST RIDER"/>
        <s v="SUNFIRE, THUNDERBIRD, ANGEL, POLARIS, COLOSSUS, WOLVERINE"/>
        <s v="WOLVERINE, DEADPOOL, VENOM, EXPEDITER, PSYLOCKE, CAPTAIN AMERICA"/>
        <s v="DOCTOR DOOM, SILVER SURFER, MR. FANTASTIC, INVISIBLE WOMAN, HUMAN TORCH,"/>
        <s v="WOLVERINE, PSYLOCKE, ELEKTRA, OMEGA RED, MANDARIN, THE HAND"/>
        <s v="ANY TOURNAMENT LEGAL TEAM, USING NORMAL DECK-BUILDING RULES."/>
        <s v="LONGSHOT, MOJO, PSYLOCKE, X-BABIES, DAZZLER, SHATTERSTAR"/>
        <s v="MR. SINISTER, STORM, SABRETOOTH, THE MARAUDERS, MORLOCKS, DARK BEAST"/>
        <s v="COLOSSUS, NIGHTCRAWLER, SHADOWCAT, PROFESSOR X, BANSHEE, CAPTAIN BRITAIN"/>
        <s v="THE DARKNESS, WITCHBLADE, STRYKER, RIPCLAW, VELOCITY, BALLISTIC"/>
        <s v="SENTINELS, POST, HOLOCAUST, ONSLAUGHT, DARK BEAST, X-MAN"/>
        <s v="REAVERS, WOLVERINE, JUBILEE, SENTINELS, LONGSHOT, DAZZLER"/>
        <s v="BROOD, SILVER SURFER, SUPER SKRULL, ADAM WARLOCK, SHI'AR, STARJAMMERS"/>
        <s v="WOLVERINE, SHADOWCAT, SABRETOOTH, THE HAND, SILVER SAMURAI, VIPER"/>
        <s v="RHINO, DR. OCTOPUS, HOBGOBLIN, CARNAGE, MYSTERIO, GREEN GOBLIN"/>
        <s v="DR. STRANGE, ADAM WARLOCK, SILVER SURFER, GHOST RIDER, MEPHISTO, BARON"/>
        <s v="NICK FURY, MAGNETO, ROGUE, WOLVERINE, SAURON, KA-ZAR"/>
        <s v="ABOMINATION, MORLOCKS, VENOM, THE MOLE MAN, LIZARD, ANGEL"/>
        <s v="APOCALYPSE, CYCLOPS, JEAN GREY, ANGEL, BEAST, ICEMAN"/>
        <s v="SPAWN, VIOLATOR, TIFFANY, OVERTKILL, CURSE, CY-GOR"/>
        <s v="HAWKEYE, IRON MAN, SCARLET WITCH, SPIDER-WOMAN, WAR MACHINE, CAPTAIN"/>
        <s v="ANY TOURNAMENT LEGAL TEAM USING NORMAL DECK-BUILDING RULES."/>
        <s v="JUGGERNAUT, SERPENT SOCIETY, RHINO, VENOM, THE MARAUDERS, HOBGOBLIN"/>
        <s v="BLACK PANTHER, DR. DOOM, VISION, HAWKEYE, STORM, KLAW"/>
        <s v="DOCTOR DOOM, OMEGA RED, QUICKSILVER, SCARLET WITCH, NIGHTCRAWLER, COLOSSUS"/>
        <s v="WHITE QUEEN, CYCLOPS, PROFESSOR X, JEAN GREY, CABLE, DOMINO"/>
        <s v="HAVOK, GOBLYN QUEEN, ICEMAN, BEAST, ANGEL, STORM"/>
        <s v="Age of Apocalypse's team may rearrange all Hits in the Permanent Records of all Front Line Characters."/>
        <s v="Acts as a level 4 Strength attack. Any Front Line Character may make 1 additional attack."/>
        <s v="For remainder of game, Asteroid &quot;M&quot;'s team may draw 1 card from top of Draw Pile immediately after blocking an attack using a Fighting Power card. Discard if duplicate."/>
        <s v="For remainder of game, both players must draw 1 card from top of Draw Pile for each Activator card played by Opponent. Draw card before resolving Opponent's action. Discard duplicates."/>
        <s v="Acts as a level 7 Any-Power attack. If successful, Opponent must discard all Special cards and Activator cards in Hand."/>
        <s v="For remainder of game, The Danger Room team's attacks made with Power cards may not be defended by Opponent's team's Special cards already in play."/>
        <s v="Department H's team's successful Hits made with Power cards are +1 to Venture total for remainder of game."/>
        <s v="Acts as a level 6 Energy attack. If successful, Target Character must discard all Placed cards and move into Reserve for remainder of battle."/>
        <s v="Attack made on any of Krakoa's Front Line Characters is now made on Krakoa. Krakoa may not defend or be KO'd. Hit counts toward Venture Total."/>
        <s v="Remove all Hits from any of Landau, Luckman, &amp; Lake's Front Line Character's Permanent Record and Current Battle, and switch places with the Landau, Luckman, &amp; Lake's Reserve."/>
        <s v="Play during battle on any of Madripoor's Front Line Characters. At end of battle, no Hits are added to Character's Permanent Record. Discard at end of battle. Does not affect Venture total."/>
        <s v="Each player is -3 to Venture Total for each Special card in play at the end of battle."/>
        <s v="For remainder of game, Mojoworld's team may draw 1 card from top of Draw Pile immediately after playing any Basic Universe card. Discard if duplicate."/>
        <s v="Morlock Tunnels' team may play numerical attacks face down for remainder of battle. Opponent must guess defense."/>
        <s v="For remainder of game, Muir Island's team may draw 1 card from top of Draw Pile immediately after blocking an attack using an Intellect Power card. Discard if duplicate."/>
        <s v="Add 4 to Onslaught's Citadel's team's Venture Total, or Opponent is -4 to Venture Total for this battle."/>
        <s v="The Outback's team's Basic Universe cards used to attack count toward Damage and Venture Total for remainder of game."/>
        <s v="Switch entire Permanent Record of any of The Princess Bar's Front Line Characters with Permanent Record of any Front Line teammate."/>
        <s v="For remainder of game, &quot;Ship&quot;'s team may use Intellect Power cards to remove 1 Hit from the Permanent Record of any Front Line Character."/>
        <s v="Acts as a level 7 Any-Power card. May be used to attack or defend. May not be combined with Universe cards."/>
        <s v="For remainder of game, X-Mansion's team may draw 1 card from top of Draw Pile immediately after playing any Tactic: Doubleshot cards. Discard if duplicate."/>
        <s v="Play during battle to exchange any of X-World's Front Line Characters with KO'd teammate. Discard all Hits to Permanent Record and Placed cards."/>
        <s v="Opponent's team may not use Energy Power cards level 6 through 8 to attack for remainder of battle."/>
        <s v="Longshot may combine Fighting Power cards level 1 thru 4 for a single attack. May be blocked as a whole or in parts."/>
        <s v="Attack made on teammate is now made on Longshot, who may defend it."/>
        <s v="Play when Longshot makes a Power card attack. If defended, Longshot's Power card is returned to top of Draw Pile."/>
        <s v="Acts as a level 3 Fighting attack. Can only be defended by a level 3 Power card. If defended, Power card hits Longshot."/>
        <s v="Draw one card for each card discarded this battle, including duplicate and unusable cards. Do not discard if duplicate."/>
        <s v="Negates the effect of any 1 Special card played by opponent against Longshot only."/>
        <s v="Negates the effect of any 1 Special card played by opponent against Maggot only."/>
        <s v="Acts as a level 7 Strength attack. If successful, Opponent must sort through Draw Pile and discard first 3 Special cards into Dead Pile. Reshuffle Draw Pile."/>
        <s v="Maggot's Strength Rating increases to 7 for remainder of game."/>
        <s v="Acts as a level 6 Energy attack. If successful, Target Character must discard 2 cards of opponent's choice. Cards may be Placed or in Hand."/>
        <s v="Opponent must immediately discard 1 placed Universe card of Magneto's choice"/>
        <s v="Acts as a level 4 Energy, Strength, Fighting, or Intellect attack. May make 1 additional attack."/>
        <s v="Magneto gains +2 to defense for remainder of battle"/>
        <s v="Acts as a level 11 Any-Power attack. Does not count toward Spectrum KO."/>
        <s v="Target Character may not attack or be attacked for remainder of battle."/>
        <s v="Acts as a level 4 Fighting attack."/>
        <s v="Play during battle on Teammate, before Teammate is KO'd. When Target Teammate is KO'd, Malebolgia is +5 to Venture Total."/>
        <s v="Malebolgia cannot be Cumulative KO'd for remainder of game."/>
        <s v="Play with Energy Power card usable by Malebolgia. Value of Power Card is added to Venture Total for this battle."/>
        <s v="Choose one Tactic: Artifact card from Dead pile and place in hand. Cannot be a duplicate."/>
        <s v="Opponent -3 to Venture total for this battle."/>
        <s v="Opponent must discard 1 placed card of Mandarin's choice."/>
        <s v="Teammate may avoid 1 attack of 9 or less."/>
        <s v="Heroes on Opponent's Team with Energy 7 or 8 may not use cards with an Energy icon to attack for remainder of battle."/>
        <s v="Acts as a level 4 Fighting attack. May be combined with 1 Intellect card for a single attack."/>
        <s v="All attacks made on Mandarin are made on target teammate until teammate is KO'd. Teammate may defend."/>
        <s v="Acts as a level 7 Any-Power attack. +3 when used to attack a Battlesite. Bonus counts toward damage."/>
        <s v="Acts as a level 5 Energy attack. If successful, opponent must discard all Special cards from hand."/>
        <s v="Play during battle. Marauders may exchange this card for any 1 Special card in Dead Pile not playable by Marauders and play it immediately."/>
        <s v="Acts as a level 7 Strength attack. If successful, acts as a level 3 Energy Hit. Hit goes on Permanent Record. Does not count towards Venture Total."/>
        <s v="Opponent's team's Hits to K.O. number is decreased by 3 points for remainder of battle."/>
        <s v="Marauders may attack the Reserve Character for the remainder of battle. Reserve may defend."/>
        <s v="Any attack made on Marauders or teammate may be made on Front Line Character of Marauders' choice for remainder of battle. Character may defend."/>
        <s v="Acts as a level 3 Strength attack. If attack is defended, Marrow may draw 1 card from top of Draw Pile. Discard duplicates."/>
        <s v="Acts as a level 5 Energy Power card. May be used to attack or defend. May not be combined with Universe cards."/>
        <s v="Marrow cannot be Spectrum K.O.'d for remainder of game."/>
        <s v="All Intellect Power Card Hits on Target Character are doubled when determining Cumulative K.O. for remainder of game. Does not count toward Venture Total."/>
        <s v="Marrow or teammate may avoid 1 attack of 4 or less. Marrow may draw 1 card from the top of the Draw Pile. Discard duplicates."/>
        <s v="Target opponent may not attack Martian Manhunter for remainder of battle unless he attacks him first."/>
        <s v="Acts as a level 5 Energy attack. If successful, Target character may not attack Martian Manhunter for remainder of battle."/>
        <s v="Acts as a level 5 Fighting or Intellect attack. May not be defended by a card from a Battlesite."/>
        <s v="Team gains +2 to all actions."/>
        <s v="Avoid 1 attack made with a Power card. Maverick may draw 1 card from the top of the Draw Pile. Discard duplicates."/>
        <s v="Maverick is not affected by Event cards for remainder of game."/>
        <s v="Remove 1 Hit from Maverick's Hits to Current Battle. Maverick may make 1 attack with any card, usable by Maverick and in Hand, of equal or less Value than removed Hit."/>
        <s v="Opponent must immediately discard all Special cards in play that affect the &quot;remainder of the battle&quot; or the &quot;remainder of the game&quot;."/>
        <s v="Acts as a level 6 Intellect attack. If successful, Opponent must discard from Hand until both players have an equal number of cards in Hand. Opponent's choice."/>
        <s v="Avoid 1 attack made with an Aspect card."/>
        <s v="Sort through Draw Pile card by card. Remove first card with an attack Value. Add Value to Mercury's Venture Total for current battle. Reshuffle Draw Pile."/>
        <s v="Remove 1 hit from Metallo's Permanent Record."/>
        <s v="Metallo may combine Energy Power cards with Fighting Power cards to attack for remainder of battle. May not be combined with Universe cards."/>
        <s v="Remove all Hits from Metallo's Permanent Record and Current Battle, and switch places with the Reserve."/>
        <s v="Target character must discard 1 placed Universe card of Metallo's choice."/>
        <s v="Acts as a level 4 Energy attack. May make 1 additional Energy attack."/>
        <s v="Acts as a level 4 Energy attack. Metropolis S.C.U. may make 1 additional Strength and/or 1 additional Fighting Power card attack."/>
        <s v="Acts as a level 11 Energy attack. Metropolis S.C.U. may not attack for remainder of battle."/>
        <s v="Metropolis S.C.U. gains +1 to all actions for remainder of battle."/>
        <s v="Acts as a level 6 Fighting attack. May be used against character in reserve, who may defend."/>
        <s v="No Teamwork Universe cards may be played this battle."/>
        <s v="All hits in the Permanent Record of all Front Line Heroes are moved to the Permanent Record of one Front Line Hero."/>
        <s v="No Strength Power cards may be played this battle. Affected Power cards are not discarded."/>
        <s v="Move all Mission cards currently in the Lost Missions Pile into the Reserve Missions Pile."/>
        <s v="Discard all placed cards."/>
        <s v="For remainder of battle, each Player may either take his turn or Place 1 card. "/>
        <s v="No cards with a Strength icon may be used to attack this battle."/>
        <s v="After Placing, reveal any 1 card in your hand that contains an Intellect icon to your opponent."/>
        <s v="Sort through the Power Pack and choose any two cards. Reshuffle Power Pack. Put two chosen cards in your hand. May not be duplicates."/>
        <s v="Choose 1 Front Line Hero that cannot play any cards or be attacked this battle."/>
        <s v="Discard all MultiPower cards."/>
        <s v="Discard all placed Teamwork Universe cards. No Teamwork Universe cards may be played this battle."/>
        <s v="For remainder of Battle, after Venturing, if one player either draws or discards cards, Placed or in Hand, then other player must draw or discard an equal number of cards, either Placed or in Hand. "/>
        <s v="Remove one hit from the Permanent Record of all characters with an Inherent Ability. "/>
        <s v="Reserve hero can play Specials from Reserve this battle. "/>
        <s v="Before discarding, take one card from your hand and put it on the bottom of the Draw Pile."/>
        <s v="All Special cards in your hand may be played by any Hero, for remainder of battle."/>
        <s v="Sort through Draw Pile card by card. Put the first card with more than one icon in your hand. May be a duplicate. Reshuffle Draw Pile."/>
        <s v="Draw two cards after the Discard Phase. Do not discard if duplicates."/>
        <s v="No Intellect Power cards may be played this battle. Affected Power cards are not discarded."/>
        <s v="After placing, reveal any 4 cards in your hand to your opponent. "/>
        <s v="No Universe cards may be played this battle."/>
        <s v="Any attack made on a Front Line Hero may be moved to Reserve Hero, who may defend."/>
        <s v="All attacks from each Teamwork card must be made against the same Front Line character this battle, until character is KO'd."/>
        <s v="Reshuffle the Power Pack and Dead Pile into the Draw Pile."/>
        <s v="Remove all hits with an Energy icon from the Permanent Record of all Heroes."/>
        <s v="Discard all placed Power cards. "/>
        <s v="All Universe card bonuses receive an additional +1 this battle."/>
        <s v="Move all Mission cards currently in the Completed Missions Pile into the Reserve Missions Pile."/>
        <s v="No cards with the word &quot;Avoid&quot; may be played this battle."/>
        <s v="Reserve Character may use Power cards to defend any Front Line Character this battle."/>
        <s v="Do not discard any duplicates for this battle. "/>
        <s v="Move the Reserve character to the Front Line this battle. Return that character to Reserve at the end of the battle. "/>
        <s v="No Special cards may be played this battle. Affected Specials are not discarded."/>
        <s v="Discard all placed Universe cards."/>
        <s v="All Tactic cards with an Energy icon are +1 this battle."/>
        <s v="No cards with an Energy icon may be used to attack this battle. "/>
        <s v="Sort through the Draw Pile and choose any four cards. Reshuffle Draw Pile. Put four chosen cards on top of Draw Pile."/>
        <s v="All Heroes KO'd this battle may continue to fight and are not discarded until the end of the battle."/>
        <s v="No Training Universe cards may be played this battle."/>
        <s v="Draw 3 additional cards. All duplicates must still be discarded"/>
        <s v="Randomly choose two cards from opponent's hand. Opponent must discard chosen cards to Dead Pile."/>
        <s v="All Power Cards are +1 when used for defense this battle."/>
        <s v="Remove all hits with a Strength icon from the Permanent Record of all Heroes. "/>
        <s v="All level 1 Power Card attacks cannot be blocked this battle."/>
        <s v="No Any Hero Specials may be played this battle."/>
        <s v="All Hits from the Current Battle are discarded at the end of the battle, and do not get added to the Permanent Record"/>
        <s v="Resurrect 1 KO'd Hero. If 3 Heroes are still in play, resurrected Hero is placed in Reserve."/>
        <s v="No Fighting Power cards may be played this battle. Affected Power cards are not discarded."/>
        <s v="Each player may not concede until they have taken 1 Turn. "/>
        <s v="Level 1 Intellect Power cards may be used to avoid any numerical attack this battle."/>
        <s v="All Strength Power cards do not count in the Venture Total for this battle."/>
        <s v="All cards that can be placed to a Character, excluding Reserve, must be placed in this battle. Unplaceable cards remain in hand."/>
        <s v="Remove 1 hit from the Permanent Record of one Character, and put it in the Permanent Record of any teammate. "/>
        <s v="Move the Reserve Hero to the Front Line this battle. Return that Hero to Reserve at the end of the battle."/>
        <s v="Continue this battle with no venture, and no conceding."/>
        <s v="Discard 3 cards from the top of the Draw Pile into the Dead Pile."/>
        <s v="Remove 1 hit from the Permanent Record of all Heroes."/>
        <s v="All Tactic cards with a Fighting icon are +1 this battle."/>
        <s v="No One Per Deck cards may be played this battle. "/>
        <s v="Choose 1 of opponent's Front Line Characters. Chosen Character may not play Specials this battle. Affected Specials are not discarded."/>
        <s v="Move the Reserve Character to the Front Line this battle. Return that Character to Reserve at the end of the battle."/>
        <s v="Only Teamwork Universe cards that act as Strength attacks may be played this battle."/>
        <s v="No Teamwork Universe cards may be played this battle. "/>
        <s v="For each Mission card in the Defeated Missions Pile, draw 1 additional card. Discard if duplicate."/>
        <s v="&quot;Any Hero&quot; Specials, excluding BQ, may be placed this battle. If placed, only that Character may use the Special."/>
        <s v="Switch any Front Line Hero with the Reserve Hero."/>
        <s v="All attacks with an Energy icon must be made against the same Front Line Character this battle, until Character is KO'd. "/>
        <s v="Choose one of opponent's Front Line characters. All attacks on chosen character are at +1 for remainder of battle."/>
        <s v="Do not discard any duplicate Special cards this battle."/>
        <s v="No cards may be Placed this battle."/>
        <s v="Choose one Front Line character. Chosen character may not attack opponent's chosen character. Event is ignored if either player has only 1 Front Line character."/>
        <s v="Exchange all Hits in the Permanent Record of one character with all Hits in the Permanent Record of any Front Line teammate."/>
        <s v="MultiPower Power cards do not count in the Venture total for this battle. "/>
        <s v="Reserve Hero may use Power Cards to defend any front line Hero this battle."/>
        <s v="No placed cards may be played this battle."/>
        <s v="No cards with a Fighting icon may be used to attack this battle."/>
        <s v="Choose 1 Front Line Character. Chosen Character must discard all Placed cards and cannot Place any cards this battle."/>
        <s v="Sort through Draw Pile card by card. Put the first card with an Energy icon in your hand. May be a duplicate. Reshuffle Draw Pile."/>
        <s v="No attacks may be moved from the Target Character to another Character this battle."/>
        <s v="No Activator cards may be played this battle."/>
        <s v="No cards with the word &quot;Negate&quot; may be played this battle."/>
        <s v="Take two cards from Hand and set aside. Play battle under normal rules. At end of battle, reveal chosen cards. Player with higher total may move 1 Mission card from the Defeated Missions Pile to the Completed Missions Pile."/>
        <s v="No cards with the word &quot;Draw&quot; may be played this battle."/>
        <s v="All Power cards may be played by any Front Line Character this battle. "/>
        <s v="No cards that affect Hits in the Permanent Record or from the Current Battle may be played this battle."/>
        <s v="Discard all placed Special cards."/>
        <s v="Sort through Draw Pile card by card. Put the first card with a Strength icon in your hand. May be a duplicate. Reshuffle Draw Pile."/>
        <s v="After Placing, reveal any 1 card in your hand that contains a Strength icon to your opponent."/>
        <s v="Remove all hits with a Fighting icon from the Permanent Record of all Heroes. "/>
        <s v="All Inherent Abilities that have a + to defense receive an additional +1 this battle."/>
        <s v="One Front Line character of your choice is immediately KO'd. Reserve character immediately moves into play. Card is discarded if it will end game."/>
        <s v="Choose one of opponent's Front Line characters. All attacks against chosen character are at +1 this battle."/>
        <s v="All Inherent Abilities that have a + to attack receive an additional +1 this battle."/>
        <s v="All Tactic cards with an Intellect icon are +1 this battle."/>
        <s v="Players must Venture two Mission cards this battle. Event is ignored if both players cannot Venture two Mission cards."/>
        <s v="Activator cards may be exchanged for any Special card beneath a Battlesite for remainder of battle."/>
        <s v="All attacks made with a Strength icon must be made against the same Front Line character this battle, until Character is KO'd."/>
        <s v="No Universe: Ally cards may be played this battle."/>
        <s v="Player with more Hits in the Permanent Record of his Front Line characters goes first this battle. "/>
        <s v="For each Mission card in the Defeated Missions Pile, remove 1 hit from the Permanent Record of any Hero."/>
        <s v="No Energy Power cards may be played this battle. Affected Power cards are not discarded."/>
        <s v="One Front Line Hero of your choice is immediately KO'd. Reserve Hero immediately moves into play. Card is discarded if it will end game."/>
        <s v="For each Character KO'd this battle, that Character's Team is +3 to Venture Total."/>
        <s v="No cards that have the word &quot;teammate&quot; may be played this battle. "/>
        <s v="For remainder of battle, If Mister Miracle can block a Power card attack with an equal value Power card, Mister Miracle's Power card hits attacker."/>
        <s v="Acts as a level 5 Strength attack. Mister Miracle may play 1 additional Special card."/>
        <s v="Discard 1 Power card usable by Mister Miracle to remove all Hits from Mister Miracle's Permanent Record of equal or lesser value."/>
        <s v="Mister Miracle may not attack or be attacked for remainder of battle."/>
        <s v="No Special cards may be played against Mister Miracle for remainder of battle."/>
        <s v="Negates the effect of any 1 Special card played by opponent."/>
        <s v="Play with an Energy Power card attack. If attack succeeds, add +2 to damage."/>
        <s v="Acts as a level 5 Fighting attack. May combine with any 1 Power card for a single attack."/>
        <s v="May exchange remaining cards in hand with equal number of cards from top of Draw Pile. May keep duplicates."/>
        <s v="Opponent must reveal any Power cards currently held in hand."/>
        <s v="Acts as a level 5 Energy attack. May not be defended with a Special card."/>
        <s v="Mole Man may make 1 follow-up attack after Mole Man plays a Universe: Teamwork card for remainder of game."/>
        <s v="Only Mole Man and Target Character may attack, be attacked, or defend this battle."/>
        <s v="All attacks by opponent's team must be made against Mole Man until Mole Man is K.O.'d or cannot be attacked."/>
        <s v="Acts as a level 1 MultiPower attack against Target Character, or a level 11 Any Power attack against Target Battlesite."/>
        <s v="Acts as a level 5 Fighting attack. If successful, opponent must discard all cards with an Energy icon from hand."/>
        <s v="Morbius may make 2 Power card attacks at +2 each, or 1 Power card attack at +3. Bonus not applied to damage, or Venture Total."/>
        <s v="Acts as a level 5 Energy attack. If successful, remove 1 hit from Morbius's Permanent Record."/>
        <s v="Morbius may avoid any numerical attack."/>
        <s v="Remove 1 hit from Morbius's Permanent Record."/>
        <s v="Negates the effects of any 1 Special card. May not be used to avoid a numerical attack, or remove a numerical hit."/>
        <s v="Choose one Activator card from Draw Pile and place in hand. Cannot be a duplicate. Reshuffle Draw Pile."/>
        <s v="Acts as a level 3 Strength attack. Can only be defended by a card with an Energy icon."/>
        <s v="Morlocks may discard up to 4 cards from Hand. Opponent must discard an equal number of cards from Hand, and 1 Placed card of opponent's choice."/>
        <s v="Remove 1 Hit from Morlocks' or teammate's Permanent Record or Hits from Current Battle."/>
        <s v="Acts as a level 5 Any-Power attack. May make 1 additional attack."/>
        <s v="Target Character may not use cards with a Strength icon for remainder of battle."/>
        <s v="Morph gains the Power Grid of any active hero for remainder of battle."/>
        <s v="Play in current battle. Morph may play any 1 KO'd teammate's Specials in next battle."/>
        <s v="Morph may combine 1 Fighting Power card with 1 Strength or Energy Power card for a single attack, for remainder of battle."/>
        <s v="This Special acts identical to any Special currently on the table."/>
        <s v="Avoid 1 attack that contains an Intellect icon."/>
        <s v="Play in current battle, after one teammate is KO'd. Immediately exchange KO'd teammate and Morph. Discard all Placed cards. All Hits remain."/>
        <s v="Opponent's team may not use Universe cards to attack or defend against Mr. Fantastic."/>
        <s v="Play in current battle. Do not discard duplicates in next battle."/>
        <s v="Target hero is -2 to attacks/+2 to defense for remainder of battle."/>
        <s v="Acts as a level 2 Fighting attack. May make up to 2 additional Fighting attacks against the same hero."/>
        <s v="Play during battle. For remainder of battle, any attack made on Multiple Man may be moved to Duplicate Self. Multiple Man's team may not defend. Duplicate Self is KO'd with 1 Hit."/>
        <s v="Remove all Hits from Multiple Man's Permanent Record and Current Battle, and switch places with Reserve."/>
        <s v="Discard 1 Strength Power card usable by Multiple Man. Show Opponent up to 5 cards usable by Multiple Man from Hand. Draw equal number from Draw Pile. Discard duplicates."/>
        <s v="Acts as a level 3 Fighting attack. If successful, Target Character may not make any follow up attacks from Teamwork or Special cards for remainder of battle."/>
        <s v="Play with any Power card attack. Multiple Man may make as many additional Fighting or Strength Power card attacks as possible. Opponent may defend."/>
        <s v="Mysterio plays numerical attacks face down for remainder of battle. Opponent must guess defense."/>
        <s v="Mysterio may avoid any numerical attack."/>
        <s v="Avoid 1 Energy attack."/>
        <s v="Mysterio gains +1 to all actions for remainder of battle."/>
        <s v="Target hero must immediately discard all placed cards."/>
        <s v="Acts as a level 5 Fighting Power card. May be used to attack or defend. May not be combined with Universe cards."/>
        <s v="Acts as a level 6 Energy attack, may be used against opponent in reserve, who may defend"/>
        <s v="Acts as a level 2 Fighting Attack. May be made after opponent has conceded the battle, opponent may defend."/>
        <s v="Acts as a level 5 Intellect attack. If successful, acts as a level 1 Energy or Strength Power card."/>
        <s v="Target opponent may not attack Mystique for remainder of battle unless she attacks him first"/>
        <s v="Mystique may switch entire permanent record with any front line teammate."/>
        <s v="Namor may have one additional Power, Universe, or Special card placed on him until Namor is KO'd."/>
        <s v="Acts as a level 4 Energy attack. Namor may make 1 additional Strength and/or 1 additional Fighting Power card attack."/>
        <s v="Only Energy attacks may be played against Namor for remainder of battle."/>
        <s v="Namor may use Strength Power cards level 6 through 8 to avoid any attack made against Namor or teammate for remainder of battle."/>
        <s v="Hero (=&gt;NAMOR) may switch any two Power cards of equal value on any two of opponent's heroes."/>
        <s v="All attacks made on Neron are made on Target teammate until teammate is KO'd. Teammate may defend."/>
        <s v="Choose 1 Special card not usable by Neron from Draw Pile and place in hand. May not be a &quot;One Per Deck&quot;. May be duplicate. Reshuffle Draw Pile."/>
        <s v="Acts as a level 6 Intellect attack. If successful, Target character must discard 2 cards of opponent's choice. Cards may be placed or in hand."/>
        <s v="Acts as a level 4 Energy attack. If successful, may make 1 additional Energy attack against same Character. Additional attack may not be defended."/>
        <s v="Target Battlesite must discard 1 Placed card chosen at random."/>
        <s v="Acts as a level 4 Strength attack against Target Character, or a level 8 Any-Power attack against Target Battlesite."/>
        <s v="Acts as a level 3 Energy attack. May make 1 additional Power card attack. Neither attack may be defended with a Special card."/>
        <s v="Opponent's Team is -2 to all attacks against Nick Fury for remainder of battle."/>
        <s v="Avoid 1 attack with an Energy icon. Nick Fury may draw 1 card from the top of the Draw Pile. Discard duplicates."/>
        <s v="Remove up to 2 Hits with an Energy icon from Nick Fury's Permanent Record."/>
        <s v="Play during battle. For remainder of game, any attack made on Nick Fury may be moved to LMD. Nick Fury's team may not defend. LMD K.O.'d with 1 Hit."/>
        <s v="Nightcrawler or teammate may avoid 1 attack of 6 or less."/>
        <s v="Acts as a level 3 Strength attack. May make 2 additional attacks at +2. Bonus not applied to damage, or Venture Total."/>
        <s v="Acts as a level 5 MultiPower card. May be used to attack or defend."/>
        <s v="Choose 1 Power card not usable by Nightcrawler from Draw Pile and place in hand. May be duplicate. Reshuffle Draw Pile."/>
        <s v="Nightcrawler may have 1 additional Universe card placed on him until Nightcrawler is KO'd."/>
        <s v="Target hero may not attack or be attacked for remainder of battle."/>
        <s v="Acts as a level 9 Energy attack."/>
        <s v="No cards with a Strength icon may be played against Nightwing for remainder of battle."/>
        <s v="Nightwing may Place and play Robin &quot;Loyal Partner&quot; and Batman &quot;The Dark Knight&quot; Special cards for remainder of game."/>
        <s v="Acts as a level 7 Strength attack"/>
        <s v="Play in the current battle. Omega Red's Energy and Strength ratings are increased to 7 in the next battle."/>
        <s v="Acts as a level 5 Energy attack, if successful remove 1 hit from Omega Red's permanent record"/>
        <s v="Attack made on Omega Red is now made on teammate of his choice, who may defend it"/>
        <s v="Target hero may not use cards with icon of Omega Red's choice for remainder of battle."/>
        <s v="Opponent must immediately discard 2 placed Universe cards of Omega Red's choice"/>
        <s v="Play with any Strength or Energy Power card attack. Power card must be blocked twice."/>
        <s v="Remove 1 hit from the Permanent Record of Onslaught or teammate for every card in the Defeated Missions Pile."/>
        <s v="All attacks made on Onslaught are made on target teammate until teammate is KO'd. Teammate may defend."/>
        <s v="Acts as a level 7 Intellect attack. If successful, opponent must move 1 Mission card from the Completed Missions Pile to the Reserve Missions Pile."/>
        <s v="Acts as a level 2 Intellect attack. May be made after opponent has conceded the battle. Opponent may defend."/>
        <s v="KO any one of Onslaught's teammates. All of teammates' (=&gt;TEAMMATE'S) Hits from Current Battle are discarded and do not get added to Venture Total for this battle."/>
        <s v="Acts as a level 5 Fighting attack. If successful, acts as a level 1 Energy and (=&gt;OR) Strength Hit."/>
        <s v="Target opponent may not play Specials for remainder of battle."/>
        <s v="Play as Orion concedes battle. Orion's team may discard 3 cards to top of Draw Pile."/>
        <s v="Discard 1 Power card usable by Orion to remove all Hits from Orion's Permanent Record of equal or lesser value."/>
        <s v="Overtkill may avoid any numerical attack."/>
        <s v="Remove all hits with a Fighting icon from Overtkill's Permanent Record."/>
        <s v="Acts as a level 6 Energy or Fighting attack."/>
        <s v="Opponent must immediately reveal any Special cards currently held in his hand."/>
        <s v="Overtkill may make 1 follow up attack after Overtkill plays a Universe: Teamwork card for remainder of game."/>
        <s v="Acts as a level 2 Energy, Fighting, Strength or Intellect attack. Can only be defended by a defensive Special card."/>
        <s v="All Hits with only Energy icons in the Permanent Record of all Front Line teammates are moved to the Permanent Record of Parallax."/>
        <s v="Parallax gains +2 to defense for remainder of battle."/>
        <s v="Play during battle. At the end of the battle, all Hits from The Current Battle for all characters are discarded and not added to the Permanent Record."/>
        <s v="Remove up to 2 hits from Parasite's Permanent Record."/>
        <s v="Remove 1 hit from the permanent record of The Parasite or teammate for every card in the Defeated Missions Pile."/>
        <s v="No Fighting Power cards may be played against Parasite for remainder of battle."/>
        <s v="Acts as a level 6 Energy attack. If successful, Parasite gains skill levels of target opponent for remainder of battle."/>
        <s v="Avoid 1 Energy attack. Parasite's Energy skill is increased to 8 for remainder of battle."/>
        <s v="Acts as a level 5 Fighting attack. If successful, remove 1 hit from Parasite's Permanent Record."/>
        <s v="Avoid 1 attack. Penguin may not be attacked for remainder of battle."/>
        <s v="Acts as a level 11 Intellect attack, The Penguin may not attack for remainder of battle."/>
        <s v="Penguin gains a +2 to defense for remainder of battle."/>
        <s v="Acts as a level 11 Energy, Strength, or Intellect attack. Phoenix's team may not attack for remainder of battle."/>
        <s v="Play on Target Character as an attack. Attacks made on Target Character, including &quot;Mutant Hound,&quot; may not be moved to any of Target's teammates for remainder of game."/>
        <s v="Poison Ivy may not be attacked for remainder of battle."/>
        <s v="Target character may not attack Poison Ivy for remainder of battle unless she attacks him/her first."/>
        <s v="Target character may not use cards with icon of Poison Ivy's choice for remainder of battle."/>
        <s v="Opponent's team may not use Universe cards to attack or defend against Poison Ivy, for remainder of battle."/>
        <s v="Poison Ivy may combine Strength Power cards with Energy Power cards to attack for remainder of battle. May not be combined with Universe cards."/>
        <s v="Acts as a level 4 Strength attack."/>
        <s v="Acts as a level 4 Energy attack. If successful, move all Hits from Polaris's Hits from Current Battle into Permanent Record. Affects Venture Total."/>
        <s v="Target Character may not attack or play Special cards for remainder of battle."/>
        <s v="Acts as a level 5 Fighting attack. Attack may not be defended with a Special card."/>
        <s v="Acts as a level 2 Energy attack. If successful, acts as a level 8 Fighting Hit. Hit goes on Target Character's Permanent Record. Does not count for Venture Total."/>
        <s v="Opponent -2 to Venture total for this battle. May be played from Reserve."/>
        <s v="Move all of target opponent's Hits from Permanent Record into Hits from Current Battle. Affects Venture total."/>
        <s v="Post may attack any Front Line teammate using 1 of opponent's Placed cards. Teammate may defend."/>
        <s v="Acts as a level 7 Intellect attack. If successful, acts as a level 3 Strength Hit. Hit goes on Target Character's Permanent Record. Does not count toward Venture Total."/>
        <s v="Post is not affected by Event cards for remainder of game."/>
        <s v="Avoid 1 attack. Post may not be attacked for remainder of battle."/>
        <s v="Sort through opponent's Draw Pile. Choose any 1 card and remove it from game. Reshuffle Draw Pile."/>
        <s v="Acts as a level 8 Energy, Strength, Fighting or Intellect attack."/>
        <s v="Opponent must reveal 2 cards chosen at random from hand"/>
        <s v="No Special cards may be played against Professor X for remainder of battle."/>
        <s v="For remainder of battle, Professor X's Fighting and Strength actions are +2. Energy actions are -2."/>
        <s v="Team gains +2 to all actions for remainder of battle"/>
        <s v="Target opponent may not use Power Type of Psycho-Man's choice for remainder of battle."/>
        <s v="Psycho-Man may have an unlimited number of Special cards Placed on him until Psycho-Man is K.O.'d. Specials may not be duplicates."/>
        <s v="Opponent's team is -2 to all attacks against Psycho-Man for remainder of battle."/>
        <s v="Opponent's team may not play any cards with the word &quot;teammate&quot; for remainder of battle. Affected cards do not have to be discarded."/>
        <s v="Psycho-Man may Place and play any Invisible Woman Special cards for remainder of game."/>
        <s v="Psycho-Man may combine MultiPower or Intellect Power cards with Intellect Basic Universe cards usable by Psycho-Man to avoid any attack for remainder of game."/>
        <s v="Psylocke may remove all hits with icon of Psylocke's choice from her Permanent Record."/>
        <s v="Acts as a level 4 Energy attack, may combine with 1 Strength card for a single attack"/>
        <s v="Acts as a level 7 Energy attack, if successful target opponent may not attack for remainder of battle"/>
        <s v="Avoid any attack made with a Power card"/>
        <s v="Remove up to 2 Hits with an Intellect icon from Punisher's Permanent Record."/>
        <s v="Teammate may avoid 1 Energy attack"/>
        <s v="Acts as a level 6 Fighting attack. May be used against an opponent in reserve, who may defend"/>
        <s v="Play after Punisher takes a hit. Punisher is +2 for remainder of battle vs. opponent who just hit him"/>
        <s v="Puppet Master +3 to Venture Total for this battle. If opponent has &quot;The Coming of Galactus&quot; Mission, Puppet Master +6 to Venture Total for this battle."/>
        <s v="Sort through opponent's Power Pack and remove any 3 cards of Puppet Master's choice. Discard chosen cards into Dead Pile. Reshuffle Power Pack."/>
        <s v="Play during battle. Next Battle, opponent may not play any Activator cards."/>
        <s v="Play during battle. Puppet Master may exchange this card for any 1 Special card in Dead Pile not playable by Puppet Master and play it immediately."/>
        <s v="No Energy Power cards may be played against Quicksilver for remainder of battle."/>
        <s v="Acts as a level 5 MultiPower attack. May be combined with a Universe card, excluding Teamwork. Universe not added to damage or venture total."/>
        <s v="Acts as a level 11 Strength attack. Quicksilver may not attack for remainder of battle."/>
        <s v="Acts as a level 4 Fighting attack. If successful, Quicksilver may not attack or be attacked for remainder of battle."/>
        <s v="Opponent must immediately discard all placed Universe cards."/>
        <s v="Acts as a level 1 Fighting attack. May make 2 additional attacks at +1, or 1 additional attack at +2. Bonus not applied to damage, or Venture total."/>
        <s v="Acts as a level 2 Strength Attack. May be made after opponent has conceded the battle. Opponent may defend."/>
        <s v="Rapture may have 1 additional Special card Placed on her until KO'd. May not be duplicate."/>
        <s v="Avoid 1 attack made with a Power card. Rapture may draw 1 card from the top of the Draw Pile. Discard duplicates."/>
        <s v="Acts as a level 5 Strength attack. If successful and Target has Hits totaling 15 or more, then Target is KO'd regardless of Inherent Abilities and other Special cards."/>
        <s v="Acts as a level 0 Fighting or Strength attack. May only be defended by a Special card."/>
        <s v="Acts as a level 2 Fighting attack. If successful, acts as a level 8 Intellect Hit. Hit goes on Target Character's Permanent Record. Does not count for Venture Total."/>
        <s v="Ra's Al Ghul gains a +1 to all actions for remainder of battle."/>
        <s v="Ra's Al Ghul may remove all hits with icon of Ra's Al Ghul's choice from his Permanent Record."/>
        <s v="Opponent's Intellect Power cards do not count in the Venture total for this battle."/>
        <s v="Acts as a level 5 Intellect Power card. May be used to attack or defend. May not be combined with Universe cards."/>
        <s v="The Ray plays numerical attacks face down for remainder of battle. Opponent must guess defense."/>
        <s v="Avoid 1 attack with an Energy icon. No Energy Power cards may be played against The Ray for remainder of battle."/>
        <s v="The Ray may avoid any numerical attack."/>
        <s v="Play during battle. In the battle that Reavers are KO'd, Reavers may continue to fight and are not discarded until the end of the battle."/>
        <s v="Discard all cards Placed on 1 Front Line teammate and remove all Hits on teammate's Permanent Record."/>
        <s v="Reavers may not be attacked for remainder of battle."/>
        <s v="Only Red Skull and target hero may attack, be attacked or defend this battle."/>
        <s v="Acts as a level 5 Strength attack. Red Skull may play 1 additional Special card."/>
        <s v="Sort through opponent's Dead Pile. Choose any 2 cards and put them into opponent's Draw Pile. Reshuffle Draw Pile."/>
        <s v="Acts as a level 6 Energy attack. If successful, target hero must discard 2 cards of opponent's choice. Cards may be Placed or in hand."/>
        <s v="Acts as a level 3 Strength attack. Can only be defended by a defensive Special card."/>
        <s v="All Strength Power Card Hits on Target Character are doubled when determining Cumulative K.O. for remainder of game. Does not count toward Venture Total."/>
        <s v="Reyes may not be attacked for remainder of battle."/>
        <s v="Remove 1 Hit of 5 or less from the Permanent Record or Hits From Current Battle of Reyes or teammate. May affect Venture Total."/>
        <s v="Target Character must discard 1 Placed card of Reyes' choice."/>
        <s v="Avoid 1 attack made with a Power card or remove 1 Power card Hit from Reyes or teammate."/>
        <s v="Rhino's hits to KO number is increased by 2 points for remainder of game."/>
        <s v="Opponent must immediately discard 1 placed Universe card of Rhino's choice"/>
        <s v="Acts as a level 4 Strength attack, may make 1 additional Strength attack against a different opponent"/>
        <s v="Acts as a level 6 Strength attack, cannot be defended by an Energy card"/>
        <s v="Rhino may combine Strength Power cards level 1 thru 4 for a single attack. May be blocked as a whole or in parts."/>
        <s v="Acts as a level 3 Strength attack. Can only be defended by a Power card with a Universe card."/>
        <s v="Riddler may increase either his team's or opponent's ventured Mission cards by 1."/>
        <s v="Riddler plays numerical attacks face down for remainder of battle. Opponent must guess defense."/>
        <s v="The Riddler may exchange remaining cards in hand with equal number of cards from the top of the Draw Pile. May keep Duplicates."/>
        <s v="May be used as a level 5 Fighting Power card to attack, or a level 5 Intellect Power card to defend. May not be combined with a Universe card."/>
        <s v="Play during battle. In the battle that Ripclaw is KO'd, Ripclaw may continue to fight and is not discarded until Ripclaw has taken 1 additional Hit, or until the end of the battle."/>
        <s v="Target Character gains +1 to defense for remainder of game."/>
        <s v="Acts as a level 4 Strength attack. May be used against Reserve, who may defend. If successful against Reserve, Reserve must skip a battle before moving to Front Line."/>
        <s v="Acts as a level 7 Energy attack. If successful, Opponent must move 1 Mission Card from the Completed Missions Pile, to the Reserve Missions Pile."/>
        <s v="Play to Concede battle. Remove all Hits from Ripclaw's or teammate's Permanent Record and Hits from Current Battle."/>
        <s v="Acts as a level 3 Strength attack. If successful, Target Character must discard 1 Placed card of Opponent's choice."/>
        <s v="Acts as a level 4 Fighting attack. May combine with 1 Energy card for a single attack."/>
        <s v="Robin gains a +1 to all actions for remainder of battle."/>
        <s v="Acts as a level 3 Fighting attack. Can only be defended by a card with an Intellect icon."/>
        <s v="Teammate may make 1 attack at +2."/>
        <s v="Discard one Intellect Power card usable by Robin to draw 4 cards from top of the Draw Pile. May keep duplicates."/>
        <s v="Attack made on teammate is now made on Rogue, who may defend it"/>
        <s v="Target opponent may not use 1 skill type of Rogue's choice for remainder of battle"/>
        <s v="For remainder of game, cards on Rogue's Hits to Current Battle with Fighting or Strength icons do not count towards Opponent's Venture Total."/>
        <s v="Acts as level 6 Strength attack. If successful, Rogue gains skill levels of target opponent for remainder of battle"/>
        <s v="Target opponent may not attack Rogue for remainder of battle unless she attacks him first."/>
        <s v="Opponent must immediately discard 1 placed Universe card of Rogue's choice"/>
        <s v="Sabra may not be Cumulative KO'd for remainder of game."/>
        <s v="Acts as a level 5 Energy attack. If successful and Target has Hits totaling 15 or more, then Target is KO'd regardless of Inherent Abilities and other Special cards."/>
        <s v="Acts as a level 5 Intellect attack. If successful, Target Character may not play Activator cards for remainder of battle."/>
        <s v="Acts as a level 5 Strength attack. May make 1 additional Strength attack."/>
        <s v="Sabretooth may make 1 attack after opponent has conceded the battle, opponent may defend"/>
        <s v="Acts as a level 2 Fighting attack. If successful, acts as a level 8 Intellect Power card."/>
        <s v="Teammate may avoid 1 Fighting attack. May be played while Sabretooth is in Reserve."/>
        <s v="Remove 1 hit from Sabretooth's permanent record"/>
        <s v="Play when Sabretooth is wounded. Sabretooth gains +2 to all attacks for remainder of battle."/>
        <s v="Remove all hits with an Energy icon from Savage Dragon's Permanent Record."/>
        <s v="Target Character's Tactic: Artifact cards may not be removed from play for remainder of game."/>
        <s v="Savage Dragon and Savage Dragon's team are +2 all actions against Opponent's Battlesite, for remainder of Battle."/>
        <s v="Acts as a level 5 Fighting attack. May not be affected by a card with the word &quot;teammate&quot; on it."/>
        <s v="Acts as a level 3 Strength attack. Each Front Line teammate may make 1 additional attack."/>
        <s v="Acts as a level 6 Any-Power attack. If successful, Target Character is KO'd by next level 2 MultiPower Power Card Hit, regardless of Inherent Abilities and other Special cards."/>
        <s v="On his turn, Scarlet Spider may exchange this card for any 1 card in Dead Pile and play it immediately."/>
        <s v="Scarlet Spider may Place and play Spider-Man &quot;Wall Crawl&quot; and &quot;Spider-Sense&quot; Special cards for remainder of game."/>
        <s v="Scarlet Spider may have 1 additional Power, Universe, or Special card placed on him until Scarlet Spider is KO'd."/>
        <s v="Scarlet Spider may make as many Power card attacks as possible. Opponent may defend."/>
        <s v="Scarlet Spider can combine 1 Power card with 1 of opponent's placed Universe cards, excluding Teamwork, to attack."/>
        <s v="Acts as a level 8 Energy, Strength or Fighting attack."/>
        <s v="Opponent's team may not use Strength Power cards level 6 through 8 to attack for remainder of battle."/>
        <s v="Opponent's Strength Power cards do not count in the Venture total for this battle."/>
        <s v="Opponent must draw one card from Draw pile. Drawn card and any duplicate of it, placed or in hand, must be discarded."/>
        <s v="Opponent must discard 1 placed card of Scarlet Witch's choice."/>
        <s v="Scarlet Witch may avoid any numerical attack."/>
        <s v="Scorpion may combine MultiPower or Strength Power cards with Strength Basic Universe cards usable by Scorpion to avoid any attack for remainder of game."/>
        <s v="Opponent's Team with Power Grid of 7 or 8 in Power Type of Scorpion's choice may not use Power cards of that Power Type to attack for remainder of battle."/>
        <s v="Scorpion must discard all cards with a Strength icon currently in Hand. Opponent must discard all cards with a Strength icon currently Placed and in Hand."/>
        <s v="Acts as a level 3 Intellect attack, +1 for each Mission card in Scorpion's Defeated Missions Pile."/>
        <s v="Sentinels may not be attacked by a Power card with the same value as any Power cards on Sentinels Permanent Record for remainder of game."/>
        <s v="Avoid 1 attack made with a Power card or remove 1 Power card hit from Sentinels or teammate."/>
        <s v="Acts as a level 4 Fighting attack. If successful, target must discard all placed cards into Dead Pile."/>
        <s v="Remove all hits with a Strength icon from Sentinels Permanent Record."/>
        <s v="Play with any Power card usable by Sentinels. No cards of that Power type may be played against Sentinels for remainder of battle."/>
        <s v="Negates the effect of any 1 Special card played by opponment."/>
        <s v="Target teammate may play any Shadow King Special cards for remainder of game."/>
        <s v="Avoid 1 attack made with a Special card. Shadow King may draw 1 card from the top of the Draw Pile. Discard duplicates."/>
        <s v="Acts as a level 0 Fighting attack. May only be defended using a Power card with a Value of 5 or greater."/>
        <s v="Acts as a level 5 Fighting attack. If opponent has &quot;The Age of Apocalypse&quot; Mission, opponent also -3 to Venture Total for this battle."/>
        <s v="Teammate may avoid 1 Intellect attack. May be played while Shadowcat is in Reserve."/>
        <s v="Acts as a level 2 Energy attack. If successful acts as a level 10 Any-Power card."/>
        <s v="Acts as a level 4 Any-Power attack. If successful, Target Character may be KO'd using normal KO rules, regardless of Inherent Abilities or other Special cards, for remainder of battle."/>
        <s v="ShadowHawk may avoid any numerical attack."/>
        <s v="Acts as a level 5 Intellect attack. If successful, Opponent must discard all cards with a Strength icon from hand."/>
        <s v="Acts as a level 6 Energy or Strength attack."/>
        <s v="Acts as a level 3 Fighting attack. If successful, Target Character must discard 1 Placed card of Opponent's choice."/>
        <s v="Play on Target Character as an attack. Attacks made on Target Character, including &quot;Urban Predator,&quot; may not be moved to any of Target's teammates for remainder of game."/>
        <s v="Play during battle. After being K.O.'d, Shang-Chi is resurrected at beginning of next battle, remains in play until end of battle, and is discarded at end of battle."/>
        <s v="Opponent's Team with Power Grid of 7 or 8 in Power Type of Shang-Chi's choice may not use Power cards of that Power Type to attack for remainder of battle."/>
        <s v="Acts as a level 2 Intellect attack. May make 2 additional attacks."/>
        <s v="Shang-Chi must discard all cards with a Fighting icon currently in Hand. Opponent must discard all cards with a Fighting icon currently Placed and in Hand."/>
        <s v="Only attacks made with Universe cards may be played against She Hulk for remainder of battle."/>
        <s v="Attack made on teammate is now made on She Hulk, who may defend it."/>
        <s v="Target hero must discard 1 placed Power card of She Hulk's choice."/>
        <s v="Teammate may avoid 1 Intellect attack. May be played while She Hulk is in Reserve."/>
        <s v="Acts as a level 4 Strength attack. May combine with a Universe card. Universe bonus added to Venture total for this battle."/>
        <s v="Remove 1 hit from She Hulk's permanent record."/>
        <s v="Add 3 to Shi'ar Venture total, or opponent -3 to Venture total for this battle."/>
        <s v="Acts as a level 5 Strength attack. Attack may not be defended with a Special card."/>
        <s v="Acts as a level 8 Strength Power card. May be used to attack or defend. May not be combined with Universe cards."/>
        <s v="No cards with an Intellect icon may be played against The Shi'ar for remainder of battle."/>
        <s v="Shi'ar may look at top 6 cards in opponent's Draw Pile."/>
        <s v="Acts as a level 3 Fighting attack, +1 for each Mission card in Shi'ar's Defeated Missions Pile."/>
        <s v="Silver Sable may have an unlimited number of Teamwork cards placed on her until Silver Sable is KO'd. Teamwork cards may not be duplicates."/>
        <s v="All Silver Sable Special cards are doubled when determining Venture total for this battle."/>
        <s v="Acts as a level 5 Energy attack. May make 1 additional attack."/>
        <s v="Play this card in front of Silver Sable. Silver Sable may not be attacked until this Special is attacked. Silver Sable may not defend this card."/>
        <s v="Acts as a level 4 Energy attack. May combine with 1 Energy card for a single attack."/>
        <s v="Acts as a level 8 Energy, Strength or Fighting attack"/>
        <s v="Opponent must immediately discard 1 placed Universe card of Silver Surfer's choice"/>
        <s v="Remove 1 hit from Silver Surfer's Permanent Record."/>
        <s v="Acts as a level 4 Intellect attack. May be used against Reserve, who may defend. If successful against Reserve, Spawn may attack Reserve for remainder of game."/>
        <s v="Play on Target Character as an attack. For remainder of battle, Target Character may not attack unless Opponent also discards 2 cards per attack. Cards may be Placed or in Hand."/>
        <s v="Target Teammate may play any Spawn Special cards for remainder of game."/>
        <s v="Choose one Tactic: Artifact card from Draw pile and place in hand. Cannot be a duplicate. Reshuffle Draw pile."/>
        <s v="Spawn or teammate may avoid 1 attack of 9 or less."/>
        <s v="Play with any Power card usable by Spider-Girl. For remainder of game, Spider-Girl does not have to discard duplicates of chosen Power card's Power Type and Value."/>
        <s v="For remainder of game, cards on Spider-Girl's Hits to Current Battle with Strength or Intellect icons do not count towards Opponent's Venture Total."/>
        <s v="Spider-Girl or teammate may avoid 1 attack of 9 or less."/>
        <s v="Teammate may not be attacked for remainder of battle."/>
        <s v="Acts as a level 5 Strength attack. If successful, Target Character loses Inherent Ability and is considered to have no Inherent Ability for remainder of battle."/>
        <s v="Spider-Man may Place and play Scarlet Spider &quot;Sticky Fingers&quot; and &quot;Scarlet Savior&quot; Special cards for remainder of game."/>
        <s v="Acts as a level 4 Fighting attack. May combine with 1 Strength card for a single attack."/>
        <s v="Spider-Man's Intellect Power cards are +2 for remainder of battle."/>
        <s v="Opponent must immediately reveal any Special cards currently held in his hand"/>
        <s v="Opponent must immediately discard 1 placed Power card of Spider-Woman's choice"/>
        <s v="Teammate may avoid 1 attack of 9 or less. May be played while Spider-Woman is in Reserve."/>
        <s v="Acts as a level 4 Strength attack, may combine with 1 Strength card for a single attack"/>
        <s v="Acts as a level 4 Strength attack, may make 1 additional attack"/>
        <s v="Acts as a level 4 Strength attack. Teammate may combine with 1 Energy card for a single attack."/>
        <s v="Starjammers may avoid any numerical attack."/>
        <s v="Acts as a level 2 Intellect attack. If successful, acts as a level 8 Intellect Hit. Hit goes on Target Character's Permanent Record. Does not count for Venture Total."/>
        <s v="Acts as a level 8 Any-Power attack. Does not count toward Spectrum K.O."/>
        <s v="Only attacks made with Universe cards may be played against Steel for remainder of battle."/>
        <s v="Acts as a level 7 Energy, Strength, Fighting, or Intellect attack."/>
        <s v="Attack made on teammate is now made on Steel, who may defend."/>
        <s v="Target character may not use cards with a Fighting icon for remainder of battle."/>
        <s v="Sort through Power Pack card by card. Put the first 3 cards with Energy icons in Hand. May keep duplicates. Reshuffle Power Pack."/>
        <s v="No Universe cards may be played against Storm for remainder of battle"/>
        <s v="Only Strength attacks may be played against Storm for remainder of battle."/>
        <s v="Storm may increase either her team's or opponent's ventured Mission cards by 1."/>
        <s v="Teammate may avoid 1 Strength attack. May be played while Strong Guy is in Reserve."/>
        <s v="No Strength cards may be played against Strong Guy for remainder of battle."/>
        <s v="Strong Guy's Energy Power cards are +2 for remainder of battle."/>
        <s v="Strong Guy cannot be Spectrum KO'd for remainder of game."/>
        <s v="For remainder of battle, if Strong Guy can block a Power card attack with an equal value Power card, Strong Guy's Power card hits attacker."/>
        <s v="Acts as a level 4 Strength attack. May combine with 1 Intellect card for a single attack."/>
        <s v="Discard 1 Strength Power card usable by Stryker to draw 4 cards from top of the Draw Pile. May keep duplicates."/>
        <s v="Play with Fighting Power card usable by Stryker. Value of Power card is added to Venture Total for this battle."/>
        <s v="Play during current battle. Next battle, opponent must reveal any Activator cards in hand and play Activator cards open handed for remainder of battle."/>
        <s v="Acts as a level 3 Intellect attack. May combine with 1 MultiPower Power card for a single attack."/>
        <s v="Acts as a level 6 Fighting attack. May combine with 1 Fighting card for a single attack."/>
        <s v="Stryker is +3 to defense against any attack made with a Power card with the same Power Type as any Power cards on Stryker's Permanent Record for remainder of game."/>
        <s v="Acts as a level 9 Energy, Fighting, Strength, or Intellect attack. Sunfire may not attack for remainder of battle."/>
        <s v="Acts as a level 4 Energy or Fighting attack. Attack not affected by Special cards already in play."/>
        <s v="Sunfire is +2 to defense for remainder of battle."/>
        <s v="Target Character must discard 1 Placed card. If successful, Opponent must discard 1 card from Hand for each Hit on Sunfire's Permanent Record."/>
        <s v="Acts as a level 3 Fighting attack. If not successful, Opponent is -1 to Venture."/>
        <s v="Sort through opponent's Dead Pile. Choose any two cards and put them into opponent's Draw Pile. Reshuffle Draw Pile."/>
        <s v="Super Skrull may combine Strength Power cards level 1 thru 4 for a single attack. May be blocked as a whole or in parts."/>
        <s v="Super Skrull may switch his entire permanent record with any front line teammate."/>
        <s v="Opponent's team may not use cards with an Intellect icon for remainder of battle."/>
        <s v="No cards with a Fighting icon may be played against Superboy for remainder of battle."/>
        <s v="Acts as a level 3 Fighting attack, each Front Line teammate may make one additional attack."/>
        <s v="Target character must discard 1 placed card of Superboy's choice."/>
        <s v="Avoid 1 Energy or Strength attack."/>
        <s v="Supergirl may not attack or be attacked for remainder of battle."/>
        <s v="Acts as a level 9 Fighting or Strength attack."/>
        <s v="No Universe cards may be played against Supergirl for remainder of battle."/>
        <s v="Play in the current battle. Supergirl's Energy and Fighting skills are increased to 7 in the next battle."/>
        <s v="Supergirl or teammate may avoid 1 attack of 4 or less."/>
        <s v="Avoid 1 Energy or Fighting attack."/>
        <s v="All Superman Special cards are doubled when determining venture total in this battle."/>
        <s v="Superman's Strength Power cards are +2 for remainder of battle."/>
        <s v="Play during battle. Taskmaster may exchange this card for any 1 Special card in Dead Pile not playable by Taskmaster and play it immediately."/>
        <s v="Taskmaster may Place and play Captain America's &quot;Ricochet Shield,&quot; &quot;Stars &amp; Stripes,&quot; and &quot;Mighty Shield&quot; Special cards for remainder of game."/>
        <s v="Look at top 8 cards of Draw Pile and choose any 4 cards. Reshuffle Draw Pile. Put four chosen cards on top of Draw Pile."/>
        <s v="Play during battle. For remainder of battle, any attack made on Taskmaster may be moved to Trained Lackeys. Taskmaster's team may not defend. Trained Lackeys are KO'd with 1 hit."/>
        <s v="Acts as a level 4 Fighting or Intellect attack. Attack not affected by Special cards already in play."/>
        <s v="Thing may not attack or be attacked for remainder of battle."/>
        <s v="Opponent must immediately discard 1 placed Universe card of Thing's choice"/>
        <s v="Thing is -2 to attacks/+2 to defense for remainder of battle."/>
        <s v="Acts as a level 10 Strength attack"/>
        <s v="Play after Thing takes a hit. Thing is +2 for remainder of battle vs. opponent who just hit him"/>
        <s v="Choose one Thor Special from Draw Pile and place in hand. Cannot be a duplicate. Reshuffle Draw Pile."/>
        <s v="Thor's Energy skill increases to 8 for remainder of Battle"/>
        <s v="Acts as a level 4 Strength attack, may combine with 1 Energy card for a single attack"/>
        <s v="Attack made on teammate is now made on Thor, who may defend it"/>
        <s v="Remove any cards from Thor's Draw Pile and discard into Dead Pile. Reshuffle Draw Pile."/>
        <s v="Acts as a level 4 Intellect attack. May combine with a Universe card. Universe bonus added to Venture total for this battle."/>
        <s v="Target character must discard all placed cards."/>
        <s v="Play with Fighting Power card attack. If attack succeeds, add +2 to damage."/>
        <s v="Acts as a level 3 Fighting attack. If attack is defended, Thunderbird may draw 1 card from top of Draw Pile. Discard duplicates."/>
        <s v="Acts as a level 2 Strength attack. If successful, remove all Strength Power card Hits from Thunderbird and teammate's Permanent Record and Hits from Current Battle."/>
        <s v="Avoid 1 attack with a Fighting icon. Thunderbird may draw 1 card from the top of the Draw Pile. Discard duplicates."/>
        <s v="Acts as a level 5 Energy attack. Attack may not be defended with a Special card."/>
        <s v="Move any 1 Hit from Teammate to Thunderbird. Repeat until Thunderbird is KO'd or all Hits are on Thunderbird. Does not affect Venture Total. May be played from Reserve."/>
        <s v="All Fighting Power card Hits on Target Character are doubled when determining Cumulative K.O. for remainder of game. Does not count toward Venture Total."/>
        <s v="Draw 2 cards from top of Thunderbolts' Draw Pile. Put 1 card on bottom of Draw Pile. Put 1 card in Hand. May be duplicate."/>
        <s v="Play with any Power card usable by Thunderbolts. Thunderbolts may not be attacked by a Power card of equal or lesser value for remainder of battle."/>
        <s v="Acts as a level 4 Intellect attack. May combine with 1 Fighting card for a single attack."/>
        <s v="Tiffany may play Power cards usable by Tiffany that have been Placed to any Front Line Teammate for remainder of game."/>
        <s v="Acts as a level 6 Intellect attack. May be played while Tiffany is in Reserve."/>
        <s v="For remainder of game, if Opponent draws cards during battle, Tiffany may draw an equal number from Draw Pile. Tiffany must show drawn cards. May not keep duplicates."/>
        <s v="Tiffany may have an unlimited number of Special cards placed on her until Tiffany is KO'd. Specials may not be duplicates."/>
        <s v="Acts as a level 3 Fighting attack. Can only be defended by a card with an Energy icon."/>
        <s v="Acts as a level 4 Energy attack. May be used against Reserve, who may defend. If successful against Reserve, Tiffany may attack Reserve for remainder of game."/>
        <s v="All Hits with only Intellect icons in the Permanent Record of all Front Line characters are moved to the Permanent Record of one of The Trickster's teammates."/>
        <s v="Target character must choose 1 card from The Trickster's hand. If card is an attack, Target is Hit. If not, chosen card is discarded to the Power Pack."/>
        <s v="The Trickster may move 1 Mission Card from the Defeated Missions Pile to the Reserve Missions Pile."/>
        <s v="Opponent's Fighting Power cards do not count in the venture total for this battle."/>
        <s v="Draw top card from Draw Pile. If drawn card is an attack, Two-Face may use it. If drawn card is not an attack, discard it to the Dead Pile."/>
        <s v="On his turn, Two-Face may exchange this card for any 1 card in Dead Pile and play it immediately."/>
        <s v="Two-Face may make as many Fighting Power card attacks as possible. Opponent may defend."/>
        <s v="Acts as a level 2 Fighting attack. If successful, attacks made on Target Character may not be moved to any of Target's teammates for remainder of game."/>
        <s v="Acts as a level 9 Fighting or Intellect attack."/>
        <s v="Acts as a level 5 Intellect attack. Attack may not be defended with a Special card."/>
        <s v="Play during battle. During Discard Phase of next battle, Velocity may remove all Hits with a Value of 4 or less from Velocity's Permanent Record."/>
        <s v="Velocity is +3 to defense against any attack made with a Power card with the same Power Type as any Power cards on Velocity's Permanent Record for remainder of game."/>
        <s v="Acts as a level 5 Intellect attack. If successful, opponent must discard all Special cards from hand."/>
        <s v="Opponent must discard 1 Placed card of Velocity's choice. May be played from Reserve."/>
        <s v="Acts as a level 4 Strength attack. May combine with 1 Energy card for a for a single attack."/>
        <s v="Opponent must immediately discard 1 placed Universe card of Venom's choice"/>
        <s v="Acts as a level 4 Intellect attack. If successful, opponent must discard 1 card of opponent's choice from hand."/>
        <s v="Remove up to 2 Hits with a Strength icon from Venom's Permanent Record."/>
        <s v="Attack made on teammate is now made on Venom, who may defend it."/>
        <s v="Play when opponent's hero is KO'd - Reserve must skip a battle before entering"/>
        <s v="Acts as level 4 Strength attack, may make 1 additional attack"/>
        <s v="Target opponent may not attack Violator for remainder of battle unless Violator attacks him first."/>
        <s v="Violator may Place Artifact cards face down for remainder of game."/>
        <s v="Acts as a level 11 Energy, Fighting, or Intellect attack. Violator's Team may not attack for remainder of battle."/>
        <s v="Play with 1 action involving a Universe card. Universe card bonus is doubled."/>
        <s v="Vision cannot be Cumulative KO'd for remainder of game."/>
        <s v="Avoid 1 attack with a Strength icon. No Strength Power cards may be played against Vision for remainder of battle."/>
        <s v="Acts as a level 7 Fighting attack. If successful, target hero may not attack for remainder of battle."/>
        <s v="No Universe cards may be played against Vision for remainder of battle."/>
        <s v="Opponent must move 1 Mission Card from his Completed Missions Pile to his Reserve Missions Pile."/>
        <s v="Acts as a level 4 Intellect attack. If successful, Target Character must discard all Placed cards into Dead Pile."/>
        <s v="Target Character may follow up a Universe: Teamwork card with any Power card, regardless of Power Type."/>
        <s v="War Machine gains a +2 to defense for remainder of battle"/>
        <s v="War Machine may move 1 Mission Card from the Defeated Missions Pile to the Reserve Missions Pile."/>
        <s v="Teammate may avoid 1 Energy attack of 9 or less."/>
        <s v="War Machine may have 1 additional card Placed on him until War Machine is KO'd. May be played from Reserve."/>
        <s v="Acts as a level 3 Intellect attack. May make 1 additional Power Card attack. Neither attack may be defended with a Special Card."/>
        <s v="White Queen may not attack or be attacked for remainder of battle."/>
        <s v="Target Hero must discard all Placed cards and move into Reserve for remainder of battle."/>
        <s v="Acts as a level 4 Strength attack. May be used against Reserve, who may defend. If successful against Reserve, Witchblade may attack Reserve for remainder of game."/>
        <s v="Acts as a level 11 Fighting attack. Witchblade's teammates may not attack for remainder of battle."/>
        <s v="Acts as a level 8 Energy attack +1 for each Hit on Witchblade's Permanent Record."/>
        <s v="If Witchblade's team won Venture Total last battle, add 2 to Venture Total this battle. If Witchblade's team lost Venture Total last battle, add 4 to Venture Total this battle."/>
        <s v="Acts as a level 3 Fighting attack. May combine with 1 MultiPower Power card for a single attack."/>
        <s v="Wolverine may use Fighting Power cards level 6 through 8 to avoid any attack made against Wolverine or teammate for remainder of battle."/>
        <s v="Remove 1 hit from Wolverine's permanent record"/>
        <s v="Wolverine may make 1 attack after opponent has conceded the battle. Opponent may defend."/>
        <s v="For remainder of battle, Wolverine's Strength and Energy actions are +2. Intellect actions are -2."/>
        <s v="Attack made on teammate is now made on Wolverine, who may defend it"/>
        <s v="Acts as a level 5 Intellect attack. If successful, Wolverine may sort through Draw Pile, select any Aspect card and play it immediately. Reshuffle Draw Pile."/>
        <s v="Acts as a level 8 Fighting attack +1 for each hit on Wolverine's permanent record"/>
        <s v="Acts as a level 1 Strength attack, +1 for each card in Wonder Woman's hand. If successful, acts as a level 5 Energy or Intellect Power card."/>
        <s v="On her turn, Wonder Woman may exchange this card for any 1 card in Dead Pile and play it immediately."/>
        <s v="Wonder Woman may avoid any numerical attack."/>
        <s v="Only Wynonna Earp and Target Character may attack, be attacked, or defend this battle."/>
        <s v="For remainder of game, if Opponent draws cards during battle, Wynonna Earp may draw an equal number from Draw Pile. Wynonna Earp must show drawn cards. May not keep duplicates."/>
        <s v="Target Character must make as many attacks as possible. Xaos' team may defend."/>
        <s v="Acts as a level 5 Strength attack. If successful, Opponent must discard all Activator cards from Hand."/>
        <s v="Acts as a level 4 Energy, Fighting, or Strength attack. May be used against Character in Reserve, who may defend."/>
        <s v="Acts as a level 5 Energy attack. May make 1 additional Energy attack."/>
        <s v="Xaos or teammate may avoid 1 attack of 9 or less."/>
        <s v="Acts as a level 6 Strength attack. If successful opponent -4 to Venture total."/>
        <s v="Play during battle. Next battle X-Babies may Venture up to 4 Mission cards with no penalty. May not Venture more than 4 Mission cards."/>
        <s v="Opponent must immediately discard all Special cards in play that affect &quot;the remainder of the battle&quot; or &quot;the remainder of the Game.&quot;"/>
        <s v="Opponent may not attack or defend with cards from Battlesite for remainder of battle."/>
        <s v="Acts as a level 4 Fighting attack against Target Character, or level 8 Any-Power attack against Target Battlesite."/>
        <s v="Acts as a level 4 Energy, Fighting, Strength, or Intellect attack. May make 1 additional attack."/>
        <s v="X-Man's Hits to KO is reduced by 5 points and Energy Power cards are +3 for remainder of battle."/>
        <s v="Avoid 1 attack made with a Power card or remove 1 Power card Hit from X-Man or teammate."/>
        <s v="Acts as a level 11 Energy, Fighting, or Strength attack. X-Man's team may not attack for remainder of battle."/>
        <s v="Acts as a level 5 Strength attack. If successful, Target Character may not play Activator cards for remainder of battle."/>
        <s v="Acts as a level 5 Energy or Fighting attack. May not be defended by a card from a Battlesite."/>
        <s v="Acts as a level 3 Strength attack. If not successful, Opponent is -1 to Venture."/>
        <s v="Play on your turn to concede battle. X-Men: Original Team's Mission cards return to pile Ventured from. Opponent's Mission cards advance as normal."/>
        <s v="Acts as a level 4 Strength attack. If successful, Opponent must discard 1 card of Opponent's choice from Hand."/>
        <s v="Acts as a level 3 Fighting attack, +1 for each Teammate with a Fighting Rating of 6 or greater."/>
        <s v="Play during battle. For remainder of game, any Special played by Zealot or Zealot's teammates may not be Negated until &quot;Kherubim&quot; is Negated."/>
        <s v="Play with any Power Card usable by Zealot. For remainder of game, Zealot does not have to discard duplicates of chosen Power Card's Power Type and Value."/>
        <s v="Acts as a level 11 Strength, Fighting, or Intellect attack. Zealot's Team may not attack for remainder of battle."/>
      </sharedItems>
    </cacheField>
    <cacheField name="OLD_ChN" numFmtId="0">
      <sharedItems containsBlank="1"/>
    </cacheField>
    <cacheField name="OLD_CaN" numFmtId="0">
      <sharedItems containsBlank="1"/>
    </cacheField>
    <cacheField name="H/V" numFmtId="0">
      <sharedItems containsBlank="1" count="3">
        <m/>
        <s v="V"/>
        <s v="H"/>
      </sharedItems>
    </cacheField>
    <cacheField name="Rarity" numFmtId="0">
      <sharedItems containsBlank="1" count="6">
        <s v="R"/>
        <s v="C"/>
        <s v="U"/>
        <s v="VR"/>
        <s v="X"/>
        <m/>
      </sharedItems>
    </cacheField>
    <cacheField name="Set Rarity" numFmtId="0">
      <sharedItems containsString="0" containsBlank="1" containsNumber="1" containsInteger="1" minValue="1" maxValue="25" count="22">
        <n v="13"/>
        <n v="4"/>
        <n v="5"/>
        <n v="17"/>
        <n v="20"/>
        <n v="19"/>
        <n v="6"/>
        <n v="16"/>
        <n v="22"/>
        <n v="21"/>
        <n v="12"/>
        <n v="15"/>
        <n v="1"/>
        <n v="2"/>
        <n v="7"/>
        <n v="3"/>
        <n v="8"/>
        <n v="24"/>
        <n v="18"/>
        <n v="25"/>
        <n v="9"/>
        <m/>
      </sharedItems>
    </cacheField>
    <cacheField name="Card Rarity" numFmtId="0">
      <sharedItems containsString="0" containsBlank="1" containsNumber="1" containsInteger="1" minValue="1" maxValue="25" count="7">
        <n v="15"/>
        <n v="1"/>
        <n v="10"/>
        <n v="5"/>
        <n v="20"/>
        <n v="25"/>
        <m/>
      </sharedItems>
    </cacheField>
    <cacheField name="Rarity #" numFmtId="0">
      <sharedItems containsString="0" containsBlank="1" containsNumber="1" containsInteger="1" minValue="5" maxValue="625"/>
    </cacheField>
    <cacheField name="Energy" numFmtId="0">
      <sharedItems containsString="0" containsBlank="1" containsNumber="1" containsInteger="1" minValue="1" maxValue="8" count="9">
        <n v="5"/>
        <m/>
        <n v="7"/>
        <n v="4"/>
        <n v="6"/>
        <n v="2"/>
        <n v="1"/>
        <n v="3"/>
        <n v="8"/>
      </sharedItems>
    </cacheField>
    <cacheField name="Fighting" numFmtId="0">
      <sharedItems containsString="0" containsBlank="1" containsNumber="1" containsInteger="1" minValue="1" maxValue="8" count="9">
        <n v="5"/>
        <m/>
        <n v="6"/>
        <n v="2"/>
        <n v="7"/>
        <n v="4"/>
        <n v="8"/>
        <n v="3"/>
        <n v="1"/>
      </sharedItems>
    </cacheField>
    <cacheField name="Strength" numFmtId="0">
      <sharedItems containsString="0" containsBlank="1" containsNumber="1" containsInteger="1" minValue="1" maxValue="8" count="9">
        <n v="7"/>
        <m/>
        <n v="3"/>
        <n v="5"/>
        <n v="4"/>
        <n v="6"/>
        <n v="2"/>
        <n v="8"/>
        <n v="1"/>
      </sharedItems>
    </cacheField>
    <cacheField name="Intellect" numFmtId="0">
      <sharedItems containsString="0" containsBlank="1" containsNumber="1" containsInteger="1" minValue="1" maxValue="8" count="9">
        <n v="1"/>
        <m/>
        <n v="3"/>
        <n v="6"/>
        <n v="2"/>
        <n v="7"/>
        <n v="5"/>
        <n v="4"/>
        <n v="8"/>
      </sharedItems>
    </cacheField>
    <cacheField name="Total" numFmtId="0">
      <sharedItems containsString="0" containsBlank="1" containsNumber="1" containsInteger="1" minValue="10" maxValue="32" count="17">
        <n v="18"/>
        <m/>
        <n v="19"/>
        <n v="14"/>
        <n v="20"/>
        <n v="21"/>
        <n v="23"/>
        <n v="16"/>
        <n v="12"/>
        <n v="17"/>
        <n v="22"/>
        <n v="32"/>
        <n v="15"/>
        <n v="13"/>
        <n v="11"/>
        <n v="10"/>
        <n v="24"/>
      </sharedItems>
    </cacheField>
    <cacheField name="TFT" numFmtId="0">
      <sharedItems containsString="0" containsBlank="1" containsNumber="1" containsInteger="1" minValue="10" maxValue="32" count="17">
        <n v="18"/>
        <m/>
        <n v="19"/>
        <n v="14"/>
        <n v="20"/>
        <n v="21"/>
        <n v="23"/>
        <n v="16"/>
        <n v="12"/>
        <n v="17"/>
        <n v="22"/>
        <n v="32"/>
        <n v="15"/>
        <n v="13"/>
        <n v="11"/>
        <n v="10"/>
        <n v="24"/>
      </sharedItems>
    </cacheField>
    <cacheField name="Avg" numFmtId="2">
      <sharedItems containsString="0" containsBlank="1" containsNumber="1" minValue="3.3333333333333335" maxValue="8" count="20">
        <n v="4.5"/>
        <m/>
        <n v="4.75"/>
        <n v="4.666666666666667"/>
        <n v="5"/>
        <n v="5.25"/>
        <n v="5.75"/>
        <n v="5.5"/>
        <n v="4"/>
        <n v="4.25"/>
        <n v="8"/>
        <n v="4.333333333333333"/>
        <n v="3.6666666666666665"/>
        <n v="5.333333333333333"/>
        <n v="5.666666666666667"/>
        <n v="3.3333333333333335"/>
        <n v="6.333333333333333"/>
        <n v="6.25"/>
        <n v="6"/>
        <n v="3.75"/>
      </sharedItems>
    </cacheField>
    <cacheField name="Inherent Ability" numFmtId="0">
      <sharedItems containsBlank="1"/>
    </cacheField>
    <cacheField name="Visual Order" numFmtId="0">
      <sharedItems containsString="0" containsBlank="1" containsNumber="1" containsInteger="1" minValue="1" maxValue="2519"/>
    </cacheField>
    <cacheField name="INDEX2" numFmtId="0">
      <sharedItems containsString="0" containsBlank="1" containsNumber="1" containsInteger="1" minValue="1" maxValue="25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20">
  <r>
    <n v="1"/>
    <x v="0"/>
    <s v="Absorbing Man - 4-Grid Character Card - CL - R"/>
    <s v="Absorbing Man CL HERO - R"/>
    <x v="0"/>
    <s v="Absorbing Man &lt;CL&gt;"/>
    <x v="0"/>
    <x v="0"/>
    <x v="0"/>
    <x v="0"/>
    <x v="0"/>
    <s v="Absorbing Man"/>
    <x v="0"/>
    <m/>
    <m/>
    <x v="0"/>
    <x v="0"/>
    <x v="0"/>
    <x v="0"/>
    <s v="Absorbing Man"/>
    <s v="4-Grid Character Card"/>
    <x v="0"/>
    <x v="0"/>
    <x v="0"/>
    <x v="0"/>
    <n v="195"/>
    <x v="0"/>
    <x v="0"/>
    <x v="0"/>
    <x v="0"/>
    <x v="0"/>
    <x v="0"/>
    <x v="0"/>
    <s v=" May play &quot;Molecular Mimic&quot; from Reserve. "/>
    <n v="1"/>
    <n v="1"/>
  </r>
  <r>
    <n v="2"/>
    <x v="0"/>
    <s v="Absorbing Man - Absorb Properties - CL - OPD - R"/>
    <s v="Absorbing Man - Absorb Properties - CL - OPD - R"/>
    <x v="0"/>
    <s v="Absorb Properties - CL"/>
    <x v="0"/>
    <x v="1"/>
    <x v="0"/>
    <x v="0"/>
    <x v="0"/>
    <s v="Absorbing Man"/>
    <x v="0"/>
    <s v="DY"/>
    <s v="DY"/>
    <x v="1"/>
    <x v="0"/>
    <x v="1"/>
    <x v="1"/>
    <s v="Absorbing Man"/>
    <s v="Absorb Properties (OPD)"/>
    <x v="0"/>
    <x v="0"/>
    <x v="0"/>
    <x v="0"/>
    <n v="195"/>
    <x v="1"/>
    <x v="1"/>
    <x v="1"/>
    <x v="1"/>
    <x v="1"/>
    <x v="1"/>
    <x v="1"/>
    <m/>
    <n v="2"/>
    <n v="2"/>
  </r>
  <r>
    <n v="3"/>
    <x v="0"/>
    <s v="Absorbing Man - Crusher Creel - CL - C"/>
    <s v="Absorbing Man - Crusher Creel - CL - C"/>
    <x v="0"/>
    <s v="Crusher Creel - CL"/>
    <x v="0"/>
    <x v="1"/>
    <x v="0"/>
    <x v="0"/>
    <x v="0"/>
    <s v="Absorbing Man"/>
    <x v="0"/>
    <s v="JH"/>
    <s v="JH"/>
    <x v="2"/>
    <x v="0"/>
    <x v="0"/>
    <x v="2"/>
    <s v="Absorbing Man"/>
    <s v="Crusher Creel"/>
    <x v="0"/>
    <x v="1"/>
    <x v="0"/>
    <x v="1"/>
    <n v="13"/>
    <x v="1"/>
    <x v="1"/>
    <x v="1"/>
    <x v="1"/>
    <x v="1"/>
    <x v="1"/>
    <x v="1"/>
    <m/>
    <n v="3"/>
    <n v="3"/>
  </r>
  <r>
    <n v="4"/>
    <x v="0"/>
    <s v="Absorbing Man - Molecular Mimic - CL - U"/>
    <s v="Absorbing Man - Molecular Mimic - CL - U"/>
    <x v="0"/>
    <s v="Molecular Mimic - CL"/>
    <x v="0"/>
    <x v="1"/>
    <x v="0"/>
    <x v="0"/>
    <x v="0"/>
    <s v="Absorbing Man"/>
    <x v="0"/>
    <s v="KN"/>
    <s v="KN"/>
    <x v="3"/>
    <x v="0"/>
    <x v="0"/>
    <x v="3"/>
    <s v="Absorbing Man"/>
    <s v="Molecular Mimic"/>
    <x v="0"/>
    <x v="2"/>
    <x v="0"/>
    <x v="2"/>
    <n v="130"/>
    <x v="1"/>
    <x v="1"/>
    <x v="1"/>
    <x v="1"/>
    <x v="1"/>
    <x v="1"/>
    <x v="1"/>
    <m/>
    <n v="4"/>
    <n v="4"/>
  </r>
  <r>
    <n v="5"/>
    <x v="0"/>
    <s v="Absorbing Man - Rebuild Form - CL - OPD - U"/>
    <s v="Absorbing Man - Rebuild Form - CL - OPD - U"/>
    <x v="0"/>
    <s v="Rebuild Form - CL"/>
    <x v="0"/>
    <x v="1"/>
    <x v="0"/>
    <x v="0"/>
    <x v="0"/>
    <s v="Absorbing Man"/>
    <x v="0"/>
    <s v="JJ"/>
    <s v="JJ"/>
    <x v="4"/>
    <x v="0"/>
    <x v="1"/>
    <x v="4"/>
    <s v="Absorbing Man"/>
    <s v="Rebuild Form (OPD)"/>
    <x v="0"/>
    <x v="2"/>
    <x v="0"/>
    <x v="2"/>
    <n v="130"/>
    <x v="1"/>
    <x v="1"/>
    <x v="1"/>
    <x v="1"/>
    <x v="1"/>
    <x v="1"/>
    <x v="1"/>
    <m/>
    <n v="5"/>
    <n v="5"/>
  </r>
  <r>
    <n v="6"/>
    <x v="0"/>
    <s v="Absorbing Man - Titania - CL - C"/>
    <s v="Absorbing Man - Titania - CL - C"/>
    <x v="0"/>
    <s v="Titania - CL"/>
    <x v="0"/>
    <x v="1"/>
    <x v="0"/>
    <x v="0"/>
    <x v="0"/>
    <s v="Absorbing Man"/>
    <x v="0"/>
    <s v="KH"/>
    <s v="KH"/>
    <x v="5"/>
    <x v="0"/>
    <x v="0"/>
    <x v="5"/>
    <s v="Absorbing Man"/>
    <s v="Titania"/>
    <x v="0"/>
    <x v="1"/>
    <x v="0"/>
    <x v="3"/>
    <n v="65"/>
    <x v="1"/>
    <x v="1"/>
    <x v="1"/>
    <x v="1"/>
    <x v="1"/>
    <x v="1"/>
    <x v="1"/>
    <m/>
    <n v="6"/>
    <n v="6"/>
  </r>
  <r>
    <n v="7"/>
    <x v="0"/>
    <s v="Absorbing Man - Wrecking Ball - CL - C"/>
    <s v="Absorbing Man - Wrecking Ball - CL - C"/>
    <x v="0"/>
    <s v="Wrecking Ball - CL"/>
    <x v="0"/>
    <x v="1"/>
    <x v="0"/>
    <x v="0"/>
    <x v="0"/>
    <s v="Absorbing Man"/>
    <x v="0"/>
    <s v="JZ"/>
    <s v="JZ"/>
    <x v="6"/>
    <x v="0"/>
    <x v="0"/>
    <x v="6"/>
    <s v="Absorbing Man"/>
    <s v="Wrecking Ball"/>
    <x v="0"/>
    <x v="1"/>
    <x v="0"/>
    <x v="3"/>
    <n v="65"/>
    <x v="1"/>
    <x v="1"/>
    <x v="1"/>
    <x v="1"/>
    <x v="1"/>
    <x v="1"/>
    <x v="1"/>
    <m/>
    <n v="7"/>
    <n v="7"/>
  </r>
  <r>
    <n v="8"/>
    <x v="0"/>
    <s v="Acolytes - 4-Grid Character Card - MN - R"/>
    <s v="ACOLYTES, THE MN HERO - R"/>
    <x v="0"/>
    <s v="Acolytes &lt;MN&gt;"/>
    <x v="1"/>
    <x v="0"/>
    <x v="0"/>
    <x v="0"/>
    <x v="0"/>
    <s v="Acolytes"/>
    <x v="1"/>
    <m/>
    <m/>
    <x v="0"/>
    <x v="0"/>
    <x v="0"/>
    <x v="0"/>
    <s v="Acolytes"/>
    <s v="4-Grid Character Card"/>
    <x v="0"/>
    <x v="0"/>
    <x v="1"/>
    <x v="0"/>
    <n v="60"/>
    <x v="2"/>
    <x v="2"/>
    <x v="2"/>
    <x v="2"/>
    <x v="2"/>
    <x v="2"/>
    <x v="2"/>
    <m/>
    <n v="8"/>
    <n v="8"/>
  </r>
  <r>
    <n v="9"/>
    <x v="0"/>
    <s v="Acolytes - Amelia Voght - CL - U"/>
    <s v="ACOLYTES - AMELIA VOGHT (KH) - CL - U"/>
    <x v="0"/>
    <s v="Amelia Voght - CL"/>
    <x v="0"/>
    <x v="1"/>
    <x v="0"/>
    <x v="0"/>
    <x v="0"/>
    <s v="Amelia Voght"/>
    <x v="1"/>
    <s v="KH"/>
    <s v="KH"/>
    <x v="7"/>
    <x v="0"/>
    <x v="0"/>
    <x v="7"/>
    <s v="Acolytes"/>
    <s v="Amelia Voght"/>
    <x v="0"/>
    <x v="2"/>
    <x v="0"/>
    <x v="2"/>
    <n v="130"/>
    <x v="1"/>
    <x v="1"/>
    <x v="1"/>
    <x v="1"/>
    <x v="1"/>
    <x v="1"/>
    <x v="1"/>
    <m/>
    <n v="9"/>
    <n v="9"/>
  </r>
  <r>
    <n v="10"/>
    <x v="0"/>
    <s v="Acolytes - Amelia Voght - XM - C"/>
    <s v="ACOLYTES - AMELIA VOGHT (HK) - XM - C"/>
    <x v="0"/>
    <s v="Amelia Voght - XM"/>
    <x v="2"/>
    <x v="1"/>
    <x v="0"/>
    <x v="0"/>
    <x v="0"/>
    <s v="Amelia Voght"/>
    <x v="1"/>
    <s v="HK"/>
    <s v="HK"/>
    <x v="7"/>
    <x v="0"/>
    <x v="0"/>
    <x v="8"/>
    <s v="Acolytes"/>
    <s v="Amelia Voght"/>
    <x v="0"/>
    <x v="1"/>
    <x v="2"/>
    <x v="3"/>
    <n v="25"/>
    <x v="1"/>
    <x v="1"/>
    <x v="1"/>
    <x v="1"/>
    <x v="1"/>
    <x v="1"/>
    <x v="1"/>
    <m/>
    <n v="10"/>
    <n v="10"/>
  </r>
  <r>
    <n v="11"/>
    <x v="0"/>
    <s v="Acolytes - Exodus - MN - U"/>
    <s v="ACOLYTES - EXODUS (AE) - MN - U"/>
    <x v="0"/>
    <s v="Exodus - MN"/>
    <x v="1"/>
    <x v="1"/>
    <x v="0"/>
    <x v="0"/>
    <x v="0"/>
    <s v="Exodus"/>
    <x v="1"/>
    <s v="AE"/>
    <s v="AE"/>
    <x v="8"/>
    <x v="0"/>
    <x v="0"/>
    <x v="9"/>
    <s v="Acolytes"/>
    <s v="Exodus"/>
    <x v="0"/>
    <x v="2"/>
    <x v="1"/>
    <x v="2"/>
    <n v="40"/>
    <x v="1"/>
    <x v="1"/>
    <x v="1"/>
    <x v="1"/>
    <x v="1"/>
    <x v="1"/>
    <x v="1"/>
    <m/>
    <n v="11"/>
    <n v="11"/>
  </r>
  <r>
    <n v="12"/>
    <x v="0"/>
    <s v="Acolytes - Fabian Cortez - MN - OPD - VR"/>
    <s v="ACOLYTES - FABIAN CORTEZ (HX) - MN - OPD - VR"/>
    <x v="0"/>
    <s v="Fabian Cortez - MN"/>
    <x v="1"/>
    <x v="1"/>
    <x v="0"/>
    <x v="0"/>
    <x v="0"/>
    <s v="Fabian Cortez"/>
    <x v="1"/>
    <s v="HX"/>
    <s v="HX"/>
    <x v="9"/>
    <x v="0"/>
    <x v="1"/>
    <x v="10"/>
    <s v="Acolytes"/>
    <s v="Fabian Cortez (OPD)"/>
    <x v="0"/>
    <x v="3"/>
    <x v="1"/>
    <x v="4"/>
    <n v="80"/>
    <x v="1"/>
    <x v="1"/>
    <x v="1"/>
    <x v="1"/>
    <x v="1"/>
    <x v="1"/>
    <x v="1"/>
    <m/>
    <n v="12"/>
    <n v="12"/>
  </r>
  <r>
    <n v="13"/>
    <x v="0"/>
    <s v="Acolytes - Rusty Collins - MN - U"/>
    <s v="ACOLYTES - RUSTY COLLINS (LC) - MN - U"/>
    <x v="0"/>
    <s v="Rusty Collins - MN"/>
    <x v="1"/>
    <x v="1"/>
    <x v="0"/>
    <x v="0"/>
    <x v="0"/>
    <s v="Rusty Collins"/>
    <x v="1"/>
    <s v="LC"/>
    <s v="LC"/>
    <x v="10"/>
    <x v="0"/>
    <x v="0"/>
    <x v="11"/>
    <s v="Acolytes"/>
    <s v="Rusty Collins"/>
    <x v="0"/>
    <x v="2"/>
    <x v="1"/>
    <x v="2"/>
    <n v="40"/>
    <x v="1"/>
    <x v="1"/>
    <x v="1"/>
    <x v="1"/>
    <x v="1"/>
    <x v="1"/>
    <x v="1"/>
    <m/>
    <n v="13"/>
    <n v="13"/>
  </r>
  <r>
    <n v="14"/>
    <x v="0"/>
    <s v="Acolytes - Senyaka - MN - OPD - VR"/>
    <s v="ACOLYTES - SENYAKA (JF) - MN - OPD - VR"/>
    <x v="0"/>
    <s v="Senyaka - MN"/>
    <x v="1"/>
    <x v="1"/>
    <x v="0"/>
    <x v="0"/>
    <x v="0"/>
    <s v="Senyaka"/>
    <x v="1"/>
    <s v="JF"/>
    <s v="JF"/>
    <x v="11"/>
    <x v="0"/>
    <x v="1"/>
    <x v="12"/>
    <s v="Acolytes"/>
    <s v="Senyaka (OPD)"/>
    <x v="0"/>
    <x v="3"/>
    <x v="1"/>
    <x v="4"/>
    <n v="80"/>
    <x v="1"/>
    <x v="1"/>
    <x v="1"/>
    <x v="1"/>
    <x v="1"/>
    <x v="1"/>
    <x v="1"/>
    <m/>
    <n v="14"/>
    <n v="14"/>
  </r>
  <r>
    <n v="15"/>
    <x v="0"/>
    <s v="Acolytes - Skids - MN - U"/>
    <s v="ACOLYTES - SKIDS (AD) - MN - U"/>
    <x v="0"/>
    <s v="Skids - MN"/>
    <x v="1"/>
    <x v="1"/>
    <x v="0"/>
    <x v="0"/>
    <x v="0"/>
    <s v="Skids"/>
    <x v="1"/>
    <s v="AD"/>
    <s v="AD"/>
    <x v="12"/>
    <x v="0"/>
    <x v="0"/>
    <x v="13"/>
    <s v="Acolytes"/>
    <s v="Skids"/>
    <x v="0"/>
    <x v="2"/>
    <x v="1"/>
    <x v="2"/>
    <n v="40"/>
    <x v="1"/>
    <x v="1"/>
    <x v="1"/>
    <x v="1"/>
    <x v="1"/>
    <x v="1"/>
    <x v="1"/>
    <m/>
    <n v="15"/>
    <n v="15"/>
  </r>
  <r>
    <n v="16"/>
    <x v="0"/>
    <s v="Acolytes - Unuscione - MN - U"/>
    <s v="ACOLYTES - UNUSCIONE(LB) - MN - U"/>
    <x v="0"/>
    <s v="Unuscione - MN"/>
    <x v="1"/>
    <x v="1"/>
    <x v="0"/>
    <x v="0"/>
    <x v="0"/>
    <s v="Unuscione"/>
    <x v="1"/>
    <s v="LB"/>
    <s v="LB"/>
    <x v="13"/>
    <x v="0"/>
    <x v="0"/>
    <x v="14"/>
    <s v="Acolytes"/>
    <s v="Unuscione"/>
    <x v="0"/>
    <x v="2"/>
    <x v="1"/>
    <x v="2"/>
    <n v="40"/>
    <x v="1"/>
    <x v="1"/>
    <x v="1"/>
    <x v="1"/>
    <x v="1"/>
    <x v="1"/>
    <x v="1"/>
    <m/>
    <n v="16"/>
    <n v="16"/>
  </r>
  <r>
    <n v="17"/>
    <x v="0"/>
    <s v="Adam Warlock - 3-Grid Character Card - DT - VR"/>
    <s v="Adam Warlock DT HERO - VR"/>
    <x v="0"/>
    <s v="Adam Warlock &lt;DT&gt;"/>
    <x v="3"/>
    <x v="0"/>
    <x v="0"/>
    <x v="0"/>
    <x v="0"/>
    <s v="Adam Warlock"/>
    <x v="2"/>
    <m/>
    <m/>
    <x v="14"/>
    <x v="0"/>
    <x v="0"/>
    <x v="0"/>
    <s v="Adam Warlock"/>
    <s v="3-Grid Character Card"/>
    <x v="0"/>
    <x v="3"/>
    <x v="3"/>
    <x v="4"/>
    <n v="340"/>
    <x v="2"/>
    <x v="3"/>
    <x v="3"/>
    <x v="1"/>
    <x v="3"/>
    <x v="3"/>
    <x v="3"/>
    <m/>
    <n v="17"/>
    <n v="17"/>
  </r>
  <r>
    <n v="18"/>
    <x v="0"/>
    <s v="Adam Warlock - 4-Grid Character Card - MN - VR"/>
    <s v="ADAM WARLOCK - MN HERO - VR"/>
    <x v="0"/>
    <s v="Adam Warlock &lt;MN&gt;"/>
    <x v="1"/>
    <x v="0"/>
    <x v="0"/>
    <x v="0"/>
    <x v="0"/>
    <s v="Adam Warlock"/>
    <x v="2"/>
    <m/>
    <m/>
    <x v="0"/>
    <x v="0"/>
    <x v="0"/>
    <x v="0"/>
    <s v="Adam Warlock"/>
    <s v="4-Grid Character Card"/>
    <x v="0"/>
    <x v="3"/>
    <x v="1"/>
    <x v="4"/>
    <n v="80"/>
    <x v="2"/>
    <x v="3"/>
    <x v="3"/>
    <x v="3"/>
    <x v="4"/>
    <x v="4"/>
    <x v="4"/>
    <m/>
    <n v="18"/>
    <n v="18"/>
  </r>
  <r>
    <n v="19"/>
    <x v="0"/>
    <s v="Adam Warlock - Cosmic Alliance - MN - U"/>
    <s v="ADAM WARLOCK - COSMIC ALLIANCE (FE) - MN - R"/>
    <x v="0"/>
    <s v="Cosmic Alliance - MN"/>
    <x v="1"/>
    <x v="1"/>
    <x v="0"/>
    <x v="0"/>
    <x v="0"/>
    <s v="Adam Warlock"/>
    <x v="2"/>
    <s v="FE"/>
    <s v="FE"/>
    <x v="15"/>
    <x v="0"/>
    <x v="0"/>
    <x v="15"/>
    <s v="Adam Warlock"/>
    <s v="Cosmic Alliance"/>
    <x v="0"/>
    <x v="2"/>
    <x v="1"/>
    <x v="2"/>
    <n v="40"/>
    <x v="1"/>
    <x v="1"/>
    <x v="1"/>
    <x v="1"/>
    <x v="1"/>
    <x v="1"/>
    <x v="1"/>
    <m/>
    <n v="19"/>
    <n v="19"/>
  </r>
  <r>
    <n v="20"/>
    <x v="0"/>
    <s v="Adam Warlock - Energy Barrage - MN - U"/>
    <s v="ADAM WARLOCK - ENERGY BARRAGE (AR) - MN - R"/>
    <x v="0"/>
    <s v="Energy Barrage - MN"/>
    <x v="1"/>
    <x v="1"/>
    <x v="0"/>
    <x v="0"/>
    <x v="0"/>
    <s v="Adam Warlock"/>
    <x v="2"/>
    <s v="AR"/>
    <s v="AR"/>
    <x v="16"/>
    <x v="0"/>
    <x v="0"/>
    <x v="16"/>
    <s v="Adam Warlock"/>
    <s v="Energy Barrage"/>
    <x v="0"/>
    <x v="2"/>
    <x v="1"/>
    <x v="2"/>
    <n v="40"/>
    <x v="1"/>
    <x v="1"/>
    <x v="1"/>
    <x v="1"/>
    <x v="1"/>
    <x v="1"/>
    <x v="1"/>
    <m/>
    <n v="20"/>
    <n v="20"/>
  </r>
  <r>
    <n v="21"/>
    <x v="0"/>
    <s v="Adam Warlock - Infinity Watch, The - CL - C"/>
    <s v="ADAM WARLOCK - THE INFINITY WATCH (AD) - CL - C"/>
    <x v="0"/>
    <s v="Infinity Watch, The - CL"/>
    <x v="0"/>
    <x v="1"/>
    <x v="0"/>
    <x v="0"/>
    <x v="0"/>
    <s v="Adam Warlock"/>
    <x v="2"/>
    <s v="AD"/>
    <s v="AD"/>
    <x v="17"/>
    <x v="0"/>
    <x v="0"/>
    <x v="17"/>
    <s v="Adam Warlock"/>
    <s v="Infinity Watch, The"/>
    <x v="0"/>
    <x v="1"/>
    <x v="0"/>
    <x v="3"/>
    <n v="65"/>
    <x v="1"/>
    <x v="1"/>
    <x v="1"/>
    <x v="1"/>
    <x v="1"/>
    <x v="1"/>
    <x v="1"/>
    <m/>
    <n v="21"/>
    <n v="21"/>
  </r>
  <r>
    <n v="22"/>
    <x v="0"/>
    <s v="Adam Warlock - Soul Gem - MN - OPD - VR"/>
    <s v="ADAM WARLOCK - SOUL GEM (FD) - MN - OPD - VR"/>
    <x v="0"/>
    <s v="Soul Gem - MN"/>
    <x v="1"/>
    <x v="1"/>
    <x v="0"/>
    <x v="0"/>
    <x v="0"/>
    <s v="Adam Warlock"/>
    <x v="2"/>
    <s v="FD"/>
    <s v="FD"/>
    <x v="18"/>
    <x v="0"/>
    <x v="1"/>
    <x v="18"/>
    <s v="Adam Warlock"/>
    <s v="Soul Gem (OPD)"/>
    <x v="0"/>
    <x v="3"/>
    <x v="1"/>
    <x v="4"/>
    <n v="80"/>
    <x v="1"/>
    <x v="1"/>
    <x v="1"/>
    <x v="1"/>
    <x v="1"/>
    <x v="1"/>
    <x v="1"/>
    <m/>
    <n v="22"/>
    <n v="22"/>
  </r>
  <r>
    <n v="23"/>
    <x v="0"/>
    <s v="Alpha Flight - 4-Grid Character Card - MN - R"/>
    <s v="ALPHA FLIGHT - MN HERO - R"/>
    <x v="0"/>
    <s v="Alpha Flight &lt;MN&gt;"/>
    <x v="1"/>
    <x v="0"/>
    <x v="0"/>
    <x v="0"/>
    <x v="0"/>
    <s v="Alpha Flight"/>
    <x v="3"/>
    <m/>
    <m/>
    <x v="0"/>
    <x v="0"/>
    <x v="0"/>
    <x v="0"/>
    <s v="Alpha Flight"/>
    <s v="4-Grid Character Card"/>
    <x v="0"/>
    <x v="0"/>
    <x v="1"/>
    <x v="0"/>
    <n v="60"/>
    <x v="3"/>
    <x v="4"/>
    <x v="4"/>
    <x v="3"/>
    <x v="5"/>
    <x v="5"/>
    <x v="5"/>
    <m/>
    <n v="23"/>
    <n v="23"/>
  </r>
  <r>
    <n v="24"/>
    <x v="0"/>
    <s v="Alpha Flight - Aroura - MN - C"/>
    <s v="Alpha Flight - Aroura - MN - C"/>
    <x v="0"/>
    <s v="Aroura - MN"/>
    <x v="1"/>
    <x v="1"/>
    <x v="0"/>
    <x v="0"/>
    <x v="0"/>
    <s v="Aroura"/>
    <x v="3"/>
    <s v="HF"/>
    <s v="HF"/>
    <x v="19"/>
    <x v="0"/>
    <x v="0"/>
    <x v="19"/>
    <s v="Alpha Flight"/>
    <s v="Aroura"/>
    <x v="0"/>
    <x v="1"/>
    <x v="1"/>
    <x v="3"/>
    <n v="20"/>
    <x v="1"/>
    <x v="1"/>
    <x v="1"/>
    <x v="1"/>
    <x v="1"/>
    <x v="1"/>
    <x v="1"/>
    <m/>
    <n v="24"/>
    <n v="24"/>
  </r>
  <r>
    <n v="25"/>
    <x v="0"/>
    <s v="Alpha Flight - Guardian - MN - U"/>
    <s v="ALPHA FLIGHT - GUARDIAN (AG=&gt;AD) - MN - U"/>
    <x v="0"/>
    <s v="Guardian - MN"/>
    <x v="1"/>
    <x v="1"/>
    <x v="0"/>
    <x v="0"/>
    <x v="0"/>
    <s v="Guardian"/>
    <x v="3"/>
    <s v="AG"/>
    <s v="AD"/>
    <x v="20"/>
    <x v="0"/>
    <x v="0"/>
    <x v="20"/>
    <s v="Alpha Flight"/>
    <s v="Guardian"/>
    <x v="0"/>
    <x v="2"/>
    <x v="1"/>
    <x v="2"/>
    <n v="40"/>
    <x v="1"/>
    <x v="1"/>
    <x v="1"/>
    <x v="1"/>
    <x v="1"/>
    <x v="1"/>
    <x v="1"/>
    <m/>
    <n v="25"/>
    <n v="25"/>
  </r>
  <r>
    <n v="26"/>
    <x v="0"/>
    <s v="Alpha Flight - Murmur - CL - OPD - U"/>
    <s v="Alpha Flight - Murmur - CL - OPD - U"/>
    <x v="0"/>
    <s v="Murmur - CL"/>
    <x v="0"/>
    <x v="1"/>
    <x v="0"/>
    <x v="0"/>
    <x v="0"/>
    <s v="Murmur"/>
    <x v="3"/>
    <s v="KD"/>
    <s v="KD"/>
    <x v="21"/>
    <x v="0"/>
    <x v="1"/>
    <x v="21"/>
    <s v="Alpha Flight"/>
    <s v="Murmur (OPD)"/>
    <x v="0"/>
    <x v="2"/>
    <x v="0"/>
    <x v="2"/>
    <n v="130"/>
    <x v="1"/>
    <x v="1"/>
    <x v="1"/>
    <x v="1"/>
    <x v="1"/>
    <x v="1"/>
    <x v="1"/>
    <m/>
    <n v="26"/>
    <n v="26"/>
  </r>
  <r>
    <n v="27"/>
    <x v="0"/>
    <s v="Alpha Flight - Puck - MN - U"/>
    <s v="Alpha Flight - Puck - MN - U"/>
    <x v="0"/>
    <s v="Puck - MN"/>
    <x v="1"/>
    <x v="1"/>
    <x v="0"/>
    <x v="0"/>
    <x v="0"/>
    <s v="Puck"/>
    <x v="3"/>
    <s v="EJ"/>
    <s v="EJ"/>
    <x v="22"/>
    <x v="0"/>
    <x v="0"/>
    <x v="22"/>
    <s v="Alpha Flight"/>
    <s v="Puck"/>
    <x v="0"/>
    <x v="2"/>
    <x v="1"/>
    <x v="2"/>
    <n v="40"/>
    <x v="1"/>
    <x v="1"/>
    <x v="1"/>
    <x v="1"/>
    <x v="1"/>
    <x v="1"/>
    <x v="1"/>
    <m/>
    <n v="27"/>
    <n v="27"/>
  </r>
  <r>
    <n v="28"/>
    <x v="0"/>
    <s v="Alpha Flight - Sasquatch - MN - OPD - VR"/>
    <s v="Alpha Flight - Sasquatch - MN - OPD - VR"/>
    <x v="0"/>
    <s v="Sasquatch - MN"/>
    <x v="1"/>
    <x v="1"/>
    <x v="0"/>
    <x v="0"/>
    <x v="0"/>
    <s v="Sasquatch"/>
    <x v="3"/>
    <s v="HR"/>
    <s v="HR"/>
    <x v="23"/>
    <x v="0"/>
    <x v="1"/>
    <x v="23"/>
    <s v="Alpha Flight"/>
    <s v="Sasquatch (OPD)"/>
    <x v="0"/>
    <x v="3"/>
    <x v="1"/>
    <x v="4"/>
    <n v="80"/>
    <x v="1"/>
    <x v="1"/>
    <x v="1"/>
    <x v="1"/>
    <x v="1"/>
    <x v="1"/>
    <x v="1"/>
    <m/>
    <n v="28"/>
    <n v="28"/>
  </r>
  <r>
    <n v="29"/>
    <x v="0"/>
    <s v="Alpha Flight - Shaman - MN - OPD - VR"/>
    <s v="Alpha Flight - Shaman - MN - OPD - VR"/>
    <x v="0"/>
    <s v="Shaman - MN"/>
    <x v="1"/>
    <x v="1"/>
    <x v="0"/>
    <x v="0"/>
    <x v="0"/>
    <s v="Shaman"/>
    <x v="3"/>
    <s v="CK"/>
    <s v="CK"/>
    <x v="24"/>
    <x v="0"/>
    <x v="1"/>
    <x v="24"/>
    <s v="Alpha Flight"/>
    <s v="Shaman (OPD)"/>
    <x v="0"/>
    <x v="3"/>
    <x v="1"/>
    <x v="4"/>
    <n v="80"/>
    <x v="1"/>
    <x v="1"/>
    <x v="1"/>
    <x v="1"/>
    <x v="1"/>
    <x v="1"/>
    <x v="1"/>
    <m/>
    <n v="29"/>
    <n v="29"/>
  </r>
  <r>
    <n v="30"/>
    <x v="0"/>
    <s v="Alpha Flight - Snowbird - MN - U"/>
    <s v="Alpha Flight - Snowbird - MN - U"/>
    <x v="0"/>
    <s v="Snowbird - MN"/>
    <x v="1"/>
    <x v="1"/>
    <x v="0"/>
    <x v="0"/>
    <x v="0"/>
    <s v="Snowbird"/>
    <x v="3"/>
    <s v="FB"/>
    <s v="FB"/>
    <x v="25"/>
    <x v="0"/>
    <x v="0"/>
    <x v="25"/>
    <s v="Alpha Flight"/>
    <s v="Snowbird"/>
    <x v="0"/>
    <x v="2"/>
    <x v="1"/>
    <x v="2"/>
    <n v="40"/>
    <x v="1"/>
    <x v="1"/>
    <x v="1"/>
    <x v="1"/>
    <x v="1"/>
    <x v="1"/>
    <x v="1"/>
    <m/>
    <n v="30"/>
    <n v="30"/>
  </r>
  <r>
    <n v="31"/>
    <x v="0"/>
    <s v="Alpha Flight - Vindicator - XM - C"/>
    <s v="Alpha Flight - Vindicator - XM - C"/>
    <x v="0"/>
    <s v="Vindicator - XM"/>
    <x v="2"/>
    <x v="1"/>
    <x v="0"/>
    <x v="0"/>
    <x v="0"/>
    <s v="Vindicator"/>
    <x v="3"/>
    <s v="MA"/>
    <s v="MA"/>
    <x v="26"/>
    <x v="0"/>
    <x v="0"/>
    <x v="26"/>
    <s v="Alpha Flight"/>
    <s v="Vindicator"/>
    <x v="0"/>
    <x v="1"/>
    <x v="2"/>
    <x v="3"/>
    <n v="25"/>
    <x v="1"/>
    <x v="1"/>
    <x v="1"/>
    <x v="1"/>
    <x v="1"/>
    <x v="1"/>
    <x v="1"/>
    <m/>
    <n v="31"/>
    <n v="31"/>
  </r>
  <r>
    <n v="32"/>
    <x v="0"/>
    <s v="Angel - Neuro-toxin - XM - C"/>
    <s v="Angel - Neuro-toxin - XM - C"/>
    <x v="0"/>
    <s v="Neuro-toxin - XM"/>
    <x v="2"/>
    <x v="1"/>
    <x v="0"/>
    <x v="0"/>
    <x v="0"/>
    <s v="Angel"/>
    <x v="4"/>
    <s v="HO"/>
    <s v="HO"/>
    <x v="27"/>
    <x v="0"/>
    <x v="0"/>
    <x v="27"/>
    <s v="Angel"/>
    <s v="Neuro-toxin"/>
    <x v="0"/>
    <x v="1"/>
    <x v="2"/>
    <x v="3"/>
    <n v="25"/>
    <x v="1"/>
    <x v="1"/>
    <x v="1"/>
    <x v="1"/>
    <x v="1"/>
    <x v="1"/>
    <x v="1"/>
    <m/>
    <n v="32"/>
    <n v="32"/>
  </r>
  <r>
    <n v="33"/>
    <x v="0"/>
    <s v="Angel: Horseman Of Apocalypse - 4-Grid Character Card - CL - C"/>
    <s v="ANGEL: HORSEMAN OF APOCALYPSE HERO - CL - C"/>
    <x v="0"/>
    <s v="Angel: Horseman Of Apocalypse &lt;CL&gt;"/>
    <x v="0"/>
    <x v="0"/>
    <x v="0"/>
    <x v="0"/>
    <x v="0"/>
    <s v="Angel: Horseman Of Apocalypse"/>
    <x v="5"/>
    <m/>
    <m/>
    <x v="0"/>
    <x v="0"/>
    <x v="0"/>
    <x v="0"/>
    <s v="Angel: Horseman Of Apocalypse"/>
    <s v="4-Grid Character Card"/>
    <x v="0"/>
    <x v="1"/>
    <x v="0"/>
    <x v="3"/>
    <n v="65"/>
    <x v="0"/>
    <x v="4"/>
    <x v="5"/>
    <x v="4"/>
    <x v="4"/>
    <x v="4"/>
    <x v="4"/>
    <m/>
    <n v="33"/>
    <n v="33"/>
  </r>
  <r>
    <n v="34"/>
    <x v="0"/>
    <s v="Angel: The Fallen - 4-Grid Character Card - XM - U"/>
    <s v="ANGEL: THE FALLEN - XM HERO - U"/>
    <x v="0"/>
    <s v="Angel: The Fallen &lt;XM&gt;"/>
    <x v="2"/>
    <x v="0"/>
    <x v="0"/>
    <x v="0"/>
    <x v="0"/>
    <s v="Angel: The Fallen"/>
    <x v="6"/>
    <m/>
    <m/>
    <x v="0"/>
    <x v="0"/>
    <x v="0"/>
    <x v="0"/>
    <s v="Angel: The Fallen"/>
    <s v="4-Grid Character Card"/>
    <x v="0"/>
    <x v="2"/>
    <x v="2"/>
    <x v="2"/>
    <n v="50"/>
    <x v="4"/>
    <x v="4"/>
    <x v="4"/>
    <x v="2"/>
    <x v="4"/>
    <x v="4"/>
    <x v="4"/>
    <m/>
    <n v="34"/>
    <n v="34"/>
  </r>
  <r>
    <n v="35"/>
    <x v="0"/>
    <s v="Any Character - Arkham Asylum - DP - OPD - X"/>
    <s v="AC - ARKHAM ASYLUM - DC PROMO - OPD - X/C"/>
    <x v="0"/>
    <s v="Arkham Asylum - DP"/>
    <x v="4"/>
    <x v="1"/>
    <x v="0"/>
    <x v="0"/>
    <x v="0"/>
    <s v="The Joker,Poison Ivy, The Riddler"/>
    <x v="7"/>
    <s v="BC"/>
    <s v="BC"/>
    <x v="28"/>
    <x v="0"/>
    <x v="1"/>
    <x v="28"/>
    <s v="Any Character"/>
    <s v="Arkham Asylum (OPD)"/>
    <x v="0"/>
    <x v="4"/>
    <x v="4"/>
    <x v="5"/>
    <n v="500"/>
    <x v="1"/>
    <x v="1"/>
    <x v="1"/>
    <x v="1"/>
    <x v="1"/>
    <x v="1"/>
    <x v="1"/>
    <m/>
    <n v="35"/>
    <n v="35"/>
  </r>
  <r>
    <n v="36"/>
    <x v="0"/>
    <s v="Any Character - Bastion - MN - OPD - VR"/>
    <s v="AC - Bastion - MN - OPD - VR"/>
    <x v="0"/>
    <s v="Bastion - MN"/>
    <x v="1"/>
    <x v="1"/>
    <x v="0"/>
    <x v="0"/>
    <x v="0"/>
    <s v="Abomination"/>
    <x v="7"/>
    <s v="ZZ"/>
    <s v="ZZ"/>
    <x v="29"/>
    <x v="0"/>
    <x v="1"/>
    <x v="29"/>
    <s v="Any Character"/>
    <s v="Bastion (OPD)"/>
    <x v="0"/>
    <x v="3"/>
    <x v="1"/>
    <x v="4"/>
    <n v="80"/>
    <x v="1"/>
    <x v="1"/>
    <x v="1"/>
    <x v="1"/>
    <x v="1"/>
    <x v="1"/>
    <x v="1"/>
    <m/>
    <n v="36"/>
    <n v="36"/>
  </r>
  <r>
    <n v="37"/>
    <x v="0"/>
    <s v="Any Character - Batcave, The - MAG - OPD - X"/>
    <s v="AC - BATCAVE - DC PROMO - OPD - X/C"/>
    <x v="0"/>
    <s v="Batcave, The - MAG"/>
    <x v="5"/>
    <x v="1"/>
    <x v="0"/>
    <x v="0"/>
    <x v="0"/>
    <s v="Batman"/>
    <x v="7"/>
    <s v="AJ"/>
    <s v="AJ"/>
    <x v="30"/>
    <x v="0"/>
    <x v="1"/>
    <x v="30"/>
    <s v="Any Character"/>
    <s v="Batcave, The (OPD)"/>
    <x v="0"/>
    <x v="4"/>
    <x v="5"/>
    <x v="5"/>
    <n v="475"/>
    <x v="1"/>
    <x v="1"/>
    <x v="1"/>
    <x v="1"/>
    <x v="1"/>
    <x v="1"/>
    <x v="1"/>
    <m/>
    <n v="37"/>
    <n v="37"/>
  </r>
  <r>
    <n v="38"/>
    <x v="0"/>
    <s v="Any Character - Confusion Spellbinder - JLA - OPD - R"/>
    <s v="AC - CONFUSION - JLA - OPD - R Spellbinder"/>
    <x v="0"/>
    <s v="Confusion Spellbinder - JLA"/>
    <x v="6"/>
    <x v="1"/>
    <x v="0"/>
    <x v="0"/>
    <x v="0"/>
    <s v="Spellbinder"/>
    <x v="7"/>
    <s v="DB"/>
    <s v="DB"/>
    <x v="31"/>
    <x v="0"/>
    <x v="1"/>
    <x v="31"/>
    <s v="Any Character"/>
    <s v="Confusion (OPD) Spellbinder"/>
    <x v="0"/>
    <x v="0"/>
    <x v="6"/>
    <x v="0"/>
    <n v="90"/>
    <x v="1"/>
    <x v="1"/>
    <x v="1"/>
    <x v="1"/>
    <x v="1"/>
    <x v="1"/>
    <x v="1"/>
    <m/>
    <n v="38"/>
    <n v="38"/>
  </r>
  <r>
    <n v="39"/>
    <x v="0"/>
    <s v="Any Character - Deal With the Devil - MAG - OPD - X"/>
    <s v="AC - DEAL WITH THE DEVIL - DC PROMO - OPD - X/VR"/>
    <x v="0"/>
    <s v="Deal With the Devil - MAG"/>
    <x v="5"/>
    <x v="1"/>
    <x v="0"/>
    <x v="0"/>
    <x v="0"/>
    <s v="Lex Luthor, Neron"/>
    <x v="7"/>
    <s v="BW"/>
    <s v="BW"/>
    <x v="32"/>
    <x v="0"/>
    <x v="1"/>
    <x v="32"/>
    <s v="Any Character"/>
    <s v="Deal With the Devil (OPD)"/>
    <x v="1"/>
    <x v="4"/>
    <x v="5"/>
    <x v="5"/>
    <n v="475"/>
    <x v="1"/>
    <x v="1"/>
    <x v="1"/>
    <x v="1"/>
    <x v="1"/>
    <x v="1"/>
    <x v="1"/>
    <m/>
    <n v="39"/>
    <n v="39"/>
  </r>
  <r>
    <n v="40"/>
    <x v="0"/>
    <s v="Any Character - Death from Above Parademons - JLA - OPD - R"/>
    <s v="AC - DEATH FROM ABOVE - JLA - OPD - R Parademons"/>
    <x v="0"/>
    <s v="Death from Above Parademons - JLA"/>
    <x v="6"/>
    <x v="1"/>
    <x v="0"/>
    <x v="0"/>
    <x v="0"/>
    <s v="Parademons"/>
    <x v="7"/>
    <s v="AA"/>
    <s v="AA"/>
    <x v="33"/>
    <x v="0"/>
    <x v="1"/>
    <x v="33"/>
    <s v="Any Character"/>
    <s v="Death from Above (OPD) Parademons"/>
    <x v="0"/>
    <x v="0"/>
    <x v="6"/>
    <x v="0"/>
    <n v="90"/>
    <x v="1"/>
    <x v="1"/>
    <x v="1"/>
    <x v="1"/>
    <x v="1"/>
    <x v="1"/>
    <x v="1"/>
    <m/>
    <n v="40"/>
    <n v="40"/>
  </r>
  <r>
    <n v="41"/>
    <x v="0"/>
    <s v="Any Character - Devourer of Worlds - XM - OPD - R"/>
    <s v="AC - DEVOURER OF WORLDS (OD) - XM - OPD - VR"/>
    <x v="0"/>
    <s v="Devourer of Worlds - XM"/>
    <x v="2"/>
    <x v="1"/>
    <x v="0"/>
    <x v="0"/>
    <x v="0"/>
    <s v="Wolverine"/>
    <x v="7"/>
    <s v="OD"/>
    <s v="OD"/>
    <x v="34"/>
    <x v="0"/>
    <x v="1"/>
    <x v="34"/>
    <s v="Any Character"/>
    <s v="Devourer of Worlds (OPD)"/>
    <x v="0"/>
    <x v="0"/>
    <x v="2"/>
    <x v="0"/>
    <n v="75"/>
    <x v="1"/>
    <x v="1"/>
    <x v="1"/>
    <x v="1"/>
    <x v="1"/>
    <x v="1"/>
    <x v="1"/>
    <m/>
    <n v="41"/>
    <n v="41"/>
  </r>
  <r>
    <n v="42"/>
    <x v="0"/>
    <s v="Any Character - Flight - IM - OPD - R"/>
    <s v="AC - FLIGHT - IM - OPD - R - Angelius"/>
    <x v="0"/>
    <s v="Flight - IM"/>
    <x v="7"/>
    <x v="1"/>
    <x v="0"/>
    <x v="0"/>
    <x v="0"/>
    <s v="Angelius"/>
    <x v="7"/>
    <s v="AG"/>
    <s v="AG"/>
    <x v="35"/>
    <x v="0"/>
    <x v="1"/>
    <x v="35"/>
    <s v="Any Character"/>
    <s v="Flight (OPD)"/>
    <x v="0"/>
    <x v="0"/>
    <x v="7"/>
    <x v="0"/>
    <n v="240"/>
    <x v="1"/>
    <x v="1"/>
    <x v="1"/>
    <x v="1"/>
    <x v="1"/>
    <x v="1"/>
    <x v="1"/>
    <m/>
    <n v="42"/>
    <n v="42"/>
  </r>
  <r>
    <n v="43"/>
    <x v="0"/>
    <s v="Any Character - Fortress of Solitude, The - DP - OPD - X"/>
    <s v="AC - FORTRESS OF SOLITUDE, The - DC PROMO - OPD - X/C"/>
    <x v="0"/>
    <s v="Fortress of Solitude, The - DP"/>
    <x v="4"/>
    <x v="1"/>
    <x v="0"/>
    <x v="0"/>
    <x v="0"/>
    <s v="Superman"/>
    <x v="7"/>
    <s v="EN"/>
    <s v="EN"/>
    <x v="36"/>
    <x v="0"/>
    <x v="1"/>
    <x v="36"/>
    <s v="Any Character"/>
    <s v="Fortress of Solitude, The (OPD)"/>
    <x v="0"/>
    <x v="4"/>
    <x v="4"/>
    <x v="5"/>
    <n v="500"/>
    <x v="1"/>
    <x v="1"/>
    <x v="1"/>
    <x v="1"/>
    <x v="1"/>
    <x v="1"/>
    <x v="1"/>
    <m/>
    <n v="43"/>
    <n v="43"/>
  </r>
  <r>
    <n v="44"/>
    <x v="0"/>
    <s v="Any Character - Guardian Angel Guardian - JLA - OPD - VR"/>
    <s v="AC - GUARDIAN ANGEL - JLA - OPD - VR Guardian"/>
    <x v="0"/>
    <s v="Guardian Angel Guardian - JLA"/>
    <x v="6"/>
    <x v="1"/>
    <x v="0"/>
    <x v="0"/>
    <x v="0"/>
    <s v="The Guardian"/>
    <x v="7"/>
    <s v="AG"/>
    <s v="AG"/>
    <x v="37"/>
    <x v="0"/>
    <x v="1"/>
    <x v="37"/>
    <s v="Any Character"/>
    <s v="Guardian Angel (OPD) Guardian"/>
    <x v="0"/>
    <x v="3"/>
    <x v="6"/>
    <x v="4"/>
    <n v="120"/>
    <x v="1"/>
    <x v="1"/>
    <x v="1"/>
    <x v="1"/>
    <x v="1"/>
    <x v="1"/>
    <x v="1"/>
    <m/>
    <n v="44"/>
    <n v="44"/>
  </r>
  <r>
    <n v="45"/>
    <x v="0"/>
    <s v="Any Character - Justice League of America - TP - OPD - X"/>
    <s v="AC - JUSTICE LEAGUE OF AMERICA - DC PROMO - OPD - X/C"/>
    <x v="0"/>
    <s v="Justice League of America - TP"/>
    <x v="8"/>
    <x v="1"/>
    <x v="0"/>
    <x v="0"/>
    <x v="0"/>
    <s v="Justice League of America"/>
    <x v="7"/>
    <s v="AC"/>
    <s v="AC"/>
    <x v="38"/>
    <x v="0"/>
    <x v="1"/>
    <x v="38"/>
    <s v="Any Character"/>
    <s v="Justice League of America (OPD)"/>
    <x v="0"/>
    <x v="4"/>
    <x v="8"/>
    <x v="5"/>
    <n v="550"/>
    <x v="1"/>
    <x v="1"/>
    <x v="1"/>
    <x v="1"/>
    <x v="1"/>
    <x v="1"/>
    <x v="1"/>
    <m/>
    <n v="45"/>
    <n v="45"/>
  </r>
  <r>
    <n v="46"/>
    <x v="0"/>
    <s v="Any Character - Massive Muscles - IM - OPD - R"/>
    <s v="AC - MASSIVE MUSCLES - IM - OPD - R - ShadowHawk"/>
    <x v="0"/>
    <s v="Massive Muscles - IM"/>
    <x v="7"/>
    <x v="1"/>
    <x v="0"/>
    <x v="0"/>
    <x v="0"/>
    <s v="ShadowHawk"/>
    <x v="7"/>
    <s v="AR"/>
    <s v="AR"/>
    <x v="39"/>
    <x v="0"/>
    <x v="1"/>
    <x v="39"/>
    <s v="Any Character"/>
    <s v="Massive Muscles (OPD)"/>
    <x v="0"/>
    <x v="0"/>
    <x v="7"/>
    <x v="0"/>
    <n v="240"/>
    <x v="1"/>
    <x v="1"/>
    <x v="1"/>
    <x v="1"/>
    <x v="1"/>
    <x v="1"/>
    <x v="1"/>
    <m/>
    <n v="46"/>
    <n v="46"/>
  </r>
  <r>
    <n v="47"/>
    <x v="0"/>
    <s v="Any Character - New Universe - CL - OPD - VR"/>
    <s v="AC - New Universe - CL - OPD - VR"/>
    <x v="0"/>
    <s v="New Universe - CL"/>
    <x v="0"/>
    <x v="1"/>
    <x v="0"/>
    <x v="0"/>
    <x v="0"/>
    <s v="Mephisto"/>
    <x v="7"/>
    <s v="EN"/>
    <s v="EN"/>
    <x v="40"/>
    <x v="0"/>
    <x v="1"/>
    <x v="40"/>
    <s v="Any Character"/>
    <s v="New Universe (OPD)"/>
    <x v="0"/>
    <x v="3"/>
    <x v="0"/>
    <x v="4"/>
    <n v="260"/>
    <x v="1"/>
    <x v="1"/>
    <x v="1"/>
    <x v="1"/>
    <x v="1"/>
    <x v="1"/>
    <x v="1"/>
    <m/>
    <n v="47"/>
    <n v="47"/>
  </r>
  <r>
    <n v="48"/>
    <x v="0"/>
    <s v="Any Character - Super Speed - IM - OPD - R"/>
    <s v="AC - SUPER SPEED - IM - OPD - R Velocity"/>
    <x v="0"/>
    <s v="Super Speed - IM"/>
    <x v="7"/>
    <x v="1"/>
    <x v="0"/>
    <x v="0"/>
    <x v="0"/>
    <s v="Nightmask"/>
    <x v="7"/>
    <s v="AA"/>
    <s v="AA"/>
    <x v="41"/>
    <x v="0"/>
    <x v="1"/>
    <x v="41"/>
    <s v="Any Character"/>
    <s v="Super Speed (OPD)"/>
    <x v="0"/>
    <x v="0"/>
    <x v="7"/>
    <x v="0"/>
    <n v="240"/>
    <x v="1"/>
    <x v="1"/>
    <x v="1"/>
    <x v="1"/>
    <x v="1"/>
    <x v="1"/>
    <x v="1"/>
    <m/>
    <n v="48"/>
    <n v="48"/>
  </r>
  <r>
    <n v="49"/>
    <x v="0"/>
    <s v="Any Character - Urban Hunters - DCP - OPD - X"/>
    <s v="AC - URBAN HUNTERS - DC PROMO - OPD - X/C"/>
    <x v="0"/>
    <s v="Urban Hunters - DCP"/>
    <x v="9"/>
    <x v="1"/>
    <x v="0"/>
    <x v="0"/>
    <x v="0"/>
    <s v="Batman, Green Arrow, Black Canary"/>
    <x v="7"/>
    <s v="BE"/>
    <s v="BE"/>
    <x v="42"/>
    <x v="0"/>
    <x v="1"/>
    <x v="42"/>
    <s v="Any Character"/>
    <s v="Urban Hunters (OPD)"/>
    <x v="0"/>
    <x v="4"/>
    <x v="9"/>
    <x v="5"/>
    <n v="525"/>
    <x v="1"/>
    <x v="1"/>
    <x v="1"/>
    <x v="1"/>
    <x v="1"/>
    <x v="1"/>
    <x v="1"/>
    <m/>
    <n v="49"/>
    <n v="49"/>
  </r>
  <r>
    <n v="50"/>
    <x v="0"/>
    <s v="Any Character - Wizard in Top-Hat &amp; Tails - JLA - OPD - VR"/>
    <s v="AC - WIZARD IN TOP HAT &amp; TAILS - JLA - OPD - VR Zatanna"/>
    <x v="0"/>
    <s v="Wizard in Top-Hat &amp; Tails - JLA"/>
    <x v="6"/>
    <x v="1"/>
    <x v="0"/>
    <x v="0"/>
    <x v="0"/>
    <s v="Zatanna"/>
    <x v="7"/>
    <s v="BQ"/>
    <s v="BQ"/>
    <x v="43"/>
    <x v="0"/>
    <x v="1"/>
    <x v="43"/>
    <s v="Any Character"/>
    <s v="Wizard in Top-Hat &amp; Tails (OPD)"/>
    <x v="0"/>
    <x v="3"/>
    <x v="6"/>
    <x v="4"/>
    <n v="120"/>
    <x v="1"/>
    <x v="1"/>
    <x v="1"/>
    <x v="1"/>
    <x v="1"/>
    <x v="1"/>
    <x v="1"/>
    <m/>
    <n v="50"/>
    <n v="50"/>
  </r>
  <r>
    <n v="51"/>
    <x v="0"/>
    <s v="Any Hero - Alien Symbiote-She Venom - IQ - R"/>
    <s v="AH - ALIEN SYMBIOTE - IQ - R"/>
    <x v="0"/>
    <s v="Alien Symbiote-She Venom - IQ"/>
    <x v="10"/>
    <x v="1"/>
    <x v="0"/>
    <x v="0"/>
    <x v="0"/>
    <s v="She Venom"/>
    <x v="8"/>
    <s v="AL"/>
    <s v="AL"/>
    <x v="44"/>
    <x v="0"/>
    <x v="0"/>
    <x v="44"/>
    <s v="Any Hero"/>
    <s v="Alien Symbiote-She Venom"/>
    <x v="0"/>
    <x v="0"/>
    <x v="10"/>
    <x v="0"/>
    <n v="180"/>
    <x v="1"/>
    <x v="1"/>
    <x v="1"/>
    <x v="1"/>
    <x v="1"/>
    <x v="1"/>
    <x v="1"/>
    <m/>
    <n v="51"/>
    <n v="51"/>
  </r>
  <r>
    <n v="52"/>
    <x v="0"/>
    <s v="Any Hero - Alien Symbiote-Symbiote - HF - X"/>
    <s v="AH - ALIEN SYMBIOTE - HF PROMO - C/R She-Venom"/>
    <x v="0"/>
    <s v="Alien Symbiote-Symbiote - HF"/>
    <x v="11"/>
    <x v="1"/>
    <x v="0"/>
    <x v="0"/>
    <x v="0"/>
    <s v="Symbiote"/>
    <x v="8"/>
    <s v="AL"/>
    <s v="AL"/>
    <x v="45"/>
    <x v="0"/>
    <x v="0"/>
    <x v="44"/>
    <s v="Any Hero"/>
    <s v="Alien Symbiote-Symbiote"/>
    <x v="0"/>
    <x v="4"/>
    <x v="11"/>
    <x v="5"/>
    <n v="375"/>
    <x v="1"/>
    <x v="1"/>
    <x v="1"/>
    <x v="1"/>
    <x v="1"/>
    <x v="1"/>
    <x v="1"/>
    <m/>
    <n v="52"/>
    <n v="52"/>
  </r>
  <r>
    <n v="53"/>
    <x v="0"/>
    <s v="Any Hero - Confusion Rogue - MC - OPD - R"/>
    <s v="AH - CONFUSION - OPD - MC - R Rogue"/>
    <x v="0"/>
    <s v="Confusion Rogue - MC"/>
    <x v="12"/>
    <x v="1"/>
    <x v="0"/>
    <x v="0"/>
    <x v="0"/>
    <s v="Rogue"/>
    <x v="8"/>
    <s v="DB"/>
    <s v="DB"/>
    <x v="46"/>
    <x v="0"/>
    <x v="1"/>
    <x v="45"/>
    <s v="Any Hero"/>
    <s v="Confusion (OPD) Rogue"/>
    <x v="0"/>
    <x v="0"/>
    <x v="12"/>
    <x v="0"/>
    <n v="15"/>
    <x v="1"/>
    <x v="1"/>
    <x v="1"/>
    <x v="1"/>
    <x v="1"/>
    <x v="1"/>
    <x v="1"/>
    <m/>
    <n v="53"/>
    <n v="53"/>
  </r>
  <r>
    <n v="54"/>
    <x v="0"/>
    <s v="Any Hero - Confusion Wolverine - MAG - OPD - R"/>
    <s v="AH - CONFUSION - OPD - PS PROMO - R - Wolverine"/>
    <x v="0"/>
    <s v="Confusion Wolverine - MAG"/>
    <x v="5"/>
    <x v="1"/>
    <x v="0"/>
    <x v="0"/>
    <x v="0"/>
    <s v="Wolverine"/>
    <x v="8"/>
    <s v="DB"/>
    <s v="DB"/>
    <x v="47"/>
    <x v="0"/>
    <x v="1"/>
    <x v="45"/>
    <s v="Any Hero"/>
    <s v="Confusion (OPD) Wolverine"/>
    <x v="0"/>
    <x v="0"/>
    <x v="5"/>
    <x v="0"/>
    <n v="285"/>
    <x v="1"/>
    <x v="1"/>
    <x v="1"/>
    <x v="1"/>
    <x v="1"/>
    <x v="1"/>
    <x v="1"/>
    <m/>
    <n v="54"/>
    <n v="54"/>
  </r>
  <r>
    <n v="55"/>
    <x v="0"/>
    <s v="Any Hero - Death from Above Green Goblin - MC - OPD - R"/>
    <s v="AH - DEATH FROM ABOVE - MC - OPD - R Green Goblin"/>
    <x v="0"/>
    <s v="Death from Above Green Goblin - MC"/>
    <x v="12"/>
    <x v="1"/>
    <x v="0"/>
    <x v="0"/>
    <x v="0"/>
    <s v="Green Goblin"/>
    <x v="8"/>
    <s v="AA"/>
    <s v="AA"/>
    <x v="48"/>
    <x v="0"/>
    <x v="1"/>
    <x v="46"/>
    <s v="Any Hero"/>
    <s v="Death from Above (OPD) Green Goblin"/>
    <x v="0"/>
    <x v="0"/>
    <x v="12"/>
    <x v="0"/>
    <n v="15"/>
    <x v="1"/>
    <x v="1"/>
    <x v="1"/>
    <x v="1"/>
    <x v="1"/>
    <x v="1"/>
    <x v="1"/>
    <m/>
    <n v="55"/>
    <n v="55"/>
  </r>
  <r>
    <n v="56"/>
    <x v="0"/>
    <s v="Any Hero - Death from Above Sauron - DP - OPD - R"/>
    <s v="AH - DEATH FROM ABOVE - OP PROMO - OPD - R Sauron"/>
    <x v="0"/>
    <s v="Death from Above Sauron - DP"/>
    <x v="4"/>
    <x v="1"/>
    <x v="0"/>
    <x v="0"/>
    <x v="0"/>
    <s v="Sauron"/>
    <x v="8"/>
    <s v="AA"/>
    <s v="AA"/>
    <x v="49"/>
    <x v="0"/>
    <x v="1"/>
    <x v="47"/>
    <s v="Any Hero"/>
    <s v="Death from Above (OPD) Sauron"/>
    <x v="0"/>
    <x v="0"/>
    <x v="4"/>
    <x v="0"/>
    <n v="300"/>
    <x v="1"/>
    <x v="1"/>
    <x v="1"/>
    <x v="1"/>
    <x v="1"/>
    <x v="1"/>
    <x v="1"/>
    <m/>
    <n v="56"/>
    <n v="56"/>
  </r>
  <r>
    <n v="57"/>
    <x v="0"/>
    <s v="Any Hero - Gamma Terror Abomination - DP - OPD - R"/>
    <s v="AH - GAMMA TERROR - OP PROMO - OPD - R - Abomination"/>
    <x v="0"/>
    <s v="Gamma Terror Abomination - DP"/>
    <x v="4"/>
    <x v="1"/>
    <x v="0"/>
    <x v="0"/>
    <x v="0"/>
    <s v="Abomination"/>
    <x v="8"/>
    <s v="AR"/>
    <s v="AR"/>
    <x v="50"/>
    <x v="0"/>
    <x v="1"/>
    <x v="48"/>
    <s v="Any Hero"/>
    <s v="Gamma Terror (OPD) Abomination"/>
    <x v="0"/>
    <x v="0"/>
    <x v="4"/>
    <x v="0"/>
    <n v="300"/>
    <x v="1"/>
    <x v="1"/>
    <x v="1"/>
    <x v="1"/>
    <x v="1"/>
    <x v="1"/>
    <x v="1"/>
    <m/>
    <n v="57"/>
    <n v="57"/>
  </r>
  <r>
    <n v="58"/>
    <x v="0"/>
    <s v="Any Hero - Gamma Terror Doc Samson - MC - OPD - R"/>
    <s v="AH - GAMMA TERROR - MC - OPD - R Doc Samson"/>
    <x v="0"/>
    <s v="Gamma Terror Doc Samson - MC"/>
    <x v="12"/>
    <x v="1"/>
    <x v="0"/>
    <x v="0"/>
    <x v="0"/>
    <s v="Doc Samson"/>
    <x v="8"/>
    <s v="AR"/>
    <s v="AR"/>
    <x v="51"/>
    <x v="0"/>
    <x v="1"/>
    <x v="49"/>
    <s v="Any Hero"/>
    <s v="Gamma Terror (OPD) Doc Samson"/>
    <x v="0"/>
    <x v="0"/>
    <x v="12"/>
    <x v="0"/>
    <n v="15"/>
    <x v="1"/>
    <x v="1"/>
    <x v="1"/>
    <x v="1"/>
    <x v="1"/>
    <x v="1"/>
    <x v="1"/>
    <m/>
    <n v="58"/>
    <n v="58"/>
  </r>
  <r>
    <n v="59"/>
    <x v="0"/>
    <s v="Any Hero - God of Mischief Loki - DP - OPD - R"/>
    <s v="AH - GOD OF MISCHIEF - OP PROMO - OPD - R Loki"/>
    <x v="0"/>
    <s v="God of Mischief Loki - DP"/>
    <x v="4"/>
    <x v="1"/>
    <x v="0"/>
    <x v="0"/>
    <x v="0"/>
    <s v="Loki"/>
    <x v="8"/>
    <s v="AF"/>
    <s v="AF"/>
    <x v="52"/>
    <x v="0"/>
    <x v="1"/>
    <x v="50"/>
    <s v="Any Hero"/>
    <s v="God of Mischief (OPD) Loki"/>
    <x v="0"/>
    <x v="0"/>
    <x v="4"/>
    <x v="0"/>
    <n v="300"/>
    <x v="1"/>
    <x v="1"/>
    <x v="1"/>
    <x v="1"/>
    <x v="1"/>
    <x v="1"/>
    <x v="1"/>
    <m/>
    <n v="59"/>
    <n v="59"/>
  </r>
  <r>
    <n v="60"/>
    <x v="0"/>
    <s v="Any Hero - God of Mischief Mephisto - MC - OPD - R"/>
    <s v="AH - GOD OF MISCHIEF - MC - OPD - R Mephisto"/>
    <x v="0"/>
    <s v="God of Mischief Mephisto - MC"/>
    <x v="12"/>
    <x v="1"/>
    <x v="0"/>
    <x v="0"/>
    <x v="0"/>
    <s v="Mephisto"/>
    <x v="8"/>
    <s v="AF"/>
    <s v="AF"/>
    <x v="53"/>
    <x v="0"/>
    <x v="1"/>
    <x v="51"/>
    <s v="Any Hero"/>
    <s v="God of Mischief (OPD) Mephisto"/>
    <x v="0"/>
    <x v="0"/>
    <x v="12"/>
    <x v="0"/>
    <n v="15"/>
    <x v="1"/>
    <x v="1"/>
    <x v="1"/>
    <x v="1"/>
    <x v="1"/>
    <x v="1"/>
    <x v="1"/>
    <m/>
    <n v="60"/>
    <n v="60"/>
  </r>
  <r>
    <n v="61"/>
    <x v="0"/>
    <s v="Any Hero - Guardian Angel Archangel - DP - OPD - R"/>
    <s v="AH - GUARDIAN ANGEL - OP PR - OPD - R Archangel"/>
    <x v="0"/>
    <s v="Guardian Angel Archangel - DP"/>
    <x v="4"/>
    <x v="1"/>
    <x v="0"/>
    <x v="0"/>
    <x v="0"/>
    <s v="Archangel"/>
    <x v="8"/>
    <s v="AG"/>
    <s v="AG"/>
    <x v="54"/>
    <x v="0"/>
    <x v="1"/>
    <x v="52"/>
    <s v="Any Hero"/>
    <s v="Guardian Angel (OPD) Archangel"/>
    <x v="0"/>
    <x v="0"/>
    <x v="4"/>
    <x v="0"/>
    <n v="300"/>
    <x v="1"/>
    <x v="1"/>
    <x v="1"/>
    <x v="1"/>
    <x v="1"/>
    <x v="1"/>
    <x v="1"/>
    <m/>
    <n v="61"/>
    <n v="61"/>
  </r>
  <r>
    <n v="62"/>
    <x v="0"/>
    <s v="Any Hero - Guardian Angel Guardian - MC - OPD - R"/>
    <s v="AH - GUARDIAN ANGEL - MC - OPD - VR Guardian"/>
    <x v="0"/>
    <s v="Guardian Angel Guardian - MC"/>
    <x v="12"/>
    <x v="1"/>
    <x v="0"/>
    <x v="0"/>
    <x v="0"/>
    <s v="Leech"/>
    <x v="8"/>
    <s v="AG"/>
    <s v="AG"/>
    <x v="37"/>
    <x v="0"/>
    <x v="1"/>
    <x v="53"/>
    <s v="Any Hero"/>
    <s v="Guardian Angel (OPD) Guardian"/>
    <x v="0"/>
    <x v="0"/>
    <x v="12"/>
    <x v="0"/>
    <n v="15"/>
    <x v="1"/>
    <x v="1"/>
    <x v="1"/>
    <x v="1"/>
    <x v="1"/>
    <x v="1"/>
    <x v="1"/>
    <m/>
    <n v="62"/>
    <n v="62"/>
  </r>
  <r>
    <n v="63"/>
    <x v="0"/>
    <s v="Any Hero - Power Leech - IQ - OPD - VR"/>
    <s v="AH - Power Leech - IQ - OPD - VR"/>
    <x v="0"/>
    <s v="Power Leech - IQ"/>
    <x v="10"/>
    <x v="1"/>
    <x v="0"/>
    <x v="0"/>
    <x v="0"/>
    <s v="Guardian"/>
    <x v="8"/>
    <s v="BY"/>
    <s v="BY"/>
    <x v="55"/>
    <x v="0"/>
    <x v="1"/>
    <x v="54"/>
    <s v="Any Hero"/>
    <s v="Power Leech (OPD)"/>
    <x v="0"/>
    <x v="3"/>
    <x v="10"/>
    <x v="4"/>
    <n v="240"/>
    <x v="1"/>
    <x v="1"/>
    <x v="1"/>
    <x v="1"/>
    <x v="1"/>
    <x v="1"/>
    <x v="1"/>
    <m/>
    <n v="63"/>
    <n v="63"/>
  </r>
  <r>
    <n v="64"/>
    <x v="0"/>
    <s v="Any Hero - Savage Land Ka-Zar - MC - OPD - R"/>
    <s v="AH - SAVAGE LAND (DF=&gt;BL) - MC - OPD - R Ka-Zar"/>
    <x v="0"/>
    <s v="Savage Land Ka-Zar - MC"/>
    <x v="12"/>
    <x v="1"/>
    <x v="0"/>
    <x v="0"/>
    <x v="0"/>
    <s v="Ka-Zar"/>
    <x v="8"/>
    <s v="DF"/>
    <s v="BL"/>
    <x v="56"/>
    <x v="0"/>
    <x v="1"/>
    <x v="55"/>
    <s v="Any Hero"/>
    <s v="Savage Land (OPD) Ka-Zar"/>
    <x v="0"/>
    <x v="0"/>
    <x v="12"/>
    <x v="0"/>
    <n v="15"/>
    <x v="1"/>
    <x v="1"/>
    <x v="1"/>
    <x v="1"/>
    <x v="1"/>
    <x v="1"/>
    <x v="1"/>
    <m/>
    <n v="64"/>
    <n v="64"/>
  </r>
  <r>
    <n v="65"/>
    <x v="0"/>
    <s v="Any Hero - Savage Land Sauron - MAG - OPD - R"/>
    <s v="AH - SAVAGE LAND (DF=&gt;BL) - PS PROMO - OPD - R - Sauron"/>
    <x v="0"/>
    <s v="Savage Land Sauron - MAG"/>
    <x v="5"/>
    <x v="1"/>
    <x v="0"/>
    <x v="0"/>
    <x v="0"/>
    <s v="Sauron"/>
    <x v="8"/>
    <s v="DF"/>
    <s v="BL"/>
    <x v="57"/>
    <x v="0"/>
    <x v="1"/>
    <x v="55"/>
    <s v="Any Hero"/>
    <s v="Savage Land (OPD) Sauron"/>
    <x v="0"/>
    <x v="0"/>
    <x v="5"/>
    <x v="0"/>
    <n v="285"/>
    <x v="1"/>
    <x v="1"/>
    <x v="1"/>
    <x v="1"/>
    <x v="1"/>
    <x v="1"/>
    <x v="1"/>
    <m/>
    <n v="65"/>
    <n v="65"/>
  </r>
  <r>
    <n v="66"/>
    <x v="0"/>
    <s v="Any Hero - Unlucky at Love Black Cat - DP - OPD - R"/>
    <s v="AH - UNLUCKY AT LOVE - OP PROMO - OPD - R Black Cat"/>
    <x v="0"/>
    <s v="Unlucky at Love Black Cat - DP"/>
    <x v="4"/>
    <x v="1"/>
    <x v="0"/>
    <x v="0"/>
    <x v="0"/>
    <s v="Black Cat"/>
    <x v="8"/>
    <s v="AM"/>
    <s v="AM"/>
    <x v="58"/>
    <x v="0"/>
    <x v="1"/>
    <x v="56"/>
    <s v="Any Hero"/>
    <s v="Unlucky at Love (OPD) Black Cat"/>
    <x v="0"/>
    <x v="0"/>
    <x v="4"/>
    <x v="0"/>
    <n v="300"/>
    <x v="1"/>
    <x v="1"/>
    <x v="1"/>
    <x v="1"/>
    <x v="1"/>
    <x v="1"/>
    <x v="1"/>
    <m/>
    <n v="66"/>
    <n v="66"/>
  </r>
  <r>
    <n v="67"/>
    <x v="0"/>
    <s v="Any Hero - Unlucky at Love Typhoid Mary - MC - OPD - R"/>
    <s v="AH - UNLUCKY AT LOVE - MC - OPD - R Typhoid Mary"/>
    <x v="0"/>
    <s v="Unlucky at Love Typhoid Mary - MC"/>
    <x v="12"/>
    <x v="1"/>
    <x v="0"/>
    <x v="0"/>
    <x v="0"/>
    <s v="Typhoid Mary"/>
    <x v="8"/>
    <s v="AM"/>
    <s v="AM"/>
    <x v="59"/>
    <x v="0"/>
    <x v="1"/>
    <x v="57"/>
    <s v="Any Hero"/>
    <s v="Unlucky at Love (OPD) Typhoid Mary"/>
    <x v="0"/>
    <x v="0"/>
    <x v="12"/>
    <x v="0"/>
    <n v="15"/>
    <x v="1"/>
    <x v="1"/>
    <x v="1"/>
    <x v="1"/>
    <x v="1"/>
    <x v="1"/>
    <x v="1"/>
    <m/>
    <n v="67"/>
    <n v="67"/>
  </r>
  <r>
    <n v="68"/>
    <x v="0"/>
    <s v="Any Hero - Web-Headed Wizard (Spidey Capt.Universe) - MAG - R"/>
    <s v="AH - WEB-HEADED WIZARD - MC - OPD - R Captain Universe Spider-Man"/>
    <x v="0"/>
    <s v="Web-Headed Wizard (Spidey Capt.Universe) - MAG"/>
    <x v="5"/>
    <x v="1"/>
    <x v="0"/>
    <x v="0"/>
    <x v="0"/>
    <s v="Captain Universe Spider-Man"/>
    <x v="8"/>
    <s v="BQ"/>
    <s v="BQ"/>
    <x v="60"/>
    <x v="0"/>
    <x v="0"/>
    <x v="58"/>
    <s v="Any Hero"/>
    <s v="Web-Headed Wizard (Spidey Capt.Universe)"/>
    <x v="0"/>
    <x v="0"/>
    <x v="5"/>
    <x v="0"/>
    <n v="285"/>
    <x v="1"/>
    <x v="1"/>
    <x v="1"/>
    <x v="1"/>
    <x v="1"/>
    <x v="1"/>
    <x v="1"/>
    <m/>
    <n v="68"/>
    <n v="68"/>
  </r>
  <r>
    <n v="69"/>
    <x v="0"/>
    <s v="Any Hero - Web-Headed Wizard (Spidey in wizard outfit) - MAG - R"/>
    <s v="AH - WEB-HEADED WIZARD - PROMO - OPD - R Spider-Man"/>
    <x v="0"/>
    <s v="Web-Headed Wizard (Spidey in wizard outfit) - MAG"/>
    <x v="5"/>
    <x v="1"/>
    <x v="0"/>
    <x v="0"/>
    <x v="0"/>
    <s v="Spider-Man in Wizard Outfit"/>
    <x v="8"/>
    <s v="BQ"/>
    <s v="BQ"/>
    <x v="61"/>
    <x v="0"/>
    <x v="0"/>
    <x v="59"/>
    <s v="Any Hero"/>
    <s v="Web-Headed Wizard (Spidey in wizard outfit)"/>
    <x v="0"/>
    <x v="0"/>
    <x v="5"/>
    <x v="0"/>
    <n v="285"/>
    <x v="1"/>
    <x v="1"/>
    <x v="1"/>
    <x v="1"/>
    <x v="1"/>
    <x v="1"/>
    <x v="1"/>
    <m/>
    <n v="69"/>
    <n v="69"/>
  </r>
  <r>
    <n v="70"/>
    <x v="0"/>
    <s v="Apocalypse - 3-Grid Character Card - OP - R"/>
    <s v="Apocalypse OP HERO - R"/>
    <x v="0"/>
    <s v="Apocalypse &lt;OP&gt;"/>
    <x v="13"/>
    <x v="0"/>
    <x v="0"/>
    <x v="0"/>
    <x v="0"/>
    <s v="Apocalypse"/>
    <x v="9"/>
    <m/>
    <m/>
    <x v="14"/>
    <x v="0"/>
    <x v="0"/>
    <x v="0"/>
    <s v="Apocalypse"/>
    <s v="3-Grid Character Card"/>
    <x v="0"/>
    <x v="0"/>
    <x v="13"/>
    <x v="0"/>
    <n v="30"/>
    <x v="4"/>
    <x v="5"/>
    <x v="4"/>
    <x v="1"/>
    <x v="3"/>
    <x v="3"/>
    <x v="3"/>
    <m/>
    <n v="70"/>
    <n v="70"/>
  </r>
  <r>
    <n v="71"/>
    <x v="0"/>
    <s v="Apocalypse - 4-Grid Character Card - IQ - VR"/>
    <s v="Apocalypse IQ HERO - VR"/>
    <x v="0"/>
    <s v="Apocalypse &lt;IQ&gt;"/>
    <x v="10"/>
    <x v="0"/>
    <x v="0"/>
    <x v="0"/>
    <x v="0"/>
    <s v="Apocalypse"/>
    <x v="9"/>
    <m/>
    <m/>
    <x v="0"/>
    <x v="0"/>
    <x v="0"/>
    <x v="0"/>
    <s v="Apocalypse"/>
    <s v="4-Grid Character Card"/>
    <x v="0"/>
    <x v="3"/>
    <x v="10"/>
    <x v="4"/>
    <n v="240"/>
    <x v="0"/>
    <x v="0"/>
    <x v="0"/>
    <x v="3"/>
    <x v="6"/>
    <x v="6"/>
    <x v="6"/>
    <m/>
    <n v="71"/>
    <n v="71"/>
  </r>
  <r>
    <n v="72"/>
    <x v="0"/>
    <s v="Apocalypse - Ageless Evil - IQ - U"/>
    <s v="Apocalypse - Ageless Evil - IQ - U"/>
    <x v="0"/>
    <s v="Ageless Evil - IQ"/>
    <x v="10"/>
    <x v="1"/>
    <x v="0"/>
    <x v="0"/>
    <x v="0"/>
    <s v="Apocalypse"/>
    <x v="9"/>
    <s v="AE"/>
    <s v="AE"/>
    <x v="62"/>
    <x v="0"/>
    <x v="0"/>
    <x v="60"/>
    <s v="Apocalypse"/>
    <s v="Ageless Evil"/>
    <x v="0"/>
    <x v="2"/>
    <x v="10"/>
    <x v="2"/>
    <n v="120"/>
    <x v="1"/>
    <x v="1"/>
    <x v="1"/>
    <x v="1"/>
    <x v="1"/>
    <x v="1"/>
    <x v="1"/>
    <m/>
    <n v="72"/>
    <n v="72"/>
  </r>
  <r>
    <n v="73"/>
    <x v="0"/>
    <s v="Apocalypse - Enhance Strength - OP - U"/>
    <s v="Apocalypse - Enhance Strength - OP - U"/>
    <x v="0"/>
    <s v="Enhance Strength - OP"/>
    <x v="13"/>
    <x v="1"/>
    <x v="0"/>
    <x v="0"/>
    <x v="0"/>
    <s v="Apocalypse"/>
    <x v="9"/>
    <s v="AY"/>
    <s v="AY"/>
    <x v="63"/>
    <x v="0"/>
    <x v="0"/>
    <x v="61"/>
    <s v="Apocalypse"/>
    <s v="Enhance Strength"/>
    <x v="0"/>
    <x v="2"/>
    <x v="13"/>
    <x v="2"/>
    <n v="20"/>
    <x v="1"/>
    <x v="1"/>
    <x v="1"/>
    <x v="1"/>
    <x v="1"/>
    <x v="1"/>
    <x v="1"/>
    <m/>
    <n v="73"/>
    <n v="73"/>
  </r>
  <r>
    <n v="74"/>
    <x v="0"/>
    <s v="Apocalypse - Genetic Engineering - OP - OPD - U"/>
    <s v="Apocalypse - Genetic Engineering - OP - OPD - U"/>
    <x v="0"/>
    <s v="Genetic Engineering - OP"/>
    <x v="13"/>
    <x v="1"/>
    <x v="0"/>
    <x v="0"/>
    <x v="0"/>
    <s v="Apocalypse"/>
    <x v="9"/>
    <s v="BD"/>
    <s v="BD"/>
    <x v="64"/>
    <x v="0"/>
    <x v="1"/>
    <x v="62"/>
    <s v="Apocalypse"/>
    <s v="Genetic Engineering (OPD)"/>
    <x v="0"/>
    <x v="2"/>
    <x v="13"/>
    <x v="2"/>
    <n v="20"/>
    <x v="1"/>
    <x v="1"/>
    <x v="1"/>
    <x v="1"/>
    <x v="1"/>
    <x v="1"/>
    <x v="1"/>
    <m/>
    <n v="74"/>
    <n v="74"/>
  </r>
  <r>
    <n v="75"/>
    <x v="0"/>
    <s v="Apocalypse - Instant Evolution - PS - U"/>
    <s v="Apocalypse - Instant Evolution - PS - U"/>
    <x v="0"/>
    <s v="Instant Evolution - PS"/>
    <x v="14"/>
    <x v="1"/>
    <x v="0"/>
    <x v="0"/>
    <x v="0"/>
    <s v="Apocalypse"/>
    <x v="9"/>
    <s v="CL"/>
    <s v="CL"/>
    <x v="65"/>
    <x v="0"/>
    <x v="0"/>
    <x v="63"/>
    <s v="Apocalypse"/>
    <s v="Instant Evolution"/>
    <x v="0"/>
    <x v="2"/>
    <x v="14"/>
    <x v="2"/>
    <n v="70"/>
    <x v="1"/>
    <x v="1"/>
    <x v="1"/>
    <x v="1"/>
    <x v="1"/>
    <x v="1"/>
    <x v="1"/>
    <m/>
    <n v="75"/>
    <n v="75"/>
  </r>
  <r>
    <n v="76"/>
    <x v="0"/>
    <s v="Apocalypse - Megamorph - OP - OPD - R"/>
    <s v="Apocalypse - Megamorph - OP - OPD - R"/>
    <x v="0"/>
    <s v="Megamorph - OP"/>
    <x v="13"/>
    <x v="1"/>
    <x v="0"/>
    <x v="0"/>
    <x v="0"/>
    <s v="Apocalypse"/>
    <x v="9"/>
    <s v="AS"/>
    <s v="AS"/>
    <x v="66"/>
    <x v="0"/>
    <x v="1"/>
    <x v="64"/>
    <s v="Apocalypse"/>
    <s v="Megamorph (OPD)"/>
    <x v="0"/>
    <x v="0"/>
    <x v="13"/>
    <x v="0"/>
    <n v="30"/>
    <x v="1"/>
    <x v="1"/>
    <x v="1"/>
    <x v="1"/>
    <x v="1"/>
    <x v="1"/>
    <x v="1"/>
    <m/>
    <n v="76"/>
    <n v="76"/>
  </r>
  <r>
    <n v="77"/>
    <x v="0"/>
    <s v="Apocalypse - Shape Shift - OP - C"/>
    <s v="Apocalypse - Shape Shift - OP - C"/>
    <x v="0"/>
    <s v="Shape Shift - OP"/>
    <x v="13"/>
    <x v="1"/>
    <x v="0"/>
    <x v="0"/>
    <x v="0"/>
    <s v="Apocalypse"/>
    <x v="9"/>
    <s v="AC"/>
    <s v="AC"/>
    <x v="67"/>
    <x v="0"/>
    <x v="0"/>
    <x v="65"/>
    <s v="Apocalypse"/>
    <s v="Shape Shift"/>
    <x v="0"/>
    <x v="1"/>
    <x v="13"/>
    <x v="3"/>
    <n v="10"/>
    <x v="1"/>
    <x v="1"/>
    <x v="1"/>
    <x v="1"/>
    <x v="1"/>
    <x v="1"/>
    <x v="1"/>
    <m/>
    <n v="77"/>
    <n v="77"/>
  </r>
  <r>
    <n v="78"/>
    <x v="0"/>
    <s v="Apocalypse - Survival of the Fittest - OP - U"/>
    <s v="Apocalypse - Survival of the Fittest - OP - U"/>
    <x v="0"/>
    <s v="Survival of the Fittest - OP"/>
    <x v="13"/>
    <x v="1"/>
    <x v="0"/>
    <x v="0"/>
    <x v="0"/>
    <s v="Apocalypse"/>
    <x v="9"/>
    <s v="AC"/>
    <s v="AC"/>
    <x v="68"/>
    <x v="0"/>
    <x v="0"/>
    <x v="66"/>
    <s v="Apocalypse"/>
    <s v="Survival of the Fittest"/>
    <x v="0"/>
    <x v="2"/>
    <x v="13"/>
    <x v="2"/>
    <n v="20"/>
    <x v="1"/>
    <x v="1"/>
    <x v="1"/>
    <x v="1"/>
    <x v="1"/>
    <x v="1"/>
    <x v="1"/>
    <m/>
    <n v="78"/>
    <n v="78"/>
  </r>
  <r>
    <n v="79"/>
    <x v="0"/>
    <s v="Apocalypse - Techno-Virus - IQ - OPD - VR"/>
    <s v="Apocalypse - Techno-Virus - IQ - OPD - VR"/>
    <x v="0"/>
    <s v="Techno-Virus - IQ"/>
    <x v="10"/>
    <x v="1"/>
    <x v="0"/>
    <x v="0"/>
    <x v="0"/>
    <s v="Apocalypse"/>
    <x v="9"/>
    <s v="HA"/>
    <s v="HA"/>
    <x v="69"/>
    <x v="0"/>
    <x v="1"/>
    <x v="67"/>
    <s v="Apocalypse"/>
    <s v="Techno-Virus (OPD)"/>
    <x v="0"/>
    <x v="3"/>
    <x v="10"/>
    <x v="4"/>
    <n v="240"/>
    <x v="1"/>
    <x v="1"/>
    <x v="1"/>
    <x v="1"/>
    <x v="1"/>
    <x v="1"/>
    <x v="1"/>
    <m/>
    <n v="79"/>
    <n v="79"/>
  </r>
  <r>
    <n v="80"/>
    <x v="0"/>
    <s v="Aquaman - 4-Grid Character Card - JLA - U"/>
    <s v="AQUAMAN - JLA HERO - U"/>
    <x v="0"/>
    <s v="Aquaman (H) &lt;JLA&gt;"/>
    <x v="6"/>
    <x v="0"/>
    <x v="0"/>
    <x v="0"/>
    <x v="0"/>
    <s v="Aquaman"/>
    <x v="10"/>
    <m/>
    <m/>
    <x v="0"/>
    <x v="0"/>
    <x v="0"/>
    <x v="0"/>
    <s v="Aquaman"/>
    <s v="4-Grid Character Card"/>
    <x v="2"/>
    <x v="2"/>
    <x v="6"/>
    <x v="2"/>
    <n v="60"/>
    <x v="5"/>
    <x v="0"/>
    <x v="5"/>
    <x v="3"/>
    <x v="2"/>
    <x v="2"/>
    <x v="2"/>
    <s v=" May have duplicate &quot;Allies From The Deep&quot; Specials. "/>
    <n v="80"/>
    <n v="80"/>
  </r>
  <r>
    <n v="81"/>
    <x v="0"/>
    <s v="Aquaman - Allies From the Deep - JLA - U"/>
    <s v="Aquaman - Allies From the Deep - JLA - U"/>
    <x v="0"/>
    <s v="Allies From the Deep - JLA"/>
    <x v="6"/>
    <x v="1"/>
    <x v="0"/>
    <x v="0"/>
    <x v="0"/>
    <s v="Aquaman"/>
    <x v="10"/>
    <s v="EB"/>
    <s v="EB"/>
    <x v="70"/>
    <x v="0"/>
    <x v="0"/>
    <x v="68"/>
    <s v="Aquaman"/>
    <s v="Allies From the Deep"/>
    <x v="0"/>
    <x v="2"/>
    <x v="6"/>
    <x v="2"/>
    <n v="60"/>
    <x v="1"/>
    <x v="1"/>
    <x v="1"/>
    <x v="1"/>
    <x v="1"/>
    <x v="1"/>
    <x v="1"/>
    <m/>
    <n v="81"/>
    <n v="81"/>
  </r>
  <r>
    <n v="82"/>
    <x v="0"/>
    <s v="Aquaman - Dolphin - JLA - U"/>
    <s v="Aquaman - Dolphin - JLA - U"/>
    <x v="0"/>
    <s v="Dolphin - JLA"/>
    <x v="6"/>
    <x v="1"/>
    <x v="0"/>
    <x v="0"/>
    <x v="0"/>
    <s v="Aquaman"/>
    <x v="10"/>
    <s v="JC"/>
    <s v="JC"/>
    <x v="71"/>
    <x v="0"/>
    <x v="0"/>
    <x v="69"/>
    <s v="Aquaman"/>
    <s v="Dolphin"/>
    <x v="0"/>
    <x v="2"/>
    <x v="6"/>
    <x v="2"/>
    <n v="60"/>
    <x v="1"/>
    <x v="1"/>
    <x v="1"/>
    <x v="1"/>
    <x v="1"/>
    <x v="1"/>
    <x v="1"/>
    <m/>
    <n v="82"/>
    <n v="82"/>
  </r>
  <r>
    <n v="83"/>
    <x v="0"/>
    <s v="Aquaman - Hook - JLA - R"/>
    <s v="Aquaman - Hook - JLA - R"/>
    <x v="0"/>
    <s v="Hook - JLA"/>
    <x v="6"/>
    <x v="1"/>
    <x v="0"/>
    <x v="0"/>
    <x v="0"/>
    <s v="Aquaman"/>
    <x v="10"/>
    <s v="AR"/>
    <s v="AR"/>
    <x v="72"/>
    <x v="0"/>
    <x v="0"/>
    <x v="70"/>
    <s v="Aquaman"/>
    <s v="Hook"/>
    <x v="0"/>
    <x v="0"/>
    <x v="6"/>
    <x v="0"/>
    <n v="90"/>
    <x v="1"/>
    <x v="1"/>
    <x v="1"/>
    <x v="1"/>
    <x v="1"/>
    <x v="1"/>
    <x v="1"/>
    <m/>
    <n v="83"/>
    <n v="83"/>
  </r>
  <r>
    <n v="84"/>
    <x v="0"/>
    <s v="Aquaman - King of the Seas - JLA - U"/>
    <s v="Aquaman - King of the Seas - JLA - U"/>
    <x v="0"/>
    <s v="King of the Seas - JLA"/>
    <x v="6"/>
    <x v="1"/>
    <x v="0"/>
    <x v="0"/>
    <x v="0"/>
    <s v="Aquaman"/>
    <x v="10"/>
    <s v="AG"/>
    <s v="AG"/>
    <x v="73"/>
    <x v="0"/>
    <x v="0"/>
    <x v="71"/>
    <s v="Aquaman"/>
    <s v="King of the Seas"/>
    <x v="0"/>
    <x v="2"/>
    <x v="6"/>
    <x v="2"/>
    <n v="60"/>
    <x v="1"/>
    <x v="1"/>
    <x v="1"/>
    <x v="1"/>
    <x v="1"/>
    <x v="1"/>
    <x v="1"/>
    <m/>
    <n v="84"/>
    <n v="84"/>
  </r>
  <r>
    <n v="85"/>
    <x v="0"/>
    <s v="Aquaman - Line - JLA - OPD - VR"/>
    <s v="Aquaman - Line - JLA - OPD - VR"/>
    <x v="0"/>
    <s v="Line - JLA"/>
    <x v="6"/>
    <x v="1"/>
    <x v="0"/>
    <x v="0"/>
    <x v="0"/>
    <s v="Aquaman"/>
    <x v="10"/>
    <s v="CH"/>
    <s v="CH"/>
    <x v="74"/>
    <x v="0"/>
    <x v="1"/>
    <x v="72"/>
    <s v="Aquaman"/>
    <s v="Line (OPD)"/>
    <x v="0"/>
    <x v="3"/>
    <x v="6"/>
    <x v="4"/>
    <n v="120"/>
    <x v="1"/>
    <x v="1"/>
    <x v="1"/>
    <x v="1"/>
    <x v="1"/>
    <x v="1"/>
    <x v="1"/>
    <m/>
    <n v="85"/>
    <n v="85"/>
  </r>
  <r>
    <n v="86"/>
    <x v="0"/>
    <s v="Azrael - 4-Grid Character Card - DC - VR"/>
    <s v="AZRAEL - DC HERO - VR"/>
    <x v="0"/>
    <s v="Azrael (H) &lt;DC&gt;"/>
    <x v="15"/>
    <x v="0"/>
    <x v="0"/>
    <x v="0"/>
    <x v="0"/>
    <s v="Azrael"/>
    <x v="11"/>
    <m/>
    <m/>
    <x v="0"/>
    <x v="0"/>
    <x v="0"/>
    <x v="0"/>
    <s v="Azrael"/>
    <s v="4-Grid Character Card"/>
    <x v="2"/>
    <x v="3"/>
    <x v="15"/>
    <x v="4"/>
    <n v="60"/>
    <x v="0"/>
    <x v="6"/>
    <x v="2"/>
    <x v="2"/>
    <x v="2"/>
    <x v="2"/>
    <x v="2"/>
    <m/>
    <n v="86"/>
    <n v="86"/>
  </r>
  <r>
    <n v="87"/>
    <x v="0"/>
    <s v="Azrael - Avenging Angel - DC - U"/>
    <s v="Azrael - Avenging Angel - DC - U"/>
    <x v="0"/>
    <s v="Avenging Angel - DC"/>
    <x v="15"/>
    <x v="1"/>
    <x v="0"/>
    <x v="0"/>
    <x v="0"/>
    <s v="Azrael"/>
    <x v="11"/>
    <s v="CS"/>
    <s v="CS"/>
    <x v="75"/>
    <x v="0"/>
    <x v="0"/>
    <x v="73"/>
    <s v="Azrael"/>
    <s v="Avenging Angel"/>
    <x v="0"/>
    <x v="2"/>
    <x v="15"/>
    <x v="2"/>
    <n v="30"/>
    <x v="1"/>
    <x v="1"/>
    <x v="1"/>
    <x v="1"/>
    <x v="1"/>
    <x v="1"/>
    <x v="1"/>
    <m/>
    <n v="87"/>
    <n v="87"/>
  </r>
  <r>
    <n v="88"/>
    <x v="0"/>
    <s v="Azrael - Battle Armor - DC - C"/>
    <s v="Azrael - Battle Armor - DC - C"/>
    <x v="0"/>
    <s v="Battle Armor - DC"/>
    <x v="15"/>
    <x v="1"/>
    <x v="0"/>
    <x v="0"/>
    <x v="0"/>
    <s v="Azrael"/>
    <x v="11"/>
    <s v="AD"/>
    <s v="AD"/>
    <x v="76"/>
    <x v="0"/>
    <x v="0"/>
    <x v="74"/>
    <s v="Azrael"/>
    <s v="Battle Armor"/>
    <x v="0"/>
    <x v="1"/>
    <x v="15"/>
    <x v="3"/>
    <n v="15"/>
    <x v="1"/>
    <x v="1"/>
    <x v="1"/>
    <x v="1"/>
    <x v="1"/>
    <x v="1"/>
    <x v="1"/>
    <m/>
    <n v="88"/>
    <n v="88"/>
  </r>
  <r>
    <n v="89"/>
    <x v="0"/>
    <s v="Azrael - Divine Inspiration - DC - R"/>
    <s v="Azrael - Divine Inspiration - DC - R"/>
    <x v="0"/>
    <s v="Divine Inspiration - DC"/>
    <x v="15"/>
    <x v="1"/>
    <x v="0"/>
    <x v="0"/>
    <x v="0"/>
    <s v="Azrael"/>
    <x v="11"/>
    <s v="AM"/>
    <s v="AM"/>
    <x v="77"/>
    <x v="0"/>
    <x v="0"/>
    <x v="75"/>
    <s v="Azrael"/>
    <s v="Divine Inspiration"/>
    <x v="0"/>
    <x v="0"/>
    <x v="15"/>
    <x v="0"/>
    <n v="45"/>
    <x v="1"/>
    <x v="1"/>
    <x v="1"/>
    <x v="1"/>
    <x v="1"/>
    <x v="1"/>
    <x v="1"/>
    <m/>
    <n v="89"/>
    <n v="89"/>
  </r>
  <r>
    <n v="90"/>
    <x v="0"/>
    <s v="Azrael - Flaming Sword - DC - R"/>
    <s v="Azrael - Flaming Sword - DC - R"/>
    <x v="0"/>
    <s v="Flaming Sword - DC"/>
    <x v="15"/>
    <x v="1"/>
    <x v="0"/>
    <x v="0"/>
    <x v="0"/>
    <s v="Azrael"/>
    <x v="11"/>
    <s v="AE"/>
    <s v="AE"/>
    <x v="78"/>
    <x v="0"/>
    <x v="0"/>
    <x v="76"/>
    <s v="Azrael"/>
    <s v="Flaming Sword"/>
    <x v="0"/>
    <x v="0"/>
    <x v="15"/>
    <x v="0"/>
    <n v="45"/>
    <x v="1"/>
    <x v="1"/>
    <x v="1"/>
    <x v="1"/>
    <x v="1"/>
    <x v="1"/>
    <x v="1"/>
    <m/>
    <n v="90"/>
    <n v="90"/>
  </r>
  <r>
    <n v="91"/>
    <x v="0"/>
    <s v="Azrael - Know My Wrath - JLA - OPD - R"/>
    <s v="Azrael - Know My Wrath - JLA - OPD - R"/>
    <x v="0"/>
    <s v="Know My Wrath - JLA"/>
    <x v="6"/>
    <x v="1"/>
    <x v="0"/>
    <x v="0"/>
    <x v="0"/>
    <s v="Azrael"/>
    <x v="11"/>
    <s v="AS"/>
    <s v="AS"/>
    <x v="79"/>
    <x v="0"/>
    <x v="1"/>
    <x v="77"/>
    <s v="Azrael"/>
    <s v="Know My Wrath (OPD)"/>
    <x v="0"/>
    <x v="0"/>
    <x v="6"/>
    <x v="0"/>
    <n v="90"/>
    <x v="1"/>
    <x v="1"/>
    <x v="1"/>
    <x v="1"/>
    <x v="1"/>
    <x v="1"/>
    <x v="1"/>
    <m/>
    <n v="91"/>
    <n v="91"/>
  </r>
  <r>
    <n v="92"/>
    <x v="0"/>
    <s v="Azrael - The System - DC - OPD - VR"/>
    <s v="Azrael - The System - DC - OPD - VR"/>
    <x v="0"/>
    <s v="The System - DC"/>
    <x v="15"/>
    <x v="1"/>
    <x v="0"/>
    <x v="0"/>
    <x v="0"/>
    <s v="Azrael"/>
    <x v="11"/>
    <s v="DU"/>
    <s v="DU"/>
    <x v="80"/>
    <x v="0"/>
    <x v="1"/>
    <x v="78"/>
    <s v="Azrael"/>
    <s v="System, The (OPD)"/>
    <x v="0"/>
    <x v="3"/>
    <x v="15"/>
    <x v="4"/>
    <n v="60"/>
    <x v="1"/>
    <x v="1"/>
    <x v="1"/>
    <x v="1"/>
    <x v="1"/>
    <x v="1"/>
    <x v="1"/>
    <m/>
    <n v="92"/>
    <n v="92"/>
  </r>
  <r>
    <n v="93"/>
    <x v="0"/>
    <s v="Backlash - 4-Grid Character Card - IM - C"/>
    <s v="BACKLASH - IM HERO - C"/>
    <x v="0"/>
    <s v="Backlash &lt;IM&gt;"/>
    <x v="7"/>
    <x v="0"/>
    <x v="0"/>
    <x v="0"/>
    <x v="0"/>
    <s v="Backlash"/>
    <x v="12"/>
    <m/>
    <m/>
    <x v="0"/>
    <x v="0"/>
    <x v="0"/>
    <x v="0"/>
    <s v="Backlash"/>
    <s v="4-Grid Character Card"/>
    <x v="0"/>
    <x v="1"/>
    <x v="7"/>
    <x v="3"/>
    <n v="80"/>
    <x v="0"/>
    <x v="2"/>
    <x v="3"/>
    <x v="3"/>
    <x v="0"/>
    <x v="0"/>
    <x v="7"/>
    <s v=" Counts as 18 Points for Tournament Deckbuilding. "/>
    <n v="93"/>
    <n v="93"/>
  </r>
  <r>
    <n v="94"/>
    <x v="0"/>
    <s v="Backlash - Altered Physiology - IM - C"/>
    <s v="Backlash - Altered Physiology - IM - C"/>
    <x v="0"/>
    <s v="Altered Physiology - IM"/>
    <x v="7"/>
    <x v="1"/>
    <x v="0"/>
    <x v="0"/>
    <x v="0"/>
    <s v="Backlash"/>
    <x v="12"/>
    <s v="AG"/>
    <s v="AG"/>
    <x v="81"/>
    <x v="0"/>
    <x v="0"/>
    <x v="71"/>
    <s v="Backlash"/>
    <s v="Altered Physiology"/>
    <x v="0"/>
    <x v="1"/>
    <x v="7"/>
    <x v="3"/>
    <n v="80"/>
    <x v="1"/>
    <x v="1"/>
    <x v="1"/>
    <x v="1"/>
    <x v="1"/>
    <x v="1"/>
    <x v="1"/>
    <m/>
    <n v="94"/>
    <n v="94"/>
  </r>
  <r>
    <n v="95"/>
    <x v="0"/>
    <s v="Backlash - Combat Agility - IM - U"/>
    <s v="Backlash - Combat Agility - IM - U"/>
    <x v="0"/>
    <s v="Combat Agility - IM"/>
    <x v="7"/>
    <x v="1"/>
    <x v="0"/>
    <x v="0"/>
    <x v="0"/>
    <s v="Backlash"/>
    <x v="12"/>
    <s v="AE"/>
    <s v="AE"/>
    <x v="82"/>
    <x v="0"/>
    <x v="0"/>
    <x v="9"/>
    <s v="Backlash"/>
    <s v="Combat Agility"/>
    <x v="0"/>
    <x v="2"/>
    <x v="7"/>
    <x v="2"/>
    <n v="160"/>
    <x v="1"/>
    <x v="1"/>
    <x v="1"/>
    <x v="1"/>
    <x v="1"/>
    <x v="1"/>
    <x v="1"/>
    <m/>
    <n v="95"/>
    <n v="95"/>
  </r>
  <r>
    <n v="96"/>
    <x v="0"/>
    <s v="Backlash - Government Trooper - IM - U"/>
    <s v="Backlash - Government Trooper - IM - U"/>
    <x v="0"/>
    <s v="Government Trooper - IM"/>
    <x v="7"/>
    <x v="1"/>
    <x v="0"/>
    <x v="0"/>
    <x v="0"/>
    <s v="Backlash"/>
    <x v="12"/>
    <s v="LT"/>
    <s v="LT"/>
    <x v="83"/>
    <x v="0"/>
    <x v="0"/>
    <x v="79"/>
    <s v="Backlash"/>
    <s v="Government Trooper"/>
    <x v="0"/>
    <x v="2"/>
    <x v="7"/>
    <x v="2"/>
    <n v="160"/>
    <x v="1"/>
    <x v="1"/>
    <x v="1"/>
    <x v="1"/>
    <x v="1"/>
    <x v="1"/>
    <x v="1"/>
    <m/>
    <n v="96"/>
    <n v="96"/>
  </r>
  <r>
    <n v="97"/>
    <x v="0"/>
    <s v="Backlash - Mist Body - IM - OPD - R"/>
    <s v="BACKLASH - MIST BODY- IM - OPD - VR"/>
    <x v="0"/>
    <s v="Mist Body - IM"/>
    <x v="7"/>
    <x v="1"/>
    <x v="0"/>
    <x v="0"/>
    <x v="0"/>
    <s v="Backlash"/>
    <x v="12"/>
    <s v="MM"/>
    <s v="MM"/>
    <x v="84"/>
    <x v="0"/>
    <x v="1"/>
    <x v="80"/>
    <s v="Backlash"/>
    <s v="Mist Body (OPD)"/>
    <x v="0"/>
    <x v="0"/>
    <x v="7"/>
    <x v="0"/>
    <n v="240"/>
    <x v="1"/>
    <x v="1"/>
    <x v="1"/>
    <x v="1"/>
    <x v="1"/>
    <x v="1"/>
    <x v="1"/>
    <m/>
    <n v="97"/>
    <n v="97"/>
  </r>
  <r>
    <n v="98"/>
    <x v="0"/>
    <s v="Backlash - Psi-Whips - IM - OPD - R"/>
    <s v="Backlash - Psi-Whips - IM - OPD - R"/>
    <x v="0"/>
    <s v="Psi-Whips - IM"/>
    <x v="7"/>
    <x v="1"/>
    <x v="0"/>
    <x v="0"/>
    <x v="0"/>
    <s v="Backlash"/>
    <x v="12"/>
    <s v="LQ"/>
    <s v="LQ"/>
    <x v="85"/>
    <x v="0"/>
    <x v="1"/>
    <x v="81"/>
    <s v="Backlash"/>
    <s v="Psi-Whips (OPD)"/>
    <x v="0"/>
    <x v="0"/>
    <x v="7"/>
    <x v="0"/>
    <n v="240"/>
    <x v="1"/>
    <x v="1"/>
    <x v="1"/>
    <x v="1"/>
    <x v="1"/>
    <x v="1"/>
    <x v="1"/>
    <m/>
    <n v="98"/>
    <n v="98"/>
  </r>
  <r>
    <n v="99"/>
    <x v="0"/>
    <s v="Backlash - Team 7 - IM - U"/>
    <s v="Backlash - Team 7 - IM - U"/>
    <x v="0"/>
    <s v="Backlash - Team 7 - IM"/>
    <x v="7"/>
    <x v="1"/>
    <x v="0"/>
    <x v="0"/>
    <x v="0"/>
    <s v="Backlash"/>
    <x v="12"/>
    <s v="MA"/>
    <s v="MA"/>
    <x v="86"/>
    <x v="0"/>
    <x v="0"/>
    <x v="82"/>
    <s v="Backlash"/>
    <s v="Team 7"/>
    <x v="0"/>
    <x v="2"/>
    <x v="7"/>
    <x v="2"/>
    <n v="160"/>
    <x v="1"/>
    <x v="1"/>
    <x v="1"/>
    <x v="1"/>
    <x v="1"/>
    <x v="1"/>
    <x v="1"/>
    <m/>
    <n v="99"/>
    <n v="99"/>
  </r>
  <r>
    <n v="100"/>
    <x v="0"/>
    <s v="Backlash Future - 4-Grid Character Card - MW - VR"/>
    <s v="BACKLASH - FUTURE BLACKLASH CHROME PROMO HERO - X/VR"/>
    <x v="0"/>
    <s v="Backlash Future &lt;MW&gt;"/>
    <x v="16"/>
    <x v="0"/>
    <x v="0"/>
    <x v="0"/>
    <x v="0"/>
    <s v="Backlash Future"/>
    <x v="13"/>
    <m/>
    <m/>
    <x v="0"/>
    <x v="0"/>
    <x v="0"/>
    <x v="0"/>
    <s v="Backlash: Future"/>
    <s v="4-Grid Character Card"/>
    <x v="0"/>
    <x v="3"/>
    <x v="16"/>
    <x v="4"/>
    <n v="160"/>
    <x v="4"/>
    <x v="5"/>
    <x v="2"/>
    <x v="5"/>
    <x v="4"/>
    <x v="4"/>
    <x v="4"/>
    <s v=" May play any Backlash Special Cards. "/>
    <n v="100"/>
    <n v="100"/>
  </r>
  <r>
    <n v="101"/>
    <x v="0"/>
    <s v="Bane - 4-Grid Character Card - DC - VR"/>
    <s v="BANE - DC HERO - VR"/>
    <x v="0"/>
    <s v="Bane (V) &lt;DC&gt;"/>
    <x v="15"/>
    <x v="0"/>
    <x v="0"/>
    <x v="0"/>
    <x v="0"/>
    <s v="Bane"/>
    <x v="14"/>
    <m/>
    <m/>
    <x v="0"/>
    <x v="0"/>
    <x v="0"/>
    <x v="0"/>
    <s v="Bane"/>
    <s v="4-Grid Character Card"/>
    <x v="1"/>
    <x v="3"/>
    <x v="15"/>
    <x v="4"/>
    <n v="60"/>
    <x v="6"/>
    <x v="2"/>
    <x v="5"/>
    <x v="3"/>
    <x v="2"/>
    <x v="2"/>
    <x v="2"/>
    <m/>
    <n v="101"/>
    <n v="101"/>
  </r>
  <r>
    <n v="102"/>
    <x v="0"/>
    <s v="Bane - Enhanced Physique - DC - R"/>
    <s v="Bane - Enhanced Physique - DC - R"/>
    <x v="0"/>
    <s v="Enhanced Physique - DC"/>
    <x v="15"/>
    <x v="1"/>
    <x v="0"/>
    <x v="0"/>
    <x v="0"/>
    <s v="Bane"/>
    <x v="14"/>
    <s v="AY"/>
    <s v="AY"/>
    <x v="87"/>
    <x v="0"/>
    <x v="0"/>
    <x v="83"/>
    <s v="Bane"/>
    <s v="Enhanced Physique"/>
    <x v="0"/>
    <x v="0"/>
    <x v="15"/>
    <x v="0"/>
    <n v="45"/>
    <x v="1"/>
    <x v="1"/>
    <x v="1"/>
    <x v="1"/>
    <x v="1"/>
    <x v="1"/>
    <x v="1"/>
    <m/>
    <n v="102"/>
    <n v="102"/>
  </r>
  <r>
    <n v="103"/>
    <x v="0"/>
    <s v="Bane - Feral Rage - DC - U"/>
    <s v="Bane - Feral Rage - DC - U"/>
    <x v="0"/>
    <s v="Feral Rage - DC"/>
    <x v="15"/>
    <x v="1"/>
    <x v="0"/>
    <x v="0"/>
    <x v="0"/>
    <s v="Bane"/>
    <x v="14"/>
    <s v="DG"/>
    <s v="DG"/>
    <x v="88"/>
    <x v="0"/>
    <x v="0"/>
    <x v="84"/>
    <s v="Bane"/>
    <s v="Feral Rage"/>
    <x v="0"/>
    <x v="2"/>
    <x v="15"/>
    <x v="2"/>
    <n v="30"/>
    <x v="1"/>
    <x v="1"/>
    <x v="1"/>
    <x v="1"/>
    <x v="1"/>
    <x v="1"/>
    <x v="1"/>
    <m/>
    <n v="103"/>
    <n v="103"/>
  </r>
  <r>
    <n v="104"/>
    <x v="0"/>
    <s v="Bane - Intellectual Superiority - JLA - OPD - R"/>
    <s v="BANE - INTELLECTUAL SUPERIORITY - JLA - OPD - VR"/>
    <x v="0"/>
    <s v="Intellectual Superiority - JLA"/>
    <x v="6"/>
    <x v="1"/>
    <x v="0"/>
    <x v="0"/>
    <x v="0"/>
    <s v="Bane"/>
    <x v="14"/>
    <s v="HR"/>
    <s v="HR"/>
    <x v="89"/>
    <x v="0"/>
    <x v="1"/>
    <x v="85"/>
    <s v="Bane"/>
    <s v="Intellectual Superiority (OPD)"/>
    <x v="0"/>
    <x v="0"/>
    <x v="6"/>
    <x v="0"/>
    <n v="90"/>
    <x v="1"/>
    <x v="1"/>
    <x v="1"/>
    <x v="1"/>
    <x v="1"/>
    <x v="1"/>
    <x v="1"/>
    <m/>
    <n v="104"/>
    <n v="104"/>
  </r>
  <r>
    <n v="105"/>
    <x v="0"/>
    <s v="Bane - Intimidation - DC - U"/>
    <s v="Bane - Intimidation - DC - U"/>
    <x v="0"/>
    <s v="Intimidation - DC"/>
    <x v="15"/>
    <x v="1"/>
    <x v="0"/>
    <x v="0"/>
    <x v="0"/>
    <s v="Bane"/>
    <x v="14"/>
    <s v="CI"/>
    <s v="CI"/>
    <x v="90"/>
    <x v="0"/>
    <x v="0"/>
    <x v="86"/>
    <s v="Bane"/>
    <s v="Intimidation"/>
    <x v="0"/>
    <x v="2"/>
    <x v="15"/>
    <x v="2"/>
    <n v="30"/>
    <x v="1"/>
    <x v="1"/>
    <x v="1"/>
    <x v="1"/>
    <x v="1"/>
    <x v="1"/>
    <x v="1"/>
    <m/>
    <n v="105"/>
    <n v="105"/>
  </r>
  <r>
    <n v="106"/>
    <x v="0"/>
    <s v="Bane - Vengeance of Bane - DC - R"/>
    <s v="Bane - Vengeance of Bane - DC - R"/>
    <x v="0"/>
    <s v="Vengeance of Bane - DC"/>
    <x v="15"/>
    <x v="1"/>
    <x v="0"/>
    <x v="0"/>
    <x v="0"/>
    <s v="Bane"/>
    <x v="14"/>
    <s v="DD"/>
    <s v="DD"/>
    <x v="91"/>
    <x v="0"/>
    <x v="0"/>
    <x v="87"/>
    <s v="Bane"/>
    <s v="Vengence of Bane"/>
    <x v="0"/>
    <x v="0"/>
    <x v="15"/>
    <x v="0"/>
    <n v="45"/>
    <x v="1"/>
    <x v="1"/>
    <x v="1"/>
    <x v="1"/>
    <x v="1"/>
    <x v="1"/>
    <x v="1"/>
    <m/>
    <n v="106"/>
    <n v="106"/>
  </r>
  <r>
    <n v="107"/>
    <x v="0"/>
    <s v="Bane - Venom Injection - DC - OPD - VR"/>
    <s v="Bane - Venom Injection - DC - OPD - VR"/>
    <x v="0"/>
    <s v="Venom Injection - DC"/>
    <x v="15"/>
    <x v="1"/>
    <x v="0"/>
    <x v="0"/>
    <x v="0"/>
    <s v="Bane"/>
    <x v="14"/>
    <s v="DV"/>
    <s v="DV"/>
    <x v="92"/>
    <x v="0"/>
    <x v="1"/>
    <x v="88"/>
    <s v="Bane"/>
    <s v="Venom Injection (OPD)"/>
    <x v="0"/>
    <x v="3"/>
    <x v="15"/>
    <x v="4"/>
    <n v="60"/>
    <x v="1"/>
    <x v="1"/>
    <x v="1"/>
    <x v="1"/>
    <x v="1"/>
    <x v="1"/>
    <x v="1"/>
    <m/>
    <n v="107"/>
    <n v="107"/>
  </r>
  <r>
    <n v="108"/>
    <x v="0"/>
    <s v="Banshee - 3-Grid Character Card - PS - VR"/>
    <s v="Banshee PS HERO - VR"/>
    <x v="0"/>
    <s v="Banshee &lt;PS&gt;"/>
    <x v="14"/>
    <x v="0"/>
    <x v="0"/>
    <x v="0"/>
    <x v="0"/>
    <s v="Banshee"/>
    <x v="15"/>
    <m/>
    <m/>
    <x v="14"/>
    <x v="0"/>
    <x v="0"/>
    <x v="0"/>
    <s v="Banshee"/>
    <s v="3-Grid Character Card"/>
    <x v="0"/>
    <x v="3"/>
    <x v="14"/>
    <x v="4"/>
    <n v="140"/>
    <x v="2"/>
    <x v="5"/>
    <x v="2"/>
    <x v="1"/>
    <x v="3"/>
    <x v="3"/>
    <x v="3"/>
    <m/>
    <n v="108"/>
    <n v="108"/>
  </r>
  <r>
    <n v="109"/>
    <x v="0"/>
    <s v="Banshee - 4-Grid Character Card - IQ - R"/>
    <s v="Banshee IQ HERO - R"/>
    <x v="0"/>
    <s v="Banshee &lt;IQ&gt;"/>
    <x v="10"/>
    <x v="0"/>
    <x v="0"/>
    <x v="0"/>
    <x v="0"/>
    <s v="Banshee"/>
    <x v="15"/>
    <m/>
    <m/>
    <x v="0"/>
    <x v="0"/>
    <x v="0"/>
    <x v="0"/>
    <s v="Banshee"/>
    <s v="4-Grid Character Card"/>
    <x v="0"/>
    <x v="0"/>
    <x v="10"/>
    <x v="0"/>
    <n v="180"/>
    <x v="2"/>
    <x v="0"/>
    <x v="2"/>
    <x v="6"/>
    <x v="4"/>
    <x v="4"/>
    <x v="4"/>
    <s v=" Teammates' Training card bonues (BONUSES) are an additionl (ADDITIONAL) +1. "/>
    <n v="109"/>
    <n v="109"/>
  </r>
  <r>
    <n v="110"/>
    <x v="0"/>
    <s v="Banshee - Cassidy Keep - IQ - U"/>
    <s v="Banshee - Cassidy Keep - IQ - U"/>
    <x v="0"/>
    <s v="Cassidy Keep - IQ"/>
    <x v="10"/>
    <x v="1"/>
    <x v="0"/>
    <x v="0"/>
    <x v="0"/>
    <s v="Banshee"/>
    <x v="15"/>
    <s v="BR"/>
    <s v="BR"/>
    <x v="93"/>
    <x v="0"/>
    <x v="0"/>
    <x v="89"/>
    <s v="Banshee"/>
    <s v="Cassidy Keep"/>
    <x v="0"/>
    <x v="2"/>
    <x v="10"/>
    <x v="2"/>
    <n v="120"/>
    <x v="1"/>
    <x v="1"/>
    <x v="1"/>
    <x v="1"/>
    <x v="1"/>
    <x v="1"/>
    <x v="1"/>
    <m/>
    <n v="110"/>
    <n v="110"/>
  </r>
  <r>
    <n v="111"/>
    <x v="0"/>
    <s v="Banshee - Interpol - MN - U"/>
    <s v="Banshee - Interpol - MN - U"/>
    <x v="0"/>
    <s v="Interpol - MN"/>
    <x v="1"/>
    <x v="1"/>
    <x v="0"/>
    <x v="0"/>
    <x v="0"/>
    <s v="Banshee"/>
    <x v="15"/>
    <s v="JC"/>
    <s v="JC"/>
    <x v="94"/>
    <x v="0"/>
    <x v="0"/>
    <x v="90"/>
    <s v="Banshee"/>
    <s v="Interpol"/>
    <x v="0"/>
    <x v="2"/>
    <x v="1"/>
    <x v="2"/>
    <n v="40"/>
    <x v="1"/>
    <x v="1"/>
    <x v="1"/>
    <x v="1"/>
    <x v="1"/>
    <x v="1"/>
    <x v="1"/>
    <m/>
    <n v="111"/>
    <n v="111"/>
  </r>
  <r>
    <n v="112"/>
    <x v="0"/>
    <s v="Banshee - Interpol Training - PS - U"/>
    <s v="Banshee - Interpol Training - PS - U"/>
    <x v="0"/>
    <s v="Interpol Training - PS"/>
    <x v="14"/>
    <x v="1"/>
    <x v="0"/>
    <x v="0"/>
    <x v="0"/>
    <s v="Banshee"/>
    <x v="15"/>
    <s v="AA"/>
    <s v="AA"/>
    <x v="95"/>
    <x v="0"/>
    <x v="0"/>
    <x v="91"/>
    <s v="Banshee"/>
    <s v="Interpol Training"/>
    <x v="0"/>
    <x v="2"/>
    <x v="14"/>
    <x v="2"/>
    <n v="70"/>
    <x v="1"/>
    <x v="1"/>
    <x v="1"/>
    <x v="1"/>
    <x v="1"/>
    <x v="1"/>
    <x v="1"/>
    <m/>
    <n v="112"/>
    <n v="112"/>
  </r>
  <r>
    <n v="113"/>
    <x v="0"/>
    <s v="Banshee - Luck O' the Irish - PS - VR"/>
    <s v="Banshee - Luck O' the Irish - PS - VR"/>
    <x v="0"/>
    <s v="Luck O' the Irish - PS"/>
    <x v="14"/>
    <x v="1"/>
    <x v="0"/>
    <x v="0"/>
    <x v="0"/>
    <s v="Banshee"/>
    <x v="15"/>
    <s v="DS"/>
    <s v="DS"/>
    <x v="96"/>
    <x v="0"/>
    <x v="0"/>
    <x v="92"/>
    <s v="Banshee"/>
    <s v="Luck 'O the Irish"/>
    <x v="0"/>
    <x v="3"/>
    <x v="14"/>
    <x v="4"/>
    <n v="140"/>
    <x v="1"/>
    <x v="1"/>
    <x v="1"/>
    <x v="1"/>
    <x v="1"/>
    <x v="1"/>
    <x v="1"/>
    <m/>
    <n v="113"/>
    <n v="113"/>
  </r>
  <r>
    <n v="114"/>
    <x v="0"/>
    <s v="Banshee - Shatter Shriek - PS - OPD - VR"/>
    <s v="Banshee - Shatter Shriek - PS - OPD - VR"/>
    <x v="0"/>
    <s v="Shatter Shriek - PS"/>
    <x v="14"/>
    <x v="1"/>
    <x v="0"/>
    <x v="0"/>
    <x v="0"/>
    <s v="Banshee"/>
    <x v="15"/>
    <s v="BY"/>
    <s v="BY"/>
    <x v="97"/>
    <x v="0"/>
    <x v="1"/>
    <x v="93"/>
    <s v="Banshee"/>
    <s v="Shatter Shriek (OPD)"/>
    <x v="0"/>
    <x v="3"/>
    <x v="14"/>
    <x v="4"/>
    <n v="140"/>
    <x v="1"/>
    <x v="1"/>
    <x v="1"/>
    <x v="1"/>
    <x v="1"/>
    <x v="1"/>
    <x v="1"/>
    <m/>
    <n v="114"/>
    <n v="114"/>
  </r>
  <r>
    <n v="115"/>
    <x v="0"/>
    <s v="Banshee - Sonic Glide - PS - VR"/>
    <s v="Banshee - Sonic Glide - PS - VR"/>
    <x v="0"/>
    <s v="Sonic Glide - PS"/>
    <x v="14"/>
    <x v="1"/>
    <x v="0"/>
    <x v="0"/>
    <x v="0"/>
    <s v="Banshee"/>
    <x v="15"/>
    <s v="AG"/>
    <s v="AG"/>
    <x v="98"/>
    <x v="0"/>
    <x v="0"/>
    <x v="71"/>
    <s v="Banshee"/>
    <s v="Sonic Glide"/>
    <x v="0"/>
    <x v="3"/>
    <x v="14"/>
    <x v="4"/>
    <n v="140"/>
    <x v="1"/>
    <x v="1"/>
    <x v="1"/>
    <x v="1"/>
    <x v="1"/>
    <x v="1"/>
    <x v="1"/>
    <m/>
    <n v="115"/>
    <n v="115"/>
  </r>
  <r>
    <n v="116"/>
    <x v="0"/>
    <s v="Banshee - Super Scream - PS - OPD - VR"/>
    <s v="Banshee - Super Scream - PS - OPD - VR"/>
    <x v="0"/>
    <s v="Super Scream - PS"/>
    <x v="14"/>
    <x v="1"/>
    <x v="0"/>
    <x v="0"/>
    <x v="0"/>
    <s v="Banshee"/>
    <x v="15"/>
    <s v="AS"/>
    <s v="AS"/>
    <x v="99"/>
    <x v="0"/>
    <x v="1"/>
    <x v="94"/>
    <s v="Banshee"/>
    <s v="Super Scream (OPD)"/>
    <x v="0"/>
    <x v="3"/>
    <x v="14"/>
    <x v="4"/>
    <n v="140"/>
    <x v="1"/>
    <x v="1"/>
    <x v="1"/>
    <x v="1"/>
    <x v="1"/>
    <x v="1"/>
    <x v="1"/>
    <m/>
    <n v="116"/>
    <n v="116"/>
  </r>
  <r>
    <n v="117"/>
    <x v="0"/>
    <s v="Banshee - Vocal Hypnosis - PS - VR"/>
    <s v="Banshee - Vocal Hypnosis - PS - VR"/>
    <x v="0"/>
    <s v="Vocal Hypnosis - PS"/>
    <x v="14"/>
    <x v="1"/>
    <x v="0"/>
    <x v="0"/>
    <x v="0"/>
    <s v="Banshee"/>
    <x v="15"/>
    <s v="AX"/>
    <s v="AX"/>
    <x v="100"/>
    <x v="0"/>
    <x v="0"/>
    <x v="95"/>
    <s v="Banshee"/>
    <s v="Vocal Hypnosis"/>
    <x v="0"/>
    <x v="3"/>
    <x v="14"/>
    <x v="4"/>
    <n v="140"/>
    <x v="1"/>
    <x v="1"/>
    <x v="1"/>
    <x v="1"/>
    <x v="1"/>
    <x v="1"/>
    <x v="1"/>
    <m/>
    <n v="117"/>
    <n v="117"/>
  </r>
  <r>
    <n v="118"/>
    <x v="0"/>
    <s v="Baron Mordo - 4-Grid Character Card - CL - R"/>
    <s v="Baron Mordo CL HERO - R"/>
    <x v="0"/>
    <s v="Baron Mordo &lt;CL&gt;"/>
    <x v="0"/>
    <x v="0"/>
    <x v="0"/>
    <x v="0"/>
    <x v="0"/>
    <s v="Baron Mordo"/>
    <x v="16"/>
    <m/>
    <m/>
    <x v="0"/>
    <x v="0"/>
    <x v="0"/>
    <x v="0"/>
    <s v="Baron Mordo"/>
    <s v="4-Grid Character Card"/>
    <x v="0"/>
    <x v="0"/>
    <x v="0"/>
    <x v="0"/>
    <n v="195"/>
    <x v="2"/>
    <x v="7"/>
    <x v="6"/>
    <x v="3"/>
    <x v="0"/>
    <x v="0"/>
    <x v="0"/>
    <m/>
    <n v="118"/>
    <n v="118"/>
  </r>
  <r>
    <n v="119"/>
    <x v="0"/>
    <s v="Baron Mordo - Bargain Lifeforce - CL - U"/>
    <s v="Baron Mordo - Bargain Lifeforce - CL - U"/>
    <x v="0"/>
    <s v="Bargain Lifeforce - CL"/>
    <x v="0"/>
    <x v="1"/>
    <x v="0"/>
    <x v="0"/>
    <x v="0"/>
    <s v="Baron Mordo"/>
    <x v="16"/>
    <s v="JO"/>
    <s v="JO"/>
    <x v="101"/>
    <x v="0"/>
    <x v="0"/>
    <x v="96"/>
    <s v="Baron Mordo"/>
    <s v="Bargain Lifeforce"/>
    <x v="0"/>
    <x v="2"/>
    <x v="0"/>
    <x v="2"/>
    <n v="130"/>
    <x v="1"/>
    <x v="1"/>
    <x v="1"/>
    <x v="1"/>
    <x v="1"/>
    <x v="1"/>
    <x v="1"/>
    <m/>
    <n v="119"/>
    <n v="119"/>
  </r>
  <r>
    <n v="120"/>
    <x v="0"/>
    <s v="Baron Mordo - Demonic Summons - CL - OPD - R"/>
    <s v="Baron Mordo - Demonic Summons - CL - OPD - R"/>
    <x v="0"/>
    <s v="Demonic Summons - CL"/>
    <x v="0"/>
    <x v="1"/>
    <x v="0"/>
    <x v="0"/>
    <x v="0"/>
    <s v="Baron Mordo"/>
    <x v="16"/>
    <s v="AQ"/>
    <s v="AQ"/>
    <x v="102"/>
    <x v="0"/>
    <x v="1"/>
    <x v="97"/>
    <s v="Baron Mordo"/>
    <s v="Demonic Summons (OPD)"/>
    <x v="0"/>
    <x v="0"/>
    <x v="0"/>
    <x v="0"/>
    <n v="195"/>
    <x v="1"/>
    <x v="1"/>
    <x v="1"/>
    <x v="1"/>
    <x v="1"/>
    <x v="1"/>
    <x v="1"/>
    <m/>
    <n v="120"/>
    <n v="120"/>
  </r>
  <r>
    <n v="121"/>
    <x v="0"/>
    <s v="Baron Mordo - Illusion Casting - CL - U"/>
    <s v="Baron Mordo - Illusion Casting - CL - U"/>
    <x v="0"/>
    <s v="Illusion Casting - CL"/>
    <x v="0"/>
    <x v="1"/>
    <x v="0"/>
    <x v="0"/>
    <x v="0"/>
    <s v="Baron Mordo"/>
    <x v="16"/>
    <s v="AG"/>
    <s v="AG"/>
    <x v="103"/>
    <x v="0"/>
    <x v="0"/>
    <x v="71"/>
    <s v="Baron Mordo"/>
    <s v="Illusion Casting"/>
    <x v="0"/>
    <x v="2"/>
    <x v="0"/>
    <x v="2"/>
    <n v="130"/>
    <x v="1"/>
    <x v="1"/>
    <x v="1"/>
    <x v="1"/>
    <x v="1"/>
    <x v="1"/>
    <x v="1"/>
    <m/>
    <n v="121"/>
    <n v="121"/>
  </r>
  <r>
    <n v="122"/>
    <x v="0"/>
    <s v="Baron Mordo - Jealous Disciple - CL - C"/>
    <s v="Baron Mordo - Jealous Disciple - CL - C"/>
    <x v="0"/>
    <s v="Jealous Disciple - CL"/>
    <x v="0"/>
    <x v="1"/>
    <x v="0"/>
    <x v="0"/>
    <x v="0"/>
    <s v="Baron Mordo"/>
    <x v="16"/>
    <s v="LT"/>
    <s v="LT"/>
    <x v="104"/>
    <x v="0"/>
    <x v="0"/>
    <x v="98"/>
    <s v="Baron Mordo"/>
    <s v="Jealous Disciple"/>
    <x v="0"/>
    <x v="1"/>
    <x v="0"/>
    <x v="3"/>
    <n v="65"/>
    <x v="1"/>
    <x v="1"/>
    <x v="1"/>
    <x v="1"/>
    <x v="1"/>
    <x v="1"/>
    <x v="1"/>
    <m/>
    <n v="122"/>
    <n v="122"/>
  </r>
  <r>
    <n v="123"/>
    <x v="0"/>
    <s v="Baron Mordo - Mystical Menace - CL - C"/>
    <s v="Baron Mordo - Mystical Menace - CL - C"/>
    <x v="0"/>
    <s v="Mystical Menace - CL"/>
    <x v="0"/>
    <x v="1"/>
    <x v="0"/>
    <x v="0"/>
    <x v="0"/>
    <s v="Baron Mordo"/>
    <x v="16"/>
    <s v="DO"/>
    <s v="DO"/>
    <x v="105"/>
    <x v="0"/>
    <x v="0"/>
    <x v="99"/>
    <s v="Baron Mordo"/>
    <s v="Mystical Menace"/>
    <x v="0"/>
    <x v="1"/>
    <x v="0"/>
    <x v="3"/>
    <n v="65"/>
    <x v="1"/>
    <x v="1"/>
    <x v="1"/>
    <x v="1"/>
    <x v="1"/>
    <x v="1"/>
    <x v="1"/>
    <m/>
    <n v="123"/>
    <n v="123"/>
  </r>
  <r>
    <n v="124"/>
    <x v="0"/>
    <s v="Baron Mordo - Spell of Silence - CL - C"/>
    <s v="Baron Mordo - Spell of Silence - CL - C"/>
    <x v="0"/>
    <s v="Spell of Silence - CL"/>
    <x v="0"/>
    <x v="1"/>
    <x v="0"/>
    <x v="0"/>
    <x v="0"/>
    <s v="Baron Mordo"/>
    <x v="16"/>
    <s v="JY"/>
    <s v="JY"/>
    <x v="106"/>
    <x v="0"/>
    <x v="0"/>
    <x v="100"/>
    <s v="Baron Mordo"/>
    <s v="Spell of Silence"/>
    <x v="0"/>
    <x v="1"/>
    <x v="0"/>
    <x v="3"/>
    <n v="65"/>
    <x v="1"/>
    <x v="1"/>
    <x v="1"/>
    <x v="1"/>
    <x v="1"/>
    <x v="1"/>
    <x v="1"/>
    <m/>
    <n v="124"/>
    <n v="124"/>
  </r>
  <r>
    <n v="125"/>
    <x v="0"/>
    <s v="Bastion - 4-Grid Character Card - XM - U"/>
    <s v="SENTINELS - BASTION XM HERO - U"/>
    <x v="0"/>
    <s v="Bastion &lt;XM&gt;"/>
    <x v="2"/>
    <x v="0"/>
    <x v="0"/>
    <x v="0"/>
    <x v="0"/>
    <s v="Bastion"/>
    <x v="17"/>
    <m/>
    <m/>
    <x v="0"/>
    <x v="0"/>
    <x v="0"/>
    <x v="0"/>
    <s v="Bastion"/>
    <s v="4-Grid Character Card"/>
    <x v="0"/>
    <x v="2"/>
    <x v="2"/>
    <x v="2"/>
    <n v="50"/>
    <x v="7"/>
    <x v="3"/>
    <x v="4"/>
    <x v="5"/>
    <x v="7"/>
    <x v="7"/>
    <x v="8"/>
    <s v=" May play any &quot;Sentinels&quot; Special cards. Attacks made with Intellect Power cards may not be moved or shifted from Target Character. "/>
    <n v="125"/>
    <n v="125"/>
  </r>
  <r>
    <n v="126"/>
    <x v="0"/>
    <s v="Batman - 4-Grid Character Card - DC - R"/>
    <s v="Batman DC HERO - R"/>
    <x v="0"/>
    <s v="Batman (H) &lt;DC&gt;"/>
    <x v="15"/>
    <x v="0"/>
    <x v="0"/>
    <x v="0"/>
    <x v="0"/>
    <s v="Batman"/>
    <x v="18"/>
    <m/>
    <m/>
    <x v="0"/>
    <x v="0"/>
    <x v="0"/>
    <x v="0"/>
    <s v="Batman"/>
    <s v="4-Grid Character Card"/>
    <x v="2"/>
    <x v="0"/>
    <x v="15"/>
    <x v="0"/>
    <n v="45"/>
    <x v="5"/>
    <x v="4"/>
    <x v="4"/>
    <x v="5"/>
    <x v="4"/>
    <x v="4"/>
    <x v="4"/>
    <m/>
    <n v="126"/>
    <n v="126"/>
  </r>
  <r>
    <n v="127"/>
    <x v="0"/>
    <s v="Batman - Batarang - DC - U"/>
    <s v="Batman - Batarang - DC - U"/>
    <x v="0"/>
    <s v="Batarang - DC"/>
    <x v="15"/>
    <x v="1"/>
    <x v="0"/>
    <x v="0"/>
    <x v="0"/>
    <s v="Batman"/>
    <x v="18"/>
    <s v="AB"/>
    <s v="AB"/>
    <x v="107"/>
    <x v="0"/>
    <x v="0"/>
    <x v="101"/>
    <s v="Batman"/>
    <s v="Batarang"/>
    <x v="0"/>
    <x v="2"/>
    <x v="15"/>
    <x v="2"/>
    <n v="30"/>
    <x v="1"/>
    <x v="1"/>
    <x v="1"/>
    <x v="1"/>
    <x v="1"/>
    <x v="1"/>
    <x v="1"/>
    <m/>
    <n v="127"/>
    <n v="127"/>
  </r>
  <r>
    <n v="128"/>
    <x v="0"/>
    <s v="Batman - The Dark Knight - JLA - R"/>
    <s v="Batman - The Dark Knight - JLA - R"/>
    <x v="0"/>
    <s v="The Dark Knight - JLA"/>
    <x v="6"/>
    <x v="1"/>
    <x v="0"/>
    <x v="0"/>
    <x v="0"/>
    <s v="Batman"/>
    <x v="18"/>
    <s v="HL"/>
    <s v="HL"/>
    <x v="108"/>
    <x v="0"/>
    <x v="0"/>
    <x v="102"/>
    <s v="Batman"/>
    <s v="Dark Knight, The"/>
    <x v="0"/>
    <x v="0"/>
    <x v="6"/>
    <x v="0"/>
    <n v="90"/>
    <x v="1"/>
    <x v="1"/>
    <x v="1"/>
    <x v="1"/>
    <x v="1"/>
    <x v="1"/>
    <x v="1"/>
    <m/>
    <n v="128"/>
    <n v="128"/>
  </r>
  <r>
    <n v="129"/>
    <x v="0"/>
    <s v="Batman - Magnesium Flare - DC - U"/>
    <s v="Batman - Magnesium Flare - DC - U"/>
    <x v="0"/>
    <s v="Magnesium Flare - DC"/>
    <x v="15"/>
    <x v="1"/>
    <x v="0"/>
    <x v="0"/>
    <x v="0"/>
    <s v="Batman"/>
    <x v="18"/>
    <s v="DM"/>
    <s v="DM"/>
    <x v="109"/>
    <x v="0"/>
    <x v="0"/>
    <x v="103"/>
    <s v="Batman"/>
    <s v="Magnesium Flare"/>
    <x v="0"/>
    <x v="2"/>
    <x v="15"/>
    <x v="2"/>
    <n v="30"/>
    <x v="1"/>
    <x v="1"/>
    <x v="1"/>
    <x v="1"/>
    <x v="1"/>
    <x v="1"/>
    <x v="1"/>
    <m/>
    <n v="129"/>
    <n v="129"/>
  </r>
  <r>
    <n v="130"/>
    <x v="0"/>
    <s v="Batman - Martial Arts Expert - DC - OPD - VR"/>
    <s v="BATMAN - MARTIAL ARTS EXPERT -DC - OPD - VR"/>
    <x v="0"/>
    <s v="Martial Arts Expert - DC"/>
    <x v="15"/>
    <x v="1"/>
    <x v="0"/>
    <x v="0"/>
    <x v="0"/>
    <s v="Batman"/>
    <x v="18"/>
    <s v="BA"/>
    <s v="BA"/>
    <x v="110"/>
    <x v="0"/>
    <x v="1"/>
    <x v="104"/>
    <s v="Batman"/>
    <s v="Martial Arts Expert (OPD)"/>
    <x v="0"/>
    <x v="3"/>
    <x v="15"/>
    <x v="4"/>
    <n v="60"/>
    <x v="1"/>
    <x v="1"/>
    <x v="1"/>
    <x v="1"/>
    <x v="1"/>
    <x v="1"/>
    <x v="1"/>
    <m/>
    <n v="130"/>
    <n v="130"/>
  </r>
  <r>
    <n v="131"/>
    <x v="0"/>
    <s v="Batman - Master Detective - DC - R"/>
    <s v="Batman - Master Detective - DC - R"/>
    <x v="0"/>
    <s v="Master Detective - DC"/>
    <x v="15"/>
    <x v="1"/>
    <x v="0"/>
    <x v="0"/>
    <x v="0"/>
    <s v="Batman"/>
    <x v="18"/>
    <s v="AJ"/>
    <s v="AJ"/>
    <x v="111"/>
    <x v="0"/>
    <x v="0"/>
    <x v="105"/>
    <s v="Batman"/>
    <s v="Master Detective"/>
    <x v="0"/>
    <x v="0"/>
    <x v="15"/>
    <x v="0"/>
    <n v="45"/>
    <x v="1"/>
    <x v="1"/>
    <x v="1"/>
    <x v="1"/>
    <x v="1"/>
    <x v="1"/>
    <x v="1"/>
    <m/>
    <n v="131"/>
    <n v="131"/>
  </r>
  <r>
    <n v="132"/>
    <x v="0"/>
    <s v="Batman - Olympic Level Athlete - DC - R"/>
    <s v="Batman - Olympic Level Athlete - DC - R"/>
    <x v="0"/>
    <s v="Olympic Level Athlete - DC"/>
    <x v="15"/>
    <x v="1"/>
    <x v="0"/>
    <x v="0"/>
    <x v="0"/>
    <s v="Batman"/>
    <x v="18"/>
    <s v="AD"/>
    <s v="AD"/>
    <x v="112"/>
    <x v="0"/>
    <x v="0"/>
    <x v="13"/>
    <s v="Batman"/>
    <s v="Olympic Level Athlete"/>
    <x v="0"/>
    <x v="0"/>
    <x v="15"/>
    <x v="0"/>
    <n v="45"/>
    <x v="1"/>
    <x v="1"/>
    <x v="1"/>
    <x v="1"/>
    <x v="1"/>
    <x v="1"/>
    <x v="1"/>
    <m/>
    <n v="132"/>
    <n v="132"/>
  </r>
  <r>
    <n v="133"/>
    <x v="0"/>
    <s v="Batman Avenger - 4-Grid Character Card - BH - X"/>
    <s v="BATMAN AVENGER PROMO HOLO HERO - X/VR"/>
    <x v="0"/>
    <s v="Batman Avenger (H) &lt;BH&gt;"/>
    <x v="17"/>
    <x v="0"/>
    <x v="0"/>
    <x v="0"/>
    <x v="0"/>
    <s v="Batman"/>
    <x v="19"/>
    <m/>
    <m/>
    <x v="0"/>
    <x v="0"/>
    <x v="0"/>
    <x v="0"/>
    <s v="Batman: Avenger"/>
    <s v="4-Grid Character Card"/>
    <x v="2"/>
    <x v="4"/>
    <x v="17"/>
    <x v="5"/>
    <n v="600"/>
    <x v="3"/>
    <x v="6"/>
    <x v="4"/>
    <x v="7"/>
    <x v="4"/>
    <x v="4"/>
    <x v="4"/>
    <s v=" Batman's MultiPower cards are +1 vs. any Character with a Villain code. "/>
    <n v="133"/>
    <n v="133"/>
  </r>
  <r>
    <n v="134"/>
    <x v="0"/>
    <s v="Batman Detective - 4-Grid Character Card - BH - X"/>
    <s v="BATMAN DETECTIVE PROMO HOLO HERO - X/VR"/>
    <x v="0"/>
    <s v="Batman Detective (H) &lt;BH&gt;"/>
    <x v="17"/>
    <x v="0"/>
    <x v="0"/>
    <x v="0"/>
    <x v="0"/>
    <s v="Batman"/>
    <x v="20"/>
    <m/>
    <m/>
    <x v="0"/>
    <x v="0"/>
    <x v="0"/>
    <x v="0"/>
    <s v="Batman: Detective"/>
    <s v="4-Grid Character Card"/>
    <x v="2"/>
    <x v="4"/>
    <x v="17"/>
    <x v="5"/>
    <n v="600"/>
    <x v="3"/>
    <x v="5"/>
    <x v="4"/>
    <x v="8"/>
    <x v="4"/>
    <x v="4"/>
    <x v="4"/>
    <s v=" Batman may play Comm. Gordon &amp; G.C.P.D. &quot;Sting Operation&quot; Special. "/>
    <n v="134"/>
    <n v="134"/>
  </r>
  <r>
    <n v="135"/>
    <x v="0"/>
    <s v="Beast - 3-Grid Character Card - OP - U"/>
    <s v="Beast OP HERO - U"/>
    <x v="0"/>
    <s v="Beast &lt;OP&gt;"/>
    <x v="13"/>
    <x v="0"/>
    <x v="0"/>
    <x v="0"/>
    <x v="0"/>
    <s v="Beast"/>
    <x v="21"/>
    <m/>
    <m/>
    <x v="14"/>
    <x v="0"/>
    <x v="0"/>
    <x v="0"/>
    <s v="Beast"/>
    <s v="3-Grid Character Card"/>
    <x v="0"/>
    <x v="2"/>
    <x v="13"/>
    <x v="2"/>
    <n v="20"/>
    <x v="6"/>
    <x v="0"/>
    <x v="5"/>
    <x v="1"/>
    <x v="8"/>
    <x v="8"/>
    <x v="8"/>
    <m/>
    <n v="135"/>
    <n v="135"/>
  </r>
  <r>
    <n v="136"/>
    <x v="0"/>
    <s v="Beast - 4-Grid Character Card - IQ - R"/>
    <s v="Beast IQ HERO - R"/>
    <x v="0"/>
    <s v="Beast &lt;IQ&gt;"/>
    <x v="10"/>
    <x v="0"/>
    <x v="0"/>
    <x v="0"/>
    <x v="0"/>
    <s v="Beast"/>
    <x v="21"/>
    <m/>
    <m/>
    <x v="0"/>
    <x v="0"/>
    <x v="0"/>
    <x v="0"/>
    <s v="Beast"/>
    <s v="4-Grid Character Card"/>
    <x v="0"/>
    <x v="0"/>
    <x v="10"/>
    <x v="0"/>
    <n v="180"/>
    <x v="5"/>
    <x v="0"/>
    <x v="5"/>
    <x v="5"/>
    <x v="4"/>
    <x v="4"/>
    <x v="4"/>
    <m/>
    <n v="136"/>
    <n v="136"/>
  </r>
  <r>
    <n v="137"/>
    <x v="0"/>
    <s v="Beast - Acrobatics - PS - U"/>
    <s v="Beast - Acrobatics - PS - U"/>
    <x v="0"/>
    <s v="Acrobatics - PS"/>
    <x v="14"/>
    <x v="1"/>
    <x v="0"/>
    <x v="0"/>
    <x v="0"/>
    <s v="Beast"/>
    <x v="21"/>
    <s v="CD"/>
    <s v="CD"/>
    <x v="113"/>
    <x v="0"/>
    <x v="0"/>
    <x v="106"/>
    <s v="Beast"/>
    <s v="Acrobatics"/>
    <x v="0"/>
    <x v="2"/>
    <x v="14"/>
    <x v="2"/>
    <n v="70"/>
    <x v="1"/>
    <x v="1"/>
    <x v="1"/>
    <x v="1"/>
    <x v="1"/>
    <x v="1"/>
    <x v="1"/>
    <m/>
    <n v="137"/>
    <n v="137"/>
  </r>
  <r>
    <n v="138"/>
    <x v="0"/>
    <s v="Beast - Ambidexterity - IQ - U"/>
    <s v="Beast - Ambidexterity - IQ - U"/>
    <x v="0"/>
    <s v="Ambidexterity - IQ"/>
    <x v="10"/>
    <x v="1"/>
    <x v="0"/>
    <x v="0"/>
    <x v="0"/>
    <s v="Beast"/>
    <x v="21"/>
    <s v="HC"/>
    <s v="HC"/>
    <x v="114"/>
    <x v="0"/>
    <x v="0"/>
    <x v="107"/>
    <s v="Beast"/>
    <s v="Ambidexterity"/>
    <x v="0"/>
    <x v="2"/>
    <x v="10"/>
    <x v="2"/>
    <n v="120"/>
    <x v="1"/>
    <x v="1"/>
    <x v="1"/>
    <x v="1"/>
    <x v="1"/>
    <x v="1"/>
    <x v="1"/>
    <m/>
    <n v="138"/>
    <n v="138"/>
  </r>
  <r>
    <n v="139"/>
    <x v="0"/>
    <s v="Beast - Analyze - OP - C"/>
    <s v="Beast - Analyze - OP - C"/>
    <x v="0"/>
    <s v="Analyze - OP"/>
    <x v="13"/>
    <x v="1"/>
    <x v="0"/>
    <x v="0"/>
    <x v="0"/>
    <s v="Beast"/>
    <x v="21"/>
    <s v="AO"/>
    <s v="AO"/>
    <x v="115"/>
    <x v="0"/>
    <x v="0"/>
    <x v="108"/>
    <s v="Beast"/>
    <s v="Analyze"/>
    <x v="0"/>
    <x v="1"/>
    <x v="13"/>
    <x v="3"/>
    <n v="10"/>
    <x v="1"/>
    <x v="1"/>
    <x v="1"/>
    <x v="1"/>
    <x v="1"/>
    <x v="1"/>
    <x v="1"/>
    <m/>
    <n v="139"/>
    <n v="139"/>
  </r>
  <r>
    <n v="140"/>
    <x v="0"/>
    <s v="Beast - Animal Dexterity - OP - C"/>
    <s v="Beast - Animal Dexterity - OP - C"/>
    <x v="0"/>
    <s v="Animal Dexterity - OP"/>
    <x v="13"/>
    <x v="1"/>
    <x v="0"/>
    <x v="0"/>
    <x v="0"/>
    <s v="Beast"/>
    <x v="21"/>
    <s v="AD"/>
    <s v="AD"/>
    <x v="116"/>
    <x v="0"/>
    <x v="0"/>
    <x v="109"/>
    <s v="Beast"/>
    <s v="Animal Dexterity"/>
    <x v="0"/>
    <x v="1"/>
    <x v="13"/>
    <x v="3"/>
    <n v="10"/>
    <x v="1"/>
    <x v="1"/>
    <x v="1"/>
    <x v="1"/>
    <x v="1"/>
    <x v="1"/>
    <x v="1"/>
    <m/>
    <n v="140"/>
    <n v="140"/>
  </r>
  <r>
    <n v="141"/>
    <x v="0"/>
    <s v="Beast - Beastial Brawn - OP - C"/>
    <s v="Beast - Beastial Brawn - OP - C"/>
    <x v="0"/>
    <s v="Beastial Brawn - OP"/>
    <x v="13"/>
    <x v="1"/>
    <x v="0"/>
    <x v="0"/>
    <x v="0"/>
    <s v="Beast"/>
    <x v="21"/>
    <s v="AA"/>
    <s v="AA"/>
    <x v="117"/>
    <x v="0"/>
    <x v="0"/>
    <x v="110"/>
    <s v="Beast"/>
    <s v="Beastial Brawn"/>
    <x v="0"/>
    <x v="1"/>
    <x v="13"/>
    <x v="3"/>
    <n v="10"/>
    <x v="1"/>
    <x v="1"/>
    <x v="1"/>
    <x v="1"/>
    <x v="1"/>
    <x v="1"/>
    <x v="1"/>
    <m/>
    <n v="141"/>
    <n v="141"/>
  </r>
  <r>
    <n v="142"/>
    <x v="0"/>
    <s v="Beast - Biochemist - OP - U"/>
    <s v="Beast - Biochemist - OP - U"/>
    <x v="0"/>
    <s v="Biochemist - OP"/>
    <x v="13"/>
    <x v="1"/>
    <x v="0"/>
    <x v="0"/>
    <x v="0"/>
    <s v="Beast"/>
    <x v="21"/>
    <s v="AL"/>
    <s v="AL"/>
    <x v="118"/>
    <x v="0"/>
    <x v="0"/>
    <x v="111"/>
    <s v="Beast"/>
    <s v="Biochemist"/>
    <x v="0"/>
    <x v="2"/>
    <x v="13"/>
    <x v="2"/>
    <n v="20"/>
    <x v="1"/>
    <x v="1"/>
    <x v="1"/>
    <x v="1"/>
    <x v="1"/>
    <x v="1"/>
    <x v="1"/>
    <m/>
    <n v="142"/>
    <n v="142"/>
  </r>
  <r>
    <n v="143"/>
    <x v="0"/>
    <s v="Beast - Brilliant Deduction - IQ - U"/>
    <s v="Beast - Brilliant Deduction - IQ - U"/>
    <x v="0"/>
    <s v="Brilliant Deduction - IQ"/>
    <x v="10"/>
    <x v="1"/>
    <x v="0"/>
    <x v="0"/>
    <x v="0"/>
    <s v="Beast"/>
    <x v="21"/>
    <s v="HB"/>
    <s v="HB"/>
    <x v="119"/>
    <x v="0"/>
    <x v="0"/>
    <x v="112"/>
    <s v="Beast"/>
    <s v="Brilliant Deduction"/>
    <x v="0"/>
    <x v="2"/>
    <x v="10"/>
    <x v="2"/>
    <n v="120"/>
    <x v="1"/>
    <x v="1"/>
    <x v="1"/>
    <x v="1"/>
    <x v="1"/>
    <x v="1"/>
    <x v="1"/>
    <m/>
    <n v="143"/>
    <n v="143"/>
  </r>
  <r>
    <n v="144"/>
    <x v="0"/>
    <s v="Beast - Drop Kick - OP - OPD - U"/>
    <s v="Beast - Drop Kick - OP - OPD - U"/>
    <x v="0"/>
    <s v="Drop Kick - OP"/>
    <x v="13"/>
    <x v="1"/>
    <x v="0"/>
    <x v="0"/>
    <x v="0"/>
    <s v="Beast"/>
    <x v="21"/>
    <s v="AS"/>
    <s v="AS"/>
    <x v="120"/>
    <x v="0"/>
    <x v="1"/>
    <x v="64"/>
    <s v="Beast"/>
    <s v="Drop Kick (OPD)"/>
    <x v="0"/>
    <x v="2"/>
    <x v="13"/>
    <x v="2"/>
    <n v="20"/>
    <x v="1"/>
    <x v="1"/>
    <x v="1"/>
    <x v="1"/>
    <x v="1"/>
    <x v="1"/>
    <x v="1"/>
    <m/>
    <n v="144"/>
    <n v="144"/>
  </r>
  <r>
    <n v="145"/>
    <x v="0"/>
    <s v="Dark Beast - 4-Grid Character Card - MN - R"/>
    <s v="Dark Beast MN HERO - R"/>
    <x v="0"/>
    <s v="Dark Beast &lt;MN&gt;"/>
    <x v="1"/>
    <x v="0"/>
    <x v="0"/>
    <x v="0"/>
    <x v="0"/>
    <s v="Dark Beast"/>
    <x v="22"/>
    <m/>
    <m/>
    <x v="0"/>
    <x v="0"/>
    <x v="0"/>
    <x v="0"/>
    <s v="Beast: Dark Beast"/>
    <s v="4-Grid Character Card"/>
    <x v="0"/>
    <x v="0"/>
    <x v="1"/>
    <x v="0"/>
    <n v="60"/>
    <x v="6"/>
    <x v="2"/>
    <x v="3"/>
    <x v="5"/>
    <x v="2"/>
    <x v="2"/>
    <x v="2"/>
    <s v=" May play any Beast Specials. "/>
    <n v="145"/>
    <n v="145"/>
  </r>
  <r>
    <n v="146"/>
    <x v="0"/>
    <s v="Dark Beast - 4-Grid Character Card (Promo) - OS - R"/>
    <s v="DARK BEAST PR HERO - R"/>
    <x v="0"/>
    <s v="Dark Beast &lt;OS&gt;"/>
    <x v="18"/>
    <x v="0"/>
    <x v="0"/>
    <x v="0"/>
    <x v="0"/>
    <s v="Dark Beast"/>
    <x v="22"/>
    <m/>
    <m/>
    <x v="121"/>
    <x v="0"/>
    <x v="0"/>
    <x v="0"/>
    <s v="Beast: Dark Beast"/>
    <s v="4-Grid Character Card (Promo)"/>
    <x v="0"/>
    <x v="0"/>
    <x v="18"/>
    <x v="0"/>
    <n v="270"/>
    <x v="6"/>
    <x v="2"/>
    <x v="3"/>
    <x v="5"/>
    <x v="2"/>
    <x v="2"/>
    <x v="2"/>
    <s v=" Dark Beast may play any Beast Specials. "/>
    <n v="146"/>
    <n v="146"/>
  </r>
  <r>
    <n v="147"/>
    <x v="0"/>
    <s v="Beast: The Brute - 4-Grid Character Card - XM - U"/>
    <s v="Beast: The Brute XM HERO - U"/>
    <x v="0"/>
    <s v="Beast: The Brute &lt;XM&gt;"/>
    <x v="2"/>
    <x v="0"/>
    <x v="0"/>
    <x v="0"/>
    <x v="0"/>
    <s v="Beast: The Brute"/>
    <x v="23"/>
    <m/>
    <m/>
    <x v="0"/>
    <x v="0"/>
    <x v="0"/>
    <x v="0"/>
    <s v="Beast: The Brute"/>
    <s v="4-Grid Character Card"/>
    <x v="0"/>
    <x v="2"/>
    <x v="2"/>
    <x v="2"/>
    <n v="50"/>
    <x v="7"/>
    <x v="2"/>
    <x v="0"/>
    <x v="0"/>
    <x v="9"/>
    <x v="9"/>
    <x v="9"/>
    <m/>
    <n v="147"/>
    <n v="147"/>
  </r>
  <r>
    <n v="148"/>
    <x v="0"/>
    <s v="Beta Ray Bill - 4-Grid Character Card - CL - C"/>
    <s v="THOR - BETA RAY BILL HERO - CL - C"/>
    <x v="0"/>
    <s v="Beta Ray Bill &lt;CL&gt;"/>
    <x v="0"/>
    <x v="0"/>
    <x v="0"/>
    <x v="0"/>
    <x v="0"/>
    <s v="Beta Ray Bill"/>
    <x v="24"/>
    <m/>
    <m/>
    <x v="0"/>
    <x v="0"/>
    <x v="0"/>
    <x v="0"/>
    <s v="Beta Ray Bill"/>
    <s v="4-Grid Character Card"/>
    <x v="0"/>
    <x v="1"/>
    <x v="0"/>
    <x v="3"/>
    <n v="65"/>
    <x v="0"/>
    <x v="5"/>
    <x v="0"/>
    <x v="3"/>
    <x v="10"/>
    <x v="10"/>
    <x v="7"/>
    <s v=" May play any &quot;Thor&quot; Special cards. "/>
    <n v="148"/>
    <n v="148"/>
  </r>
  <r>
    <n v="149"/>
    <x v="0"/>
    <s v="Beyonder - 4-Grid Character Card - OPL - X"/>
    <s v="BEYONDER PROMO HERO - VR (w/bonus)"/>
    <x v="0"/>
    <s v="Beyonder &lt;OPL&gt;"/>
    <x v="19"/>
    <x v="0"/>
    <x v="0"/>
    <x v="0"/>
    <x v="0"/>
    <s v="Beyonder"/>
    <x v="25"/>
    <m/>
    <m/>
    <x v="0"/>
    <x v="0"/>
    <x v="0"/>
    <x v="0"/>
    <s v="Beyonder"/>
    <s v="4-Grid Character Card"/>
    <x v="0"/>
    <x v="4"/>
    <x v="19"/>
    <x v="5"/>
    <n v="625"/>
    <x v="8"/>
    <x v="6"/>
    <x v="7"/>
    <x v="8"/>
    <x v="11"/>
    <x v="11"/>
    <x v="10"/>
    <s v=" May play any Special cards. "/>
    <n v="149"/>
    <n v="149"/>
  </r>
  <r>
    <n v="150"/>
    <x v="0"/>
    <s v="Bishop - 3-Grid Character Card - OP - C"/>
    <s v="BISHOP OP HERO - U"/>
    <x v="0"/>
    <s v="Bishop &lt;OP&gt;"/>
    <x v="13"/>
    <x v="0"/>
    <x v="0"/>
    <x v="0"/>
    <x v="0"/>
    <s v="Bishop"/>
    <x v="26"/>
    <m/>
    <m/>
    <x v="14"/>
    <x v="0"/>
    <x v="0"/>
    <x v="0"/>
    <s v="Bishop"/>
    <s v="3-Grid Character Card"/>
    <x v="0"/>
    <x v="1"/>
    <x v="13"/>
    <x v="3"/>
    <n v="10"/>
    <x v="0"/>
    <x v="2"/>
    <x v="4"/>
    <x v="1"/>
    <x v="12"/>
    <x v="12"/>
    <x v="4"/>
    <m/>
    <n v="150"/>
    <n v="150"/>
  </r>
  <r>
    <n v="151"/>
    <x v="0"/>
    <s v="Bishop - 4-Grid Character Card - IQ - R"/>
    <s v="Bishop IQ HERO - R"/>
    <x v="0"/>
    <s v="Bishop &lt;IQ&gt;"/>
    <x v="10"/>
    <x v="0"/>
    <x v="0"/>
    <x v="0"/>
    <x v="0"/>
    <s v="Bishop"/>
    <x v="26"/>
    <m/>
    <m/>
    <x v="0"/>
    <x v="0"/>
    <x v="0"/>
    <x v="0"/>
    <s v="Bishop"/>
    <s v="4-Grid Character Card"/>
    <x v="0"/>
    <x v="0"/>
    <x v="10"/>
    <x v="0"/>
    <n v="180"/>
    <x v="4"/>
    <x v="4"/>
    <x v="4"/>
    <x v="2"/>
    <x v="4"/>
    <x v="4"/>
    <x v="4"/>
    <m/>
    <n v="151"/>
    <n v="151"/>
  </r>
  <r>
    <n v="152"/>
    <x v="0"/>
    <s v="Bishop - Absorb Energy - OP - C"/>
    <s v="Bishop - Absorb Energy - OP - C"/>
    <x v="0"/>
    <s v="Absorb Energy - OP"/>
    <x v="13"/>
    <x v="1"/>
    <x v="0"/>
    <x v="0"/>
    <x v="0"/>
    <s v="Bishop"/>
    <x v="26"/>
    <s v="AY"/>
    <s v="AY"/>
    <x v="122"/>
    <x v="0"/>
    <x v="0"/>
    <x v="113"/>
    <s v="Bishop"/>
    <s v="Absorb Energy"/>
    <x v="0"/>
    <x v="1"/>
    <x v="13"/>
    <x v="3"/>
    <n v="10"/>
    <x v="1"/>
    <x v="1"/>
    <x v="1"/>
    <x v="1"/>
    <x v="1"/>
    <x v="1"/>
    <x v="1"/>
    <m/>
    <n v="152"/>
    <n v="152"/>
  </r>
  <r>
    <n v="153"/>
    <x v="0"/>
    <s v="Bishop - Body Armor - PS - U"/>
    <s v="Bishop - Body Armor - PS - U"/>
    <x v="0"/>
    <s v="Body Armor - PS"/>
    <x v="14"/>
    <x v="1"/>
    <x v="0"/>
    <x v="0"/>
    <x v="0"/>
    <s v="Bishop"/>
    <x v="26"/>
    <s v="AG"/>
    <s v="AG"/>
    <x v="123"/>
    <x v="0"/>
    <x v="0"/>
    <x v="71"/>
    <s v="Bishop"/>
    <s v="Body Armor"/>
    <x v="0"/>
    <x v="2"/>
    <x v="14"/>
    <x v="2"/>
    <n v="70"/>
    <x v="1"/>
    <x v="1"/>
    <x v="1"/>
    <x v="1"/>
    <x v="1"/>
    <x v="1"/>
    <x v="1"/>
    <m/>
    <n v="153"/>
    <n v="153"/>
  </r>
  <r>
    <n v="154"/>
    <x v="0"/>
    <s v="Bishop - Draw Enemy Fire - OP - C"/>
    <s v="Bishop - Draw Enemy Fire - OP - C"/>
    <x v="0"/>
    <s v="Draw Enemy Fire - OP"/>
    <x v="13"/>
    <x v="1"/>
    <x v="0"/>
    <x v="0"/>
    <x v="0"/>
    <s v="Bishop"/>
    <x v="26"/>
    <s v="AC"/>
    <s v="AC"/>
    <x v="124"/>
    <x v="0"/>
    <x v="0"/>
    <x v="114"/>
    <s v="Bishop"/>
    <s v="Draw Enemy Fire"/>
    <x v="0"/>
    <x v="1"/>
    <x v="13"/>
    <x v="3"/>
    <n v="10"/>
    <x v="1"/>
    <x v="1"/>
    <x v="1"/>
    <x v="1"/>
    <x v="1"/>
    <x v="1"/>
    <x v="1"/>
    <m/>
    <n v="154"/>
    <n v="154"/>
  </r>
  <r>
    <n v="155"/>
    <x v="0"/>
    <s v="Bishop - Paramilitary Skill - IQ - C"/>
    <s v="Bishop - Paramilitary Skill - IQ - C"/>
    <x v="0"/>
    <s v="Paramilitary Skill - IQ"/>
    <x v="10"/>
    <x v="1"/>
    <x v="0"/>
    <x v="0"/>
    <x v="0"/>
    <s v="Bishop"/>
    <x v="26"/>
    <s v="AR"/>
    <s v="AR"/>
    <x v="125"/>
    <x v="0"/>
    <x v="0"/>
    <x v="115"/>
    <s v="Bishop"/>
    <s v="Paramilitary Skill"/>
    <x v="0"/>
    <x v="1"/>
    <x v="10"/>
    <x v="3"/>
    <n v="60"/>
    <x v="1"/>
    <x v="1"/>
    <x v="1"/>
    <x v="1"/>
    <x v="1"/>
    <x v="1"/>
    <x v="1"/>
    <m/>
    <n v="155"/>
    <n v="155"/>
  </r>
  <r>
    <n v="156"/>
    <x v="0"/>
    <s v="Bishop - Plasma Gun - OP - OPD - U"/>
    <s v="Bishop - Plasma Gun - OP - OPD - U"/>
    <x v="0"/>
    <s v="Plasma Gun - OP"/>
    <x v="13"/>
    <x v="1"/>
    <x v="0"/>
    <x v="0"/>
    <x v="0"/>
    <s v="Bishop"/>
    <x v="26"/>
    <s v="AS"/>
    <s v="AS"/>
    <x v="126"/>
    <x v="0"/>
    <x v="1"/>
    <x v="116"/>
    <s v="Bishop"/>
    <s v="Plasma Gun (OPD)"/>
    <x v="0"/>
    <x v="2"/>
    <x v="13"/>
    <x v="2"/>
    <n v="20"/>
    <x v="1"/>
    <x v="1"/>
    <x v="1"/>
    <x v="1"/>
    <x v="1"/>
    <x v="1"/>
    <x v="1"/>
    <m/>
    <n v="156"/>
    <n v="156"/>
  </r>
  <r>
    <n v="157"/>
    <x v="0"/>
    <s v="Bishop - Spectrum Blast - OP - OPD - R"/>
    <s v="Bishop - Spectrum Blast - OP - OPD - R"/>
    <x v="0"/>
    <s v="Spectrum Blast - OP"/>
    <x v="13"/>
    <x v="1"/>
    <x v="0"/>
    <x v="0"/>
    <x v="0"/>
    <s v="Bishop"/>
    <x v="26"/>
    <s v="AQ"/>
    <s v="AQ"/>
    <x v="127"/>
    <x v="0"/>
    <x v="1"/>
    <x v="117"/>
    <s v="Bishop"/>
    <s v="Spectrum Blast (OPD)"/>
    <x v="0"/>
    <x v="0"/>
    <x v="13"/>
    <x v="0"/>
    <n v="30"/>
    <x v="1"/>
    <x v="1"/>
    <x v="1"/>
    <x v="1"/>
    <x v="1"/>
    <x v="1"/>
    <x v="1"/>
    <m/>
    <n v="157"/>
    <n v="157"/>
  </r>
  <r>
    <n v="158"/>
    <x v="0"/>
    <s v="Bishop - Temporal Anomaly - IQ - OPD - VR"/>
    <s v="Bishop - Temporal Anomaly - IQ - OPD - VR"/>
    <x v="0"/>
    <s v="Temporal Anomaly - IQ"/>
    <x v="10"/>
    <x v="1"/>
    <x v="0"/>
    <x v="0"/>
    <x v="0"/>
    <s v="Bishop"/>
    <x v="26"/>
    <s v="HD"/>
    <s v="HD"/>
    <x v="128"/>
    <x v="0"/>
    <x v="1"/>
    <x v="118"/>
    <s v="Bishop"/>
    <s v="Temporal Anomaly (OPD)"/>
    <x v="0"/>
    <x v="3"/>
    <x v="10"/>
    <x v="4"/>
    <n v="240"/>
    <x v="1"/>
    <x v="1"/>
    <x v="1"/>
    <x v="1"/>
    <x v="1"/>
    <x v="1"/>
    <x v="1"/>
    <m/>
    <n v="158"/>
    <n v="158"/>
  </r>
  <r>
    <n v="159"/>
    <x v="0"/>
    <s v="Bishop - XSE Tactics - OP - C"/>
    <s v="Bishop - XSE Tactics - OP - C"/>
    <x v="0"/>
    <s v="XSE Tactics - OP"/>
    <x v="13"/>
    <x v="1"/>
    <x v="0"/>
    <x v="0"/>
    <x v="0"/>
    <s v="Bishop"/>
    <x v="26"/>
    <s v="AA"/>
    <s v="AA"/>
    <x v="129"/>
    <x v="0"/>
    <x v="0"/>
    <x v="119"/>
    <s v="Bishop"/>
    <s v="XSE Tactics"/>
    <x v="0"/>
    <x v="1"/>
    <x v="13"/>
    <x v="3"/>
    <n v="10"/>
    <x v="1"/>
    <x v="1"/>
    <x v="1"/>
    <x v="1"/>
    <x v="1"/>
    <x v="1"/>
    <x v="1"/>
    <m/>
    <n v="159"/>
    <n v="159"/>
  </r>
  <r>
    <n v="160"/>
    <x v="0"/>
    <s v="Black Canary - 4-Grid Character Card - JLA - U"/>
    <s v="Black Canary JLA HERO - U"/>
    <x v="0"/>
    <s v="Black Canary (H) &lt;JLA&gt;"/>
    <x v="6"/>
    <x v="0"/>
    <x v="0"/>
    <x v="0"/>
    <x v="0"/>
    <s v="Black Canary"/>
    <x v="27"/>
    <m/>
    <m/>
    <x v="0"/>
    <x v="0"/>
    <x v="0"/>
    <x v="0"/>
    <s v="Black Canary"/>
    <s v="4-Grid Character Card"/>
    <x v="2"/>
    <x v="2"/>
    <x v="6"/>
    <x v="2"/>
    <n v="60"/>
    <x v="7"/>
    <x v="4"/>
    <x v="2"/>
    <x v="6"/>
    <x v="0"/>
    <x v="0"/>
    <x v="0"/>
    <s v=" May Place and play any Hero Intellect Ally cards. "/>
    <n v="160"/>
    <n v="160"/>
  </r>
  <r>
    <n v="161"/>
    <x v="0"/>
    <s v="Black Canary - Bird of Prey - JLA - C"/>
    <s v="Black Canary - Bird of Prey - JLA - C"/>
    <x v="0"/>
    <s v="Bird of Prey - JLA"/>
    <x v="6"/>
    <x v="1"/>
    <x v="0"/>
    <x v="0"/>
    <x v="0"/>
    <s v="Black Canary"/>
    <x v="27"/>
    <s v="AA"/>
    <s v="AA"/>
    <x v="130"/>
    <x v="0"/>
    <x v="0"/>
    <x v="91"/>
    <s v="Black Canary"/>
    <s v="Bird of Prey"/>
    <x v="0"/>
    <x v="1"/>
    <x v="6"/>
    <x v="3"/>
    <n v="30"/>
    <x v="1"/>
    <x v="1"/>
    <x v="1"/>
    <x v="1"/>
    <x v="1"/>
    <x v="1"/>
    <x v="1"/>
    <m/>
    <n v="161"/>
    <n v="161"/>
  </r>
  <r>
    <n v="162"/>
    <x v="0"/>
    <s v="Black Canary - Opening Flower Discipline - JLA - U"/>
    <s v="Black Canary - Opening Flower Discipline - JLA - U"/>
    <x v="0"/>
    <s v="Opening Flower Discipline - JLA"/>
    <x v="6"/>
    <x v="1"/>
    <x v="0"/>
    <x v="0"/>
    <x v="0"/>
    <s v="Black Canary"/>
    <x v="27"/>
    <s v="JH"/>
    <s v="JH"/>
    <x v="131"/>
    <x v="0"/>
    <x v="0"/>
    <x v="120"/>
    <s v="Black Canary"/>
    <s v="Opening Flower Disciple "/>
    <x v="0"/>
    <x v="2"/>
    <x v="6"/>
    <x v="2"/>
    <n v="60"/>
    <x v="1"/>
    <x v="1"/>
    <x v="1"/>
    <x v="1"/>
    <x v="1"/>
    <x v="1"/>
    <x v="1"/>
    <m/>
    <n v="162"/>
    <n v="162"/>
  </r>
  <r>
    <n v="163"/>
    <x v="0"/>
    <s v="Black Canary - Oracle Connection, The - JLA - U"/>
    <s v="Black Canary - Oracle Connection, The - JLA - U"/>
    <x v="0"/>
    <s v="Oracle Connection, The - JLA"/>
    <x v="6"/>
    <x v="1"/>
    <x v="0"/>
    <x v="0"/>
    <x v="0"/>
    <s v="Black Canary"/>
    <x v="27"/>
    <s v="JC"/>
    <s v="JC"/>
    <x v="132"/>
    <x v="0"/>
    <x v="0"/>
    <x v="121"/>
    <s v="Black Canary"/>
    <s v="Oracle Connection, The"/>
    <x v="0"/>
    <x v="2"/>
    <x v="6"/>
    <x v="2"/>
    <n v="60"/>
    <x v="1"/>
    <x v="1"/>
    <x v="1"/>
    <x v="1"/>
    <x v="1"/>
    <x v="1"/>
    <x v="1"/>
    <m/>
    <n v="163"/>
    <n v="163"/>
  </r>
  <r>
    <n v="164"/>
    <x v="0"/>
    <s v="Black Canary - Street Smarts - JLA - OPD - VR"/>
    <s v="Black Canary - Street Smarts - JLA - OPD - VR"/>
    <x v="0"/>
    <s v="Street Smarts - JLA"/>
    <x v="6"/>
    <x v="1"/>
    <x v="0"/>
    <x v="0"/>
    <x v="0"/>
    <s v="Black Canary"/>
    <x v="27"/>
    <s v="AJ"/>
    <s v="AJ"/>
    <x v="133"/>
    <x v="0"/>
    <x v="1"/>
    <x v="122"/>
    <s v="Black Canary"/>
    <s v="Street Smarts (OPD)"/>
    <x v="0"/>
    <x v="3"/>
    <x v="6"/>
    <x v="4"/>
    <n v="120"/>
    <x v="1"/>
    <x v="1"/>
    <x v="1"/>
    <x v="1"/>
    <x v="1"/>
    <x v="1"/>
    <x v="1"/>
    <m/>
    <n v="164"/>
    <n v="164"/>
  </r>
  <r>
    <n v="165"/>
    <x v="0"/>
    <s v="Black Canary - Working Clothes - JLA - C"/>
    <s v="Black Canary - Working Clothes - JLA - C"/>
    <x v="0"/>
    <s v="Working Clothes - JLA"/>
    <x v="6"/>
    <x v="1"/>
    <x v="0"/>
    <x v="0"/>
    <x v="0"/>
    <s v="Black Canary"/>
    <x v="27"/>
    <s v="AD"/>
    <s v="AD"/>
    <x v="134"/>
    <x v="0"/>
    <x v="0"/>
    <x v="123"/>
    <s v="Black Canary"/>
    <s v="Working Clothes"/>
    <x v="0"/>
    <x v="1"/>
    <x v="6"/>
    <x v="3"/>
    <n v="30"/>
    <x v="1"/>
    <x v="1"/>
    <x v="1"/>
    <x v="1"/>
    <x v="1"/>
    <x v="1"/>
    <x v="1"/>
    <m/>
    <n v="165"/>
    <n v="165"/>
  </r>
  <r>
    <n v="166"/>
    <x v="0"/>
    <s v="Black Cat - 3-Grid Character Card - PS - R"/>
    <s v="BLACK CAT - PS HERO - R"/>
    <x v="0"/>
    <s v="Black Cat &lt;PS&gt;"/>
    <x v="14"/>
    <x v="0"/>
    <x v="0"/>
    <x v="0"/>
    <x v="0"/>
    <s v="Black Cat"/>
    <x v="28"/>
    <m/>
    <m/>
    <x v="14"/>
    <x v="0"/>
    <x v="0"/>
    <x v="0"/>
    <s v="Black Cat"/>
    <s v="3-Grid Character Card"/>
    <x v="0"/>
    <x v="0"/>
    <x v="14"/>
    <x v="0"/>
    <n v="105"/>
    <x v="7"/>
    <x v="4"/>
    <x v="2"/>
    <x v="1"/>
    <x v="13"/>
    <x v="13"/>
    <x v="11"/>
    <m/>
    <n v="166"/>
    <n v="166"/>
  </r>
  <r>
    <n v="167"/>
    <x v="0"/>
    <s v="Black Cat - 4-Grid Character Card - IQ - R"/>
    <s v="Black Cat IQ HERO - R"/>
    <x v="0"/>
    <s v="Black Cat &lt;IQ&gt;"/>
    <x v="10"/>
    <x v="0"/>
    <x v="0"/>
    <x v="0"/>
    <x v="0"/>
    <s v="Black Cat"/>
    <x v="28"/>
    <m/>
    <m/>
    <x v="0"/>
    <x v="0"/>
    <x v="0"/>
    <x v="0"/>
    <s v="Black Cat"/>
    <s v="4-Grid Character Card"/>
    <x v="0"/>
    <x v="0"/>
    <x v="10"/>
    <x v="0"/>
    <n v="180"/>
    <x v="7"/>
    <x v="2"/>
    <x v="2"/>
    <x v="7"/>
    <x v="7"/>
    <x v="7"/>
    <x v="8"/>
    <s v=" Power cards are +1 when used for defense. "/>
    <n v="167"/>
    <n v="167"/>
  </r>
  <r>
    <n v="168"/>
    <x v="0"/>
    <s v="Black Cat - Bad Luck - PS - VR"/>
    <s v="Black Cat - Bad Luck - PS - VR"/>
    <x v="0"/>
    <s v="Bad Luck - PS"/>
    <x v="14"/>
    <x v="1"/>
    <x v="0"/>
    <x v="0"/>
    <x v="0"/>
    <s v="Black Cat"/>
    <x v="28"/>
    <s v="AI"/>
    <s v="AI"/>
    <x v="135"/>
    <x v="0"/>
    <x v="0"/>
    <x v="124"/>
    <s v="Black Cat"/>
    <s v="Bad Luck"/>
    <x v="0"/>
    <x v="3"/>
    <x v="14"/>
    <x v="4"/>
    <n v="140"/>
    <x v="1"/>
    <x v="1"/>
    <x v="1"/>
    <x v="1"/>
    <x v="1"/>
    <x v="1"/>
    <x v="1"/>
    <m/>
    <n v="168"/>
    <n v="168"/>
  </r>
  <r>
    <n v="169"/>
    <x v="0"/>
    <s v="Black Cat - Cat Burglar - PS - VR"/>
    <s v="Black Cat - Cat Burglar - PS - VR"/>
    <x v="0"/>
    <s v="Cat Burglar - PS"/>
    <x v="14"/>
    <x v="1"/>
    <x v="0"/>
    <x v="0"/>
    <x v="0"/>
    <s v="Black Cat"/>
    <x v="28"/>
    <s v="CB"/>
    <s v="CB"/>
    <x v="136"/>
    <x v="0"/>
    <x v="0"/>
    <x v="125"/>
    <s v="Black Cat"/>
    <s v="Cat Burgular"/>
    <x v="0"/>
    <x v="3"/>
    <x v="14"/>
    <x v="4"/>
    <n v="140"/>
    <x v="1"/>
    <x v="1"/>
    <x v="1"/>
    <x v="1"/>
    <x v="1"/>
    <x v="1"/>
    <x v="1"/>
    <m/>
    <n v="169"/>
    <n v="169"/>
  </r>
  <r>
    <n v="170"/>
    <x v="0"/>
    <s v="Black Cat - Cat Fight - PS - U"/>
    <s v="Black Cat - Cat Fight - PS - U"/>
    <x v="0"/>
    <s v="Cat Fight - PS"/>
    <x v="14"/>
    <x v="1"/>
    <x v="0"/>
    <x v="0"/>
    <x v="0"/>
    <s v="Black Cat"/>
    <x v="28"/>
    <s v="AA"/>
    <s v="AA"/>
    <x v="137"/>
    <x v="0"/>
    <x v="0"/>
    <x v="91"/>
    <s v="Black Cat"/>
    <s v="Cat Fight"/>
    <x v="0"/>
    <x v="2"/>
    <x v="14"/>
    <x v="2"/>
    <n v="70"/>
    <x v="1"/>
    <x v="1"/>
    <x v="1"/>
    <x v="1"/>
    <x v="1"/>
    <x v="1"/>
    <x v="1"/>
    <m/>
    <n v="170"/>
    <n v="170"/>
  </r>
  <r>
    <n v="171"/>
    <x v="0"/>
    <s v="Black Cat - Feline Fortune - IQ - C"/>
    <s v="Black Cat - Feline Fortune - IQ - C"/>
    <x v="0"/>
    <s v="Feline Fortune - IQ"/>
    <x v="10"/>
    <x v="1"/>
    <x v="0"/>
    <x v="0"/>
    <x v="0"/>
    <s v="Black Cat"/>
    <x v="28"/>
    <s v="CM"/>
    <s v="CM"/>
    <x v="138"/>
    <x v="0"/>
    <x v="0"/>
    <x v="126"/>
    <s v="Black Cat"/>
    <s v="Feline Fortune"/>
    <x v="0"/>
    <x v="1"/>
    <x v="10"/>
    <x v="3"/>
    <n v="60"/>
    <x v="1"/>
    <x v="1"/>
    <x v="1"/>
    <x v="1"/>
    <x v="1"/>
    <x v="1"/>
    <x v="1"/>
    <m/>
    <n v="171"/>
    <n v="171"/>
  </r>
  <r>
    <n v="172"/>
    <x v="0"/>
    <s v="Black Cat - Feline Fury - IQ - U"/>
    <s v="Black Cat - Feline Fury - IQ - U"/>
    <x v="0"/>
    <s v="Feline Fury - IQ"/>
    <x v="10"/>
    <x v="1"/>
    <x v="0"/>
    <x v="0"/>
    <x v="0"/>
    <s v="Black Cat"/>
    <x v="28"/>
    <s v="CD"/>
    <s v="CD"/>
    <x v="139"/>
    <x v="0"/>
    <x v="0"/>
    <x v="127"/>
    <s v="Black Cat"/>
    <s v="Feline Fury"/>
    <x v="0"/>
    <x v="2"/>
    <x v="10"/>
    <x v="2"/>
    <n v="120"/>
    <x v="1"/>
    <x v="1"/>
    <x v="1"/>
    <x v="1"/>
    <x v="1"/>
    <x v="1"/>
    <x v="1"/>
    <m/>
    <n v="172"/>
    <n v="172"/>
  </r>
  <r>
    <n v="173"/>
    <x v="0"/>
    <s v="Black Cat - Femme Fatale - PS - OPD - VR"/>
    <s v="Black Cat - Femme Fatale - PS - OPD - VR"/>
    <x v="0"/>
    <s v="Femme Fatale - PS"/>
    <x v="14"/>
    <x v="1"/>
    <x v="0"/>
    <x v="0"/>
    <x v="0"/>
    <s v="Black Cat"/>
    <x v="28"/>
    <s v="BY"/>
    <s v="BY"/>
    <x v="140"/>
    <x v="0"/>
    <x v="1"/>
    <x v="128"/>
    <s v="Black Cat"/>
    <s v="Femme Fatale (OPD)"/>
    <x v="0"/>
    <x v="3"/>
    <x v="14"/>
    <x v="4"/>
    <n v="140"/>
    <x v="1"/>
    <x v="1"/>
    <x v="1"/>
    <x v="1"/>
    <x v="1"/>
    <x v="1"/>
    <x v="1"/>
    <m/>
    <n v="173"/>
    <n v="173"/>
  </r>
  <r>
    <n v="174"/>
    <x v="0"/>
    <s v="Black Cat - Kiss of Death - PS - OPD - VR"/>
    <s v="Black Cat - Kiss of Death - PS - OPD - VR"/>
    <x v="0"/>
    <s v="Kiss of Death - PS"/>
    <x v="14"/>
    <x v="1"/>
    <x v="0"/>
    <x v="0"/>
    <x v="0"/>
    <s v="Black Cat"/>
    <x v="28"/>
    <s v="BA"/>
    <s v="BA"/>
    <x v="141"/>
    <x v="0"/>
    <x v="1"/>
    <x v="129"/>
    <s v="Black Cat"/>
    <s v="Kiss of Death (OPD)"/>
    <x v="0"/>
    <x v="3"/>
    <x v="14"/>
    <x v="4"/>
    <n v="140"/>
    <x v="1"/>
    <x v="1"/>
    <x v="1"/>
    <x v="1"/>
    <x v="1"/>
    <x v="1"/>
    <x v="1"/>
    <m/>
    <n v="174"/>
    <n v="174"/>
  </r>
  <r>
    <n v="175"/>
    <x v="0"/>
    <s v="Black Cat - Nine Lives - PS - U"/>
    <s v="Black Cat - Nine Lives - PS - U"/>
    <x v="0"/>
    <s v="Nine Lives - PS"/>
    <x v="14"/>
    <x v="1"/>
    <x v="0"/>
    <x v="0"/>
    <x v="0"/>
    <s v="Black Cat"/>
    <x v="28"/>
    <s v="AD"/>
    <s v="AD"/>
    <x v="142"/>
    <x v="0"/>
    <x v="0"/>
    <x v="130"/>
    <s v="Black Cat"/>
    <s v="Nine Lives"/>
    <x v="0"/>
    <x v="2"/>
    <x v="14"/>
    <x v="2"/>
    <n v="70"/>
    <x v="1"/>
    <x v="1"/>
    <x v="1"/>
    <x v="1"/>
    <x v="1"/>
    <x v="1"/>
    <x v="1"/>
    <m/>
    <n v="175"/>
    <n v="175"/>
  </r>
  <r>
    <n v="176"/>
    <x v="0"/>
    <s v="Black King - 4-Grid Character Card - MW - VR"/>
    <s v="HELLFIRE CLUB - BLACK KING CHROME PROMO HERO - X/VR"/>
    <x v="0"/>
    <s v="Black King &lt;MW&gt;"/>
    <x v="16"/>
    <x v="0"/>
    <x v="0"/>
    <x v="0"/>
    <x v="0"/>
    <s v="Black King"/>
    <x v="29"/>
    <m/>
    <m/>
    <x v="0"/>
    <x v="0"/>
    <x v="0"/>
    <x v="0"/>
    <s v="Black King"/>
    <s v="4-Grid Character Card"/>
    <x v="0"/>
    <x v="3"/>
    <x v="16"/>
    <x v="4"/>
    <n v="160"/>
    <x v="7"/>
    <x v="7"/>
    <x v="5"/>
    <x v="5"/>
    <x v="2"/>
    <x v="2"/>
    <x v="2"/>
    <s v=" May play any Hellfire Club Special Cards. "/>
    <n v="176"/>
    <n v="176"/>
  </r>
  <r>
    <n v="177"/>
    <x v="0"/>
    <s v="Black Panther - 4-Grid Character Card - CL - R"/>
    <s v="BLACK PANTHER - CL HERO - R"/>
    <x v="0"/>
    <s v="Black Panther &lt;CL&gt;"/>
    <x v="0"/>
    <x v="0"/>
    <x v="0"/>
    <x v="0"/>
    <x v="0"/>
    <s v="Black Panther"/>
    <x v="30"/>
    <m/>
    <m/>
    <x v="0"/>
    <x v="0"/>
    <x v="0"/>
    <x v="0"/>
    <s v="Black Panther"/>
    <s v="4-Grid Character Card"/>
    <x v="0"/>
    <x v="0"/>
    <x v="0"/>
    <x v="0"/>
    <n v="195"/>
    <x v="5"/>
    <x v="4"/>
    <x v="3"/>
    <x v="3"/>
    <x v="4"/>
    <x v="4"/>
    <x v="4"/>
    <m/>
    <n v="177"/>
    <n v="177"/>
  </r>
  <r>
    <n v="178"/>
    <x v="0"/>
    <s v="Black Panther - African Monarch - CL - C"/>
    <s v="Black Panther - African Monarch - CL - C"/>
    <x v="0"/>
    <s v="African Monarch - CL"/>
    <x v="0"/>
    <x v="1"/>
    <x v="0"/>
    <x v="0"/>
    <x v="0"/>
    <s v="Black Panther"/>
    <x v="30"/>
    <s v="KM"/>
    <s v="KM"/>
    <x v="143"/>
    <x v="0"/>
    <x v="0"/>
    <x v="131"/>
    <s v="Black Panther"/>
    <s v="African Monarch"/>
    <x v="0"/>
    <x v="1"/>
    <x v="0"/>
    <x v="3"/>
    <n v="65"/>
    <x v="1"/>
    <x v="1"/>
    <x v="1"/>
    <x v="1"/>
    <x v="1"/>
    <x v="1"/>
    <x v="1"/>
    <m/>
    <n v="178"/>
    <n v="178"/>
  </r>
  <r>
    <n v="179"/>
    <x v="0"/>
    <s v="Black Panther - Agile Warrior - CL - U"/>
    <s v="Black Panther - Agile Warrior - CL - U"/>
    <x v="0"/>
    <s v="Agile Warrior - CL"/>
    <x v="0"/>
    <x v="1"/>
    <x v="0"/>
    <x v="0"/>
    <x v="0"/>
    <s v="Black Panther"/>
    <x v="30"/>
    <s v="AG"/>
    <s v="AG"/>
    <x v="144"/>
    <x v="0"/>
    <x v="0"/>
    <x v="71"/>
    <s v="Black Panther"/>
    <s v="Agile Warrior"/>
    <x v="0"/>
    <x v="2"/>
    <x v="0"/>
    <x v="2"/>
    <n v="130"/>
    <x v="1"/>
    <x v="1"/>
    <x v="1"/>
    <x v="1"/>
    <x v="1"/>
    <x v="1"/>
    <x v="1"/>
    <m/>
    <n v="179"/>
    <n v="179"/>
  </r>
  <r>
    <n v="180"/>
    <x v="0"/>
    <s v="Black Panther - Black Panther Power - CL - OPD - R"/>
    <s v="Black Panther - Black Panther Power - CL - OPD - R"/>
    <x v="0"/>
    <s v="Black Panther Power - CL"/>
    <x v="0"/>
    <x v="1"/>
    <x v="0"/>
    <x v="0"/>
    <x v="0"/>
    <s v="Black Panther"/>
    <x v="30"/>
    <s v="LR"/>
    <s v="LR"/>
    <x v="145"/>
    <x v="0"/>
    <x v="1"/>
    <x v="132"/>
    <s v="Black Panther"/>
    <s v="Black Panther Power (OPD)"/>
    <x v="0"/>
    <x v="0"/>
    <x v="0"/>
    <x v="0"/>
    <n v="195"/>
    <x v="1"/>
    <x v="1"/>
    <x v="1"/>
    <x v="1"/>
    <x v="1"/>
    <x v="1"/>
    <x v="1"/>
    <m/>
    <n v="180"/>
    <n v="180"/>
  </r>
  <r>
    <n v="181"/>
    <x v="0"/>
    <s v="Black Panther - Heart Shaped Herb - CL - C"/>
    <s v="Black Panther - Heart Shaped Herb - CL - C"/>
    <x v="0"/>
    <s v="Heart Shaped Herb - CL"/>
    <x v="0"/>
    <x v="1"/>
    <x v="0"/>
    <x v="0"/>
    <x v="0"/>
    <s v="Black Panther"/>
    <x v="30"/>
    <s v="AL"/>
    <s v="AL"/>
    <x v="146"/>
    <x v="0"/>
    <x v="0"/>
    <x v="133"/>
    <s v="Black Panther"/>
    <s v="Heart Shaped Herb"/>
    <x v="0"/>
    <x v="1"/>
    <x v="0"/>
    <x v="3"/>
    <n v="65"/>
    <x v="1"/>
    <x v="1"/>
    <x v="1"/>
    <x v="1"/>
    <x v="1"/>
    <x v="1"/>
    <x v="1"/>
    <m/>
    <n v="181"/>
    <n v="181"/>
  </r>
  <r>
    <n v="182"/>
    <x v="0"/>
    <s v="Black Panther - Jungle Savvy - CL - C"/>
    <s v="Black Panther - Jungle Savvy - CL - C"/>
    <x v="0"/>
    <s v="Jungle Savvy - CL"/>
    <x v="0"/>
    <x v="1"/>
    <x v="0"/>
    <x v="0"/>
    <x v="0"/>
    <s v="Black Panther"/>
    <x v="30"/>
    <s v="JZ"/>
    <s v="JZ"/>
    <x v="147"/>
    <x v="0"/>
    <x v="0"/>
    <x v="134"/>
    <s v="Black Panther"/>
    <s v="Jungle Savvy"/>
    <x v="0"/>
    <x v="1"/>
    <x v="0"/>
    <x v="3"/>
    <n v="65"/>
    <x v="1"/>
    <x v="1"/>
    <x v="1"/>
    <x v="1"/>
    <x v="1"/>
    <x v="1"/>
    <x v="1"/>
    <m/>
    <n v="182"/>
    <n v="182"/>
  </r>
  <r>
    <n v="183"/>
    <x v="0"/>
    <s v="Black Panther - Wakandan Technology - CL - U"/>
    <s v="Black Panther - Wakandan Technology - CL - U"/>
    <x v="0"/>
    <s v="Wakandan Technology - CL"/>
    <x v="0"/>
    <x v="1"/>
    <x v="0"/>
    <x v="0"/>
    <x v="0"/>
    <s v="Black Panther"/>
    <x v="30"/>
    <s v="DQ"/>
    <s v="DQ"/>
    <x v="148"/>
    <x v="0"/>
    <x v="0"/>
    <x v="135"/>
    <s v="Black Panther"/>
    <s v="Wakandan Technology"/>
    <x v="0"/>
    <x v="2"/>
    <x v="0"/>
    <x v="2"/>
    <n v="130"/>
    <x v="1"/>
    <x v="1"/>
    <x v="1"/>
    <x v="1"/>
    <x v="1"/>
    <x v="1"/>
    <x v="1"/>
    <m/>
    <n v="183"/>
    <n v="183"/>
  </r>
  <r>
    <n v="184"/>
    <x v="0"/>
    <s v="Black Widow - 3-Grid Character Card - MC - U"/>
    <s v="Black Widow MC HERO - U"/>
    <x v="0"/>
    <s v="Black Widow &lt;MC&gt;"/>
    <x v="12"/>
    <x v="0"/>
    <x v="0"/>
    <x v="0"/>
    <x v="0"/>
    <s v="Black Widow"/>
    <x v="31"/>
    <m/>
    <m/>
    <x v="14"/>
    <x v="0"/>
    <x v="0"/>
    <x v="0"/>
    <s v="Black Widow"/>
    <s v="3-Grid Character Card"/>
    <x v="0"/>
    <x v="2"/>
    <x v="12"/>
    <x v="2"/>
    <n v="10"/>
    <x v="5"/>
    <x v="4"/>
    <x v="6"/>
    <x v="1"/>
    <x v="14"/>
    <x v="14"/>
    <x v="12"/>
    <m/>
    <n v="184"/>
    <n v="184"/>
  </r>
  <r>
    <n v="185"/>
    <x v="0"/>
    <s v="Black Widow - 4-Grid Character Card - IQ - R"/>
    <s v="Black Widow IQ HERO - R"/>
    <x v="0"/>
    <s v="Black Widow &lt;IQ&gt;"/>
    <x v="10"/>
    <x v="0"/>
    <x v="0"/>
    <x v="0"/>
    <x v="0"/>
    <s v="Black Widow"/>
    <x v="31"/>
    <m/>
    <m/>
    <x v="0"/>
    <x v="0"/>
    <x v="0"/>
    <x v="0"/>
    <s v="Black Widow"/>
    <s v="4-Grid Character Card"/>
    <x v="0"/>
    <x v="0"/>
    <x v="10"/>
    <x v="0"/>
    <n v="180"/>
    <x v="3"/>
    <x v="4"/>
    <x v="2"/>
    <x v="3"/>
    <x v="4"/>
    <x v="4"/>
    <x v="4"/>
    <m/>
    <n v="185"/>
    <n v="185"/>
  </r>
  <r>
    <n v="186"/>
    <x v="0"/>
    <s v="Black Widow - Avenging Agent - MC - OPD - R"/>
    <s v="Black Widow - Avenging Agent - MC - OPD - R"/>
    <x v="0"/>
    <s v="Avenging Agent - MC"/>
    <x v="12"/>
    <x v="1"/>
    <x v="0"/>
    <x v="0"/>
    <x v="0"/>
    <s v="Black Widow"/>
    <x v="31"/>
    <s v="BA"/>
    <s v="BA"/>
    <x v="149"/>
    <x v="0"/>
    <x v="1"/>
    <x v="136"/>
    <s v="Black Widow"/>
    <s v="Avenging Agent (OPD)"/>
    <x v="0"/>
    <x v="0"/>
    <x v="12"/>
    <x v="0"/>
    <n v="15"/>
    <x v="1"/>
    <x v="1"/>
    <x v="1"/>
    <x v="1"/>
    <x v="1"/>
    <x v="1"/>
    <x v="1"/>
    <m/>
    <n v="186"/>
    <n v="186"/>
  </r>
  <r>
    <n v="187"/>
    <x v="0"/>
    <s v="Black Widow - Champion - IQ - U"/>
    <s v="Black Widow - Champion - IQ - U"/>
    <x v="0"/>
    <s v="Champion - IQ"/>
    <x v="10"/>
    <x v="1"/>
    <x v="0"/>
    <x v="0"/>
    <x v="0"/>
    <s v="Black Widow"/>
    <x v="31"/>
    <s v="CQ"/>
    <s v="CQ"/>
    <x v="150"/>
    <x v="0"/>
    <x v="0"/>
    <x v="137"/>
    <s v="Black Widow"/>
    <s v="Champion"/>
    <x v="0"/>
    <x v="2"/>
    <x v="10"/>
    <x v="2"/>
    <n v="120"/>
    <x v="1"/>
    <x v="1"/>
    <x v="1"/>
    <x v="1"/>
    <x v="1"/>
    <x v="1"/>
    <x v="1"/>
    <m/>
    <n v="187"/>
    <n v="187"/>
  </r>
  <r>
    <n v="188"/>
    <x v="0"/>
    <s v="Black Widow - Combat Gymnast - MC - OPD - R"/>
    <s v="Black Widow - Combat Gymnast - MC - OPD - R"/>
    <x v="0"/>
    <s v="Combat Gymnast - MC"/>
    <x v="12"/>
    <x v="1"/>
    <x v="0"/>
    <x v="0"/>
    <x v="0"/>
    <s v="Black Widow"/>
    <x v="31"/>
    <s v="EL"/>
    <s v="EL"/>
    <x v="151"/>
    <x v="0"/>
    <x v="1"/>
    <x v="138"/>
    <s v="Black Widow"/>
    <s v="Combat Gymnast (OPD)"/>
    <x v="0"/>
    <x v="0"/>
    <x v="12"/>
    <x v="0"/>
    <n v="15"/>
    <x v="1"/>
    <x v="1"/>
    <x v="1"/>
    <x v="1"/>
    <x v="1"/>
    <x v="1"/>
    <x v="1"/>
    <m/>
    <n v="188"/>
    <n v="188"/>
  </r>
  <r>
    <n v="189"/>
    <x v="0"/>
    <s v="Black Widow - Defense Tactics - MC - U"/>
    <s v="Black Widow - Defense Tactics - MC - U"/>
    <x v="0"/>
    <s v="Defense Tactics - MC"/>
    <x v="12"/>
    <x v="1"/>
    <x v="0"/>
    <x v="0"/>
    <x v="0"/>
    <s v="Black Widow"/>
    <x v="31"/>
    <s v="AD"/>
    <s v="AD"/>
    <x v="152"/>
    <x v="0"/>
    <x v="0"/>
    <x v="139"/>
    <s v="Black Widow"/>
    <s v="Defense Tactics"/>
    <x v="0"/>
    <x v="2"/>
    <x v="12"/>
    <x v="2"/>
    <n v="10"/>
    <x v="1"/>
    <x v="1"/>
    <x v="1"/>
    <x v="1"/>
    <x v="1"/>
    <x v="1"/>
    <x v="1"/>
    <m/>
    <n v="189"/>
    <n v="189"/>
  </r>
  <r>
    <n v="190"/>
    <x v="0"/>
    <s v="Black Widow - Espionage - MC - U"/>
    <s v="Black Widow - Espionage - MC - U"/>
    <x v="0"/>
    <s v="Espionage - MC"/>
    <x v="12"/>
    <x v="1"/>
    <x v="0"/>
    <x v="0"/>
    <x v="0"/>
    <s v="Black Widow"/>
    <x v="31"/>
    <s v="AF"/>
    <s v="AF"/>
    <x v="153"/>
    <x v="0"/>
    <x v="0"/>
    <x v="140"/>
    <s v="Black Widow"/>
    <s v="Espionage"/>
    <x v="0"/>
    <x v="2"/>
    <x v="12"/>
    <x v="2"/>
    <n v="10"/>
    <x v="1"/>
    <x v="1"/>
    <x v="1"/>
    <x v="1"/>
    <x v="1"/>
    <x v="1"/>
    <x v="1"/>
    <m/>
    <n v="190"/>
    <n v="190"/>
  </r>
  <r>
    <n v="191"/>
    <x v="0"/>
    <s v="Black Widow - KGB Intelligence - IQ - U"/>
    <s v="BLACK WIDOW - KGB INTELLIGENCE - IQ - C"/>
    <x v="0"/>
    <s v="KGB Intelligence - IQ"/>
    <x v="10"/>
    <x v="1"/>
    <x v="0"/>
    <x v="0"/>
    <x v="0"/>
    <s v="Black Widow"/>
    <x v="31"/>
    <s v="AN"/>
    <s v="AN"/>
    <x v="154"/>
    <x v="0"/>
    <x v="0"/>
    <x v="141"/>
    <s v="Black Widow"/>
    <s v="KGB Intelligence"/>
    <x v="0"/>
    <x v="2"/>
    <x v="10"/>
    <x v="2"/>
    <n v="120"/>
    <x v="1"/>
    <x v="1"/>
    <x v="1"/>
    <x v="1"/>
    <x v="1"/>
    <x v="1"/>
    <x v="1"/>
    <m/>
    <n v="191"/>
    <n v="191"/>
  </r>
  <r>
    <n v="192"/>
    <x v="0"/>
    <s v="Black Widow - Widow's Bite - MC - C"/>
    <s v="Black Widow - Widow's Bite - MC - C"/>
    <x v="0"/>
    <s v="Widow's Bite - MC"/>
    <x v="12"/>
    <x v="1"/>
    <x v="0"/>
    <x v="0"/>
    <x v="0"/>
    <s v="Black Widow"/>
    <x v="31"/>
    <s v="AA"/>
    <s v="AA"/>
    <x v="155"/>
    <x v="0"/>
    <x v="0"/>
    <x v="142"/>
    <s v="Black Widow"/>
    <s v="Widow's Bite"/>
    <x v="0"/>
    <x v="1"/>
    <x v="12"/>
    <x v="3"/>
    <n v="5"/>
    <x v="1"/>
    <x v="1"/>
    <x v="1"/>
    <x v="1"/>
    <x v="1"/>
    <x v="1"/>
    <x v="1"/>
    <m/>
    <n v="192"/>
    <n v="192"/>
  </r>
  <r>
    <n v="193"/>
    <x v="0"/>
    <s v="Black Widow - Widow's Line - MC - U"/>
    <s v="Black Widow - Widow's Line - MC - U"/>
    <x v="0"/>
    <s v="Widow's Line - MC"/>
    <x v="12"/>
    <x v="1"/>
    <x v="0"/>
    <x v="0"/>
    <x v="0"/>
    <s v="Black Widow"/>
    <x v="31"/>
    <s v="AG"/>
    <s v="AG"/>
    <x v="156"/>
    <x v="0"/>
    <x v="0"/>
    <x v="71"/>
    <s v="Black Widow"/>
    <s v="Widow's Line"/>
    <x v="0"/>
    <x v="2"/>
    <x v="12"/>
    <x v="2"/>
    <n v="10"/>
    <x v="1"/>
    <x v="1"/>
    <x v="1"/>
    <x v="1"/>
    <x v="1"/>
    <x v="1"/>
    <x v="1"/>
    <m/>
    <n v="193"/>
    <n v="193"/>
  </r>
  <r>
    <n v="194"/>
    <x v="0"/>
    <s v="Blob - 3-Grid Character Card - PS - VR"/>
    <s v="Blob PS HERO - VR"/>
    <x v="0"/>
    <s v="Blob &lt;PS&gt;"/>
    <x v="14"/>
    <x v="0"/>
    <x v="0"/>
    <x v="0"/>
    <x v="0"/>
    <s v="Blob"/>
    <x v="32"/>
    <m/>
    <m/>
    <x v="14"/>
    <x v="0"/>
    <x v="0"/>
    <x v="0"/>
    <s v="Blob"/>
    <s v="3-Grid Character Card"/>
    <x v="0"/>
    <x v="3"/>
    <x v="14"/>
    <x v="4"/>
    <n v="140"/>
    <x v="7"/>
    <x v="7"/>
    <x v="0"/>
    <x v="1"/>
    <x v="13"/>
    <x v="13"/>
    <x v="11"/>
    <m/>
    <n v="194"/>
    <n v="194"/>
  </r>
  <r>
    <n v="195"/>
    <x v="0"/>
    <s v="Blob - 4-Grid Character Card - IQ - R"/>
    <s v="Blob IQ HERO - R"/>
    <x v="0"/>
    <s v="Blob &lt;IQ&gt;"/>
    <x v="10"/>
    <x v="0"/>
    <x v="0"/>
    <x v="0"/>
    <x v="0"/>
    <s v="Blob"/>
    <x v="32"/>
    <m/>
    <m/>
    <x v="0"/>
    <x v="0"/>
    <x v="0"/>
    <x v="0"/>
    <s v="Blob"/>
    <s v="4-Grid Character Card"/>
    <x v="0"/>
    <x v="0"/>
    <x v="10"/>
    <x v="0"/>
    <n v="180"/>
    <x v="3"/>
    <x v="0"/>
    <x v="5"/>
    <x v="0"/>
    <x v="7"/>
    <x v="7"/>
    <x v="8"/>
    <s v=" May not be Spectrum KO'd with Strength Power cards. "/>
    <n v="195"/>
    <n v="195"/>
  </r>
  <r>
    <n v="196"/>
    <x v="0"/>
    <s v="Blob - Absorb Impact - PS - OPD - U"/>
    <s v="Blob - Absorb Impact - PS - OPD - U"/>
    <x v="0"/>
    <s v="Absorb Impact - PS"/>
    <x v="14"/>
    <x v="1"/>
    <x v="0"/>
    <x v="0"/>
    <x v="0"/>
    <s v="Blob"/>
    <x v="32"/>
    <s v="CW"/>
    <s v="CW"/>
    <x v="157"/>
    <x v="0"/>
    <x v="1"/>
    <x v="143"/>
    <s v="Blob"/>
    <s v="Absorb Impact (OPD)"/>
    <x v="0"/>
    <x v="2"/>
    <x v="14"/>
    <x v="2"/>
    <n v="70"/>
    <x v="1"/>
    <x v="1"/>
    <x v="1"/>
    <x v="1"/>
    <x v="1"/>
    <x v="1"/>
    <x v="1"/>
    <m/>
    <n v="196"/>
    <n v="196"/>
  </r>
  <r>
    <n v="197"/>
    <x v="0"/>
    <s v="Blob - Avalanche - MN - U"/>
    <s v="Blob - Avalanche - MN - U"/>
    <x v="0"/>
    <s v="Avalanche - MN"/>
    <x v="1"/>
    <x v="1"/>
    <x v="0"/>
    <x v="0"/>
    <x v="0"/>
    <s v="Blob"/>
    <x v="32"/>
    <s v="AE"/>
    <s v="AE"/>
    <x v="158"/>
    <x v="0"/>
    <x v="0"/>
    <x v="76"/>
    <s v="Blob"/>
    <s v="Avalanche"/>
    <x v="0"/>
    <x v="2"/>
    <x v="1"/>
    <x v="2"/>
    <n v="40"/>
    <x v="1"/>
    <x v="1"/>
    <x v="1"/>
    <x v="1"/>
    <x v="1"/>
    <x v="1"/>
    <x v="1"/>
    <m/>
    <n v="197"/>
    <n v="197"/>
  </r>
  <r>
    <n v="198"/>
    <x v="0"/>
    <s v="Blob - Blubber Block - PS - VR"/>
    <s v="Blob - Blubber Block - PS - VR"/>
    <x v="0"/>
    <s v="Blubber Block - PS"/>
    <x v="14"/>
    <x v="1"/>
    <x v="0"/>
    <x v="0"/>
    <x v="0"/>
    <s v="Blob"/>
    <x v="32"/>
    <s v="AD"/>
    <s v="AD"/>
    <x v="159"/>
    <x v="0"/>
    <x v="0"/>
    <x v="20"/>
    <s v="Blob"/>
    <s v="Blubber Block"/>
    <x v="0"/>
    <x v="3"/>
    <x v="14"/>
    <x v="4"/>
    <n v="140"/>
    <x v="1"/>
    <x v="1"/>
    <x v="1"/>
    <x v="1"/>
    <x v="1"/>
    <x v="1"/>
    <x v="1"/>
    <m/>
    <n v="198"/>
    <n v="198"/>
  </r>
  <r>
    <n v="199"/>
    <x v="0"/>
    <s v="Blob - Bottomless Belly - PS - VR"/>
    <s v="Blob - Bottomless Belly - PS - VR"/>
    <x v="0"/>
    <s v="Bottomless Belly - PS"/>
    <x v="14"/>
    <x v="1"/>
    <x v="0"/>
    <x v="0"/>
    <x v="0"/>
    <s v="Blob"/>
    <x v="32"/>
    <s v="CE"/>
    <s v="CE"/>
    <x v="160"/>
    <x v="0"/>
    <x v="0"/>
    <x v="144"/>
    <s v="Blob"/>
    <s v="Bottomless Belly"/>
    <x v="0"/>
    <x v="3"/>
    <x v="14"/>
    <x v="4"/>
    <n v="140"/>
    <x v="1"/>
    <x v="1"/>
    <x v="1"/>
    <x v="1"/>
    <x v="1"/>
    <x v="1"/>
    <x v="1"/>
    <m/>
    <n v="199"/>
    <n v="199"/>
  </r>
  <r>
    <n v="200"/>
    <x v="0"/>
    <s v="Blob - Flabby Fighter - IQ - OPD - VR"/>
    <s v="Blob - Flabby Fighter - IQ - OPD - VR"/>
    <x v="0"/>
    <s v="Flabby Fighter - IQ"/>
    <x v="10"/>
    <x v="1"/>
    <x v="0"/>
    <x v="0"/>
    <x v="0"/>
    <s v="Blob"/>
    <x v="32"/>
    <s v="HE"/>
    <s v="HE"/>
    <x v="161"/>
    <x v="0"/>
    <x v="1"/>
    <x v="145"/>
    <s v="Blob"/>
    <s v="Flabby Fighter (OPD)"/>
    <x v="0"/>
    <x v="3"/>
    <x v="10"/>
    <x v="4"/>
    <n v="240"/>
    <x v="1"/>
    <x v="1"/>
    <x v="1"/>
    <x v="1"/>
    <x v="1"/>
    <x v="1"/>
    <x v="1"/>
    <m/>
    <n v="200"/>
    <n v="200"/>
  </r>
  <r>
    <n v="201"/>
    <x v="0"/>
    <s v="Blob - Heavy Hitter - PS - R"/>
    <s v="Blob - Heavy Hitter - PS - R"/>
    <x v="0"/>
    <s v="Heavy Hitter - PS"/>
    <x v="14"/>
    <x v="1"/>
    <x v="0"/>
    <x v="0"/>
    <x v="0"/>
    <s v="Blob"/>
    <x v="32"/>
    <s v="AR"/>
    <s v="AR"/>
    <x v="162"/>
    <x v="0"/>
    <x v="0"/>
    <x v="146"/>
    <s v="Blob"/>
    <s v="Heavy Hitter"/>
    <x v="0"/>
    <x v="0"/>
    <x v="14"/>
    <x v="0"/>
    <n v="105"/>
    <x v="1"/>
    <x v="1"/>
    <x v="1"/>
    <x v="1"/>
    <x v="1"/>
    <x v="1"/>
    <x v="1"/>
    <m/>
    <n v="201"/>
    <n v="201"/>
  </r>
  <r>
    <n v="202"/>
    <x v="0"/>
    <s v="Blob - Immovable Object - PS - U"/>
    <s v="Blob - Immovable Object - PS - U"/>
    <x v="0"/>
    <s v="Immovable Object - PS"/>
    <x v="14"/>
    <x v="1"/>
    <x v="0"/>
    <x v="0"/>
    <x v="0"/>
    <s v="Blob"/>
    <x v="32"/>
    <s v="AX"/>
    <s v="AX"/>
    <x v="163"/>
    <x v="0"/>
    <x v="0"/>
    <x v="147"/>
    <s v="Blob"/>
    <s v="Immovable Object"/>
    <x v="0"/>
    <x v="2"/>
    <x v="14"/>
    <x v="2"/>
    <n v="70"/>
    <x v="1"/>
    <x v="1"/>
    <x v="1"/>
    <x v="1"/>
    <x v="1"/>
    <x v="1"/>
    <x v="1"/>
    <m/>
    <n v="202"/>
    <n v="202"/>
  </r>
  <r>
    <n v="203"/>
    <x v="0"/>
    <s v="Blob - Sumo Slam - PS - OPD - VR"/>
    <s v="Blob - Sumo Slam - PS - OPD - VR"/>
    <x v="0"/>
    <s v="Sumo Slam - PS"/>
    <x v="14"/>
    <x v="1"/>
    <x v="0"/>
    <x v="0"/>
    <x v="0"/>
    <s v="Blob"/>
    <x v="32"/>
    <s v="CU"/>
    <s v="CU"/>
    <x v="164"/>
    <x v="0"/>
    <x v="1"/>
    <x v="148"/>
    <s v="Blob"/>
    <s v="Sumo Slam (OPD)"/>
    <x v="0"/>
    <x v="3"/>
    <x v="14"/>
    <x v="4"/>
    <n v="140"/>
    <x v="1"/>
    <x v="1"/>
    <x v="1"/>
    <x v="1"/>
    <x v="1"/>
    <x v="1"/>
    <x v="1"/>
    <m/>
    <n v="203"/>
    <n v="203"/>
  </r>
  <r>
    <n v="204"/>
    <x v="0"/>
    <s v="Blue Beetle - 4-Grid Character Card - JLA - C"/>
    <s v="Blue Beetle JLA HERO - C"/>
    <x v="0"/>
    <s v="Blue Beetle (H) &lt;JLA&gt;"/>
    <x v="6"/>
    <x v="0"/>
    <x v="0"/>
    <x v="0"/>
    <x v="0"/>
    <s v="Blue Beetle"/>
    <x v="33"/>
    <m/>
    <m/>
    <x v="0"/>
    <x v="0"/>
    <x v="0"/>
    <x v="0"/>
    <s v="Blue Beetle"/>
    <s v="4-Grid Character Card"/>
    <x v="2"/>
    <x v="1"/>
    <x v="6"/>
    <x v="3"/>
    <n v="30"/>
    <x v="3"/>
    <x v="2"/>
    <x v="4"/>
    <x v="6"/>
    <x v="2"/>
    <x v="2"/>
    <x v="2"/>
    <s v=" Team is +2 to Venture Total per battle. "/>
    <n v="204"/>
    <n v="204"/>
  </r>
  <r>
    <n v="205"/>
    <x v="0"/>
    <s v="Blue Beetle - Airgun - JLA - U"/>
    <s v="Blue Beetle - Airgun - JLA - U"/>
    <x v="0"/>
    <s v="Airgun - JLA"/>
    <x v="6"/>
    <x v="1"/>
    <x v="0"/>
    <x v="0"/>
    <x v="0"/>
    <s v="Blue Beetle"/>
    <x v="33"/>
    <s v="BA"/>
    <s v="BA"/>
    <x v="165"/>
    <x v="0"/>
    <x v="0"/>
    <x v="149"/>
    <s v="Blue Beetle"/>
    <s v="Airgun"/>
    <x v="0"/>
    <x v="2"/>
    <x v="6"/>
    <x v="2"/>
    <n v="60"/>
    <x v="1"/>
    <x v="1"/>
    <x v="1"/>
    <x v="1"/>
    <x v="1"/>
    <x v="1"/>
    <x v="1"/>
    <m/>
    <n v="205"/>
    <n v="205"/>
  </r>
  <r>
    <n v="206"/>
    <x v="0"/>
    <s v="Blue Beetle - The Bug - JLA - U"/>
    <s v="Blue Beetle - The Bug - JLA - U"/>
    <x v="0"/>
    <s v="The Bug - JLA"/>
    <x v="6"/>
    <x v="1"/>
    <x v="0"/>
    <x v="0"/>
    <x v="0"/>
    <s v="Blue Beetle"/>
    <x v="33"/>
    <s v="HH"/>
    <s v="HH"/>
    <x v="166"/>
    <x v="0"/>
    <x v="0"/>
    <x v="150"/>
    <s v="Blue Beetle"/>
    <s v="Bug, The"/>
    <x v="0"/>
    <x v="2"/>
    <x v="6"/>
    <x v="2"/>
    <n v="60"/>
    <x v="1"/>
    <x v="1"/>
    <x v="1"/>
    <x v="1"/>
    <x v="1"/>
    <x v="1"/>
    <x v="1"/>
    <m/>
    <n v="206"/>
    <n v="206"/>
  </r>
  <r>
    <n v="207"/>
    <x v="0"/>
    <s v="Blue Beetle - Bwah-Ha-Ha-Ha! - JLA - R"/>
    <s v="Blue Beetle - Bwah-Ha-Ha-Ha! - JLA - R"/>
    <x v="0"/>
    <s v="Bwah-Ha-Ha-Ha! - JLA"/>
    <x v="6"/>
    <x v="1"/>
    <x v="0"/>
    <x v="0"/>
    <x v="0"/>
    <s v="Blue Beetle"/>
    <x v="33"/>
    <s v="HO"/>
    <s v="HO"/>
    <x v="167"/>
    <x v="0"/>
    <x v="0"/>
    <x v="151"/>
    <s v="Blue Beetle"/>
    <s v="Bwah-Ha-Ha-Ha!"/>
    <x v="0"/>
    <x v="0"/>
    <x v="6"/>
    <x v="0"/>
    <n v="90"/>
    <x v="1"/>
    <x v="1"/>
    <x v="1"/>
    <x v="1"/>
    <x v="1"/>
    <x v="1"/>
    <x v="1"/>
    <m/>
    <n v="207"/>
    <n v="207"/>
  </r>
  <r>
    <n v="208"/>
    <x v="0"/>
    <s v="Blue Beetle - Frictionless Foam - JLA - U"/>
    <s v="BLUE BEETLE - FRICTIONLESS FOAM (JB=&gt;IB) - JLA - U"/>
    <x v="0"/>
    <s v="Frictionless Foam - JLA"/>
    <x v="6"/>
    <x v="1"/>
    <x v="0"/>
    <x v="0"/>
    <x v="0"/>
    <s v="Blue Beetle"/>
    <x v="33"/>
    <s v="JB"/>
    <s v="IB"/>
    <x v="168"/>
    <x v="0"/>
    <x v="0"/>
    <x v="152"/>
    <s v="Blue Beetle"/>
    <s v="Frictionless Foam "/>
    <x v="0"/>
    <x v="2"/>
    <x v="6"/>
    <x v="2"/>
    <n v="60"/>
    <x v="1"/>
    <x v="1"/>
    <x v="1"/>
    <x v="1"/>
    <x v="1"/>
    <x v="1"/>
    <x v="1"/>
    <m/>
    <n v="208"/>
    <n v="208"/>
  </r>
  <r>
    <n v="209"/>
    <x v="0"/>
    <s v="Blue Beetle - Quick Wits - JLA - U"/>
    <s v="Blue Beetle - Quick Wits - JLA - U"/>
    <x v="0"/>
    <s v="Quick Wits - JLA"/>
    <x v="6"/>
    <x v="1"/>
    <x v="0"/>
    <x v="0"/>
    <x v="0"/>
    <s v="Blue Beetle"/>
    <x v="33"/>
    <s v="AD"/>
    <s v="AD"/>
    <x v="169"/>
    <x v="0"/>
    <x v="0"/>
    <x v="13"/>
    <s v="Blue Beetle"/>
    <s v="Quick Wits"/>
    <x v="0"/>
    <x v="2"/>
    <x v="6"/>
    <x v="2"/>
    <n v="60"/>
    <x v="1"/>
    <x v="1"/>
    <x v="1"/>
    <x v="1"/>
    <x v="1"/>
    <x v="1"/>
    <x v="1"/>
    <m/>
    <n v="209"/>
    <n v="209"/>
  </r>
  <r>
    <n v="210"/>
    <x v="0"/>
    <s v="Booster Gold - 4-Grid Character Card - JLA - C"/>
    <s v="Booster Gold JLA HERO - C"/>
    <x v="0"/>
    <s v="Booster Gold (H) &lt;JLA&gt;"/>
    <x v="6"/>
    <x v="0"/>
    <x v="0"/>
    <x v="0"/>
    <x v="0"/>
    <s v="Booster Gold"/>
    <x v="34"/>
    <m/>
    <m/>
    <x v="0"/>
    <x v="0"/>
    <x v="0"/>
    <x v="0"/>
    <s v="Booster Gold"/>
    <s v="4-Grid Character Card"/>
    <x v="2"/>
    <x v="1"/>
    <x v="6"/>
    <x v="3"/>
    <n v="30"/>
    <x v="4"/>
    <x v="5"/>
    <x v="3"/>
    <x v="2"/>
    <x v="0"/>
    <x v="0"/>
    <x v="0"/>
    <s v=" Intellect Power cards are +3 when used for defense. "/>
    <n v="210"/>
    <n v="210"/>
  </r>
  <r>
    <n v="211"/>
    <x v="0"/>
    <s v="Booster Gold - Energy Absorption Field - JLA - OPD - VR"/>
    <s v="Booster Gold - Energy Absorption Field - JLA - OPD - VR"/>
    <x v="0"/>
    <s v="Energy Absorption Field - JLA"/>
    <x v="6"/>
    <x v="1"/>
    <x v="0"/>
    <x v="0"/>
    <x v="0"/>
    <s v="Booster Gold"/>
    <x v="34"/>
    <s v="AH"/>
    <s v="AH"/>
    <x v="170"/>
    <x v="0"/>
    <x v="1"/>
    <x v="153"/>
    <s v="Booster Gold"/>
    <s v="Energy Absorption Field (OPD)"/>
    <x v="0"/>
    <x v="3"/>
    <x v="6"/>
    <x v="4"/>
    <n v="120"/>
    <x v="1"/>
    <x v="1"/>
    <x v="1"/>
    <x v="1"/>
    <x v="1"/>
    <x v="1"/>
    <x v="1"/>
    <m/>
    <n v="211"/>
    <n v="211"/>
  </r>
  <r>
    <n v="212"/>
    <x v="0"/>
    <s v="Booster Gold - Gauntlet Energy Blast - JLA - C"/>
    <s v="Booster Gold - Gauntlet Energy Blast - JLA - C"/>
    <x v="0"/>
    <s v="Gauntlet Energy Blast - JLA"/>
    <x v="6"/>
    <x v="1"/>
    <x v="0"/>
    <x v="0"/>
    <x v="0"/>
    <s v="Booster Gold"/>
    <x v="34"/>
    <s v="AA"/>
    <s v="AA"/>
    <x v="171"/>
    <x v="0"/>
    <x v="0"/>
    <x v="142"/>
    <s v="Booster Gold"/>
    <s v="Gauntlet Energy Blast"/>
    <x v="0"/>
    <x v="1"/>
    <x v="6"/>
    <x v="3"/>
    <n v="30"/>
    <x v="1"/>
    <x v="1"/>
    <x v="1"/>
    <x v="1"/>
    <x v="1"/>
    <x v="1"/>
    <x v="1"/>
    <m/>
    <n v="212"/>
    <n v="212"/>
  </r>
  <r>
    <n v="213"/>
    <x v="0"/>
    <s v="Booster Gold - Midas Mode - JLA - U"/>
    <s v="Booster Gold - Midas Mode - JLA - U"/>
    <x v="0"/>
    <s v="Midas Mode - JLA"/>
    <x v="6"/>
    <x v="1"/>
    <x v="0"/>
    <x v="0"/>
    <x v="0"/>
    <s v="Booster Gold"/>
    <x v="34"/>
    <s v="JG"/>
    <s v="JG"/>
    <x v="172"/>
    <x v="0"/>
    <x v="0"/>
    <x v="154"/>
    <s v="Booster Gold"/>
    <s v="Midas Mode"/>
    <x v="0"/>
    <x v="2"/>
    <x v="6"/>
    <x v="2"/>
    <n v="60"/>
    <x v="1"/>
    <x v="1"/>
    <x v="1"/>
    <x v="1"/>
    <x v="1"/>
    <x v="1"/>
    <x v="1"/>
    <m/>
    <n v="213"/>
    <n v="213"/>
  </r>
  <r>
    <n v="214"/>
    <x v="0"/>
    <s v="Booster Gold - Quarterback Sneak - JLA - U"/>
    <s v="Booster Gold - Quarterback Sneak - JLA - U"/>
    <x v="0"/>
    <s v="Quarterback Sneak - JLA"/>
    <x v="6"/>
    <x v="1"/>
    <x v="0"/>
    <x v="0"/>
    <x v="0"/>
    <s v="Booster Gold"/>
    <x v="34"/>
    <s v="AN"/>
    <s v="AN"/>
    <x v="173"/>
    <x v="0"/>
    <x v="0"/>
    <x v="155"/>
    <s v="Booster Gold"/>
    <s v="Quarterback Sneak"/>
    <x v="0"/>
    <x v="2"/>
    <x v="6"/>
    <x v="2"/>
    <n v="60"/>
    <x v="1"/>
    <x v="1"/>
    <x v="1"/>
    <x v="1"/>
    <x v="1"/>
    <x v="1"/>
    <x v="1"/>
    <m/>
    <n v="214"/>
    <n v="214"/>
  </r>
  <r>
    <n v="215"/>
    <x v="0"/>
    <s v="Booster Gold - Skeets - JLA - OPD - U"/>
    <s v="Booster Gold - Skeets - JLA - OPD - U"/>
    <x v="0"/>
    <s v="Skeets - JLA"/>
    <x v="6"/>
    <x v="1"/>
    <x v="0"/>
    <x v="0"/>
    <x v="0"/>
    <s v="Booster Gold"/>
    <x v="34"/>
    <s v="HT"/>
    <s v="HT"/>
    <x v="174"/>
    <x v="0"/>
    <x v="1"/>
    <x v="156"/>
    <s v="Booster Gold"/>
    <s v="Skeets (OPD)"/>
    <x v="0"/>
    <x v="2"/>
    <x v="6"/>
    <x v="2"/>
    <n v="60"/>
    <x v="1"/>
    <x v="1"/>
    <x v="1"/>
    <x v="1"/>
    <x v="1"/>
    <x v="1"/>
    <x v="1"/>
    <m/>
    <n v="215"/>
    <n v="215"/>
  </r>
  <r>
    <n v="216"/>
    <x v="0"/>
    <s v="Brainiac - 4-Grid Character Card - DC - R"/>
    <s v="BRAINIAC DC HERO - R"/>
    <x v="0"/>
    <s v="Brainiac (V) &lt;DC&gt;"/>
    <x v="15"/>
    <x v="0"/>
    <x v="0"/>
    <x v="0"/>
    <x v="0"/>
    <s v="Brainiac"/>
    <x v="35"/>
    <m/>
    <m/>
    <x v="0"/>
    <x v="0"/>
    <x v="0"/>
    <x v="0"/>
    <s v="Brainiac"/>
    <s v="4-Grid Character Card"/>
    <x v="1"/>
    <x v="0"/>
    <x v="15"/>
    <x v="4"/>
    <n v="60"/>
    <x v="8"/>
    <x v="8"/>
    <x v="4"/>
    <x v="5"/>
    <x v="4"/>
    <x v="4"/>
    <x v="4"/>
    <m/>
    <n v="216"/>
    <n v="216"/>
  </r>
  <r>
    <n v="217"/>
    <x v="0"/>
    <s v="Brainiac - Brain Drain - JLA - OPD - R"/>
    <s v="Brainiac - Brain Drain - JLA - OPD - R"/>
    <x v="0"/>
    <s v="Brain Drain - JLA"/>
    <x v="6"/>
    <x v="1"/>
    <x v="0"/>
    <x v="0"/>
    <x v="0"/>
    <s v="Brainiac"/>
    <x v="35"/>
    <s v="CU"/>
    <s v="CU"/>
    <x v="175"/>
    <x v="0"/>
    <x v="1"/>
    <x v="157"/>
    <s v="Brainiac"/>
    <s v="Brain Drain (OPD)"/>
    <x v="0"/>
    <x v="0"/>
    <x v="6"/>
    <x v="0"/>
    <n v="90"/>
    <x v="1"/>
    <x v="1"/>
    <x v="1"/>
    <x v="1"/>
    <x v="1"/>
    <x v="1"/>
    <x v="1"/>
    <m/>
    <n v="217"/>
    <n v="217"/>
  </r>
  <r>
    <n v="218"/>
    <x v="0"/>
    <s v="Brainiac - Force Field - DC - R"/>
    <s v="Brainiac - Force Field - DC - R"/>
    <x v="0"/>
    <s v="Force Field - DC"/>
    <x v="15"/>
    <x v="1"/>
    <x v="0"/>
    <x v="0"/>
    <x v="0"/>
    <s v="Brainiac"/>
    <x v="35"/>
    <s v="AG"/>
    <s v="AG"/>
    <x v="176"/>
    <x v="0"/>
    <x v="0"/>
    <x v="71"/>
    <s v="Brainiac"/>
    <s v="Force Field"/>
    <x v="0"/>
    <x v="0"/>
    <x v="15"/>
    <x v="0"/>
    <n v="45"/>
    <x v="1"/>
    <x v="1"/>
    <x v="1"/>
    <x v="1"/>
    <x v="1"/>
    <x v="1"/>
    <x v="1"/>
    <m/>
    <n v="218"/>
    <n v="218"/>
  </r>
  <r>
    <n v="219"/>
    <x v="0"/>
    <s v="Brainiac - Force of Mind - DC - C"/>
    <s v="Brainiac - Force of Mind - DC - C"/>
    <x v="0"/>
    <s v="Force of Mind - DC"/>
    <x v="15"/>
    <x v="1"/>
    <x v="0"/>
    <x v="0"/>
    <x v="0"/>
    <s v="Brainiac"/>
    <x v="35"/>
    <s v="AI"/>
    <s v="AI"/>
    <x v="177"/>
    <x v="0"/>
    <x v="0"/>
    <x v="158"/>
    <s v="Brainiac"/>
    <s v="Force of Mind"/>
    <x v="0"/>
    <x v="1"/>
    <x v="15"/>
    <x v="3"/>
    <n v="15"/>
    <x v="1"/>
    <x v="1"/>
    <x v="1"/>
    <x v="1"/>
    <x v="1"/>
    <x v="1"/>
    <x v="1"/>
    <m/>
    <n v="219"/>
    <n v="219"/>
  </r>
  <r>
    <n v="220"/>
    <x v="0"/>
    <s v="Brainiac - Lord of Warworld - DC - R"/>
    <s v="Brainiac - Lord of Warworld - DC - R"/>
    <x v="0"/>
    <s v="Lord of Warworld - DC"/>
    <x v="15"/>
    <x v="1"/>
    <x v="0"/>
    <x v="0"/>
    <x v="0"/>
    <s v="Brainiac"/>
    <x v="35"/>
    <s v="CC"/>
    <s v="CC"/>
    <x v="178"/>
    <x v="0"/>
    <x v="0"/>
    <x v="159"/>
    <s v="Brainiac"/>
    <s v="Lord of Warworld"/>
    <x v="0"/>
    <x v="0"/>
    <x v="15"/>
    <x v="0"/>
    <n v="45"/>
    <x v="1"/>
    <x v="1"/>
    <x v="1"/>
    <x v="1"/>
    <x v="1"/>
    <x v="1"/>
    <x v="1"/>
    <m/>
    <n v="220"/>
    <n v="220"/>
  </r>
  <r>
    <n v="221"/>
    <x v="0"/>
    <s v="Brainiac - Mental Control - DC - OPD - VR"/>
    <s v="Brainiac - Mental Control - DC - OPD - VR"/>
    <x v="0"/>
    <s v="Mental Control - DC"/>
    <x v="15"/>
    <x v="1"/>
    <x v="0"/>
    <x v="0"/>
    <x v="0"/>
    <s v="Brainiac"/>
    <x v="35"/>
    <s v="AV"/>
    <s v="AV"/>
    <x v="179"/>
    <x v="0"/>
    <x v="1"/>
    <x v="160"/>
    <s v="Brainiac"/>
    <s v="Mental Control (OPD)"/>
    <x v="0"/>
    <x v="3"/>
    <x v="15"/>
    <x v="4"/>
    <n v="60"/>
    <x v="1"/>
    <x v="1"/>
    <x v="1"/>
    <x v="1"/>
    <x v="1"/>
    <x v="1"/>
    <x v="1"/>
    <m/>
    <n v="221"/>
    <n v="221"/>
  </r>
  <r>
    <n v="222"/>
    <x v="0"/>
    <s v="Brainiac - Mental Illusions - DC - U"/>
    <s v="Brainiac - Mental Illusions - DC - U"/>
    <x v="0"/>
    <s v="Mental Illusions - DC"/>
    <x v="15"/>
    <x v="1"/>
    <x v="0"/>
    <x v="0"/>
    <x v="0"/>
    <s v="Brainiac"/>
    <x v="35"/>
    <s v="DR"/>
    <s v="DR"/>
    <x v="180"/>
    <x v="0"/>
    <x v="0"/>
    <x v="161"/>
    <s v="Brainiac"/>
    <s v="Mental Illusions"/>
    <x v="0"/>
    <x v="2"/>
    <x v="15"/>
    <x v="2"/>
    <n v="30"/>
    <x v="1"/>
    <x v="1"/>
    <x v="1"/>
    <x v="1"/>
    <x v="1"/>
    <x v="1"/>
    <x v="1"/>
    <m/>
    <n v="222"/>
    <n v="222"/>
  </r>
  <r>
    <n v="223"/>
    <x v="0"/>
    <s v="Brass - 4-Grid Character Card - MW - VR"/>
    <s v="BRASS CHROME PROMO HERO - X/R"/>
    <x v="0"/>
    <s v="Brass &lt;MW&gt;"/>
    <x v="16"/>
    <x v="0"/>
    <x v="0"/>
    <x v="0"/>
    <x v="0"/>
    <s v="Brass"/>
    <x v="36"/>
    <m/>
    <m/>
    <x v="0"/>
    <x v="0"/>
    <x v="0"/>
    <x v="0"/>
    <s v="Brass"/>
    <s v="4-Grid Character Card"/>
    <x v="0"/>
    <x v="3"/>
    <x v="16"/>
    <x v="4"/>
    <n v="160"/>
    <x v="2"/>
    <x v="0"/>
    <x v="5"/>
    <x v="2"/>
    <x v="5"/>
    <x v="5"/>
    <x v="5"/>
    <m/>
    <n v="223"/>
    <n v="223"/>
  </r>
  <r>
    <n v="224"/>
    <x v="0"/>
    <s v="Brass - Armored Powerhouse - IM - OPD - R"/>
    <s v="Brass - Armored Powerhouse - IM - OPD - R"/>
    <x v="0"/>
    <s v="Armored Powerhouse - IM"/>
    <x v="7"/>
    <x v="1"/>
    <x v="0"/>
    <x v="0"/>
    <x v="0"/>
    <s v="Brass"/>
    <x v="36"/>
    <s v="MB"/>
    <s v="MB"/>
    <x v="181"/>
    <x v="0"/>
    <x v="1"/>
    <x v="162"/>
    <s v="Brass"/>
    <s v="Armored Powerhouse (OPD)"/>
    <x v="0"/>
    <x v="0"/>
    <x v="7"/>
    <x v="0"/>
    <n v="240"/>
    <x v="1"/>
    <x v="1"/>
    <x v="1"/>
    <x v="1"/>
    <x v="1"/>
    <x v="1"/>
    <x v="1"/>
    <m/>
    <n v="224"/>
    <n v="224"/>
  </r>
  <r>
    <n v="225"/>
    <x v="0"/>
    <s v="Brass - Computer Tracking - IM - U"/>
    <s v="Brass - Computer Tracking - IM - U"/>
    <x v="0"/>
    <s v="Computer Tracking - IM"/>
    <x v="7"/>
    <x v="1"/>
    <x v="0"/>
    <x v="0"/>
    <x v="0"/>
    <s v="Brass"/>
    <x v="36"/>
    <s v="MI"/>
    <s v="MI"/>
    <x v="182"/>
    <x v="0"/>
    <x v="0"/>
    <x v="163"/>
    <s v="Brass"/>
    <s v="Computer Tracking"/>
    <x v="0"/>
    <x v="2"/>
    <x v="7"/>
    <x v="2"/>
    <n v="160"/>
    <x v="1"/>
    <x v="1"/>
    <x v="1"/>
    <x v="1"/>
    <x v="1"/>
    <x v="1"/>
    <x v="1"/>
    <m/>
    <n v="225"/>
    <n v="225"/>
  </r>
  <r>
    <n v="226"/>
    <x v="0"/>
    <s v="Brass - Weapons Array - IM - OPD - R"/>
    <s v="Brass - Weapons Array - IM - OPD - R"/>
    <x v="0"/>
    <s v="Weapons Array - IM"/>
    <x v="7"/>
    <x v="1"/>
    <x v="0"/>
    <x v="0"/>
    <x v="0"/>
    <s v="Brass"/>
    <x v="36"/>
    <s v="MC"/>
    <s v="MC"/>
    <x v="183"/>
    <x v="0"/>
    <x v="1"/>
    <x v="164"/>
    <s v="Brass"/>
    <s v="Weapons Array (OPD)"/>
    <x v="0"/>
    <x v="0"/>
    <x v="7"/>
    <x v="0"/>
    <n v="240"/>
    <x v="1"/>
    <x v="1"/>
    <x v="1"/>
    <x v="1"/>
    <x v="1"/>
    <x v="1"/>
    <x v="1"/>
    <m/>
    <n v="226"/>
    <n v="226"/>
  </r>
  <r>
    <n v="227"/>
    <x v="0"/>
    <s v="Brood - 3-Grid Character Card - MC - U"/>
    <s v="Brood MC HERO - U"/>
    <x v="0"/>
    <s v="Brood &lt;MC&gt;"/>
    <x v="12"/>
    <x v="0"/>
    <x v="0"/>
    <x v="0"/>
    <x v="0"/>
    <s v="Brood"/>
    <x v="37"/>
    <m/>
    <m/>
    <x v="14"/>
    <x v="0"/>
    <x v="0"/>
    <x v="0"/>
    <s v="Brood"/>
    <s v="3-Grid Character Card"/>
    <x v="0"/>
    <x v="2"/>
    <x v="12"/>
    <x v="2"/>
    <n v="10"/>
    <x v="3"/>
    <x v="4"/>
    <x v="3"/>
    <x v="1"/>
    <x v="7"/>
    <x v="7"/>
    <x v="13"/>
    <m/>
    <n v="227"/>
    <n v="227"/>
  </r>
  <r>
    <n v="228"/>
    <x v="0"/>
    <s v="Brood - 4-Grid Character Card - IQ - R"/>
    <s v="Brood IQ HERO - R"/>
    <x v="0"/>
    <s v="Brood &lt;IQ&gt;"/>
    <x v="10"/>
    <x v="0"/>
    <x v="0"/>
    <x v="0"/>
    <x v="0"/>
    <s v="Brood"/>
    <x v="37"/>
    <m/>
    <m/>
    <x v="0"/>
    <x v="0"/>
    <x v="0"/>
    <x v="0"/>
    <s v="Brood"/>
    <s v="4-Grid Character Card"/>
    <x v="0"/>
    <x v="0"/>
    <x v="10"/>
    <x v="0"/>
    <n v="180"/>
    <x v="7"/>
    <x v="2"/>
    <x v="5"/>
    <x v="7"/>
    <x v="2"/>
    <x v="2"/>
    <x v="2"/>
    <s v=" May have duplicate &quot;Brood Spawn&quot; Specials. "/>
    <n v="228"/>
    <n v="228"/>
  </r>
  <r>
    <n v="229"/>
    <x v="0"/>
    <s v="Brood - Alien Hunger - MC - OPD - R"/>
    <s v="Brood - Alien Hunger - MC - OPD - R"/>
    <x v="0"/>
    <s v="Alien Hunger - MC"/>
    <x v="12"/>
    <x v="1"/>
    <x v="0"/>
    <x v="0"/>
    <x v="0"/>
    <s v="Brood"/>
    <x v="37"/>
    <s v="BW"/>
    <s v="BW"/>
    <x v="184"/>
    <x v="0"/>
    <x v="1"/>
    <x v="165"/>
    <s v="Brood"/>
    <s v="Alien Hunger (OPD)"/>
    <x v="0"/>
    <x v="0"/>
    <x v="12"/>
    <x v="0"/>
    <n v="15"/>
    <x v="1"/>
    <x v="1"/>
    <x v="1"/>
    <x v="1"/>
    <x v="1"/>
    <x v="1"/>
    <x v="1"/>
    <m/>
    <n v="229"/>
    <n v="229"/>
  </r>
  <r>
    <n v="230"/>
    <x v="0"/>
    <s v="Brood - Bony Exoskeleton - MC - C"/>
    <s v="Brood - Bony Exoskeleton - MC - C"/>
    <x v="0"/>
    <s v="Bony Exoskeleton - MC"/>
    <x v="12"/>
    <x v="1"/>
    <x v="0"/>
    <x v="0"/>
    <x v="0"/>
    <s v="Brood"/>
    <x v="37"/>
    <s v="AD"/>
    <s v="AD"/>
    <x v="185"/>
    <x v="0"/>
    <x v="0"/>
    <x v="166"/>
    <s v="Brood"/>
    <s v="Bony Exoskeleton"/>
    <x v="0"/>
    <x v="1"/>
    <x v="12"/>
    <x v="3"/>
    <n v="5"/>
    <x v="1"/>
    <x v="1"/>
    <x v="1"/>
    <x v="1"/>
    <x v="1"/>
    <x v="1"/>
    <x v="1"/>
    <m/>
    <n v="230"/>
    <n v="230"/>
  </r>
  <r>
    <n v="231"/>
    <x v="0"/>
    <s v="Brood - Brood Spawn - MC - U"/>
    <s v="BROOD - BROOD SPAWN - MC - C"/>
    <x v="0"/>
    <s v="Brood Spawn - MC"/>
    <x v="12"/>
    <x v="1"/>
    <x v="0"/>
    <x v="0"/>
    <x v="0"/>
    <s v="Brood"/>
    <x v="37"/>
    <s v="EB"/>
    <s v="EB"/>
    <x v="186"/>
    <x v="0"/>
    <x v="0"/>
    <x v="167"/>
    <s v="Brood"/>
    <s v="Brood Spawn"/>
    <x v="0"/>
    <x v="2"/>
    <x v="12"/>
    <x v="2"/>
    <n v="10"/>
    <x v="1"/>
    <x v="1"/>
    <x v="1"/>
    <x v="1"/>
    <x v="1"/>
    <x v="1"/>
    <x v="1"/>
    <m/>
    <n v="231"/>
    <n v="231"/>
  </r>
  <r>
    <n v="232"/>
    <x v="0"/>
    <s v="Brood - Insectoid Incursion - MC - C"/>
    <s v="Brood - Insectoid Incursion - MC - C"/>
    <x v="0"/>
    <s v="Insectoid Incursion - MC"/>
    <x v="12"/>
    <x v="1"/>
    <x v="0"/>
    <x v="0"/>
    <x v="0"/>
    <s v="Brood"/>
    <x v="37"/>
    <s v="CN"/>
    <s v="CN"/>
    <x v="187"/>
    <x v="0"/>
    <x v="0"/>
    <x v="168"/>
    <s v="Brood"/>
    <s v="Insectoid Incursion"/>
    <x v="0"/>
    <x v="1"/>
    <x v="12"/>
    <x v="3"/>
    <n v="5"/>
    <x v="1"/>
    <x v="1"/>
    <x v="1"/>
    <x v="1"/>
    <x v="1"/>
    <x v="1"/>
    <x v="1"/>
    <m/>
    <n v="232"/>
    <n v="232"/>
  </r>
  <r>
    <n v="233"/>
    <x v="0"/>
    <s v="Brood - Overwhelm - MC - U"/>
    <s v="Brood - Overwhelm - MC - U"/>
    <x v="0"/>
    <s v="Overwhelm - MC"/>
    <x v="12"/>
    <x v="1"/>
    <x v="0"/>
    <x v="0"/>
    <x v="0"/>
    <s v="Brood"/>
    <x v="37"/>
    <s v="AR"/>
    <s v="AR"/>
    <x v="188"/>
    <x v="0"/>
    <x v="0"/>
    <x v="169"/>
    <s v="Brood"/>
    <s v="Overwhelm"/>
    <x v="0"/>
    <x v="2"/>
    <x v="12"/>
    <x v="2"/>
    <n v="10"/>
    <x v="1"/>
    <x v="1"/>
    <x v="1"/>
    <x v="1"/>
    <x v="1"/>
    <x v="1"/>
    <x v="1"/>
    <m/>
    <n v="233"/>
    <n v="233"/>
  </r>
  <r>
    <n v="234"/>
    <x v="0"/>
    <s v="Brood - Pestilent Horde - MC - OPD - R"/>
    <s v="Brood - Pestilent Horde - MC - OPD - R"/>
    <x v="0"/>
    <s v="Pestilent Horde - MC"/>
    <x v="12"/>
    <x v="1"/>
    <x v="0"/>
    <x v="0"/>
    <x v="0"/>
    <s v="Brood"/>
    <x v="37"/>
    <s v="BF"/>
    <s v="BF"/>
    <x v="189"/>
    <x v="0"/>
    <x v="1"/>
    <x v="170"/>
    <s v="Brood"/>
    <s v="Pestilent Horde (OPD)"/>
    <x v="0"/>
    <x v="0"/>
    <x v="12"/>
    <x v="0"/>
    <n v="15"/>
    <x v="1"/>
    <x v="1"/>
    <x v="1"/>
    <x v="1"/>
    <x v="1"/>
    <x v="1"/>
    <x v="1"/>
    <m/>
    <n v="234"/>
    <n v="234"/>
  </r>
  <r>
    <n v="235"/>
    <x v="0"/>
    <s v="Brood - Plan of Conquest - IQ - C"/>
    <s v="Brood - Plan of Conquest - IQ - C"/>
    <x v="0"/>
    <s v="Plan of Conquest - IQ"/>
    <x v="10"/>
    <x v="1"/>
    <x v="0"/>
    <x v="0"/>
    <x v="0"/>
    <s v="Brood"/>
    <x v="37"/>
    <s v="AA"/>
    <s v="AA"/>
    <x v="190"/>
    <x v="0"/>
    <x v="0"/>
    <x v="171"/>
    <s v="Brood"/>
    <s v="Plan of Conquest"/>
    <x v="0"/>
    <x v="1"/>
    <x v="10"/>
    <x v="3"/>
    <n v="60"/>
    <x v="1"/>
    <x v="1"/>
    <x v="1"/>
    <x v="1"/>
    <x v="1"/>
    <x v="1"/>
    <x v="1"/>
    <m/>
    <n v="235"/>
    <n v="235"/>
  </r>
  <r>
    <n v="236"/>
    <x v="0"/>
    <s v="Brood - Power Hungry Monsters - IQ - OPD - VR"/>
    <s v="Brood - Power Hungry Monsters - IQ - OPD - VR"/>
    <x v="0"/>
    <s v="Power Hungry Monsters - IQ"/>
    <x v="10"/>
    <x v="1"/>
    <x v="0"/>
    <x v="0"/>
    <x v="0"/>
    <s v="Brood"/>
    <x v="37"/>
    <s v="BY"/>
    <s v="BY"/>
    <x v="191"/>
    <x v="0"/>
    <x v="1"/>
    <x v="172"/>
    <s v="Brood"/>
    <s v="Power Hungry Monster (OPD)"/>
    <x v="0"/>
    <x v="3"/>
    <x v="10"/>
    <x v="4"/>
    <n v="240"/>
    <x v="1"/>
    <x v="1"/>
    <x v="1"/>
    <x v="1"/>
    <x v="1"/>
    <x v="1"/>
    <x v="1"/>
    <m/>
    <n v="236"/>
    <n v="236"/>
  </r>
  <r>
    <n v="237"/>
    <x v="0"/>
    <s v="Bullseye - 4-Grid Character Card - CL - R"/>
    <s v="Bullseye CL HERO - R"/>
    <x v="0"/>
    <s v="Bullseye &lt;CL&gt;"/>
    <x v="0"/>
    <x v="0"/>
    <x v="0"/>
    <x v="0"/>
    <x v="0"/>
    <s v="Bullseye"/>
    <x v="38"/>
    <m/>
    <m/>
    <x v="0"/>
    <x v="0"/>
    <x v="0"/>
    <x v="0"/>
    <s v="Bullseye"/>
    <s v="4-Grid Character Card"/>
    <x v="0"/>
    <x v="0"/>
    <x v="0"/>
    <x v="0"/>
    <n v="195"/>
    <x v="3"/>
    <x v="6"/>
    <x v="4"/>
    <x v="4"/>
    <x v="0"/>
    <x v="0"/>
    <x v="0"/>
    <m/>
    <n v="237"/>
    <n v="237"/>
  </r>
  <r>
    <n v="238"/>
    <x v="0"/>
    <s v="Bullseye - Assassin for Hire - CL - U"/>
    <s v="Bullseye - Assassin for Hire - CL - U"/>
    <x v="0"/>
    <s v="Assassin for Hire - CL"/>
    <x v="0"/>
    <x v="1"/>
    <x v="0"/>
    <x v="0"/>
    <x v="0"/>
    <s v="Bullseye"/>
    <x v="38"/>
    <s v="DD"/>
    <s v="DD"/>
    <x v="192"/>
    <x v="0"/>
    <x v="0"/>
    <x v="173"/>
    <s v="Bullseye"/>
    <s v="Assassin for Hire"/>
    <x v="0"/>
    <x v="2"/>
    <x v="0"/>
    <x v="2"/>
    <n v="130"/>
    <x v="1"/>
    <x v="1"/>
    <x v="1"/>
    <x v="1"/>
    <x v="1"/>
    <x v="1"/>
    <x v="1"/>
    <m/>
    <n v="238"/>
    <n v="238"/>
  </r>
  <r>
    <n v="239"/>
    <x v="0"/>
    <s v="Bullseye - Carefree Killer - CL - C"/>
    <s v="Bullseye - Carefree Killer - CL - C"/>
    <x v="0"/>
    <s v="Carefree Killer - CL"/>
    <x v="0"/>
    <x v="1"/>
    <x v="0"/>
    <x v="0"/>
    <x v="0"/>
    <s v="Bullseye"/>
    <x v="38"/>
    <s v="JH"/>
    <s v="JH"/>
    <x v="193"/>
    <x v="0"/>
    <x v="0"/>
    <x v="174"/>
    <s v="Bullseye"/>
    <s v="Carefree Killer"/>
    <x v="0"/>
    <x v="1"/>
    <x v="0"/>
    <x v="3"/>
    <n v="65"/>
    <x v="1"/>
    <x v="1"/>
    <x v="1"/>
    <x v="1"/>
    <x v="1"/>
    <x v="1"/>
    <x v="1"/>
    <m/>
    <n v="239"/>
    <n v="239"/>
  </r>
  <r>
    <n v="240"/>
    <x v="0"/>
    <s v="Bullseye - Everything's a Weapon! - CL - OPD - R"/>
    <s v="BULLSEYE - EVERYTHING'S A WEAPON! CL - OPD - R"/>
    <x v="0"/>
    <s v="Everything's a Weapon! - CL"/>
    <x v="0"/>
    <x v="1"/>
    <x v="0"/>
    <x v="0"/>
    <x v="0"/>
    <s v="Bullseye"/>
    <x v="38"/>
    <s v="JR"/>
    <s v="JR"/>
    <x v="194"/>
    <x v="0"/>
    <x v="1"/>
    <x v="175"/>
    <s v="Bullseye"/>
    <s v="Everything's a Weapon (OPD)"/>
    <x v="0"/>
    <x v="0"/>
    <x v="0"/>
    <x v="0"/>
    <n v="195"/>
    <x v="1"/>
    <x v="1"/>
    <x v="1"/>
    <x v="1"/>
    <x v="1"/>
    <x v="1"/>
    <x v="1"/>
    <m/>
    <n v="240"/>
    <n v="240"/>
  </r>
  <r>
    <n v="241"/>
    <x v="0"/>
    <s v="Bullseye - Murderer - CL - C"/>
    <s v="Bullseye - Murderer - CL - C"/>
    <x v="0"/>
    <s v="Murderer - CL"/>
    <x v="0"/>
    <x v="1"/>
    <x v="0"/>
    <x v="0"/>
    <x v="0"/>
    <s v="Bullseye"/>
    <x v="38"/>
    <s v="JX"/>
    <s v="JX"/>
    <x v="195"/>
    <x v="0"/>
    <x v="0"/>
    <x v="176"/>
    <s v="Bullseye"/>
    <s v="Murderer"/>
    <x v="0"/>
    <x v="1"/>
    <x v="0"/>
    <x v="3"/>
    <n v="65"/>
    <x v="1"/>
    <x v="1"/>
    <x v="1"/>
    <x v="1"/>
    <x v="1"/>
    <x v="1"/>
    <x v="1"/>
    <m/>
    <n v="241"/>
    <n v="241"/>
  </r>
  <r>
    <n v="242"/>
    <x v="0"/>
    <s v="Bullseye - Precision Shot - CL - C"/>
    <s v="Bullseye - Precision Shot - CL - C"/>
    <x v="0"/>
    <s v="Precision Shot - CL"/>
    <x v="0"/>
    <x v="1"/>
    <x v="0"/>
    <x v="0"/>
    <x v="0"/>
    <s v="Bullseye"/>
    <x v="38"/>
    <s v="AN"/>
    <s v="AN"/>
    <x v="196"/>
    <x v="0"/>
    <x v="0"/>
    <x v="177"/>
    <s v="Bullseye"/>
    <s v="Precision Shot"/>
    <x v="0"/>
    <x v="1"/>
    <x v="0"/>
    <x v="3"/>
    <n v="65"/>
    <x v="1"/>
    <x v="1"/>
    <x v="1"/>
    <x v="1"/>
    <x v="1"/>
    <x v="1"/>
    <x v="1"/>
    <m/>
    <n v="242"/>
    <n v="242"/>
  </r>
  <r>
    <n v="243"/>
    <x v="0"/>
    <s v="Bullseye - Relentless Assault - CL - U"/>
    <s v="Bullseye - Relentless Assault - CL - U"/>
    <x v="0"/>
    <s v="Relentless Assault - CL"/>
    <x v="0"/>
    <x v="1"/>
    <x v="0"/>
    <x v="0"/>
    <x v="0"/>
    <s v="Bullseye"/>
    <x v="38"/>
    <s v="KB"/>
    <s v="KB"/>
    <x v="197"/>
    <x v="0"/>
    <x v="0"/>
    <x v="178"/>
    <s v="Bullseye"/>
    <s v="Relentless Assault"/>
    <x v="0"/>
    <x v="2"/>
    <x v="0"/>
    <x v="2"/>
    <n v="130"/>
    <x v="1"/>
    <x v="1"/>
    <x v="1"/>
    <x v="1"/>
    <x v="1"/>
    <x v="1"/>
    <x v="1"/>
    <m/>
    <n v="243"/>
    <n v="243"/>
  </r>
  <r>
    <n v="244"/>
    <x v="0"/>
    <s v="Cable - 3-Grid Character Card - OP - R"/>
    <s v="Cable OP HERO - R"/>
    <x v="0"/>
    <s v="Cable &lt;OP&gt;"/>
    <x v="13"/>
    <x v="0"/>
    <x v="0"/>
    <x v="0"/>
    <x v="0"/>
    <s v="Cable"/>
    <x v="39"/>
    <m/>
    <m/>
    <x v="14"/>
    <x v="0"/>
    <x v="0"/>
    <x v="0"/>
    <s v="Cable"/>
    <s v="3-Grid Character Card"/>
    <x v="0"/>
    <x v="0"/>
    <x v="13"/>
    <x v="0"/>
    <n v="30"/>
    <x v="4"/>
    <x v="0"/>
    <x v="5"/>
    <x v="1"/>
    <x v="9"/>
    <x v="9"/>
    <x v="14"/>
    <m/>
    <n v="244"/>
    <n v="244"/>
  </r>
  <r>
    <n v="245"/>
    <x v="0"/>
    <s v="Cable - 4-Grid Character Card - IQ - VR"/>
    <s v="Cable IQ HERO - VR"/>
    <x v="0"/>
    <s v="Cable &lt;IQ&gt;"/>
    <x v="10"/>
    <x v="0"/>
    <x v="0"/>
    <x v="0"/>
    <x v="0"/>
    <s v="Cable"/>
    <x v="39"/>
    <m/>
    <m/>
    <x v="0"/>
    <x v="0"/>
    <x v="0"/>
    <x v="0"/>
    <s v="Cable"/>
    <s v="4-Grid Character Card"/>
    <x v="0"/>
    <x v="3"/>
    <x v="10"/>
    <x v="4"/>
    <n v="240"/>
    <x v="2"/>
    <x v="4"/>
    <x v="4"/>
    <x v="6"/>
    <x v="6"/>
    <x v="6"/>
    <x v="6"/>
    <m/>
    <n v="245"/>
    <n v="245"/>
  </r>
  <r>
    <n v="246"/>
    <x v="0"/>
    <s v="Cable - Askani'son - IQ - OPD - VR"/>
    <s v="Cable - Askani'son - IQ - OPD - VR"/>
    <x v="0"/>
    <s v="Askani'son - IQ"/>
    <x v="10"/>
    <x v="1"/>
    <x v="0"/>
    <x v="0"/>
    <x v="0"/>
    <s v="Cable"/>
    <x v="39"/>
    <s v="AW"/>
    <s v="AW"/>
    <x v="198"/>
    <x v="0"/>
    <x v="1"/>
    <x v="179"/>
    <s v="Cable"/>
    <s v="Askani'son (OPD)"/>
    <x v="0"/>
    <x v="3"/>
    <x v="10"/>
    <x v="4"/>
    <n v="240"/>
    <x v="1"/>
    <x v="1"/>
    <x v="1"/>
    <x v="1"/>
    <x v="1"/>
    <x v="1"/>
    <x v="1"/>
    <m/>
    <n v="246"/>
    <n v="246"/>
  </r>
  <r>
    <n v="247"/>
    <x v="0"/>
    <s v="Cable - Battle Tactics - OP - OPD - U"/>
    <s v="Cable - Battle Tactics - OP - OPD - U"/>
    <x v="0"/>
    <s v="Battle Tactics - OP"/>
    <x v="13"/>
    <x v="1"/>
    <x v="0"/>
    <x v="0"/>
    <x v="0"/>
    <s v="Cable"/>
    <x v="39"/>
    <s v="AT"/>
    <s v="AT"/>
    <x v="199"/>
    <x v="0"/>
    <x v="1"/>
    <x v="180"/>
    <s v="Cable"/>
    <s v="Battle Tactics (OPD)"/>
    <x v="0"/>
    <x v="2"/>
    <x v="13"/>
    <x v="2"/>
    <n v="20"/>
    <x v="1"/>
    <x v="1"/>
    <x v="1"/>
    <x v="1"/>
    <x v="1"/>
    <x v="1"/>
    <x v="1"/>
    <m/>
    <n v="247"/>
    <n v="247"/>
  </r>
  <r>
    <n v="248"/>
    <x v="0"/>
    <s v="Cable - Bionic Eye - OP - U"/>
    <s v="Cable - Bionic Eye - OP - U"/>
    <x v="0"/>
    <s v="Bionic Eye - OP"/>
    <x v="13"/>
    <x v="1"/>
    <x v="0"/>
    <x v="0"/>
    <x v="0"/>
    <s v="Cable"/>
    <x v="39"/>
    <s v="AN"/>
    <s v="AN"/>
    <x v="200"/>
    <x v="0"/>
    <x v="0"/>
    <x v="181"/>
    <s v="Cable"/>
    <s v="Bionic Eye"/>
    <x v="0"/>
    <x v="2"/>
    <x v="13"/>
    <x v="2"/>
    <n v="20"/>
    <x v="1"/>
    <x v="1"/>
    <x v="1"/>
    <x v="1"/>
    <x v="1"/>
    <x v="1"/>
    <x v="1"/>
    <m/>
    <n v="248"/>
    <n v="248"/>
  </r>
  <r>
    <n v="249"/>
    <x v="0"/>
    <s v="Cable - Blaquesmith - MN - OPD - VR"/>
    <s v="Cable - Blaquesmith - MN - OPD - VR"/>
    <x v="0"/>
    <s v="Blaquesmith - MN"/>
    <x v="1"/>
    <x v="1"/>
    <x v="0"/>
    <x v="0"/>
    <x v="0"/>
    <s v="Cable"/>
    <x v="39"/>
    <s v="EL"/>
    <s v="EL"/>
    <x v="201"/>
    <x v="0"/>
    <x v="1"/>
    <x v="182"/>
    <s v="Cable"/>
    <s v="Blaquesmith (OPD)"/>
    <x v="0"/>
    <x v="3"/>
    <x v="1"/>
    <x v="4"/>
    <n v="80"/>
    <x v="1"/>
    <x v="1"/>
    <x v="1"/>
    <x v="1"/>
    <x v="1"/>
    <x v="1"/>
    <x v="1"/>
    <m/>
    <n v="249"/>
    <n v="249"/>
  </r>
  <r>
    <n v="250"/>
    <x v="0"/>
    <s v="Cable - Bodyslide - OP - C"/>
    <s v="Cable - Bodyslide - OP - C"/>
    <x v="0"/>
    <s v="Bodyslide - OP"/>
    <x v="13"/>
    <x v="1"/>
    <x v="0"/>
    <x v="0"/>
    <x v="0"/>
    <s v="Cable"/>
    <x v="39"/>
    <s v="AG"/>
    <s v="AG"/>
    <x v="202"/>
    <x v="0"/>
    <x v="0"/>
    <x v="183"/>
    <s v="Cable"/>
    <s v="Bodyslide"/>
    <x v="0"/>
    <x v="1"/>
    <x v="13"/>
    <x v="3"/>
    <n v="10"/>
    <x v="1"/>
    <x v="1"/>
    <x v="1"/>
    <x v="1"/>
    <x v="1"/>
    <x v="1"/>
    <x v="1"/>
    <m/>
    <n v="250"/>
    <n v="250"/>
  </r>
  <r>
    <n v="251"/>
    <x v="0"/>
    <s v="Cable - Cover Fire - OP - U"/>
    <s v="CABLE - COVER FIRE (AG=&gt;AD) - OP - U"/>
    <x v="0"/>
    <s v="Cover Fire - OP"/>
    <x v="13"/>
    <x v="1"/>
    <x v="0"/>
    <x v="0"/>
    <x v="0"/>
    <s v="Cable"/>
    <x v="39"/>
    <s v="AG"/>
    <s v="AD"/>
    <x v="203"/>
    <x v="0"/>
    <x v="0"/>
    <x v="184"/>
    <s v="Cable"/>
    <s v="Cover Fire"/>
    <x v="0"/>
    <x v="2"/>
    <x v="13"/>
    <x v="2"/>
    <n v="20"/>
    <x v="1"/>
    <x v="1"/>
    <x v="1"/>
    <x v="1"/>
    <x v="1"/>
    <x v="1"/>
    <x v="1"/>
    <m/>
    <n v="251"/>
    <n v="251"/>
  </r>
  <r>
    <n v="252"/>
    <x v="0"/>
    <s v="Cable - Custom Firearms - OP - U"/>
    <s v="Cable - Custom Firearms - OP - U"/>
    <x v="0"/>
    <s v="Custom Firearms - OP"/>
    <x v="13"/>
    <x v="1"/>
    <x v="0"/>
    <x v="0"/>
    <x v="0"/>
    <s v="Cable"/>
    <x v="39"/>
    <s v="AA"/>
    <s v="AA"/>
    <x v="204"/>
    <x v="0"/>
    <x v="0"/>
    <x v="185"/>
    <s v="Cable"/>
    <s v="Custom Firearms"/>
    <x v="0"/>
    <x v="2"/>
    <x v="13"/>
    <x v="2"/>
    <n v="20"/>
    <x v="1"/>
    <x v="1"/>
    <x v="1"/>
    <x v="1"/>
    <x v="1"/>
    <x v="1"/>
    <x v="1"/>
    <m/>
    <n v="252"/>
    <n v="252"/>
  </r>
  <r>
    <n v="253"/>
    <x v="0"/>
    <s v="Cable - Really Big Gun - PS - OPD - R"/>
    <s v="Cable - Really Big Gun - PS - OPD - R"/>
    <x v="0"/>
    <s v="Really Big Gun - PS"/>
    <x v="14"/>
    <x v="1"/>
    <x v="0"/>
    <x v="0"/>
    <x v="0"/>
    <s v="Cable"/>
    <x v="39"/>
    <s v="AS"/>
    <s v="AS"/>
    <x v="205"/>
    <x v="0"/>
    <x v="1"/>
    <x v="186"/>
    <s v="Cable"/>
    <s v="Really Big Gun (OPD)"/>
    <x v="0"/>
    <x v="0"/>
    <x v="14"/>
    <x v="0"/>
    <n v="105"/>
    <x v="1"/>
    <x v="1"/>
    <x v="1"/>
    <x v="1"/>
    <x v="1"/>
    <x v="1"/>
    <x v="1"/>
    <m/>
    <n v="253"/>
    <n v="253"/>
  </r>
  <r>
    <n v="254"/>
    <x v="0"/>
    <s v="Callisto - 4-Grid Character Card - XM - C"/>
    <s v="MORLOCKS - CALLISTO XM HERO - C"/>
    <x v="0"/>
    <s v="Callisto &lt;XM&gt;"/>
    <x v="2"/>
    <x v="0"/>
    <x v="0"/>
    <x v="0"/>
    <x v="0"/>
    <s v="Callisto"/>
    <x v="40"/>
    <m/>
    <m/>
    <x v="0"/>
    <x v="0"/>
    <x v="0"/>
    <x v="0"/>
    <s v="Callisto"/>
    <s v="4-Grid Character Card"/>
    <x v="0"/>
    <x v="1"/>
    <x v="2"/>
    <x v="3"/>
    <n v="25"/>
    <x v="5"/>
    <x v="2"/>
    <x v="2"/>
    <x v="6"/>
    <x v="7"/>
    <x v="7"/>
    <x v="8"/>
    <s v=" May play any &quot;Morlocks&quot; Special cards. May play &quot;Caliban&quot; from Reserve. "/>
    <n v="254"/>
    <n v="254"/>
  </r>
  <r>
    <n v="255"/>
    <x v="0"/>
    <s v="Captain America - 3-Grid Character Card - OP - R"/>
    <s v="Captain America OP HERO - R"/>
    <x v="0"/>
    <s v="Captain America &lt;OP&gt;"/>
    <x v="13"/>
    <x v="0"/>
    <x v="0"/>
    <x v="0"/>
    <x v="0"/>
    <s v="Captain America"/>
    <x v="41"/>
    <m/>
    <m/>
    <x v="14"/>
    <x v="0"/>
    <x v="0"/>
    <x v="0"/>
    <s v="Captain America"/>
    <s v="3-Grid Character Card"/>
    <x v="0"/>
    <x v="0"/>
    <x v="13"/>
    <x v="0"/>
    <n v="30"/>
    <x v="6"/>
    <x v="4"/>
    <x v="3"/>
    <x v="1"/>
    <x v="13"/>
    <x v="13"/>
    <x v="11"/>
    <m/>
    <n v="255"/>
    <n v="255"/>
  </r>
  <r>
    <n v="256"/>
    <x v="0"/>
    <s v="Captain America - 4-Grid Character Card - IQ - R"/>
    <s v="Captain America IQ HERO - R"/>
    <x v="0"/>
    <s v="Captain America &lt;IQ&gt;"/>
    <x v="10"/>
    <x v="0"/>
    <x v="0"/>
    <x v="0"/>
    <x v="0"/>
    <s v="Captain America"/>
    <x v="41"/>
    <m/>
    <m/>
    <x v="0"/>
    <x v="0"/>
    <x v="0"/>
    <x v="0"/>
    <s v="Captain America"/>
    <s v="4-Grid Character Card"/>
    <x v="0"/>
    <x v="0"/>
    <x v="10"/>
    <x v="0"/>
    <n v="180"/>
    <x v="5"/>
    <x v="6"/>
    <x v="4"/>
    <x v="3"/>
    <x v="4"/>
    <x v="4"/>
    <x v="4"/>
    <m/>
    <n v="256"/>
    <n v="256"/>
  </r>
  <r>
    <n v="257"/>
    <x v="0"/>
    <s v="Captain America - Avenger - OP - U"/>
    <s v="Captain America - Avenger - OP - U"/>
    <x v="0"/>
    <s v="Avenger - OP"/>
    <x v="13"/>
    <x v="1"/>
    <x v="0"/>
    <x v="0"/>
    <x v="0"/>
    <s v="Captain America"/>
    <x v="41"/>
    <s v="AC"/>
    <s v="AC"/>
    <x v="206"/>
    <x v="0"/>
    <x v="0"/>
    <x v="187"/>
    <s v="Captain America"/>
    <s v="Avenger"/>
    <x v="0"/>
    <x v="2"/>
    <x v="13"/>
    <x v="2"/>
    <n v="20"/>
    <x v="1"/>
    <x v="1"/>
    <x v="1"/>
    <x v="1"/>
    <x v="1"/>
    <x v="1"/>
    <x v="1"/>
    <m/>
    <n v="257"/>
    <n v="257"/>
  </r>
  <r>
    <n v="258"/>
    <x v="0"/>
    <s v="Captain America - Inspiration - PS - U"/>
    <s v="Captain America - Inspiration - PS - U"/>
    <x v="0"/>
    <s v="Inspiration - PS"/>
    <x v="14"/>
    <x v="1"/>
    <x v="0"/>
    <x v="0"/>
    <x v="0"/>
    <s v="Captain America"/>
    <x v="41"/>
    <s v="CQ"/>
    <s v="CQ"/>
    <x v="207"/>
    <x v="0"/>
    <x v="0"/>
    <x v="188"/>
    <s v="Captain America"/>
    <s v="Inspiration"/>
    <x v="0"/>
    <x v="2"/>
    <x v="14"/>
    <x v="2"/>
    <n v="70"/>
    <x v="1"/>
    <x v="1"/>
    <x v="1"/>
    <x v="1"/>
    <x v="1"/>
    <x v="1"/>
    <x v="1"/>
    <m/>
    <n v="258"/>
    <n v="258"/>
  </r>
  <r>
    <n v="259"/>
    <x v="0"/>
    <s v="Captain America - Mighty Shield - OP - U"/>
    <s v="CAPTAIN AMERICA - MIGHTY SHIELD (AG=&gt;AD) - OP - U"/>
    <x v="0"/>
    <s v="Mighty Shield - OP"/>
    <x v="13"/>
    <x v="1"/>
    <x v="0"/>
    <x v="0"/>
    <x v="0"/>
    <s v="Captain America"/>
    <x v="41"/>
    <s v="AG"/>
    <s v="AD"/>
    <x v="208"/>
    <x v="0"/>
    <x v="0"/>
    <x v="184"/>
    <s v="Captain America"/>
    <s v="Mighty Shield"/>
    <x v="0"/>
    <x v="2"/>
    <x v="13"/>
    <x v="2"/>
    <n v="20"/>
    <x v="1"/>
    <x v="1"/>
    <x v="1"/>
    <x v="1"/>
    <x v="1"/>
    <x v="1"/>
    <x v="1"/>
    <m/>
    <n v="259"/>
    <n v="259"/>
  </r>
  <r>
    <n v="260"/>
    <x v="0"/>
    <s v="Captain America - Ricochet Shield - OP - U"/>
    <s v="Captain America - Ricochet Shield - OP - U"/>
    <x v="0"/>
    <s v="Ricochet Shield - OP"/>
    <x v="13"/>
    <x v="1"/>
    <x v="0"/>
    <x v="0"/>
    <x v="0"/>
    <s v="Captain America"/>
    <x v="41"/>
    <s v="AB"/>
    <s v="AB"/>
    <x v="209"/>
    <x v="0"/>
    <x v="0"/>
    <x v="189"/>
    <s v="Captain America"/>
    <s v="Ricochet Shield"/>
    <x v="0"/>
    <x v="2"/>
    <x v="13"/>
    <x v="2"/>
    <n v="20"/>
    <x v="1"/>
    <x v="1"/>
    <x v="1"/>
    <x v="1"/>
    <x v="1"/>
    <x v="1"/>
    <x v="1"/>
    <m/>
    <n v="260"/>
    <n v="260"/>
  </r>
  <r>
    <n v="261"/>
    <x v="0"/>
    <s v="Captain America - Sentinel of Liberty - IQ - OPD - VR"/>
    <s v="Captain America - Sentinel of Liberty - IQ - OPD - VR"/>
    <x v="0"/>
    <s v="Sentinel of Liberty - IQ"/>
    <x v="10"/>
    <x v="1"/>
    <x v="0"/>
    <x v="0"/>
    <x v="0"/>
    <s v="Captain America"/>
    <x v="41"/>
    <s v="GB"/>
    <s v="GB"/>
    <x v="210"/>
    <x v="0"/>
    <x v="1"/>
    <x v="190"/>
    <s v="Captain America"/>
    <s v="Sentinel of Liberty (OPD)"/>
    <x v="0"/>
    <x v="3"/>
    <x v="10"/>
    <x v="4"/>
    <n v="240"/>
    <x v="1"/>
    <x v="1"/>
    <x v="1"/>
    <x v="1"/>
    <x v="1"/>
    <x v="1"/>
    <x v="1"/>
    <m/>
    <n v="261"/>
    <n v="261"/>
  </r>
  <r>
    <n v="262"/>
    <x v="0"/>
    <s v="Captain America - Sharon Carter - MN - U"/>
    <s v="Captain America - Sharon Carter - MN - U"/>
    <x v="0"/>
    <s v="Sharon Carter - MN"/>
    <x v="1"/>
    <x v="1"/>
    <x v="0"/>
    <x v="0"/>
    <x v="0"/>
    <s v="Captain America"/>
    <x v="41"/>
    <s v="JC"/>
    <s v="JC"/>
    <x v="211"/>
    <x v="0"/>
    <x v="0"/>
    <x v="191"/>
    <s v="Captain America"/>
    <s v="Sharon Carter"/>
    <x v="0"/>
    <x v="2"/>
    <x v="1"/>
    <x v="2"/>
    <n v="40"/>
    <x v="1"/>
    <x v="1"/>
    <x v="1"/>
    <x v="1"/>
    <x v="1"/>
    <x v="1"/>
    <x v="1"/>
    <m/>
    <n v="262"/>
    <n v="262"/>
  </r>
  <r>
    <n v="263"/>
    <x v="0"/>
    <s v="Captain America - Stars &amp; Stripes - OP - U"/>
    <s v="Captain America - Stars &amp; Stripes - OP - U"/>
    <x v="0"/>
    <s v="Stars &amp; Stripes - OP"/>
    <x v="13"/>
    <x v="1"/>
    <x v="0"/>
    <x v="0"/>
    <x v="0"/>
    <s v="Captain America"/>
    <x v="41"/>
    <s v="AG"/>
    <s v="AG"/>
    <x v="212"/>
    <x v="0"/>
    <x v="0"/>
    <x v="183"/>
    <s v="Captain America"/>
    <s v="Stars &amp; Stripes"/>
    <x v="0"/>
    <x v="2"/>
    <x v="13"/>
    <x v="2"/>
    <n v="20"/>
    <x v="1"/>
    <x v="1"/>
    <x v="1"/>
    <x v="1"/>
    <x v="1"/>
    <x v="1"/>
    <x v="1"/>
    <m/>
    <n v="263"/>
    <n v="263"/>
  </r>
  <r>
    <n v="264"/>
    <x v="0"/>
    <s v="Captain America - Super Soldier - OP - OPD - U"/>
    <s v="Captain America - Super Soldier - OP - OPD - U"/>
    <x v="0"/>
    <s v="Super Soldier - OP"/>
    <x v="13"/>
    <x v="1"/>
    <x v="0"/>
    <x v="0"/>
    <x v="0"/>
    <s v="Captain America"/>
    <x v="41"/>
    <s v="BA"/>
    <s v="BA"/>
    <x v="213"/>
    <x v="0"/>
    <x v="1"/>
    <x v="192"/>
    <s v="Captain America"/>
    <s v="Super Soldier (OPD)"/>
    <x v="0"/>
    <x v="2"/>
    <x v="13"/>
    <x v="2"/>
    <n v="20"/>
    <x v="1"/>
    <x v="1"/>
    <x v="1"/>
    <x v="1"/>
    <x v="1"/>
    <x v="1"/>
    <x v="1"/>
    <m/>
    <n v="264"/>
    <n v="264"/>
  </r>
  <r>
    <n v="265"/>
    <x v="0"/>
    <s v="Captain Atom - 4-Grid Character Card - JLA - R"/>
    <s v="Captain Atom JLA HERO - R"/>
    <x v="0"/>
    <s v="Captain Atom (H) &lt;JLA&gt;"/>
    <x v="6"/>
    <x v="0"/>
    <x v="0"/>
    <x v="0"/>
    <x v="0"/>
    <s v="Captain Atom"/>
    <x v="42"/>
    <m/>
    <m/>
    <x v="0"/>
    <x v="0"/>
    <x v="0"/>
    <x v="0"/>
    <s v="Captain Atom"/>
    <s v="4-Grid Character Card"/>
    <x v="2"/>
    <x v="0"/>
    <x v="6"/>
    <x v="0"/>
    <n v="90"/>
    <x v="2"/>
    <x v="2"/>
    <x v="4"/>
    <x v="2"/>
    <x v="4"/>
    <x v="4"/>
    <x v="4"/>
    <s v=" May play Fighting Teamwork cards from Reserve. "/>
    <n v="265"/>
    <n v="265"/>
  </r>
  <r>
    <n v="266"/>
    <x v="0"/>
    <s v="Captain Atom - Anti-Gravity Field - JLA - OPD - VR"/>
    <s v="Captain Atom - Anti-Gravity Field - JLA - OPD - VR"/>
    <x v="0"/>
    <s v="Anti-Gravity Field - JLA"/>
    <x v="6"/>
    <x v="1"/>
    <x v="0"/>
    <x v="0"/>
    <x v="0"/>
    <s v="Captain Atom"/>
    <x v="42"/>
    <s v="JD"/>
    <s v="JD"/>
    <x v="214"/>
    <x v="0"/>
    <x v="1"/>
    <x v="193"/>
    <s v="Captain Atom"/>
    <s v="Anti-Gravity Field (OPD)"/>
    <x v="0"/>
    <x v="3"/>
    <x v="6"/>
    <x v="4"/>
    <n v="120"/>
    <x v="1"/>
    <x v="1"/>
    <x v="1"/>
    <x v="1"/>
    <x v="1"/>
    <x v="1"/>
    <x v="1"/>
    <m/>
    <n v="266"/>
    <n v="266"/>
  </r>
  <r>
    <n v="267"/>
    <x v="0"/>
    <s v="Captain Atom - Atomic Bolt - JLA - OPD - VR"/>
    <s v="Captain Atom - Atomic Bolt - JLA - OPD - VR"/>
    <x v="0"/>
    <s v="Atomic Bolt - JLA"/>
    <x v="6"/>
    <x v="1"/>
    <x v="0"/>
    <x v="0"/>
    <x v="0"/>
    <s v="Captain Atom"/>
    <x v="42"/>
    <s v="HR"/>
    <s v="HR"/>
    <x v="215"/>
    <x v="0"/>
    <x v="1"/>
    <x v="194"/>
    <s v="Captain Atom"/>
    <s v="Atomic Bolt (OPD) "/>
    <x v="0"/>
    <x v="3"/>
    <x v="6"/>
    <x v="4"/>
    <n v="120"/>
    <x v="1"/>
    <x v="1"/>
    <x v="1"/>
    <x v="1"/>
    <x v="1"/>
    <x v="1"/>
    <x v="1"/>
    <m/>
    <n v="267"/>
    <n v="267"/>
  </r>
  <r>
    <n v="268"/>
    <x v="0"/>
    <s v="Captain Atom - Atomic Punch - JLA - C"/>
    <s v="Captain Atom - Atomic Punch - JLA - C"/>
    <x v="0"/>
    <s v="Atomic Punch - JLA"/>
    <x v="6"/>
    <x v="1"/>
    <x v="0"/>
    <x v="0"/>
    <x v="0"/>
    <s v="Captain Atom"/>
    <x v="42"/>
    <s v="AA"/>
    <s v="AA"/>
    <x v="216"/>
    <x v="0"/>
    <x v="0"/>
    <x v="195"/>
    <s v="Captain Atom"/>
    <s v="Atomic Punch"/>
    <x v="0"/>
    <x v="1"/>
    <x v="6"/>
    <x v="3"/>
    <n v="30"/>
    <x v="1"/>
    <x v="1"/>
    <x v="1"/>
    <x v="1"/>
    <x v="1"/>
    <x v="1"/>
    <x v="1"/>
    <m/>
    <n v="268"/>
    <n v="268"/>
  </r>
  <r>
    <n v="269"/>
    <x v="0"/>
    <s v="Captain Atom - Quantum Jump - JLA - OPD - VR"/>
    <s v="Captain Atom - Quantum Jump - JLA - OPD - VR"/>
    <x v="0"/>
    <s v="Quantum Jump - JLA"/>
    <x v="6"/>
    <x v="1"/>
    <x v="0"/>
    <x v="0"/>
    <x v="0"/>
    <s v="Captain Atom"/>
    <x v="42"/>
    <s v="JB"/>
    <s v="JB"/>
    <x v="217"/>
    <x v="0"/>
    <x v="1"/>
    <x v="196"/>
    <s v="Captain Atom"/>
    <s v="Quantum Jump (OPD)"/>
    <x v="0"/>
    <x v="3"/>
    <x v="6"/>
    <x v="4"/>
    <n v="120"/>
    <x v="1"/>
    <x v="1"/>
    <x v="1"/>
    <x v="1"/>
    <x v="1"/>
    <x v="1"/>
    <x v="1"/>
    <m/>
    <n v="269"/>
    <n v="269"/>
  </r>
  <r>
    <n v="270"/>
    <x v="0"/>
    <s v="Captain Atom - Skin Alloy - JLA - U"/>
    <s v="Captain Atom - Skin Alloy - JLA - U"/>
    <x v="0"/>
    <s v="Skin Alloy - JLA"/>
    <x v="6"/>
    <x v="1"/>
    <x v="0"/>
    <x v="0"/>
    <x v="0"/>
    <s v="Captain Atom"/>
    <x v="42"/>
    <s v="AM"/>
    <s v="AM"/>
    <x v="218"/>
    <x v="0"/>
    <x v="0"/>
    <x v="197"/>
    <s v="Captain Atom"/>
    <s v="Skin Alloy"/>
    <x v="0"/>
    <x v="2"/>
    <x v="6"/>
    <x v="2"/>
    <n v="60"/>
    <x v="1"/>
    <x v="1"/>
    <x v="1"/>
    <x v="1"/>
    <x v="1"/>
    <x v="1"/>
    <x v="1"/>
    <m/>
    <n v="270"/>
    <n v="270"/>
  </r>
  <r>
    <n v="271"/>
    <x v="0"/>
    <s v="Captain Britain - 4-Grid Character Card - XM - U"/>
    <s v="Captain Britain XM HERO - U"/>
    <x v="0"/>
    <s v="Captain Britain &lt;XM&gt;"/>
    <x v="2"/>
    <x v="0"/>
    <x v="0"/>
    <x v="0"/>
    <x v="0"/>
    <s v="Captain Britain"/>
    <x v="43"/>
    <m/>
    <m/>
    <x v="0"/>
    <x v="0"/>
    <x v="0"/>
    <x v="0"/>
    <s v="Captain Britain"/>
    <s v="4-Grid Character Card"/>
    <x v="0"/>
    <x v="2"/>
    <x v="2"/>
    <x v="2"/>
    <n v="50"/>
    <x v="3"/>
    <x v="5"/>
    <x v="0"/>
    <x v="3"/>
    <x v="5"/>
    <x v="5"/>
    <x v="5"/>
    <m/>
    <n v="271"/>
    <n v="271"/>
  </r>
  <r>
    <n v="272"/>
    <x v="0"/>
    <s v="Captain Britain - Battleworthy - XM - U"/>
    <s v="Captain Britain - Battleworthy - XM - U"/>
    <x v="0"/>
    <s v="Battleworthy - XM"/>
    <x v="2"/>
    <x v="1"/>
    <x v="0"/>
    <x v="0"/>
    <x v="0"/>
    <s v="Captain Britain"/>
    <x v="43"/>
    <s v="KL"/>
    <s v="KL"/>
    <x v="219"/>
    <x v="0"/>
    <x v="0"/>
    <x v="198"/>
    <s v="Captain Britain"/>
    <s v="Battleworthy"/>
    <x v="0"/>
    <x v="2"/>
    <x v="2"/>
    <x v="2"/>
    <n v="50"/>
    <x v="1"/>
    <x v="1"/>
    <x v="1"/>
    <x v="1"/>
    <x v="1"/>
    <x v="1"/>
    <x v="1"/>
    <m/>
    <n v="272"/>
    <n v="272"/>
  </r>
  <r>
    <n v="273"/>
    <x v="0"/>
    <s v="Captain Britain - Physics Genius - XM - C"/>
    <s v="Captain Britain - Physics Genius - XM - C"/>
    <x v="0"/>
    <s v="Physics Genius - XM"/>
    <x v="2"/>
    <x v="1"/>
    <x v="0"/>
    <x v="0"/>
    <x v="0"/>
    <s v="Captain Britain"/>
    <x v="43"/>
    <s v="NP"/>
    <s v="NP"/>
    <x v="220"/>
    <x v="0"/>
    <x v="0"/>
    <x v="199"/>
    <s v="Captain Britain"/>
    <s v="Physics Genius"/>
    <x v="0"/>
    <x v="1"/>
    <x v="2"/>
    <x v="3"/>
    <n v="25"/>
    <x v="1"/>
    <x v="1"/>
    <x v="1"/>
    <x v="1"/>
    <x v="1"/>
    <x v="1"/>
    <x v="1"/>
    <m/>
    <n v="273"/>
    <n v="273"/>
  </r>
  <r>
    <n v="274"/>
    <x v="0"/>
    <s v="Captain Britain - Prodigious Strength - XM - U"/>
    <s v="Captain Britain - Prodigious Strength - XM - U"/>
    <x v="0"/>
    <s v="Prodigious Strength - XM"/>
    <x v="2"/>
    <x v="1"/>
    <x v="0"/>
    <x v="0"/>
    <x v="0"/>
    <s v="Captain Britain"/>
    <x v="43"/>
    <s v="NG"/>
    <s v="NG"/>
    <x v="221"/>
    <x v="0"/>
    <x v="0"/>
    <x v="200"/>
    <s v="Captain Britain"/>
    <s v="Prodigious Strength"/>
    <x v="0"/>
    <x v="2"/>
    <x v="2"/>
    <x v="2"/>
    <n v="50"/>
    <x v="1"/>
    <x v="1"/>
    <x v="1"/>
    <x v="1"/>
    <x v="1"/>
    <x v="1"/>
    <x v="1"/>
    <m/>
    <n v="274"/>
    <n v="274"/>
  </r>
  <r>
    <n v="275"/>
    <x v="0"/>
    <s v="Captain Britain - Super Endurance - XM - OPD - R"/>
    <s v="Captain Britain - Super Endurance - XM - OPD - R"/>
    <x v="0"/>
    <s v="Super Endurance - XM"/>
    <x v="2"/>
    <x v="1"/>
    <x v="0"/>
    <x v="0"/>
    <x v="0"/>
    <s v="Captain Britain"/>
    <x v="43"/>
    <s v="FL"/>
    <s v="FL"/>
    <x v="222"/>
    <x v="0"/>
    <x v="1"/>
    <x v="201"/>
    <s v="Captain Britain"/>
    <s v="Super Endurance (OPD)"/>
    <x v="0"/>
    <x v="0"/>
    <x v="2"/>
    <x v="0"/>
    <n v="75"/>
    <x v="1"/>
    <x v="1"/>
    <x v="1"/>
    <x v="1"/>
    <x v="1"/>
    <x v="1"/>
    <x v="1"/>
    <m/>
    <n v="275"/>
    <n v="275"/>
  </r>
  <r>
    <n v="276"/>
    <x v="0"/>
    <s v="Captain Britain - Supersonic - XM - OPD - R"/>
    <s v="CAPTAIN BRITAIN - SUPERSONIC - XM - OPD -VR"/>
    <x v="0"/>
    <s v="Supersonic - XM"/>
    <x v="2"/>
    <x v="1"/>
    <x v="0"/>
    <x v="0"/>
    <x v="0"/>
    <s v="Captain Britain"/>
    <x v="43"/>
    <s v="HR"/>
    <s v="HR"/>
    <x v="223"/>
    <x v="0"/>
    <x v="1"/>
    <x v="202"/>
    <s v="Captain Britain"/>
    <s v="Supersonic (OPD)"/>
    <x v="0"/>
    <x v="0"/>
    <x v="2"/>
    <x v="0"/>
    <n v="75"/>
    <x v="1"/>
    <x v="1"/>
    <x v="1"/>
    <x v="1"/>
    <x v="1"/>
    <x v="1"/>
    <x v="1"/>
    <m/>
    <n v="276"/>
    <n v="276"/>
  </r>
  <r>
    <n v="277"/>
    <x v="0"/>
    <s v="Captain Marvel - 4-Grid Character Card - JLA - U"/>
    <s v="Captain Marvel JLA HERO - U"/>
    <x v="0"/>
    <s v="Captain Marvel (H) &lt;JLA&gt;"/>
    <x v="6"/>
    <x v="0"/>
    <x v="0"/>
    <x v="0"/>
    <x v="0"/>
    <s v="Captain Marvel"/>
    <x v="44"/>
    <m/>
    <m/>
    <x v="0"/>
    <x v="0"/>
    <x v="0"/>
    <x v="0"/>
    <s v="Captain Marvel"/>
    <s v="4-Grid Character Card"/>
    <x v="2"/>
    <x v="2"/>
    <x v="6"/>
    <x v="2"/>
    <n v="60"/>
    <x v="0"/>
    <x v="5"/>
    <x v="0"/>
    <x v="4"/>
    <x v="0"/>
    <x v="0"/>
    <x v="0"/>
    <s v=" May play &quot;Speed of Mercury&quot; from Reserve. "/>
    <n v="277"/>
    <n v="277"/>
  </r>
  <r>
    <n v="278"/>
    <x v="0"/>
    <s v="Captain Marvel - The Marvel Family - JLA - R"/>
    <s v="Captain Marvel - The Marvel Family - JLA - R"/>
    <x v="0"/>
    <s v="The Marvel Family - JLA"/>
    <x v="6"/>
    <x v="1"/>
    <x v="0"/>
    <x v="0"/>
    <x v="0"/>
    <s v="Captain Marvel"/>
    <x v="44"/>
    <s v="JC"/>
    <s v="JC"/>
    <x v="224"/>
    <x v="0"/>
    <x v="0"/>
    <x v="203"/>
    <s v="Captain Marvel"/>
    <s v="Marvel Family, The"/>
    <x v="0"/>
    <x v="0"/>
    <x v="6"/>
    <x v="0"/>
    <n v="90"/>
    <x v="1"/>
    <x v="1"/>
    <x v="1"/>
    <x v="1"/>
    <x v="1"/>
    <x v="1"/>
    <x v="1"/>
    <m/>
    <n v="278"/>
    <n v="278"/>
  </r>
  <r>
    <n v="279"/>
    <x v="0"/>
    <s v="Captain Marvel - Power of Zeus - JLA - U"/>
    <s v="Captain Marvel - Power of Zeus - JLA - U"/>
    <x v="0"/>
    <s v="Power of Zeus - JLA"/>
    <x v="6"/>
    <x v="1"/>
    <x v="0"/>
    <x v="0"/>
    <x v="0"/>
    <s v="Captain Marvel"/>
    <x v="44"/>
    <s v="DO"/>
    <s v="DO"/>
    <x v="225"/>
    <x v="0"/>
    <x v="0"/>
    <x v="204"/>
    <s v="Captain Marvel"/>
    <s v="Power of Zeus"/>
    <x v="0"/>
    <x v="2"/>
    <x v="6"/>
    <x v="2"/>
    <n v="60"/>
    <x v="1"/>
    <x v="1"/>
    <x v="1"/>
    <x v="1"/>
    <x v="1"/>
    <x v="1"/>
    <x v="1"/>
    <m/>
    <n v="279"/>
    <n v="279"/>
  </r>
  <r>
    <n v="280"/>
    <x v="0"/>
    <s v="Captain Marvel - Speed of Mercury - JLA - OPD - VR"/>
    <s v="Captain Marvel - Speed of Mercury - JLA - OPD - VR"/>
    <x v="0"/>
    <s v="Speed of Mercury - JLA"/>
    <x v="6"/>
    <x v="1"/>
    <x v="0"/>
    <x v="0"/>
    <x v="0"/>
    <s v="Captain Marvel"/>
    <x v="44"/>
    <s v="AY"/>
    <s v="AY"/>
    <x v="226"/>
    <x v="0"/>
    <x v="1"/>
    <x v="205"/>
    <s v="Captain Marvel"/>
    <s v="Speed of Mercury (OPD)"/>
    <x v="0"/>
    <x v="3"/>
    <x v="6"/>
    <x v="4"/>
    <n v="120"/>
    <x v="1"/>
    <x v="1"/>
    <x v="1"/>
    <x v="1"/>
    <x v="1"/>
    <x v="1"/>
    <x v="1"/>
    <m/>
    <n v="280"/>
    <n v="280"/>
  </r>
  <r>
    <n v="281"/>
    <x v="0"/>
    <s v="Captain Marvel - Stamina of Atlas - JLA - OPD - VR"/>
    <s v="Captain Marvel - Stamina of Atlas - JLA - OPD - VR"/>
    <x v="0"/>
    <s v="Stamina of Atlas - JLA"/>
    <x v="6"/>
    <x v="1"/>
    <x v="0"/>
    <x v="0"/>
    <x v="0"/>
    <s v="Captain Marvel"/>
    <x v="44"/>
    <s v="JE"/>
    <s v="JE"/>
    <x v="227"/>
    <x v="0"/>
    <x v="1"/>
    <x v="206"/>
    <s v="Captain Marvel"/>
    <s v="Stamina of Atlas (OPD)"/>
    <x v="0"/>
    <x v="3"/>
    <x v="6"/>
    <x v="4"/>
    <n v="120"/>
    <x v="1"/>
    <x v="1"/>
    <x v="1"/>
    <x v="1"/>
    <x v="1"/>
    <x v="1"/>
    <x v="1"/>
    <m/>
    <n v="281"/>
    <n v="281"/>
  </r>
  <r>
    <n v="282"/>
    <x v="0"/>
    <s v="Captain Marvel - Strength of Hercules - JLA - U"/>
    <s v="Captain Marvel - Strength of Hercules - JLA - U"/>
    <x v="0"/>
    <s v="Strength of Hercules - JLA"/>
    <x v="6"/>
    <x v="1"/>
    <x v="0"/>
    <x v="0"/>
    <x v="0"/>
    <s v="Captain Marvel"/>
    <x v="44"/>
    <s v="AP"/>
    <s v="AP"/>
    <x v="228"/>
    <x v="0"/>
    <x v="0"/>
    <x v="207"/>
    <s v="Captain Marvel"/>
    <s v="Strength of Hercules"/>
    <x v="0"/>
    <x v="2"/>
    <x v="6"/>
    <x v="2"/>
    <n v="60"/>
    <x v="1"/>
    <x v="1"/>
    <x v="1"/>
    <x v="1"/>
    <x v="1"/>
    <x v="1"/>
    <x v="1"/>
    <m/>
    <n v="282"/>
    <n v="282"/>
  </r>
  <r>
    <n v="283"/>
    <x v="0"/>
    <s v="Captain Mar-vell - 4-Grid Character Card - CL - U"/>
    <s v="Captain Mar-vell CL HERO - U"/>
    <x v="0"/>
    <s v="Captain Mar-vell &lt;CL&gt;"/>
    <x v="0"/>
    <x v="0"/>
    <x v="0"/>
    <x v="0"/>
    <x v="0"/>
    <s v="Captain Mar-vell"/>
    <x v="45"/>
    <m/>
    <m/>
    <x v="0"/>
    <x v="0"/>
    <x v="0"/>
    <x v="0"/>
    <s v="Captain Mar-vell"/>
    <s v="4-Grid Character Card"/>
    <x v="0"/>
    <x v="2"/>
    <x v="0"/>
    <x v="2"/>
    <n v="130"/>
    <x v="4"/>
    <x v="2"/>
    <x v="5"/>
    <x v="7"/>
    <x v="10"/>
    <x v="10"/>
    <x v="7"/>
    <s v=" Energy Power Grid Rating is 8 for defense. "/>
    <n v="283"/>
    <n v="283"/>
  </r>
  <r>
    <n v="284"/>
    <x v="0"/>
    <s v="Captain Mar-vell - Cosmic Awareness - CL - C"/>
    <s v="Captain Mar-vell - Cosmic Awareness - CL - C"/>
    <x v="0"/>
    <s v="Cosmic Awareness - CL"/>
    <x v="0"/>
    <x v="1"/>
    <x v="0"/>
    <x v="0"/>
    <x v="0"/>
    <s v="Captain Mar-vell"/>
    <x v="45"/>
    <s v="HF"/>
    <s v="HF"/>
    <x v="229"/>
    <x v="0"/>
    <x v="0"/>
    <x v="208"/>
    <s v="Captain Mar-vell"/>
    <s v="Cosmic Awareness"/>
    <x v="0"/>
    <x v="1"/>
    <x v="0"/>
    <x v="3"/>
    <n v="65"/>
    <x v="1"/>
    <x v="1"/>
    <x v="1"/>
    <x v="1"/>
    <x v="1"/>
    <x v="1"/>
    <x v="1"/>
    <m/>
    <n v="284"/>
    <n v="284"/>
  </r>
  <r>
    <n v="285"/>
    <x v="0"/>
    <s v="Captain Mar-vell - Kree Stratagem - CL - C"/>
    <s v="Captain Mar-vell - Kree Stratagem - CL - C"/>
    <x v="0"/>
    <s v="Kree Stratagem - CL"/>
    <x v="0"/>
    <x v="1"/>
    <x v="0"/>
    <x v="0"/>
    <x v="0"/>
    <s v="Captain Mar-vell"/>
    <x v="45"/>
    <s v="AF"/>
    <s v="AF"/>
    <x v="230"/>
    <x v="0"/>
    <x v="0"/>
    <x v="209"/>
    <s v="Captain Mar-vell"/>
    <s v="Kree Stratagem"/>
    <x v="0"/>
    <x v="1"/>
    <x v="0"/>
    <x v="3"/>
    <n v="65"/>
    <x v="1"/>
    <x v="1"/>
    <x v="1"/>
    <x v="1"/>
    <x v="1"/>
    <x v="1"/>
    <x v="1"/>
    <m/>
    <n v="285"/>
    <n v="285"/>
  </r>
  <r>
    <n v="286"/>
    <x v="0"/>
    <s v="Captain Mar-vell - Nega-Bands - CL - U"/>
    <s v="Captain Mar-vell - Nega-Bands - CL - U"/>
    <x v="0"/>
    <s v="Nega-Bands - CL"/>
    <x v="0"/>
    <x v="1"/>
    <x v="0"/>
    <x v="0"/>
    <x v="0"/>
    <s v="Captain Mar-vell"/>
    <x v="45"/>
    <s v="JH"/>
    <s v="JH"/>
    <x v="231"/>
    <x v="0"/>
    <x v="0"/>
    <x v="2"/>
    <s v="Captain Mar-vell"/>
    <s v="Nega-Bands"/>
    <x v="0"/>
    <x v="2"/>
    <x v="0"/>
    <x v="2"/>
    <n v="130"/>
    <x v="1"/>
    <x v="1"/>
    <x v="1"/>
    <x v="1"/>
    <x v="1"/>
    <x v="1"/>
    <x v="1"/>
    <m/>
    <n v="286"/>
    <n v="286"/>
  </r>
  <r>
    <n v="287"/>
    <x v="0"/>
    <s v="Captain Mar-vell - Protector of the Universe - CL - C"/>
    <s v="Captain Mar-vell - Protector of the Universe - CL - C"/>
    <x v="0"/>
    <s v="Protector of the Universe - CL"/>
    <x v="0"/>
    <x v="1"/>
    <x v="0"/>
    <x v="0"/>
    <x v="0"/>
    <s v="Captain Mar-vell"/>
    <x v="45"/>
    <s v="AD"/>
    <s v="AD"/>
    <x v="232"/>
    <x v="0"/>
    <x v="0"/>
    <x v="210"/>
    <s v="Captain Mar-vell"/>
    <s v="Protector of the Universe"/>
    <x v="0"/>
    <x v="1"/>
    <x v="0"/>
    <x v="3"/>
    <n v="65"/>
    <x v="1"/>
    <x v="1"/>
    <x v="1"/>
    <x v="1"/>
    <x v="1"/>
    <x v="1"/>
    <x v="1"/>
    <m/>
    <n v="287"/>
    <n v="287"/>
  </r>
  <r>
    <n v="288"/>
    <x v="0"/>
    <s v="Captain Mar-vell - Rick Jones - CL - OPD - R"/>
    <s v="Captain Mar-vell - Rick Jones - CL - OPD - R"/>
    <x v="0"/>
    <s v="Rick Jones - CL"/>
    <x v="0"/>
    <x v="1"/>
    <x v="0"/>
    <x v="0"/>
    <x v="0"/>
    <s v="Captain Mar-vell"/>
    <x v="45"/>
    <s v="JB"/>
    <s v="JB"/>
    <x v="233"/>
    <x v="0"/>
    <x v="1"/>
    <x v="211"/>
    <s v="Captain Mar-vell"/>
    <s v="Rick Jones (OPD)"/>
    <x v="0"/>
    <x v="0"/>
    <x v="0"/>
    <x v="0"/>
    <n v="195"/>
    <x v="1"/>
    <x v="1"/>
    <x v="1"/>
    <x v="1"/>
    <x v="1"/>
    <x v="1"/>
    <x v="1"/>
    <m/>
    <n v="288"/>
    <n v="288"/>
  </r>
  <r>
    <n v="289"/>
    <x v="0"/>
    <s v="Captain Mar-vell - Universal Alignment - CL - OPD - R"/>
    <s v="Captain Mar-vell - Universal Alignment - CL - OPD - R"/>
    <x v="0"/>
    <s v="Universal Alignment - CL"/>
    <x v="0"/>
    <x v="1"/>
    <x v="0"/>
    <x v="0"/>
    <x v="0"/>
    <s v="Captain Mar-vell"/>
    <x v="45"/>
    <s v="KK"/>
    <s v="KK"/>
    <x v="234"/>
    <x v="0"/>
    <x v="1"/>
    <x v="212"/>
    <s v="Captain Mar-vell"/>
    <s v="Universal Alignment (OPD)"/>
    <x v="0"/>
    <x v="0"/>
    <x v="0"/>
    <x v="0"/>
    <n v="195"/>
    <x v="1"/>
    <x v="1"/>
    <x v="1"/>
    <x v="1"/>
    <x v="1"/>
    <x v="1"/>
    <x v="1"/>
    <m/>
    <n v="289"/>
    <n v="289"/>
  </r>
  <r>
    <n v="290"/>
    <x v="0"/>
    <s v="Carnage - 3-Grid Character Card - OP - C"/>
    <s v="Carnage OP HERO - C"/>
    <x v="0"/>
    <s v="Carnage &lt;OP&gt;"/>
    <x v="13"/>
    <x v="0"/>
    <x v="0"/>
    <x v="0"/>
    <x v="0"/>
    <s v="Carnage"/>
    <x v="46"/>
    <m/>
    <m/>
    <x v="14"/>
    <x v="0"/>
    <x v="0"/>
    <x v="0"/>
    <s v="Carnage"/>
    <s v="3-Grid Character Card"/>
    <x v="0"/>
    <x v="1"/>
    <x v="13"/>
    <x v="3"/>
    <n v="10"/>
    <x v="7"/>
    <x v="4"/>
    <x v="3"/>
    <x v="1"/>
    <x v="12"/>
    <x v="12"/>
    <x v="4"/>
    <m/>
    <n v="290"/>
    <n v="290"/>
  </r>
  <r>
    <n v="291"/>
    <x v="0"/>
    <s v="Carnage - 4-Grid Character Card - IQ - R"/>
    <s v="Carnage IQ HERO - R"/>
    <x v="0"/>
    <s v="Carnage &lt;IQ&gt;"/>
    <x v="10"/>
    <x v="0"/>
    <x v="0"/>
    <x v="0"/>
    <x v="0"/>
    <s v="Carnage"/>
    <x v="46"/>
    <m/>
    <m/>
    <x v="0"/>
    <x v="0"/>
    <x v="0"/>
    <x v="0"/>
    <s v="Carnage"/>
    <s v="4-Grid Character Card"/>
    <x v="0"/>
    <x v="0"/>
    <x v="10"/>
    <x v="0"/>
    <n v="180"/>
    <x v="0"/>
    <x v="4"/>
    <x v="4"/>
    <x v="4"/>
    <x v="0"/>
    <x v="0"/>
    <x v="0"/>
    <s v=" Team +5 to Venture Total when KO'd. "/>
    <n v="291"/>
    <n v="291"/>
  </r>
  <r>
    <n v="292"/>
    <x v="0"/>
    <s v="Carnage - Alien Healing - PS - R"/>
    <s v="Carnage - Alien Healing - PS - R"/>
    <x v="0"/>
    <s v="Alien Healing - PS"/>
    <x v="14"/>
    <x v="1"/>
    <x v="0"/>
    <x v="0"/>
    <x v="0"/>
    <s v="Carnage"/>
    <x v="46"/>
    <s v="DJ"/>
    <s v="DJ"/>
    <x v="235"/>
    <x v="0"/>
    <x v="0"/>
    <x v="213"/>
    <s v="Carnage"/>
    <s v="Alien Healing"/>
    <x v="0"/>
    <x v="0"/>
    <x v="14"/>
    <x v="0"/>
    <n v="105"/>
    <x v="1"/>
    <x v="1"/>
    <x v="1"/>
    <x v="1"/>
    <x v="1"/>
    <x v="1"/>
    <x v="1"/>
    <m/>
    <n v="292"/>
    <n v="292"/>
  </r>
  <r>
    <n v="293"/>
    <x v="0"/>
    <s v="Carnage - Anarchy - IQ - OPD - VR"/>
    <s v="Carnage - Anarchy - IQ - OPD - VR"/>
    <x v="0"/>
    <s v="Anarchy - IQ"/>
    <x v="10"/>
    <x v="1"/>
    <x v="0"/>
    <x v="0"/>
    <x v="0"/>
    <s v="Carnage"/>
    <x v="46"/>
    <s v="HE"/>
    <s v="HE"/>
    <x v="236"/>
    <x v="0"/>
    <x v="1"/>
    <x v="214"/>
    <s v="Carnage"/>
    <s v="Anarchy (OPD)"/>
    <x v="0"/>
    <x v="3"/>
    <x v="10"/>
    <x v="4"/>
    <n v="240"/>
    <x v="1"/>
    <x v="1"/>
    <x v="1"/>
    <x v="1"/>
    <x v="1"/>
    <x v="1"/>
    <x v="1"/>
    <m/>
    <n v="293"/>
    <n v="293"/>
  </r>
  <r>
    <n v="294"/>
    <x v="0"/>
    <s v="Carnage - Blade Hand - OP - C"/>
    <s v="Carnage - Blade Hand - OP - C"/>
    <x v="0"/>
    <s v="Blade Hand - OP"/>
    <x v="13"/>
    <x v="1"/>
    <x v="0"/>
    <x v="0"/>
    <x v="0"/>
    <s v="Carnage"/>
    <x v="46"/>
    <s v="AE"/>
    <s v="AE"/>
    <x v="237"/>
    <x v="0"/>
    <x v="0"/>
    <x v="215"/>
    <s v="Carnage"/>
    <s v="Blade Hand"/>
    <x v="0"/>
    <x v="1"/>
    <x v="13"/>
    <x v="3"/>
    <n v="10"/>
    <x v="1"/>
    <x v="1"/>
    <x v="1"/>
    <x v="1"/>
    <x v="1"/>
    <x v="1"/>
    <x v="1"/>
    <m/>
    <n v="294"/>
    <n v="294"/>
  </r>
  <r>
    <n v="295"/>
    <x v="0"/>
    <s v="Carnage - Climb - OP - C"/>
    <s v="Carnage - Climb - OP - C"/>
    <x v="0"/>
    <s v="Climb - OP"/>
    <x v="13"/>
    <x v="1"/>
    <x v="0"/>
    <x v="0"/>
    <x v="0"/>
    <s v="Carnage"/>
    <x v="46"/>
    <s v="AD"/>
    <s v="AD"/>
    <x v="238"/>
    <x v="0"/>
    <x v="0"/>
    <x v="216"/>
    <s v="Carnage"/>
    <s v="Climb"/>
    <x v="0"/>
    <x v="1"/>
    <x v="13"/>
    <x v="3"/>
    <n v="10"/>
    <x v="1"/>
    <x v="1"/>
    <x v="1"/>
    <x v="1"/>
    <x v="1"/>
    <x v="1"/>
    <x v="1"/>
    <m/>
    <n v="295"/>
    <n v="295"/>
  </r>
  <r>
    <n v="296"/>
    <x v="0"/>
    <s v="Carnage - Combat Chaos - HF - X"/>
    <s v="CARNAGE - COMBAT CHAOS - HILLSHIRE FARMS PROMO - C/VR"/>
    <x v="0"/>
    <s v="Combat Chaos - HF"/>
    <x v="11"/>
    <x v="1"/>
    <x v="0"/>
    <x v="0"/>
    <x v="0"/>
    <s v="Carnage"/>
    <x v="46"/>
    <s v="BT"/>
    <s v="BT"/>
    <x v="239"/>
    <x v="0"/>
    <x v="0"/>
    <x v="217"/>
    <s v="Carnage"/>
    <s v="Combat Chaos"/>
    <x v="0"/>
    <x v="4"/>
    <x v="11"/>
    <x v="5"/>
    <n v="375"/>
    <x v="1"/>
    <x v="1"/>
    <x v="1"/>
    <x v="1"/>
    <x v="1"/>
    <x v="1"/>
    <x v="1"/>
    <m/>
    <n v="296"/>
    <n v="296"/>
  </r>
  <r>
    <n v="297"/>
    <x v="0"/>
    <s v="Carnage - Destructive Mind - IQ - U"/>
    <s v="Carnage - Destructive Mind - IQ - U"/>
    <x v="0"/>
    <s v="Destructive Mind - IQ"/>
    <x v="10"/>
    <x v="1"/>
    <x v="0"/>
    <x v="0"/>
    <x v="0"/>
    <s v="Carnage"/>
    <x v="46"/>
    <s v="CU"/>
    <s v="CU"/>
    <x v="240"/>
    <x v="0"/>
    <x v="0"/>
    <x v="218"/>
    <s v="Carnage"/>
    <s v="Destructive Mind"/>
    <x v="0"/>
    <x v="2"/>
    <x v="10"/>
    <x v="2"/>
    <n v="120"/>
    <x v="1"/>
    <x v="1"/>
    <x v="1"/>
    <x v="1"/>
    <x v="1"/>
    <x v="1"/>
    <x v="1"/>
    <m/>
    <n v="297"/>
    <n v="297"/>
  </r>
  <r>
    <n v="298"/>
    <x v="0"/>
    <s v="Carnage - Insane Rage - OP - C"/>
    <s v="Carnage - Insane Rage - OP - C"/>
    <x v="0"/>
    <s v="Insane Rage - OP"/>
    <x v="13"/>
    <x v="1"/>
    <x v="0"/>
    <x v="0"/>
    <x v="0"/>
    <s v="Carnage"/>
    <x v="46"/>
    <s v="AA"/>
    <s v="AA"/>
    <x v="241"/>
    <x v="0"/>
    <x v="0"/>
    <x v="219"/>
    <s v="Carnage"/>
    <s v="Insane Rage"/>
    <x v="0"/>
    <x v="1"/>
    <x v="13"/>
    <x v="3"/>
    <n v="10"/>
    <x v="1"/>
    <x v="1"/>
    <x v="1"/>
    <x v="1"/>
    <x v="1"/>
    <x v="1"/>
    <x v="1"/>
    <m/>
    <n v="298"/>
    <n v="298"/>
  </r>
  <r>
    <n v="299"/>
    <x v="0"/>
    <s v="Carnage - Ruthless - OP - OPD - R"/>
    <s v="Carnage - Ruthless - OP - OPD - R"/>
    <x v="0"/>
    <s v="Ruthless - OP"/>
    <x v="13"/>
    <x v="1"/>
    <x v="0"/>
    <x v="0"/>
    <x v="0"/>
    <s v="Carnage"/>
    <x v="46"/>
    <s v="BE"/>
    <s v="BE"/>
    <x v="242"/>
    <x v="0"/>
    <x v="1"/>
    <x v="220"/>
    <s v="Carnage"/>
    <s v="Ruthless (OPD)"/>
    <x v="0"/>
    <x v="0"/>
    <x v="13"/>
    <x v="0"/>
    <n v="30"/>
    <x v="1"/>
    <x v="1"/>
    <x v="1"/>
    <x v="1"/>
    <x v="1"/>
    <x v="1"/>
    <x v="1"/>
    <m/>
    <n v="299"/>
    <n v="299"/>
  </r>
  <r>
    <n v="300"/>
    <x v="0"/>
    <s v="Carnage - Symbiotic Web - OP - OPD - R"/>
    <s v="Carnage - Symbiotic Web - OP - OPD - R"/>
    <x v="0"/>
    <s v="Symbiotic Web - OP"/>
    <x v="13"/>
    <x v="1"/>
    <x v="0"/>
    <x v="0"/>
    <x v="0"/>
    <s v="Carnage"/>
    <x v="46"/>
    <s v="AV"/>
    <s v="AV"/>
    <x v="243"/>
    <x v="0"/>
    <x v="1"/>
    <x v="221"/>
    <s v="Carnage"/>
    <s v="Symbiotic Web (OPD)"/>
    <x v="0"/>
    <x v="0"/>
    <x v="13"/>
    <x v="0"/>
    <n v="30"/>
    <x v="1"/>
    <x v="1"/>
    <x v="1"/>
    <x v="1"/>
    <x v="1"/>
    <x v="1"/>
    <x v="1"/>
    <m/>
    <n v="300"/>
    <n v="300"/>
  </r>
  <r>
    <n v="301"/>
    <x v="0"/>
    <s v="Catwoman - 4-Grid Character Card - DC - R"/>
    <s v="Catwoman DC HERO - R"/>
    <x v="0"/>
    <s v="Catwoman (V) &lt;DC&gt;"/>
    <x v="15"/>
    <x v="0"/>
    <x v="0"/>
    <x v="0"/>
    <x v="0"/>
    <s v="Catwoman"/>
    <x v="47"/>
    <m/>
    <m/>
    <x v="0"/>
    <x v="0"/>
    <x v="0"/>
    <x v="0"/>
    <s v="Catwoman"/>
    <s v="4-Grid Character Card"/>
    <x v="1"/>
    <x v="0"/>
    <x v="15"/>
    <x v="0"/>
    <n v="45"/>
    <x v="7"/>
    <x v="2"/>
    <x v="6"/>
    <x v="3"/>
    <x v="9"/>
    <x v="9"/>
    <x v="9"/>
    <m/>
    <n v="301"/>
    <n v="301"/>
  </r>
  <r>
    <n v="302"/>
    <x v="0"/>
    <s v="Catwoman - Cat-Like Reflexes - DC - U"/>
    <s v="Catwoman - Cat-Like Reflexes - DC - U"/>
    <x v="0"/>
    <s v="Cat-Like Reflexes - DC"/>
    <x v="15"/>
    <x v="1"/>
    <x v="0"/>
    <x v="0"/>
    <x v="0"/>
    <s v="Catwoman"/>
    <x v="47"/>
    <s v="CN"/>
    <s v="CN"/>
    <x v="244"/>
    <x v="0"/>
    <x v="0"/>
    <x v="222"/>
    <s v="Catwoman"/>
    <s v="Cat-Like Reflexes"/>
    <x v="0"/>
    <x v="2"/>
    <x v="15"/>
    <x v="2"/>
    <n v="30"/>
    <x v="1"/>
    <x v="1"/>
    <x v="1"/>
    <x v="1"/>
    <x v="1"/>
    <x v="1"/>
    <x v="1"/>
    <m/>
    <n v="302"/>
    <n v="302"/>
  </r>
  <r>
    <n v="303"/>
    <x v="0"/>
    <s v="Catwoman - Cunning Thief - DC - OPD - VR"/>
    <s v="Catwoman - Cunning Thief - DC - OPD - VR"/>
    <x v="0"/>
    <s v="Cunning Thief - DC"/>
    <x v="15"/>
    <x v="1"/>
    <x v="0"/>
    <x v="0"/>
    <x v="0"/>
    <s v="Catwoman"/>
    <x v="47"/>
    <s v="BW"/>
    <s v="BW"/>
    <x v="245"/>
    <x v="0"/>
    <x v="1"/>
    <x v="223"/>
    <s v="Catwoman"/>
    <s v="Cunning Thief (OPD)"/>
    <x v="0"/>
    <x v="3"/>
    <x v="15"/>
    <x v="4"/>
    <n v="60"/>
    <x v="1"/>
    <x v="1"/>
    <x v="1"/>
    <x v="1"/>
    <x v="1"/>
    <x v="1"/>
    <x v="1"/>
    <m/>
    <n v="303"/>
    <n v="303"/>
  </r>
  <r>
    <n v="304"/>
    <x v="0"/>
    <s v="Catwoman - Nine Lives - DC - U"/>
    <s v="Catwoman - Nine Lives - DC - U"/>
    <x v="0"/>
    <s v="Nine Lives - DC"/>
    <x v="15"/>
    <x v="1"/>
    <x v="0"/>
    <x v="0"/>
    <x v="0"/>
    <s v="Catwoman"/>
    <x v="47"/>
    <s v="AD"/>
    <s v="AD"/>
    <x v="142"/>
    <x v="0"/>
    <x v="0"/>
    <x v="130"/>
    <s v="Catwoman"/>
    <s v="Nine Lives"/>
    <x v="0"/>
    <x v="2"/>
    <x v="15"/>
    <x v="2"/>
    <n v="30"/>
    <x v="1"/>
    <x v="1"/>
    <x v="1"/>
    <x v="1"/>
    <x v="1"/>
    <x v="1"/>
    <x v="1"/>
    <m/>
    <n v="304"/>
    <n v="304"/>
  </r>
  <r>
    <n v="305"/>
    <x v="0"/>
    <s v="Catwoman - Prowling by Night - JLA - R"/>
    <s v="Catwoman - Prowling by Night - JLA - R"/>
    <x v="0"/>
    <s v="Prowling by Night - JLA"/>
    <x v="6"/>
    <x v="1"/>
    <x v="0"/>
    <x v="0"/>
    <x v="0"/>
    <s v="Catwoman"/>
    <x v="47"/>
    <s v="DB"/>
    <s v="DB"/>
    <x v="246"/>
    <x v="0"/>
    <x v="0"/>
    <x v="31"/>
    <s v="Catwoman"/>
    <s v="Prowling by Night"/>
    <x v="0"/>
    <x v="0"/>
    <x v="6"/>
    <x v="0"/>
    <n v="90"/>
    <x v="1"/>
    <x v="1"/>
    <x v="1"/>
    <x v="1"/>
    <x v="1"/>
    <x v="1"/>
    <x v="1"/>
    <m/>
    <n v="305"/>
    <n v="305"/>
  </r>
  <r>
    <n v="306"/>
    <x v="0"/>
    <s v="Catwoman - Razor Sharp Claws - DC - R"/>
    <s v="Catwoman - Razor Sharp Claws - DC - R"/>
    <x v="0"/>
    <s v="Razor Sharp Claws - DC"/>
    <x v="15"/>
    <x v="1"/>
    <x v="0"/>
    <x v="0"/>
    <x v="0"/>
    <s v="Catwoman"/>
    <x v="47"/>
    <s v="AP"/>
    <s v="AP"/>
    <x v="247"/>
    <x v="0"/>
    <x v="0"/>
    <x v="224"/>
    <s v="Catwoman"/>
    <s v="Razor-Sharp Claws"/>
    <x v="0"/>
    <x v="0"/>
    <x v="15"/>
    <x v="0"/>
    <n v="45"/>
    <x v="1"/>
    <x v="1"/>
    <x v="1"/>
    <x v="1"/>
    <x v="1"/>
    <x v="1"/>
    <x v="1"/>
    <m/>
    <n v="306"/>
    <n v="306"/>
  </r>
  <r>
    <n v="307"/>
    <x v="0"/>
    <s v="Catwoman - Whip Strike - DC - R"/>
    <s v="Catwoman - Whip Strike - DC - R"/>
    <x v="0"/>
    <s v="Whip Strike - DC"/>
    <x v="15"/>
    <x v="1"/>
    <x v="0"/>
    <x v="0"/>
    <x v="0"/>
    <s v="Catwoman"/>
    <x v="47"/>
    <s v="BU"/>
    <s v="BU"/>
    <x v="248"/>
    <x v="0"/>
    <x v="0"/>
    <x v="225"/>
    <s v="Catwoman"/>
    <s v="Whip Strike"/>
    <x v="0"/>
    <x v="0"/>
    <x v="15"/>
    <x v="0"/>
    <n v="45"/>
    <x v="1"/>
    <x v="1"/>
    <x v="1"/>
    <x v="1"/>
    <x v="1"/>
    <x v="1"/>
    <x v="1"/>
    <m/>
    <n v="307"/>
    <n v="307"/>
  </r>
  <r>
    <n v="308"/>
    <x v="0"/>
    <s v="Catwoman Whiplash - 4-Grid Character Card - BH - X"/>
    <s v="CATWOMAN WHIPLASH - PROMO HOLO - X/VVR"/>
    <x v="0"/>
    <s v="Catwoman Whiplash (V) &lt;BH&gt;"/>
    <x v="17"/>
    <x v="0"/>
    <x v="0"/>
    <x v="0"/>
    <x v="0"/>
    <s v="Catwoman"/>
    <x v="48"/>
    <m/>
    <m/>
    <x v="0"/>
    <x v="0"/>
    <x v="0"/>
    <x v="0"/>
    <s v="Catwoman: Whiplash"/>
    <s v="4-Grid Character Card"/>
    <x v="1"/>
    <x v="4"/>
    <x v="17"/>
    <x v="5"/>
    <n v="600"/>
    <x v="7"/>
    <x v="4"/>
    <x v="2"/>
    <x v="7"/>
    <x v="9"/>
    <x v="9"/>
    <x v="9"/>
    <s v=" Catwoman's Fighting Power cards are +1 vs. any Character with a Hero code. "/>
    <n v="308"/>
    <n v="308"/>
  </r>
  <r>
    <n v="309"/>
    <x v="0"/>
    <s v="Cerebro - 4-Grid Character Card - XM - R"/>
    <s v="Cerebro XM HERO - R"/>
    <x v="0"/>
    <s v="Cerebro &lt;XM&gt;"/>
    <x v="2"/>
    <x v="0"/>
    <x v="0"/>
    <x v="0"/>
    <x v="0"/>
    <s v="Cerebro"/>
    <x v="49"/>
    <m/>
    <m/>
    <x v="0"/>
    <x v="0"/>
    <x v="0"/>
    <x v="0"/>
    <s v="Cerebro"/>
    <s v="4-Grid Character Card"/>
    <x v="0"/>
    <x v="0"/>
    <x v="2"/>
    <x v="0"/>
    <n v="75"/>
    <x v="4"/>
    <x v="7"/>
    <x v="2"/>
    <x v="8"/>
    <x v="4"/>
    <x v="4"/>
    <x v="4"/>
    <m/>
    <n v="309"/>
    <n v="309"/>
  </r>
  <r>
    <n v="310"/>
    <x v="0"/>
    <s v="Cerebro - Catalogue - XM - U"/>
    <s v="Cerebro - Catalogue - XM - U"/>
    <x v="0"/>
    <s v="Catalogue - XM"/>
    <x v="2"/>
    <x v="1"/>
    <x v="0"/>
    <x v="0"/>
    <x v="0"/>
    <s v="Cerebro"/>
    <x v="49"/>
    <s v="NI"/>
    <s v="NI"/>
    <x v="249"/>
    <x v="0"/>
    <x v="0"/>
    <x v="226"/>
    <s v="Cerebro"/>
    <s v="Catalogue"/>
    <x v="0"/>
    <x v="2"/>
    <x v="2"/>
    <x v="2"/>
    <n v="50"/>
    <x v="1"/>
    <x v="1"/>
    <x v="1"/>
    <x v="1"/>
    <x v="1"/>
    <x v="1"/>
    <x v="1"/>
    <m/>
    <n v="310"/>
    <n v="310"/>
  </r>
  <r>
    <n v="311"/>
    <x v="0"/>
    <s v="Cerebro - Computer Origin - XM - OPD - R"/>
    <s v="Cerebro - Computer Origin - XM - OPD - R"/>
    <x v="0"/>
    <s v="Computer Origin - XM"/>
    <x v="2"/>
    <x v="1"/>
    <x v="0"/>
    <x v="0"/>
    <x v="0"/>
    <s v="Cerebro"/>
    <x v="49"/>
    <s v="BS"/>
    <s v="BS"/>
    <x v="250"/>
    <x v="0"/>
    <x v="1"/>
    <x v="227"/>
    <s v="Cerebro"/>
    <s v="Computer Origin (OPD)"/>
    <x v="0"/>
    <x v="0"/>
    <x v="2"/>
    <x v="0"/>
    <n v="75"/>
    <x v="1"/>
    <x v="1"/>
    <x v="1"/>
    <x v="1"/>
    <x v="1"/>
    <x v="1"/>
    <x v="1"/>
    <m/>
    <n v="311"/>
    <n v="311"/>
  </r>
  <r>
    <n v="312"/>
    <x v="0"/>
    <s v="Cerebro - Mutant Seeker - XM - C"/>
    <s v="Cerebro - Mutant Seeker - XM - C"/>
    <x v="0"/>
    <s v="Mutant Seeker - XM"/>
    <x v="2"/>
    <x v="1"/>
    <x v="0"/>
    <x v="0"/>
    <x v="0"/>
    <s v="Cerebro"/>
    <x v="49"/>
    <s v="NO"/>
    <s v="NO"/>
    <x v="251"/>
    <x v="0"/>
    <x v="0"/>
    <x v="228"/>
    <s v="Cerebro"/>
    <s v="Mutant Seeker"/>
    <x v="0"/>
    <x v="1"/>
    <x v="2"/>
    <x v="3"/>
    <n v="25"/>
    <x v="1"/>
    <x v="1"/>
    <x v="1"/>
    <x v="1"/>
    <x v="1"/>
    <x v="1"/>
    <x v="1"/>
    <m/>
    <n v="312"/>
    <n v="312"/>
  </r>
  <r>
    <n v="313"/>
    <x v="0"/>
    <s v="Cerebro - Sentinel Evolution - XM - C"/>
    <s v="Cerebro - Sentinel Evolution - XM - C"/>
    <x v="0"/>
    <s v="Sentinel Evolution - XM"/>
    <x v="2"/>
    <x v="1"/>
    <x v="0"/>
    <x v="0"/>
    <x v="0"/>
    <s v="Cerebro"/>
    <x v="49"/>
    <s v="FM"/>
    <s v="FM"/>
    <x v="252"/>
    <x v="0"/>
    <x v="0"/>
    <x v="229"/>
    <s v="Cerebro"/>
    <s v="Sentinel Evolution"/>
    <x v="0"/>
    <x v="1"/>
    <x v="2"/>
    <x v="3"/>
    <n v="25"/>
    <x v="1"/>
    <x v="1"/>
    <x v="1"/>
    <x v="1"/>
    <x v="1"/>
    <x v="1"/>
    <x v="1"/>
    <m/>
    <n v="313"/>
    <n v="313"/>
  </r>
  <r>
    <n v="314"/>
    <x v="0"/>
    <s v="Cerebro - The Founder - XM - C"/>
    <s v="Cerebro - The Founder - XM - C"/>
    <x v="0"/>
    <s v="The Founder - XM"/>
    <x v="2"/>
    <x v="1"/>
    <x v="0"/>
    <x v="0"/>
    <x v="0"/>
    <s v="Cerebro"/>
    <x v="49"/>
    <s v="HU"/>
    <s v="HU"/>
    <x v="253"/>
    <x v="0"/>
    <x v="0"/>
    <x v="230"/>
    <s v="Cerebro"/>
    <s v="The Founder"/>
    <x v="0"/>
    <x v="1"/>
    <x v="2"/>
    <x v="3"/>
    <n v="25"/>
    <x v="1"/>
    <x v="1"/>
    <x v="1"/>
    <x v="1"/>
    <x v="1"/>
    <x v="1"/>
    <x v="1"/>
    <m/>
    <n v="314"/>
    <n v="314"/>
  </r>
  <r>
    <n v="315"/>
    <x v="0"/>
    <s v="Colossus - 3-Grid Character Card - OP - U"/>
    <s v="Colossus OP HERO - U"/>
    <x v="0"/>
    <s v="Colossus &lt;OP&gt;"/>
    <x v="13"/>
    <x v="0"/>
    <x v="0"/>
    <x v="0"/>
    <x v="0"/>
    <s v="Colossus"/>
    <x v="50"/>
    <m/>
    <m/>
    <x v="14"/>
    <x v="0"/>
    <x v="0"/>
    <x v="0"/>
    <s v="Colossus"/>
    <s v="3-Grid Character Card"/>
    <x v="0"/>
    <x v="2"/>
    <x v="13"/>
    <x v="2"/>
    <n v="20"/>
    <x v="3"/>
    <x v="5"/>
    <x v="0"/>
    <x v="1"/>
    <x v="12"/>
    <x v="12"/>
    <x v="4"/>
    <m/>
    <n v="315"/>
    <n v="315"/>
  </r>
  <r>
    <n v="316"/>
    <x v="0"/>
    <s v="Colossus - 4-Grid Character Card - IQ - R"/>
    <s v="Colossus IQ HERO - R"/>
    <x v="0"/>
    <s v="Colossus &lt;IQ&gt;"/>
    <x v="10"/>
    <x v="0"/>
    <x v="0"/>
    <x v="0"/>
    <x v="0"/>
    <s v="Colossus"/>
    <x v="50"/>
    <m/>
    <m/>
    <x v="0"/>
    <x v="0"/>
    <x v="0"/>
    <x v="0"/>
    <s v="Colossus"/>
    <s v="4-Grid Character Card"/>
    <x v="0"/>
    <x v="0"/>
    <x v="10"/>
    <x v="0"/>
    <n v="180"/>
    <x v="6"/>
    <x v="0"/>
    <x v="0"/>
    <x v="7"/>
    <x v="9"/>
    <x v="9"/>
    <x v="9"/>
    <s v=" May not be Cumulative KO'd with Strength Power cards. "/>
    <n v="316"/>
    <n v="316"/>
  </r>
  <r>
    <n v="317"/>
    <x v="0"/>
    <s v="Colossus - Fastball Special - OP - OPD - U"/>
    <s v="Colossus - Fastball Special - OP - OPD - U"/>
    <x v="0"/>
    <s v="Fastball Special - OP"/>
    <x v="13"/>
    <x v="1"/>
    <x v="0"/>
    <x v="0"/>
    <x v="0"/>
    <s v="Colossus"/>
    <x v="50"/>
    <s v="BI"/>
    <s v="BI"/>
    <x v="254"/>
    <x v="0"/>
    <x v="1"/>
    <x v="231"/>
    <s v="Colossus"/>
    <s v="Fastball Special (OPD)"/>
    <x v="0"/>
    <x v="2"/>
    <x v="13"/>
    <x v="2"/>
    <n v="20"/>
    <x v="1"/>
    <x v="1"/>
    <x v="1"/>
    <x v="1"/>
    <x v="1"/>
    <x v="1"/>
    <x v="1"/>
    <m/>
    <n v="317"/>
    <n v="317"/>
  </r>
  <r>
    <n v="318"/>
    <x v="0"/>
    <s v="Colossus - Haymaker - OP - C"/>
    <s v="Colossus - Haymaker - OP - C"/>
    <x v="0"/>
    <s v="Haymaker - OP"/>
    <x v="13"/>
    <x v="1"/>
    <x v="0"/>
    <x v="0"/>
    <x v="0"/>
    <s v="Colossus"/>
    <x v="50"/>
    <s v="AR"/>
    <s v="AR"/>
    <x v="255"/>
    <x v="0"/>
    <x v="0"/>
    <x v="232"/>
    <s v="Colossus"/>
    <s v="Haymaker"/>
    <x v="0"/>
    <x v="1"/>
    <x v="13"/>
    <x v="3"/>
    <n v="10"/>
    <x v="1"/>
    <x v="1"/>
    <x v="1"/>
    <x v="1"/>
    <x v="1"/>
    <x v="1"/>
    <x v="1"/>
    <m/>
    <n v="318"/>
    <n v="318"/>
  </r>
  <r>
    <n v="319"/>
    <x v="0"/>
    <s v="Colossus - Iron Curtain - PS - R"/>
    <s v="Colossus - Iron Curtain - PS - R"/>
    <x v="0"/>
    <s v="Iron Curtain - PS"/>
    <x v="14"/>
    <x v="1"/>
    <x v="0"/>
    <x v="0"/>
    <x v="0"/>
    <s v="Colossus"/>
    <x v="50"/>
    <s v="AX"/>
    <s v="AX"/>
    <x v="256"/>
    <x v="0"/>
    <x v="0"/>
    <x v="233"/>
    <s v="Colossus"/>
    <s v="Iron Curtain"/>
    <x v="0"/>
    <x v="0"/>
    <x v="14"/>
    <x v="0"/>
    <n v="105"/>
    <x v="1"/>
    <x v="1"/>
    <x v="1"/>
    <x v="1"/>
    <x v="1"/>
    <x v="1"/>
    <x v="1"/>
    <m/>
    <n v="319"/>
    <n v="319"/>
  </r>
  <r>
    <n v="320"/>
    <x v="0"/>
    <s v="Colossus - Metal Barrier - OP - C"/>
    <s v="Colossus - Metal Barrier - OP - C"/>
    <x v="0"/>
    <s v="Metal Barrier - OP"/>
    <x v="13"/>
    <x v="1"/>
    <x v="0"/>
    <x v="0"/>
    <x v="0"/>
    <s v="Colossus"/>
    <x v="50"/>
    <s v="AC"/>
    <s v="AC"/>
    <x v="257"/>
    <x v="0"/>
    <x v="0"/>
    <x v="234"/>
    <s v="Colossus"/>
    <s v="Metal Barrier"/>
    <x v="0"/>
    <x v="1"/>
    <x v="13"/>
    <x v="3"/>
    <n v="10"/>
    <x v="1"/>
    <x v="1"/>
    <x v="1"/>
    <x v="1"/>
    <x v="1"/>
    <x v="1"/>
    <x v="1"/>
    <m/>
    <n v="320"/>
    <n v="320"/>
  </r>
  <r>
    <n v="321"/>
    <x v="0"/>
    <s v="Colossus - Mighty Metal - IQ - C"/>
    <s v="Colossus - Mighty Metal - IQ - C"/>
    <x v="0"/>
    <s v="Mighty Metal - IQ"/>
    <x v="10"/>
    <x v="1"/>
    <x v="0"/>
    <x v="0"/>
    <x v="0"/>
    <s v="Colossus"/>
    <x v="50"/>
    <s v="AA"/>
    <s v="AA"/>
    <x v="258"/>
    <x v="0"/>
    <x v="0"/>
    <x v="195"/>
    <s v="Colossus"/>
    <s v="Mighty Metal"/>
    <x v="0"/>
    <x v="1"/>
    <x v="10"/>
    <x v="3"/>
    <n v="60"/>
    <x v="1"/>
    <x v="1"/>
    <x v="1"/>
    <x v="1"/>
    <x v="1"/>
    <x v="1"/>
    <x v="1"/>
    <m/>
    <n v="321"/>
    <n v="321"/>
  </r>
  <r>
    <n v="322"/>
    <x v="0"/>
    <s v="Colossus - Organic Steel - IQ - U"/>
    <s v="Colossus - Organic Steel - IQ - U"/>
    <x v="0"/>
    <s v="Organic Steel - IQ"/>
    <x v="10"/>
    <x v="1"/>
    <x v="0"/>
    <x v="0"/>
    <x v="0"/>
    <s v="Colossus"/>
    <x v="50"/>
    <s v="ET"/>
    <s v="ET"/>
    <x v="259"/>
    <x v="0"/>
    <x v="0"/>
    <x v="235"/>
    <s v="Colossus"/>
    <s v="Organic Steel"/>
    <x v="0"/>
    <x v="2"/>
    <x v="10"/>
    <x v="2"/>
    <n v="120"/>
    <x v="1"/>
    <x v="1"/>
    <x v="1"/>
    <x v="1"/>
    <x v="1"/>
    <x v="1"/>
    <x v="1"/>
    <m/>
    <n v="322"/>
    <n v="322"/>
  </r>
  <r>
    <n v="323"/>
    <x v="0"/>
    <s v="Colossus - Siberian Strength - MP - OPD - X"/>
    <s v="COLOSSUS - SIBERIAN STRENGTH - MEGAPOWER PROMO - OPD - X/R"/>
    <x v="0"/>
    <s v="Siberian Strength - MP"/>
    <x v="20"/>
    <x v="1"/>
    <x v="0"/>
    <x v="0"/>
    <x v="0"/>
    <s v="Colossus"/>
    <x v="50"/>
    <s v="OC"/>
    <s v="OC"/>
    <x v="260"/>
    <x v="0"/>
    <x v="1"/>
    <x v="236"/>
    <s v="Colossus"/>
    <s v="Siberian Strength (OPD)"/>
    <x v="0"/>
    <x v="4"/>
    <x v="20"/>
    <x v="5"/>
    <n v="225"/>
    <x v="1"/>
    <x v="1"/>
    <x v="1"/>
    <x v="1"/>
    <x v="1"/>
    <x v="1"/>
    <x v="1"/>
    <m/>
    <n v="323"/>
    <n v="323"/>
  </r>
  <r>
    <n v="324"/>
    <x v="0"/>
    <s v="Colossus - Skin of Steel - OP - U"/>
    <s v="Colossus - Skin of Steel - OP - U"/>
    <x v="0"/>
    <s v="Skin of Steel - OP"/>
    <x v="13"/>
    <x v="1"/>
    <x v="0"/>
    <x v="0"/>
    <x v="0"/>
    <s v="Colossus"/>
    <x v="50"/>
    <s v="AG"/>
    <s v="AG"/>
    <x v="261"/>
    <x v="0"/>
    <x v="0"/>
    <x v="183"/>
    <s v="Colossus"/>
    <s v="Skin of Steel"/>
    <x v="0"/>
    <x v="2"/>
    <x v="13"/>
    <x v="2"/>
    <n v="20"/>
    <x v="1"/>
    <x v="1"/>
    <x v="1"/>
    <x v="1"/>
    <x v="1"/>
    <x v="1"/>
    <x v="1"/>
    <m/>
    <n v="324"/>
    <n v="324"/>
  </r>
  <r>
    <n v="325"/>
    <x v="0"/>
    <s v="Colossus - Smash Object - OP - C"/>
    <s v="Colossus - Smash Object - OP - C"/>
    <x v="0"/>
    <s v="Smash Object - OP"/>
    <x v="13"/>
    <x v="1"/>
    <x v="0"/>
    <x v="0"/>
    <x v="0"/>
    <s v="Colossus"/>
    <x v="50"/>
    <s v="AI"/>
    <s v="AI"/>
    <x v="262"/>
    <x v="0"/>
    <x v="0"/>
    <x v="237"/>
    <s v="Colossus"/>
    <s v="Smash Object"/>
    <x v="0"/>
    <x v="1"/>
    <x v="13"/>
    <x v="3"/>
    <n v="10"/>
    <x v="1"/>
    <x v="1"/>
    <x v="1"/>
    <x v="1"/>
    <x v="1"/>
    <x v="1"/>
    <x v="1"/>
    <m/>
    <n v="325"/>
    <n v="325"/>
  </r>
  <r>
    <n v="326"/>
    <x v="0"/>
    <s v="Colossus: Age Of Apocalypse - 4-Grid Character Card - XM - U"/>
    <s v="Colossus: Age Of Apocalypse XM HERO - U"/>
    <x v="0"/>
    <s v="Colossus: Age Of Apocalypse &lt;XM&gt;"/>
    <x v="2"/>
    <x v="0"/>
    <x v="0"/>
    <x v="0"/>
    <x v="0"/>
    <s v="Colossus: Age Of Apocalypse"/>
    <x v="51"/>
    <m/>
    <m/>
    <x v="0"/>
    <x v="0"/>
    <x v="0"/>
    <x v="0"/>
    <s v="Colossus: Age Of Apocalypse"/>
    <s v="4-Grid Character Card"/>
    <x v="0"/>
    <x v="2"/>
    <x v="2"/>
    <x v="2"/>
    <n v="50"/>
    <x v="5"/>
    <x v="0"/>
    <x v="0"/>
    <x v="2"/>
    <x v="9"/>
    <x v="9"/>
    <x v="9"/>
    <s v=" Attacks made with Strength Power cards may not be moved or shifted from Target Character. "/>
    <n v="326"/>
    <n v="326"/>
  </r>
  <r>
    <n v="327"/>
    <x v="0"/>
    <s v="Comm. Gordon &amp; G.C.P.D.  - 4-Grid Character Card - DC - U"/>
    <s v="COMM. GORDON AND THE G.C.P.D. DC HERO - U"/>
    <x v="0"/>
    <s v="Comm. Gordon &amp; G.C.P.D.  (H) &lt;DC&gt;"/>
    <x v="15"/>
    <x v="0"/>
    <x v="0"/>
    <x v="0"/>
    <x v="0"/>
    <s v="Comm. Gordon &amp; G.C.P.D. "/>
    <x v="52"/>
    <m/>
    <m/>
    <x v="0"/>
    <x v="0"/>
    <x v="0"/>
    <x v="0"/>
    <s v="Comm. Gordon &amp; G.C.P.D. "/>
    <s v="4-Grid Character Card"/>
    <x v="2"/>
    <x v="2"/>
    <x v="15"/>
    <x v="2"/>
    <n v="30"/>
    <x v="3"/>
    <x v="0"/>
    <x v="3"/>
    <x v="3"/>
    <x v="4"/>
    <x v="4"/>
    <x v="4"/>
    <m/>
    <n v="327"/>
    <n v="327"/>
  </r>
  <r>
    <n v="328"/>
    <x v="0"/>
    <s v="Comm. Gordon &amp; G.C.P.D.  - Bat Signal, The - JLA - R"/>
    <s v="COMM. GORDON &amp; G.C.P.D. - THE BAT SIGNAL (HI=&gt;HU) - JLA - R"/>
    <x v="0"/>
    <s v="Bat Signal, The - JLA"/>
    <x v="6"/>
    <x v="1"/>
    <x v="0"/>
    <x v="0"/>
    <x v="0"/>
    <s v="Comm. Gordon &amp; G.C.P.D. "/>
    <x v="52"/>
    <s v="HI"/>
    <s v="HU"/>
    <x v="263"/>
    <x v="0"/>
    <x v="0"/>
    <x v="238"/>
    <s v="Comm. Gordon &amp; G.C.P.D. "/>
    <s v="Bat Signal, The"/>
    <x v="0"/>
    <x v="0"/>
    <x v="6"/>
    <x v="0"/>
    <n v="90"/>
    <x v="1"/>
    <x v="1"/>
    <x v="1"/>
    <x v="1"/>
    <x v="1"/>
    <x v="1"/>
    <x v="1"/>
    <m/>
    <n v="328"/>
    <n v="328"/>
  </r>
  <r>
    <n v="329"/>
    <x v="0"/>
    <s v="Comm. Gordon &amp; G.C.P.D.  - Reinforcements - DC - U"/>
    <s v="COMM. GORDON - REINFORCEMENTS - DC - U"/>
    <x v="0"/>
    <s v="Reinforcements - DC"/>
    <x v="15"/>
    <x v="1"/>
    <x v="0"/>
    <x v="0"/>
    <x v="0"/>
    <s v="Comm. Gordon &amp; G.C.P.D. "/>
    <x v="52"/>
    <s v="DE"/>
    <s v="DE"/>
    <x v="264"/>
    <x v="0"/>
    <x v="0"/>
    <x v="239"/>
    <s v="Comm. Gordon &amp; G.C.P.D. "/>
    <s v="Reinforcements"/>
    <x v="0"/>
    <x v="2"/>
    <x v="15"/>
    <x v="2"/>
    <n v="30"/>
    <x v="1"/>
    <x v="1"/>
    <x v="1"/>
    <x v="1"/>
    <x v="1"/>
    <x v="1"/>
    <x v="1"/>
    <m/>
    <n v="329"/>
    <n v="329"/>
  </r>
  <r>
    <n v="330"/>
    <x v="0"/>
    <s v="Comm. Gordon &amp; G.C.P.D.  - Riot Gear - DC - R"/>
    <s v="COMM. GORDON - RIOT GEAR - DC - U"/>
    <x v="0"/>
    <s v="Riot Gear - DC"/>
    <x v="15"/>
    <x v="1"/>
    <x v="0"/>
    <x v="0"/>
    <x v="0"/>
    <s v="Comm. Gordon &amp; G.C.P.D. "/>
    <x v="52"/>
    <s v="AH"/>
    <s v="AH"/>
    <x v="265"/>
    <x v="0"/>
    <x v="0"/>
    <x v="240"/>
    <s v="Comm. Gordon &amp; G.C.P.D. "/>
    <s v="Riot Gear"/>
    <x v="0"/>
    <x v="0"/>
    <x v="15"/>
    <x v="0"/>
    <n v="45"/>
    <x v="1"/>
    <x v="1"/>
    <x v="1"/>
    <x v="1"/>
    <x v="1"/>
    <x v="1"/>
    <x v="1"/>
    <m/>
    <n v="330"/>
    <n v="330"/>
  </r>
  <r>
    <n v="331"/>
    <x v="0"/>
    <s v="Comm. Gordon &amp; G.C.P.D.  - Sting Operation - DC - OPD - VR"/>
    <s v="COMM. GORDON - STING OPERATION - DC - OPD - VR"/>
    <x v="0"/>
    <s v="Sting Operation - DC"/>
    <x v="15"/>
    <x v="1"/>
    <x v="0"/>
    <x v="0"/>
    <x v="0"/>
    <s v="Comm. Gordon &amp; G.C.P.D. "/>
    <x v="52"/>
    <s v="BY"/>
    <s v="BY"/>
    <x v="266"/>
    <x v="0"/>
    <x v="1"/>
    <x v="241"/>
    <s v="Comm. Gordon &amp; G.C.P.D. "/>
    <s v="Sting Operation (OPD)"/>
    <x v="0"/>
    <x v="3"/>
    <x v="15"/>
    <x v="4"/>
    <n v="60"/>
    <x v="1"/>
    <x v="1"/>
    <x v="1"/>
    <x v="1"/>
    <x v="1"/>
    <x v="1"/>
    <x v="1"/>
    <m/>
    <n v="331"/>
    <n v="331"/>
  </r>
  <r>
    <n v="332"/>
    <x v="0"/>
    <s v="Comm. Gordon &amp; G.C.P.D.  - Swat Team - DC - OPD - VR"/>
    <s v="COMM. GORDON - SWAT TEAM - DC - OPD - VR"/>
    <x v="0"/>
    <s v="Swat Team - DC"/>
    <x v="15"/>
    <x v="1"/>
    <x v="0"/>
    <x v="0"/>
    <x v="0"/>
    <s v="Comm. Gordon &amp; G.C.P.D. "/>
    <x v="52"/>
    <s v="AQ"/>
    <s v="AQ"/>
    <x v="267"/>
    <x v="0"/>
    <x v="1"/>
    <x v="242"/>
    <s v="Comm. Gordon &amp; G.C.P.D. "/>
    <s v="Swat Team (OPD)"/>
    <x v="0"/>
    <x v="3"/>
    <x v="15"/>
    <x v="4"/>
    <n v="60"/>
    <x v="1"/>
    <x v="1"/>
    <x v="1"/>
    <x v="1"/>
    <x v="1"/>
    <x v="1"/>
    <x v="1"/>
    <m/>
    <n v="332"/>
    <n v="332"/>
  </r>
  <r>
    <n v="333"/>
    <x v="0"/>
    <s v="Comm. Gordon &amp; G.C.P.D.  - Tear Gas Guns - DC - R"/>
    <s v="COMM. GORDON - TEAR GAS GUNS - DC - U"/>
    <x v="0"/>
    <s v="Tear Gas Guns - DC"/>
    <x v="15"/>
    <x v="1"/>
    <x v="0"/>
    <x v="0"/>
    <x v="0"/>
    <s v="Comm. Gordon &amp; G.C.P.D. "/>
    <x v="52"/>
    <s v="CM"/>
    <s v="CM"/>
    <x v="268"/>
    <x v="0"/>
    <x v="0"/>
    <x v="243"/>
    <s v="Comm. Gordon &amp; G.C.P.D. "/>
    <s v="Tear Gas Gun"/>
    <x v="0"/>
    <x v="0"/>
    <x v="15"/>
    <x v="0"/>
    <n v="45"/>
    <x v="1"/>
    <x v="1"/>
    <x v="1"/>
    <x v="1"/>
    <x v="1"/>
    <x v="1"/>
    <x v="1"/>
    <m/>
    <n v="333"/>
    <n v="333"/>
  </r>
  <r>
    <n v="334"/>
    <x v="0"/>
    <s v="Comm. James Gordon - 4-Grid Character Card - BH - X"/>
    <s v="COMM. JAMES GORDON - HOLO PROMO - X/VR"/>
    <x v="0"/>
    <s v="Comm. James Gordon (H) &lt;BH&gt;"/>
    <x v="17"/>
    <x v="0"/>
    <x v="0"/>
    <x v="0"/>
    <x v="0"/>
    <s v="Comm. James Gordon"/>
    <x v="53"/>
    <m/>
    <m/>
    <x v="0"/>
    <x v="0"/>
    <x v="0"/>
    <x v="0"/>
    <s v="Comm. James Gordon"/>
    <s v="4-Grid Character Card"/>
    <x v="2"/>
    <x v="4"/>
    <x v="17"/>
    <x v="5"/>
    <n v="600"/>
    <x v="0"/>
    <x v="2"/>
    <x v="4"/>
    <x v="6"/>
    <x v="4"/>
    <x v="4"/>
    <x v="4"/>
    <s v=" Comm. Gordon &amp; G.C.P.D. are +2 to Venture Total each battle. "/>
    <n v="334"/>
    <n v="334"/>
  </r>
  <r>
    <n v="335"/>
    <x v="0"/>
    <s v="Crux - 4-Grid Character Card - XM - C"/>
    <s v="Crux XM HERO - C"/>
    <x v="0"/>
    <s v="Crux &lt;XM&gt;"/>
    <x v="2"/>
    <x v="0"/>
    <x v="0"/>
    <x v="0"/>
    <x v="0"/>
    <s v="Crux"/>
    <x v="54"/>
    <m/>
    <m/>
    <x v="0"/>
    <x v="0"/>
    <x v="0"/>
    <x v="0"/>
    <s v="Crux"/>
    <s v="4-Grid Character Card"/>
    <x v="0"/>
    <x v="1"/>
    <x v="2"/>
    <x v="3"/>
    <n v="25"/>
    <x v="4"/>
    <x v="2"/>
    <x v="6"/>
    <x v="2"/>
    <x v="9"/>
    <x v="9"/>
    <x v="9"/>
    <s v=" Crux may avoid any attack with a level 1 Intellect Power card. "/>
    <n v="335"/>
    <n v="335"/>
  </r>
  <r>
    <n v="336"/>
    <x v="0"/>
    <s v="Crux - Coldforce - XM - C"/>
    <s v="Crux - Coldforce - XM - C"/>
    <x v="0"/>
    <s v="Coldforce - XM"/>
    <x v="2"/>
    <x v="1"/>
    <x v="0"/>
    <x v="0"/>
    <x v="0"/>
    <s v="Crux"/>
    <x v="54"/>
    <s v="GJ"/>
    <s v="GJ"/>
    <x v="269"/>
    <x v="0"/>
    <x v="0"/>
    <x v="244"/>
    <s v="Crux"/>
    <s v="Coldforce"/>
    <x v="0"/>
    <x v="1"/>
    <x v="2"/>
    <x v="3"/>
    <n v="25"/>
    <x v="1"/>
    <x v="1"/>
    <x v="1"/>
    <x v="1"/>
    <x v="1"/>
    <x v="1"/>
    <x v="1"/>
    <m/>
    <n v="336"/>
    <n v="336"/>
  </r>
  <r>
    <n v="337"/>
    <x v="0"/>
    <s v="Crux - Heatforce - XM - C"/>
    <s v="Crux - Heatforce - XM - C"/>
    <x v="0"/>
    <s v="Heatforce - XM"/>
    <x v="2"/>
    <x v="1"/>
    <x v="0"/>
    <x v="0"/>
    <x v="0"/>
    <s v="Crux"/>
    <x v="54"/>
    <s v="GJ"/>
    <s v="GJ"/>
    <x v="270"/>
    <x v="0"/>
    <x v="0"/>
    <x v="245"/>
    <s v="Crux"/>
    <s v="Heatforce"/>
    <x v="0"/>
    <x v="1"/>
    <x v="2"/>
    <x v="3"/>
    <n v="25"/>
    <x v="1"/>
    <x v="1"/>
    <x v="1"/>
    <x v="1"/>
    <x v="1"/>
    <x v="1"/>
    <x v="1"/>
    <m/>
    <n v="337"/>
    <n v="337"/>
  </r>
  <r>
    <n v="338"/>
    <x v="0"/>
    <s v="Crux - Payback - XM - OPD - R"/>
    <s v="Crux - Payback - XM - OPD - R"/>
    <x v="0"/>
    <s v="Payback - XM"/>
    <x v="2"/>
    <x v="1"/>
    <x v="0"/>
    <x v="0"/>
    <x v="0"/>
    <s v="Crux"/>
    <x v="54"/>
    <s v="BL"/>
    <s v="BL"/>
    <x v="271"/>
    <x v="0"/>
    <x v="1"/>
    <x v="246"/>
    <s v="Crux"/>
    <s v="Payback (OPD)"/>
    <x v="0"/>
    <x v="0"/>
    <x v="2"/>
    <x v="0"/>
    <n v="75"/>
    <x v="1"/>
    <x v="1"/>
    <x v="1"/>
    <x v="1"/>
    <x v="1"/>
    <x v="1"/>
    <x v="1"/>
    <m/>
    <n v="338"/>
    <n v="338"/>
  </r>
  <r>
    <n v="339"/>
    <x v="0"/>
    <s v="Crux - Precision Agility - XM - C"/>
    <s v="Crux - Precision Agility - XM - C"/>
    <x v="0"/>
    <s v="Precision Agility - XM"/>
    <x v="2"/>
    <x v="1"/>
    <x v="0"/>
    <x v="0"/>
    <x v="0"/>
    <s v="Crux"/>
    <x v="54"/>
    <s v="NO"/>
    <s v="NO"/>
    <x v="272"/>
    <x v="0"/>
    <x v="0"/>
    <x v="247"/>
    <s v="Crux"/>
    <s v="Precision Agility"/>
    <x v="0"/>
    <x v="1"/>
    <x v="2"/>
    <x v="3"/>
    <n v="25"/>
    <x v="1"/>
    <x v="1"/>
    <x v="1"/>
    <x v="1"/>
    <x v="1"/>
    <x v="1"/>
    <x v="1"/>
    <m/>
    <n v="339"/>
    <n v="339"/>
  </r>
  <r>
    <n v="340"/>
    <x v="0"/>
    <s v="Crux - Thermodynamics - XM - C"/>
    <s v="Crux - Thermodynamics - XM - C"/>
    <x v="0"/>
    <s v="Thermodynamics - XM"/>
    <x v="2"/>
    <x v="1"/>
    <x v="0"/>
    <x v="0"/>
    <x v="0"/>
    <s v="Crux"/>
    <x v="54"/>
    <s v="NU"/>
    <s v="NU"/>
    <x v="273"/>
    <x v="0"/>
    <x v="0"/>
    <x v="248"/>
    <s v="Crux"/>
    <s v="Thermodynamics"/>
    <x v="0"/>
    <x v="1"/>
    <x v="2"/>
    <x v="3"/>
    <n v="25"/>
    <x v="1"/>
    <x v="1"/>
    <x v="1"/>
    <x v="1"/>
    <x v="1"/>
    <x v="1"/>
    <x v="1"/>
    <m/>
    <n v="340"/>
    <n v="340"/>
  </r>
  <r>
    <n v="341"/>
    <x v="0"/>
    <s v="Crystal - 4-Grid Character Card - MW - VR"/>
    <s v="INHUMANS - CRYSTAL CHROMIUM PROMO HERO - X/VR - OP8"/>
    <x v="0"/>
    <s v="Crystal &lt;MW&gt;"/>
    <x v="16"/>
    <x v="0"/>
    <x v="0"/>
    <x v="0"/>
    <x v="0"/>
    <s v="Crystal"/>
    <x v="55"/>
    <m/>
    <m/>
    <x v="0"/>
    <x v="0"/>
    <x v="0"/>
    <x v="0"/>
    <s v="Crystal"/>
    <s v="4-Grid Character Card"/>
    <x v="0"/>
    <x v="3"/>
    <x v="16"/>
    <x v="4"/>
    <n v="160"/>
    <x v="2"/>
    <x v="5"/>
    <x v="2"/>
    <x v="2"/>
    <x v="9"/>
    <x v="9"/>
    <x v="9"/>
    <s v=" May play any Inhumans Special Cards. "/>
    <n v="341"/>
    <n v="341"/>
  </r>
  <r>
    <n v="342"/>
    <x v="0"/>
    <s v="Curse - 4-Grid Character Card - IM - C"/>
    <s v="Curse IM HERO - C"/>
    <x v="0"/>
    <s v="Curse &lt;IM&gt;"/>
    <x v="7"/>
    <x v="0"/>
    <x v="0"/>
    <x v="0"/>
    <x v="0"/>
    <s v="Curse"/>
    <x v="56"/>
    <m/>
    <m/>
    <x v="0"/>
    <x v="0"/>
    <x v="0"/>
    <x v="0"/>
    <s v="Curse"/>
    <s v="4-Grid Character Card"/>
    <x v="0"/>
    <x v="1"/>
    <x v="7"/>
    <x v="3"/>
    <n v="80"/>
    <x v="7"/>
    <x v="0"/>
    <x v="4"/>
    <x v="3"/>
    <x v="0"/>
    <x v="0"/>
    <x v="0"/>
    <s v=" May attack the Reserve with Strength Power cards. "/>
    <n v="342"/>
    <n v="342"/>
  </r>
  <r>
    <n v="343"/>
    <x v="0"/>
    <s v="Curse - Appendage of Death - IM - OPD - R"/>
    <s v="Curse - Appendage of Death - IM - OPD - R"/>
    <x v="0"/>
    <s v="Appendage of Death - IM"/>
    <x v="7"/>
    <x v="1"/>
    <x v="0"/>
    <x v="0"/>
    <x v="0"/>
    <s v="Curse"/>
    <x v="56"/>
    <s v="CZ"/>
    <s v="CZ"/>
    <x v="274"/>
    <x v="0"/>
    <x v="1"/>
    <x v="249"/>
    <s v="Curse"/>
    <s v="Appendage of Death (OPD)"/>
    <x v="0"/>
    <x v="0"/>
    <x v="7"/>
    <x v="0"/>
    <n v="240"/>
    <x v="1"/>
    <x v="1"/>
    <x v="1"/>
    <x v="1"/>
    <x v="1"/>
    <x v="1"/>
    <x v="1"/>
    <m/>
    <n v="343"/>
    <n v="343"/>
  </r>
  <r>
    <n v="344"/>
    <x v="0"/>
    <s v="Curse - Brutal Dissection - IM - OPD - R"/>
    <s v="Curse - Brutal Dissection - IM - OPD - R"/>
    <x v="0"/>
    <s v="Brutal Dissection - IM"/>
    <x v="7"/>
    <x v="1"/>
    <x v="0"/>
    <x v="0"/>
    <x v="0"/>
    <s v="Curse"/>
    <x v="56"/>
    <s v="NF"/>
    <s v="NF"/>
    <x v="275"/>
    <x v="0"/>
    <x v="1"/>
    <x v="250"/>
    <s v="Curse"/>
    <s v="Brutal Disection (OPD)"/>
    <x v="0"/>
    <x v="0"/>
    <x v="7"/>
    <x v="0"/>
    <n v="240"/>
    <x v="1"/>
    <x v="1"/>
    <x v="1"/>
    <x v="1"/>
    <x v="1"/>
    <x v="1"/>
    <x v="1"/>
    <m/>
    <n v="344"/>
    <n v="344"/>
  </r>
  <r>
    <n v="345"/>
    <x v="0"/>
    <s v="Curse - Exoskeleton - IM - C"/>
    <s v="Curse - Exoskeleton - IM - C"/>
    <x v="0"/>
    <s v="Exoskeleton - IM"/>
    <x v="7"/>
    <x v="1"/>
    <x v="0"/>
    <x v="0"/>
    <x v="0"/>
    <s v="Curse"/>
    <x v="56"/>
    <s v="AG"/>
    <s v="AG"/>
    <x v="276"/>
    <x v="0"/>
    <x v="0"/>
    <x v="71"/>
    <s v="Curse"/>
    <s v="Exoskeleton"/>
    <x v="0"/>
    <x v="1"/>
    <x v="7"/>
    <x v="3"/>
    <n v="80"/>
    <x v="1"/>
    <x v="1"/>
    <x v="1"/>
    <x v="1"/>
    <x v="1"/>
    <x v="1"/>
    <x v="1"/>
    <m/>
    <n v="345"/>
    <n v="345"/>
  </r>
  <r>
    <n v="346"/>
    <x v="0"/>
    <s v="Curse - Religious Zeal - IM - U"/>
    <s v="Curse - Religious Zeal - IM - U"/>
    <x v="0"/>
    <s v="Religious Zeal - IM"/>
    <x v="7"/>
    <x v="1"/>
    <x v="0"/>
    <x v="0"/>
    <x v="0"/>
    <s v="Curse"/>
    <x v="56"/>
    <s v="LT"/>
    <s v="LT"/>
    <x v="277"/>
    <x v="0"/>
    <x v="0"/>
    <x v="251"/>
    <s v="Curse"/>
    <s v="Religious Zeal"/>
    <x v="0"/>
    <x v="2"/>
    <x v="7"/>
    <x v="2"/>
    <n v="160"/>
    <x v="1"/>
    <x v="1"/>
    <x v="1"/>
    <x v="1"/>
    <x v="1"/>
    <x v="1"/>
    <x v="1"/>
    <m/>
    <n v="346"/>
    <n v="346"/>
  </r>
  <r>
    <n v="347"/>
    <x v="0"/>
    <s v="Curse - Techno-Life - IM - C"/>
    <s v="Curse - Techno-Life - IM - C"/>
    <x v="0"/>
    <s v="Techno-Life - IM"/>
    <x v="7"/>
    <x v="1"/>
    <x v="0"/>
    <x v="0"/>
    <x v="0"/>
    <s v="Curse"/>
    <x v="56"/>
    <s v="CM"/>
    <s v="CM"/>
    <x v="278"/>
    <x v="0"/>
    <x v="0"/>
    <x v="252"/>
    <s v="Curse"/>
    <s v="Techno-Life"/>
    <x v="0"/>
    <x v="1"/>
    <x v="7"/>
    <x v="3"/>
    <n v="80"/>
    <x v="1"/>
    <x v="1"/>
    <x v="1"/>
    <x v="1"/>
    <x v="1"/>
    <x v="1"/>
    <x v="1"/>
    <m/>
    <n v="347"/>
    <n v="347"/>
  </r>
  <r>
    <n v="348"/>
    <x v="0"/>
    <s v="Curse - Wrist Rockets - IM - C"/>
    <s v="Curse - Wrist Rockets - IM - C"/>
    <x v="0"/>
    <s v="Wrist Rockets - IM"/>
    <x v="7"/>
    <x v="1"/>
    <x v="0"/>
    <x v="0"/>
    <x v="0"/>
    <s v="Curse"/>
    <x v="56"/>
    <s v="LZ"/>
    <s v="LZ"/>
    <x v="279"/>
    <x v="0"/>
    <x v="0"/>
    <x v="253"/>
    <s v="Curse"/>
    <s v="Wrist Rockets"/>
    <x v="0"/>
    <x v="1"/>
    <x v="7"/>
    <x v="3"/>
    <n v="80"/>
    <x v="1"/>
    <x v="1"/>
    <x v="1"/>
    <x v="1"/>
    <x v="1"/>
    <x v="1"/>
    <x v="1"/>
    <m/>
    <n v="348"/>
    <n v="348"/>
  </r>
  <r>
    <n v="349"/>
    <x v="0"/>
    <s v="Cyborg - 4-Grid Character Card - DC - R"/>
    <s v="Cyborg DC HERO - R"/>
    <x v="0"/>
    <s v="Cyborg (V) &lt;DC&gt;"/>
    <x v="15"/>
    <x v="0"/>
    <x v="0"/>
    <x v="0"/>
    <x v="0"/>
    <s v="Cyborg"/>
    <x v="57"/>
    <m/>
    <m/>
    <x v="0"/>
    <x v="0"/>
    <x v="0"/>
    <x v="0"/>
    <s v="Cyborg"/>
    <s v="4-Grid Character Card"/>
    <x v="1"/>
    <x v="0"/>
    <x v="15"/>
    <x v="0"/>
    <n v="45"/>
    <x v="4"/>
    <x v="7"/>
    <x v="0"/>
    <x v="7"/>
    <x v="4"/>
    <x v="4"/>
    <x v="4"/>
    <m/>
    <n v="349"/>
    <n v="349"/>
  </r>
  <r>
    <n v="350"/>
    <x v="0"/>
    <s v="Cyborg - Cold-Blooded Killer - DC - R"/>
    <s v="Cyborg - Cold-Blooded Killer - DC - R"/>
    <x v="0"/>
    <s v="Cold-Blooded Killer - DC"/>
    <x v="15"/>
    <x v="1"/>
    <x v="0"/>
    <x v="0"/>
    <x v="0"/>
    <s v="Cyborg"/>
    <x v="57"/>
    <s v="AE"/>
    <s v="AE"/>
    <x v="280"/>
    <x v="0"/>
    <x v="0"/>
    <x v="254"/>
    <s v="Cyborg"/>
    <s v="Cold-Blooded Killer"/>
    <x v="0"/>
    <x v="0"/>
    <x v="15"/>
    <x v="0"/>
    <n v="45"/>
    <x v="1"/>
    <x v="1"/>
    <x v="1"/>
    <x v="1"/>
    <x v="1"/>
    <x v="1"/>
    <x v="1"/>
    <m/>
    <n v="350"/>
    <n v="350"/>
  </r>
  <r>
    <n v="351"/>
    <x v="0"/>
    <s v="Cyborg - Doom from Above - DC - OPD - VR"/>
    <s v="Cyborg - Doom from Above - DC - OPD - VR"/>
    <x v="0"/>
    <s v="Doom from Above - DC"/>
    <x v="15"/>
    <x v="1"/>
    <x v="0"/>
    <x v="0"/>
    <x v="0"/>
    <s v="Cyborg"/>
    <x v="57"/>
    <s v="AM"/>
    <s v="AM"/>
    <x v="281"/>
    <x v="0"/>
    <x v="1"/>
    <x v="255"/>
    <s v="Cyborg"/>
    <s v="Doom from Above (OPD)"/>
    <x v="0"/>
    <x v="3"/>
    <x v="15"/>
    <x v="4"/>
    <n v="60"/>
    <x v="1"/>
    <x v="1"/>
    <x v="1"/>
    <x v="1"/>
    <x v="1"/>
    <x v="1"/>
    <x v="1"/>
    <m/>
    <n v="351"/>
    <n v="351"/>
  </r>
  <r>
    <n v="352"/>
    <x v="0"/>
    <s v="Cyborg - Interstellar Menace - JLA - OPD - R"/>
    <s v="Cyborg - Interstellar Menace - JLA - OPD - R"/>
    <x v="0"/>
    <s v="Interstellar Menace - JLA"/>
    <x v="6"/>
    <x v="1"/>
    <x v="0"/>
    <x v="0"/>
    <x v="0"/>
    <s v="Cyborg"/>
    <x v="57"/>
    <s v="CH"/>
    <s v="CH"/>
    <x v="282"/>
    <x v="0"/>
    <x v="1"/>
    <x v="72"/>
    <s v="Cyborg"/>
    <s v="Interstellar Menace (OPD)"/>
    <x v="0"/>
    <x v="0"/>
    <x v="6"/>
    <x v="0"/>
    <n v="90"/>
    <x v="1"/>
    <x v="1"/>
    <x v="1"/>
    <x v="1"/>
    <x v="1"/>
    <x v="1"/>
    <x v="1"/>
    <m/>
    <n v="352"/>
    <n v="352"/>
  </r>
  <r>
    <n v="353"/>
    <x v="0"/>
    <s v="Cyborg - Laser Vision - DC - U"/>
    <s v="Cyborg - Laser Vision - DC - U"/>
    <x v="0"/>
    <s v="Laser Vision - DC"/>
    <x v="15"/>
    <x v="1"/>
    <x v="0"/>
    <x v="0"/>
    <x v="0"/>
    <s v="Cyborg"/>
    <x v="57"/>
    <s v="AR"/>
    <s v="AR"/>
    <x v="283"/>
    <x v="0"/>
    <x v="0"/>
    <x v="256"/>
    <s v="Cyborg"/>
    <s v="Laser Vision"/>
    <x v="0"/>
    <x v="2"/>
    <x v="15"/>
    <x v="2"/>
    <n v="30"/>
    <x v="1"/>
    <x v="1"/>
    <x v="1"/>
    <x v="1"/>
    <x v="1"/>
    <x v="1"/>
    <x v="1"/>
    <m/>
    <n v="353"/>
    <n v="353"/>
  </r>
  <r>
    <n v="354"/>
    <x v="0"/>
    <s v="Cyborg - Mechanical Metamorph - DC - OPD - VR"/>
    <s v="Cyborg - Mechanical Metamorph - DC - OPD - VR"/>
    <x v="0"/>
    <s v="Mechanical Metamorph - DC"/>
    <x v="15"/>
    <x v="1"/>
    <x v="0"/>
    <x v="0"/>
    <x v="0"/>
    <s v="Cyborg"/>
    <x v="57"/>
    <s v="DF"/>
    <s v="DF"/>
    <x v="284"/>
    <x v="0"/>
    <x v="1"/>
    <x v="257"/>
    <s v="Cyborg"/>
    <s v="Mechanical Metamorph (OPD)"/>
    <x v="0"/>
    <x v="3"/>
    <x v="15"/>
    <x v="4"/>
    <n v="60"/>
    <x v="1"/>
    <x v="1"/>
    <x v="1"/>
    <x v="1"/>
    <x v="1"/>
    <x v="1"/>
    <x v="1"/>
    <m/>
    <n v="354"/>
    <n v="354"/>
  </r>
  <r>
    <n v="355"/>
    <x v="0"/>
    <s v="Cyborg - Regeneration - DC - R"/>
    <s v="Cyborg - Regeneration - DC - R"/>
    <x v="0"/>
    <s v="Regeneration - DC"/>
    <x v="15"/>
    <x v="1"/>
    <x v="0"/>
    <x v="0"/>
    <x v="0"/>
    <s v="Cyborg"/>
    <x v="57"/>
    <s v="AL"/>
    <s v="AL"/>
    <x v="285"/>
    <x v="0"/>
    <x v="0"/>
    <x v="258"/>
    <s v="Cyborg"/>
    <s v="Regeneration"/>
    <x v="0"/>
    <x v="0"/>
    <x v="15"/>
    <x v="0"/>
    <n v="45"/>
    <x v="1"/>
    <x v="1"/>
    <x v="1"/>
    <x v="1"/>
    <x v="1"/>
    <x v="1"/>
    <x v="1"/>
    <m/>
    <n v="355"/>
    <n v="355"/>
  </r>
  <r>
    <n v="356"/>
    <x v="0"/>
    <s v="Cyclops - 3-Grid Character Card - OP - C"/>
    <s v="Cyclops OP HERO - C"/>
    <x v="0"/>
    <s v="Cyclops &lt;OP&gt;"/>
    <x v="13"/>
    <x v="0"/>
    <x v="0"/>
    <x v="0"/>
    <x v="0"/>
    <s v="Cyclops"/>
    <x v="58"/>
    <m/>
    <m/>
    <x v="14"/>
    <x v="0"/>
    <x v="0"/>
    <x v="0"/>
    <s v="Cyclops"/>
    <s v="3-Grid Character Card"/>
    <x v="0"/>
    <x v="1"/>
    <x v="13"/>
    <x v="3"/>
    <n v="10"/>
    <x v="2"/>
    <x v="5"/>
    <x v="2"/>
    <x v="1"/>
    <x v="3"/>
    <x v="3"/>
    <x v="3"/>
    <m/>
    <n v="356"/>
    <n v="356"/>
  </r>
  <r>
    <n v="357"/>
    <x v="0"/>
    <s v="Cyclops - 4-Grid Character Card - IQ - R"/>
    <s v="Cyclops IQ HERO - R"/>
    <x v="0"/>
    <s v="Cyclops &lt;IQ&gt;"/>
    <x v="10"/>
    <x v="0"/>
    <x v="0"/>
    <x v="0"/>
    <x v="0"/>
    <s v="Cyclops"/>
    <x v="58"/>
    <m/>
    <m/>
    <x v="0"/>
    <x v="0"/>
    <x v="0"/>
    <x v="0"/>
    <s v="Cyclops"/>
    <s v="4-Grid Character Card"/>
    <x v="0"/>
    <x v="0"/>
    <x v="10"/>
    <x v="0"/>
    <n v="180"/>
    <x v="2"/>
    <x v="5"/>
    <x v="4"/>
    <x v="6"/>
    <x v="4"/>
    <x v="4"/>
    <x v="4"/>
    <s v=" May play &quot;Fearless Leader&quot; from Reserve. "/>
    <n v="357"/>
    <n v="357"/>
  </r>
  <r>
    <n v="358"/>
    <x v="0"/>
    <s v="Cyclops - Battle Savvy - IQ - U"/>
    <s v="Cyclops - Battle Savvy - IQ - U"/>
    <x v="0"/>
    <s v="Battle Savvy - IQ"/>
    <x v="10"/>
    <x v="1"/>
    <x v="0"/>
    <x v="0"/>
    <x v="0"/>
    <s v="Cyclops"/>
    <x v="58"/>
    <s v="AG"/>
    <s v="AG"/>
    <x v="286"/>
    <x v="0"/>
    <x v="0"/>
    <x v="71"/>
    <s v="Cyclops"/>
    <s v="Battle Savvy"/>
    <x v="0"/>
    <x v="2"/>
    <x v="10"/>
    <x v="2"/>
    <n v="120"/>
    <x v="1"/>
    <x v="1"/>
    <x v="1"/>
    <x v="1"/>
    <x v="1"/>
    <x v="1"/>
    <x v="1"/>
    <m/>
    <n v="358"/>
    <n v="358"/>
  </r>
  <r>
    <n v="359"/>
    <x v="0"/>
    <s v="Cyclops - Fearless Leader - OP - C"/>
    <s v="Cyclops - Fearless Leader - OP - C"/>
    <x v="0"/>
    <s v="Fearless Leader - OP"/>
    <x v="13"/>
    <x v="1"/>
    <x v="0"/>
    <x v="0"/>
    <x v="0"/>
    <s v="Cyclops"/>
    <x v="58"/>
    <s v="AF"/>
    <s v="AF"/>
    <x v="287"/>
    <x v="0"/>
    <x v="0"/>
    <x v="259"/>
    <s v="Cyclops"/>
    <s v="Fearless Leader"/>
    <x v="0"/>
    <x v="1"/>
    <x v="13"/>
    <x v="3"/>
    <n v="10"/>
    <x v="1"/>
    <x v="1"/>
    <x v="1"/>
    <x v="1"/>
    <x v="1"/>
    <x v="1"/>
    <x v="1"/>
    <m/>
    <n v="359"/>
    <n v="359"/>
  </r>
  <r>
    <n v="360"/>
    <x v="0"/>
    <s v="Cyclops - Ground Blast - OP - OPD - R"/>
    <s v="Cyclops - Ground Blast - OP - OPD - R"/>
    <x v="0"/>
    <s v="Ground Blast - OP"/>
    <x v="13"/>
    <x v="1"/>
    <x v="0"/>
    <x v="0"/>
    <x v="0"/>
    <s v="Cyclops"/>
    <x v="58"/>
    <s v="AU"/>
    <s v="AU"/>
    <x v="288"/>
    <x v="0"/>
    <x v="1"/>
    <x v="260"/>
    <s v="Cyclops"/>
    <s v="Ground Blast (OPD)"/>
    <x v="0"/>
    <x v="0"/>
    <x v="13"/>
    <x v="0"/>
    <n v="30"/>
    <x v="1"/>
    <x v="1"/>
    <x v="1"/>
    <x v="1"/>
    <x v="1"/>
    <x v="1"/>
    <x v="1"/>
    <m/>
    <n v="360"/>
    <n v="360"/>
  </r>
  <r>
    <n v="361"/>
    <x v="0"/>
    <s v="Cyclops - Optic Obliteration - OP - C"/>
    <s v="Cyclops - Optic Obliteration - OP - C"/>
    <x v="0"/>
    <s v="Optic Obliteration - OP"/>
    <x v="13"/>
    <x v="1"/>
    <x v="0"/>
    <x v="0"/>
    <x v="0"/>
    <s v="Cyclops"/>
    <x v="58"/>
    <s v="AD"/>
    <s v="AD"/>
    <x v="289"/>
    <x v="0"/>
    <x v="0"/>
    <x v="261"/>
    <s v="Cyclops"/>
    <s v="Optic Obliteration"/>
    <x v="0"/>
    <x v="1"/>
    <x v="13"/>
    <x v="3"/>
    <n v="10"/>
    <x v="1"/>
    <x v="1"/>
    <x v="1"/>
    <x v="1"/>
    <x v="1"/>
    <x v="1"/>
    <x v="1"/>
    <m/>
    <n v="361"/>
    <n v="361"/>
  </r>
  <r>
    <n v="362"/>
    <x v="0"/>
    <s v="Cyclops - Remove Visor - PS - OPD - VR"/>
    <s v="Cyclops - Remove Visor - PS - OPD - VR"/>
    <x v="0"/>
    <s v="Remove Visor - PS"/>
    <x v="14"/>
    <x v="1"/>
    <x v="0"/>
    <x v="0"/>
    <x v="0"/>
    <s v="Cyclops"/>
    <x v="58"/>
    <s v="BO"/>
    <s v="BO"/>
    <x v="290"/>
    <x v="0"/>
    <x v="1"/>
    <x v="262"/>
    <s v="Cyclops"/>
    <s v="Remove Visor (OPD)"/>
    <x v="0"/>
    <x v="3"/>
    <x v="14"/>
    <x v="4"/>
    <n v="140"/>
    <x v="1"/>
    <x v="1"/>
    <x v="1"/>
    <x v="1"/>
    <x v="1"/>
    <x v="1"/>
    <x v="1"/>
    <m/>
    <n v="362"/>
    <n v="362"/>
  </r>
  <r>
    <n v="363"/>
    <x v="0"/>
    <s v="Cyclops - Visual Sweep - OP - C"/>
    <s v="Cyclops - Visual Sweep - OP - C"/>
    <x v="0"/>
    <s v="Visual Sweep - OP"/>
    <x v="13"/>
    <x v="1"/>
    <x v="0"/>
    <x v="0"/>
    <x v="0"/>
    <s v="Cyclops"/>
    <x v="58"/>
    <s v="AA"/>
    <s v="AA"/>
    <x v="291"/>
    <x v="0"/>
    <x v="0"/>
    <x v="263"/>
    <s v="Cyclops"/>
    <s v="Visual Sweep"/>
    <x v="0"/>
    <x v="1"/>
    <x v="13"/>
    <x v="3"/>
    <n v="10"/>
    <x v="1"/>
    <x v="1"/>
    <x v="1"/>
    <x v="1"/>
    <x v="1"/>
    <x v="1"/>
    <x v="1"/>
    <m/>
    <n v="363"/>
    <n v="363"/>
  </r>
  <r>
    <n v="364"/>
    <x v="0"/>
    <s v="Cyclops - Wide Beam - OP - C"/>
    <s v="Cyclops - Wide Beam - OP - C"/>
    <x v="0"/>
    <s v="Wide Beam - OP"/>
    <x v="13"/>
    <x v="1"/>
    <x v="0"/>
    <x v="0"/>
    <x v="0"/>
    <s v="Cyclops"/>
    <x v="58"/>
    <s v="AR"/>
    <s v="AR"/>
    <x v="292"/>
    <x v="0"/>
    <x v="0"/>
    <x v="264"/>
    <s v="Cyclops"/>
    <s v="Wide Beam"/>
    <x v="0"/>
    <x v="1"/>
    <x v="13"/>
    <x v="3"/>
    <n v="10"/>
    <x v="1"/>
    <x v="1"/>
    <x v="1"/>
    <x v="1"/>
    <x v="1"/>
    <x v="1"/>
    <x v="1"/>
    <m/>
    <n v="364"/>
    <n v="364"/>
  </r>
  <r>
    <n v="365"/>
    <x v="0"/>
    <s v="Cyclops - X-Men Strategy - IQ - U"/>
    <s v="Cyclops - X-Men Strategy - IQ - U"/>
    <x v="0"/>
    <s v="X-Men Strategy - IQ"/>
    <x v="10"/>
    <x v="1"/>
    <x v="0"/>
    <x v="0"/>
    <x v="0"/>
    <s v="Cyclops"/>
    <x v="58"/>
    <s v="EN"/>
    <s v="EN"/>
    <x v="293"/>
    <x v="0"/>
    <x v="0"/>
    <x v="265"/>
    <s v="Cyclops"/>
    <s v="X-Men Strategy"/>
    <x v="0"/>
    <x v="2"/>
    <x v="10"/>
    <x v="2"/>
    <n v="120"/>
    <x v="1"/>
    <x v="1"/>
    <x v="1"/>
    <x v="1"/>
    <x v="1"/>
    <x v="1"/>
    <x v="1"/>
    <m/>
    <n v="365"/>
    <n v="365"/>
  </r>
  <r>
    <n v="366"/>
    <x v="0"/>
    <s v="Daredevil - 3-Grid Character Card - PS - VR"/>
    <s v="Daredevil PS HERO - VR"/>
    <x v="0"/>
    <s v="Daredevil &lt;PS&gt;"/>
    <x v="14"/>
    <x v="0"/>
    <x v="0"/>
    <x v="0"/>
    <x v="0"/>
    <s v="Daredevil"/>
    <x v="59"/>
    <m/>
    <m/>
    <x v="14"/>
    <x v="0"/>
    <x v="0"/>
    <x v="0"/>
    <s v="Daredevil"/>
    <s v="3-Grid Character Card"/>
    <x v="0"/>
    <x v="3"/>
    <x v="14"/>
    <x v="4"/>
    <n v="140"/>
    <x v="7"/>
    <x v="4"/>
    <x v="4"/>
    <x v="1"/>
    <x v="3"/>
    <x v="3"/>
    <x v="3"/>
    <m/>
    <n v="366"/>
    <n v="366"/>
  </r>
  <r>
    <n v="367"/>
    <x v="0"/>
    <s v="Daredevil - 4-Grid Character Card - IQ - R"/>
    <s v="Daredevil IQ HERO - R"/>
    <x v="0"/>
    <s v="Daredevil &lt;IQ&gt;"/>
    <x v="10"/>
    <x v="0"/>
    <x v="0"/>
    <x v="0"/>
    <x v="0"/>
    <s v="Daredevil"/>
    <x v="59"/>
    <m/>
    <m/>
    <x v="0"/>
    <x v="0"/>
    <x v="0"/>
    <x v="0"/>
    <s v="Daredevil"/>
    <s v="4-Grid Character Card"/>
    <x v="0"/>
    <x v="0"/>
    <x v="10"/>
    <x v="0"/>
    <n v="180"/>
    <x v="5"/>
    <x v="4"/>
    <x v="4"/>
    <x v="3"/>
    <x v="2"/>
    <x v="2"/>
    <x v="2"/>
    <m/>
    <n v="367"/>
    <n v="367"/>
  </r>
  <r>
    <n v="368"/>
    <x v="0"/>
    <s v="Daredevil - Agility - PS - VR"/>
    <s v="Daredevil - Agility - PS - VR"/>
    <x v="0"/>
    <s v="Agility - PS"/>
    <x v="14"/>
    <x v="1"/>
    <x v="0"/>
    <x v="0"/>
    <x v="0"/>
    <s v="Daredevil"/>
    <x v="59"/>
    <s v="AB"/>
    <s v="AB"/>
    <x v="294"/>
    <x v="0"/>
    <x v="0"/>
    <x v="266"/>
    <s v="Daredevil"/>
    <s v="Agility"/>
    <x v="0"/>
    <x v="3"/>
    <x v="14"/>
    <x v="4"/>
    <n v="140"/>
    <x v="1"/>
    <x v="1"/>
    <x v="1"/>
    <x v="1"/>
    <x v="1"/>
    <x v="1"/>
    <x v="1"/>
    <m/>
    <n v="368"/>
    <n v="368"/>
  </r>
  <r>
    <n v="369"/>
    <x v="0"/>
    <s v="Daredevil - Alertness - PS - U"/>
    <s v="Daredevil - Alertness - PS - U"/>
    <x v="0"/>
    <s v="Alertness - PS"/>
    <x v="14"/>
    <x v="1"/>
    <x v="0"/>
    <x v="0"/>
    <x v="0"/>
    <s v="Daredevil"/>
    <x v="59"/>
    <s v="AG"/>
    <s v="AG"/>
    <x v="295"/>
    <x v="0"/>
    <x v="0"/>
    <x v="71"/>
    <s v="Daredevil"/>
    <s v="Alertness"/>
    <x v="0"/>
    <x v="2"/>
    <x v="14"/>
    <x v="2"/>
    <n v="70"/>
    <x v="1"/>
    <x v="1"/>
    <x v="1"/>
    <x v="1"/>
    <x v="1"/>
    <x v="1"/>
    <x v="1"/>
    <m/>
    <n v="369"/>
    <n v="369"/>
  </r>
  <r>
    <n v="370"/>
    <x v="0"/>
    <s v="Daredevil - Billy Club - PS - OPD - VR"/>
    <s v="Daredevil - Billy Club - PS - OPD - VR"/>
    <x v="0"/>
    <s v="Billy Club - PS"/>
    <x v="14"/>
    <x v="1"/>
    <x v="0"/>
    <x v="0"/>
    <x v="0"/>
    <s v="Daredevil"/>
    <x v="59"/>
    <s v="AS"/>
    <s v="AS"/>
    <x v="296"/>
    <x v="0"/>
    <x v="1"/>
    <x v="186"/>
    <s v="Daredevil"/>
    <s v="Billy Club (OPD)"/>
    <x v="0"/>
    <x v="3"/>
    <x v="14"/>
    <x v="4"/>
    <n v="140"/>
    <x v="1"/>
    <x v="1"/>
    <x v="1"/>
    <x v="1"/>
    <x v="1"/>
    <x v="1"/>
    <x v="1"/>
    <m/>
    <n v="370"/>
    <n v="370"/>
  </r>
  <r>
    <n v="371"/>
    <x v="0"/>
    <s v="Daredevil - Blind Justice - IQ - U"/>
    <s v="Daredevil - Blind Justice - IQ - U"/>
    <x v="0"/>
    <s v="Blind Justice - IQ"/>
    <x v="10"/>
    <x v="1"/>
    <x v="0"/>
    <x v="0"/>
    <x v="0"/>
    <s v="Daredevil"/>
    <x v="59"/>
    <s v="ET"/>
    <s v="ET"/>
    <x v="297"/>
    <x v="0"/>
    <x v="0"/>
    <x v="267"/>
    <s v="Daredevil"/>
    <s v="Blind Justice"/>
    <x v="0"/>
    <x v="2"/>
    <x v="10"/>
    <x v="2"/>
    <n v="120"/>
    <x v="1"/>
    <x v="1"/>
    <x v="1"/>
    <x v="1"/>
    <x v="1"/>
    <x v="1"/>
    <x v="1"/>
    <m/>
    <n v="371"/>
    <n v="371"/>
  </r>
  <r>
    <n v="372"/>
    <x v="0"/>
    <s v="Daredevil - Blind Man's Bluff - PS - OPD - U"/>
    <s v="DAREDEVIL - BLIND MAN'S BLUFF- PS - OPD - U"/>
    <x v="0"/>
    <s v="Blind Man's Bluff - PS"/>
    <x v="14"/>
    <x v="1"/>
    <x v="0"/>
    <x v="0"/>
    <x v="0"/>
    <s v="Daredevil"/>
    <x v="59"/>
    <s v="BK"/>
    <s v="BK"/>
    <x v="298"/>
    <x v="0"/>
    <x v="1"/>
    <x v="268"/>
    <s v="Daredevil"/>
    <s v="Blind Man's Bluff (OPD)"/>
    <x v="0"/>
    <x v="2"/>
    <x v="14"/>
    <x v="2"/>
    <n v="70"/>
    <x v="1"/>
    <x v="1"/>
    <x v="1"/>
    <x v="1"/>
    <x v="1"/>
    <x v="1"/>
    <x v="1"/>
    <m/>
    <n v="372"/>
    <n v="372"/>
  </r>
  <r>
    <n v="373"/>
    <x v="0"/>
    <s v="Daredevil - Hypersenses - PS - VR"/>
    <s v="Daredevil - Hypersenses - PS - VR"/>
    <x v="0"/>
    <s v="Hypersenses - PS"/>
    <x v="14"/>
    <x v="1"/>
    <x v="0"/>
    <x v="0"/>
    <x v="0"/>
    <s v="Daredevil"/>
    <x v="59"/>
    <s v="CN"/>
    <s v="CN"/>
    <x v="299"/>
    <x v="0"/>
    <x v="0"/>
    <x v="269"/>
    <s v="Daredevil"/>
    <s v="Hypersenses"/>
    <x v="0"/>
    <x v="3"/>
    <x v="14"/>
    <x v="4"/>
    <n v="140"/>
    <x v="1"/>
    <x v="1"/>
    <x v="1"/>
    <x v="1"/>
    <x v="1"/>
    <x v="1"/>
    <x v="1"/>
    <m/>
    <n v="373"/>
    <n v="373"/>
  </r>
  <r>
    <n v="374"/>
    <x v="0"/>
    <s v="Daredevil - Man Without Fear - PS - VR"/>
    <s v="Daredevil - Man Without Fear - PS - VR"/>
    <x v="0"/>
    <s v="Man Without Fear - PS"/>
    <x v="14"/>
    <x v="1"/>
    <x v="0"/>
    <x v="0"/>
    <x v="0"/>
    <s v="Daredevil"/>
    <x v="59"/>
    <s v="DN"/>
    <s v="DN"/>
    <x v="300"/>
    <x v="0"/>
    <x v="0"/>
    <x v="270"/>
    <s v="Daredevil"/>
    <s v="Man Without Fear"/>
    <x v="0"/>
    <x v="3"/>
    <x v="14"/>
    <x v="4"/>
    <n v="140"/>
    <x v="1"/>
    <x v="1"/>
    <x v="1"/>
    <x v="1"/>
    <x v="1"/>
    <x v="1"/>
    <x v="1"/>
    <m/>
    <n v="374"/>
    <n v="374"/>
  </r>
  <r>
    <n v="375"/>
    <x v="0"/>
    <s v="Daredevil - Radar Combat - IQ - C"/>
    <s v="Daredevil - Radar Combat - IQ - C"/>
    <x v="0"/>
    <s v="Radar Combat - IQ"/>
    <x v="10"/>
    <x v="1"/>
    <x v="0"/>
    <x v="0"/>
    <x v="0"/>
    <s v="Daredevil"/>
    <x v="59"/>
    <s v="HF"/>
    <s v="HF"/>
    <x v="301"/>
    <x v="0"/>
    <x v="0"/>
    <x v="271"/>
    <s v="Daredevil"/>
    <s v="Radar Combat"/>
    <x v="0"/>
    <x v="1"/>
    <x v="10"/>
    <x v="3"/>
    <n v="60"/>
    <x v="1"/>
    <x v="1"/>
    <x v="1"/>
    <x v="1"/>
    <x v="1"/>
    <x v="1"/>
    <x v="1"/>
    <m/>
    <n v="375"/>
    <n v="375"/>
  </r>
  <r>
    <n v="376"/>
    <x v="0"/>
    <s v="Darkness - 4-Grid Character Card - IM - R"/>
    <s v="DARKNESS, The IM HERO - R"/>
    <x v="0"/>
    <s v="Darkness &lt;IM&gt;"/>
    <x v="7"/>
    <x v="0"/>
    <x v="0"/>
    <x v="0"/>
    <x v="0"/>
    <s v="Darkness"/>
    <x v="60"/>
    <m/>
    <m/>
    <x v="0"/>
    <x v="0"/>
    <x v="0"/>
    <x v="0"/>
    <s v="Darkness"/>
    <s v="4-Grid Character Card"/>
    <x v="0"/>
    <x v="0"/>
    <x v="7"/>
    <x v="0"/>
    <n v="240"/>
    <x v="2"/>
    <x v="4"/>
    <x v="4"/>
    <x v="2"/>
    <x v="5"/>
    <x v="5"/>
    <x v="5"/>
    <m/>
    <n v="376"/>
    <n v="376"/>
  </r>
  <r>
    <n v="377"/>
    <x v="0"/>
    <s v="Darkness - Demigod of the Dark - IM - OPD - R"/>
    <s v="DARKNESS - DEMIGOD OF THE DARK - IM - OPD - VR"/>
    <x v="0"/>
    <s v="Demigod of the Dark - IM"/>
    <x v="7"/>
    <x v="1"/>
    <x v="0"/>
    <x v="0"/>
    <x v="0"/>
    <s v="Darkness"/>
    <x v="60"/>
    <s v="LW"/>
    <s v="LW"/>
    <x v="302"/>
    <x v="0"/>
    <x v="1"/>
    <x v="272"/>
    <s v="Darkness"/>
    <s v="Demigod of the Dark (OPD)"/>
    <x v="0"/>
    <x v="0"/>
    <x v="7"/>
    <x v="0"/>
    <n v="240"/>
    <x v="1"/>
    <x v="1"/>
    <x v="1"/>
    <x v="1"/>
    <x v="1"/>
    <x v="1"/>
    <x v="1"/>
    <m/>
    <n v="377"/>
    <n v="377"/>
  </r>
  <r>
    <n v="378"/>
    <x v="0"/>
    <s v="Darkness - Killing Touch - IM - R"/>
    <s v="Darkness - Killing Touch - IM - R"/>
    <x v="0"/>
    <s v="Killing Touch - IM"/>
    <x v="7"/>
    <x v="1"/>
    <x v="0"/>
    <x v="0"/>
    <x v="0"/>
    <s v="Darkness"/>
    <x v="60"/>
    <s v="HY"/>
    <s v="HY"/>
    <x v="303"/>
    <x v="0"/>
    <x v="0"/>
    <x v="273"/>
    <s v="Darkness"/>
    <s v="Killing Touch"/>
    <x v="0"/>
    <x v="0"/>
    <x v="7"/>
    <x v="0"/>
    <n v="240"/>
    <x v="1"/>
    <x v="1"/>
    <x v="1"/>
    <x v="1"/>
    <x v="1"/>
    <x v="1"/>
    <x v="1"/>
    <m/>
    <n v="378"/>
    <n v="378"/>
  </r>
  <r>
    <n v="379"/>
    <x v="0"/>
    <s v="Darkness - Lifelike Exoskin - IM - U"/>
    <s v="Darkness - Lifelike Exoskin - IM - U"/>
    <x v="0"/>
    <s v="Lifelike Exoskin - IM"/>
    <x v="7"/>
    <x v="1"/>
    <x v="0"/>
    <x v="0"/>
    <x v="0"/>
    <s v="Darkness"/>
    <x v="60"/>
    <s v="AG"/>
    <s v="AG"/>
    <x v="304"/>
    <x v="0"/>
    <x v="0"/>
    <x v="71"/>
    <s v="Darkness"/>
    <s v="Lifelike Exoskin"/>
    <x v="0"/>
    <x v="2"/>
    <x v="7"/>
    <x v="2"/>
    <n v="160"/>
    <x v="1"/>
    <x v="1"/>
    <x v="1"/>
    <x v="1"/>
    <x v="1"/>
    <x v="1"/>
    <x v="1"/>
    <m/>
    <n v="379"/>
    <n v="379"/>
  </r>
  <r>
    <n v="380"/>
    <x v="0"/>
    <s v="Darkness - Night Flight - IM - U"/>
    <s v="Darkness - Night Flight - IM - U"/>
    <x v="0"/>
    <s v="Night Flight - IM"/>
    <x v="7"/>
    <x v="1"/>
    <x v="0"/>
    <x v="0"/>
    <x v="0"/>
    <s v="Darkness"/>
    <x v="60"/>
    <s v="BK"/>
    <s v="BK"/>
    <x v="305"/>
    <x v="0"/>
    <x v="0"/>
    <x v="274"/>
    <s v="Darkness"/>
    <s v="Night Flight"/>
    <x v="0"/>
    <x v="2"/>
    <x v="7"/>
    <x v="2"/>
    <n v="160"/>
    <x v="1"/>
    <x v="1"/>
    <x v="1"/>
    <x v="1"/>
    <x v="1"/>
    <x v="1"/>
    <x v="1"/>
    <m/>
    <n v="380"/>
    <n v="380"/>
  </r>
  <r>
    <n v="381"/>
    <x v="0"/>
    <s v="Darkness - Restore Health - IM - C"/>
    <s v="Darkness - Restore Health - IM - C"/>
    <x v="0"/>
    <s v="Restore Health - IM"/>
    <x v="7"/>
    <x v="1"/>
    <x v="0"/>
    <x v="0"/>
    <x v="0"/>
    <s v="Darkness"/>
    <x v="60"/>
    <s v="MS"/>
    <s v="MS"/>
    <x v="306"/>
    <x v="0"/>
    <x v="0"/>
    <x v="275"/>
    <s v="Darkness"/>
    <s v="Restore Health"/>
    <x v="0"/>
    <x v="1"/>
    <x v="7"/>
    <x v="3"/>
    <n v="80"/>
    <x v="1"/>
    <x v="1"/>
    <x v="1"/>
    <x v="1"/>
    <x v="1"/>
    <x v="1"/>
    <x v="1"/>
    <m/>
    <n v="381"/>
    <n v="381"/>
  </r>
  <r>
    <n v="382"/>
    <x v="0"/>
    <s v="Darkness - Shadow Motion - IM - C"/>
    <s v="Darkness - Shadow Motion - IM - C"/>
    <x v="0"/>
    <s v="Shadow Motion - IM"/>
    <x v="7"/>
    <x v="1"/>
    <x v="0"/>
    <x v="0"/>
    <x v="0"/>
    <s v="Darkness"/>
    <x v="60"/>
    <s v="MT"/>
    <s v="MT"/>
    <x v="307"/>
    <x v="0"/>
    <x v="0"/>
    <x v="276"/>
    <s v="Darkness"/>
    <s v="Shadow Motion"/>
    <x v="0"/>
    <x v="1"/>
    <x v="7"/>
    <x v="3"/>
    <n v="80"/>
    <x v="1"/>
    <x v="1"/>
    <x v="1"/>
    <x v="1"/>
    <x v="1"/>
    <x v="1"/>
    <x v="1"/>
    <m/>
    <n v="382"/>
    <n v="382"/>
  </r>
  <r>
    <n v="383"/>
    <x v="0"/>
    <s v="Darkseid - 4-Grid Character Card - JLA - R"/>
    <s v="Darkseid JLA HERO - R"/>
    <x v="0"/>
    <s v="Darkseid (V) &lt;JLA&gt;"/>
    <x v="6"/>
    <x v="0"/>
    <x v="0"/>
    <x v="0"/>
    <x v="0"/>
    <s v="Darkseid"/>
    <x v="61"/>
    <m/>
    <m/>
    <x v="0"/>
    <x v="0"/>
    <x v="0"/>
    <x v="0"/>
    <s v="Darkseid"/>
    <s v="4-Grid Character Card"/>
    <x v="1"/>
    <x v="0"/>
    <x v="6"/>
    <x v="0"/>
    <n v="90"/>
    <x v="4"/>
    <x v="7"/>
    <x v="7"/>
    <x v="3"/>
    <x v="6"/>
    <x v="6"/>
    <x v="6"/>
    <m/>
    <n v="383"/>
    <n v="383"/>
  </r>
  <r>
    <n v="384"/>
    <x v="0"/>
    <s v="Darkseid - Desaad - JLA - U"/>
    <s v="Darkseid - Desaad - JLA - U"/>
    <x v="0"/>
    <s v="Desaad - JLA"/>
    <x v="6"/>
    <x v="1"/>
    <x v="0"/>
    <x v="0"/>
    <x v="0"/>
    <s v="Darkseid"/>
    <x v="61"/>
    <s v="JC"/>
    <s v="JC"/>
    <x v="308"/>
    <x v="0"/>
    <x v="0"/>
    <x v="277"/>
    <s v="Darkseid"/>
    <s v="Desaad"/>
    <x v="0"/>
    <x v="2"/>
    <x v="6"/>
    <x v="2"/>
    <n v="60"/>
    <x v="1"/>
    <x v="1"/>
    <x v="1"/>
    <x v="1"/>
    <x v="1"/>
    <x v="1"/>
    <x v="1"/>
    <m/>
    <n v="384"/>
    <n v="384"/>
  </r>
  <r>
    <n v="385"/>
    <x v="0"/>
    <s v="Darkseid - Granny Goodness - JLA - U"/>
    <s v="Darkseid - Granny Goodness - JLA - U"/>
    <x v="0"/>
    <s v="Granny Goodness - JLA"/>
    <x v="6"/>
    <x v="1"/>
    <x v="0"/>
    <x v="0"/>
    <x v="0"/>
    <s v="Darkseid"/>
    <x v="61"/>
    <s v="AK"/>
    <s v="AK"/>
    <x v="309"/>
    <x v="0"/>
    <x v="0"/>
    <x v="278"/>
    <s v="Darkseid"/>
    <s v="Granny Goodness"/>
    <x v="0"/>
    <x v="2"/>
    <x v="6"/>
    <x v="2"/>
    <n v="60"/>
    <x v="1"/>
    <x v="1"/>
    <x v="1"/>
    <x v="1"/>
    <x v="1"/>
    <x v="1"/>
    <x v="1"/>
    <m/>
    <n v="385"/>
    <n v="385"/>
  </r>
  <r>
    <n v="386"/>
    <x v="0"/>
    <s v="Darkseid - Kalibak - JLA - U"/>
    <s v="Darkseid - Kalibak - JLA - U"/>
    <x v="0"/>
    <s v="Kalibak - JLA"/>
    <x v="6"/>
    <x v="1"/>
    <x v="0"/>
    <x v="0"/>
    <x v="0"/>
    <s v="Darkseid"/>
    <x v="61"/>
    <s v="EB"/>
    <s v="EB"/>
    <x v="310"/>
    <x v="0"/>
    <x v="0"/>
    <x v="279"/>
    <s v="Darkseid"/>
    <s v="Kalibak"/>
    <x v="0"/>
    <x v="2"/>
    <x v="6"/>
    <x v="2"/>
    <n v="60"/>
    <x v="1"/>
    <x v="1"/>
    <x v="1"/>
    <x v="1"/>
    <x v="1"/>
    <x v="1"/>
    <x v="1"/>
    <m/>
    <n v="386"/>
    <n v="386"/>
  </r>
  <r>
    <n v="387"/>
    <x v="0"/>
    <s v="Darkseid - Lord of Apokolips - JLA - OPD - VR"/>
    <s v="Darkseid - Lord of Apokolips - JLA - OPD - VR"/>
    <x v="0"/>
    <s v="Lord of Apokolips - JLA"/>
    <x v="6"/>
    <x v="1"/>
    <x v="0"/>
    <x v="0"/>
    <x v="0"/>
    <s v="Darkseid"/>
    <x v="61"/>
    <s v="DU"/>
    <s v="DU"/>
    <x v="311"/>
    <x v="0"/>
    <x v="1"/>
    <x v="280"/>
    <s v="Darkseid"/>
    <s v="Lord of Apokolips (OPD)"/>
    <x v="0"/>
    <x v="3"/>
    <x v="6"/>
    <x v="4"/>
    <n v="120"/>
    <x v="1"/>
    <x v="1"/>
    <x v="1"/>
    <x v="1"/>
    <x v="1"/>
    <x v="1"/>
    <x v="1"/>
    <m/>
    <n v="387"/>
    <n v="387"/>
  </r>
  <r>
    <n v="388"/>
    <x v="0"/>
    <s v="Darkseid - Omega Effect - JLA - OPD - VR"/>
    <s v="Darkseid - Omega Effect - JLA - OPD - VR"/>
    <x v="0"/>
    <s v="Omega Effect - JLA"/>
    <x v="6"/>
    <x v="1"/>
    <x v="0"/>
    <x v="0"/>
    <x v="0"/>
    <s v="Darkseid"/>
    <x v="61"/>
    <s v="BM"/>
    <s v="BM"/>
    <x v="312"/>
    <x v="0"/>
    <x v="1"/>
    <x v="281"/>
    <s v="Darkseid"/>
    <s v="Omega Effect (OPD)"/>
    <x v="0"/>
    <x v="3"/>
    <x v="6"/>
    <x v="4"/>
    <n v="120"/>
    <x v="1"/>
    <x v="1"/>
    <x v="1"/>
    <x v="1"/>
    <x v="1"/>
    <x v="1"/>
    <x v="1"/>
    <m/>
    <n v="388"/>
    <n v="388"/>
  </r>
  <r>
    <n v="389"/>
    <x v="0"/>
    <s v="Dazzler - 4-Grid Character Card - CL - U"/>
    <s v="Dazzler CL HERO - U"/>
    <x v="0"/>
    <s v="Dazzler &lt;CL&gt;"/>
    <x v="0"/>
    <x v="0"/>
    <x v="0"/>
    <x v="0"/>
    <x v="0"/>
    <s v="Dazzler"/>
    <x v="62"/>
    <m/>
    <m/>
    <x v="0"/>
    <x v="0"/>
    <x v="0"/>
    <x v="0"/>
    <s v="Dazzler"/>
    <s v="4-Grid Character Card"/>
    <x v="0"/>
    <x v="2"/>
    <x v="0"/>
    <x v="2"/>
    <n v="130"/>
    <x v="2"/>
    <x v="7"/>
    <x v="2"/>
    <x v="2"/>
    <x v="7"/>
    <x v="7"/>
    <x v="8"/>
    <s v=" Reserve may defend Dazzler with Power Cards, without Universe. "/>
    <n v="389"/>
    <n v="389"/>
  </r>
  <r>
    <n v="390"/>
    <x v="0"/>
    <s v="Dazzler - Absorb Sound - CL - OPD - R"/>
    <s v="Dazzler - Absorb Sound - CL - OPD - R"/>
    <x v="0"/>
    <s v="Absorb Sound - CL"/>
    <x v="0"/>
    <x v="1"/>
    <x v="0"/>
    <x v="0"/>
    <x v="0"/>
    <s v="Dazzler"/>
    <x v="62"/>
    <s v="BY"/>
    <s v="BY"/>
    <x v="313"/>
    <x v="0"/>
    <x v="1"/>
    <x v="282"/>
    <s v="Dazzler"/>
    <s v="Absorb Sound (OPD)"/>
    <x v="0"/>
    <x v="0"/>
    <x v="0"/>
    <x v="0"/>
    <n v="195"/>
    <x v="1"/>
    <x v="1"/>
    <x v="1"/>
    <x v="1"/>
    <x v="1"/>
    <x v="1"/>
    <x v="1"/>
    <m/>
    <n v="390"/>
    <n v="390"/>
  </r>
  <r>
    <n v="391"/>
    <x v="0"/>
    <s v="Dazzler - Disco Diva - CL - C"/>
    <s v="Dazzler - Disco Diva - CL - C"/>
    <x v="0"/>
    <s v="Disco Diva - CL"/>
    <x v="0"/>
    <x v="1"/>
    <x v="0"/>
    <x v="0"/>
    <x v="0"/>
    <s v="Dazzler"/>
    <x v="62"/>
    <s v="JH"/>
    <s v="JH"/>
    <x v="314"/>
    <x v="0"/>
    <x v="0"/>
    <x v="174"/>
    <s v="Dazzler"/>
    <s v="Disco Diva"/>
    <x v="0"/>
    <x v="1"/>
    <x v="0"/>
    <x v="3"/>
    <n v="65"/>
    <x v="1"/>
    <x v="1"/>
    <x v="1"/>
    <x v="1"/>
    <x v="1"/>
    <x v="1"/>
    <x v="1"/>
    <m/>
    <n v="391"/>
    <n v="391"/>
  </r>
  <r>
    <n v="392"/>
    <x v="0"/>
    <s v="Dazzler - Focus Energy - CL - OPD - R"/>
    <s v="Dazzler - Focus Energy - CL - OPD - R"/>
    <x v="0"/>
    <s v="Focus Energy - CL"/>
    <x v="0"/>
    <x v="1"/>
    <x v="0"/>
    <x v="0"/>
    <x v="0"/>
    <s v="Dazzler"/>
    <x v="62"/>
    <s v="FE"/>
    <s v="FE"/>
    <x v="315"/>
    <x v="0"/>
    <x v="1"/>
    <x v="283"/>
    <s v="Dazzler"/>
    <s v="Focus Energy (OPD)"/>
    <x v="0"/>
    <x v="0"/>
    <x v="0"/>
    <x v="0"/>
    <n v="195"/>
    <x v="1"/>
    <x v="1"/>
    <x v="1"/>
    <x v="1"/>
    <x v="1"/>
    <x v="1"/>
    <x v="1"/>
    <m/>
    <n v="392"/>
    <n v="392"/>
  </r>
  <r>
    <n v="393"/>
    <x v="0"/>
    <s v="Dazzler - Longshot Love - CL - U"/>
    <s v="Dazzler - Longshot Love - CL - U"/>
    <x v="0"/>
    <s v="Longshot Love - CL"/>
    <x v="0"/>
    <x v="1"/>
    <x v="0"/>
    <x v="0"/>
    <x v="0"/>
    <s v="Dazzler"/>
    <x v="62"/>
    <s v="HI"/>
    <s v="HI"/>
    <x v="316"/>
    <x v="0"/>
    <x v="0"/>
    <x v="284"/>
    <s v="Dazzler"/>
    <s v="Longshot Love"/>
    <x v="0"/>
    <x v="2"/>
    <x v="0"/>
    <x v="2"/>
    <n v="130"/>
    <x v="1"/>
    <x v="1"/>
    <x v="1"/>
    <x v="1"/>
    <x v="1"/>
    <x v="1"/>
    <x v="1"/>
    <m/>
    <n v="393"/>
    <n v="393"/>
  </r>
  <r>
    <n v="394"/>
    <x v="0"/>
    <s v="Dazzler - Mojoworld Rebel - CL - C"/>
    <s v="DAZZLER - MOJOWORLD REBEL- CL - C"/>
    <x v="0"/>
    <s v="Mojoworld Rebel - CL"/>
    <x v="0"/>
    <x v="1"/>
    <x v="0"/>
    <x v="0"/>
    <x v="0"/>
    <s v="Dazzler"/>
    <x v="62"/>
    <s v="LT"/>
    <s v="LT"/>
    <x v="317"/>
    <x v="0"/>
    <x v="0"/>
    <x v="285"/>
    <s v="Dazzler"/>
    <s v="Mojoworld Rebel"/>
    <x v="0"/>
    <x v="1"/>
    <x v="0"/>
    <x v="3"/>
    <n v="65"/>
    <x v="1"/>
    <x v="1"/>
    <x v="1"/>
    <x v="1"/>
    <x v="1"/>
    <x v="1"/>
    <x v="1"/>
    <m/>
    <n v="394"/>
    <n v="394"/>
  </r>
  <r>
    <n v="395"/>
    <x v="0"/>
    <s v="Dazzler - Pinpoint Laser - XM - C"/>
    <s v="Dazzler - Pinpoint Laser - XM - C"/>
    <x v="0"/>
    <s v="Pinpoint Laser - XM"/>
    <x v="2"/>
    <x v="1"/>
    <x v="0"/>
    <x v="0"/>
    <x v="0"/>
    <s v="Dazzler"/>
    <x v="62"/>
    <s v="NJ"/>
    <s v="NJ"/>
    <x v="318"/>
    <x v="0"/>
    <x v="0"/>
    <x v="286"/>
    <s v="Dazzler"/>
    <s v="Pinpoint Laser"/>
    <x v="0"/>
    <x v="1"/>
    <x v="2"/>
    <x v="3"/>
    <n v="25"/>
    <x v="1"/>
    <x v="1"/>
    <x v="1"/>
    <x v="1"/>
    <x v="1"/>
    <x v="1"/>
    <x v="1"/>
    <m/>
    <n v="395"/>
    <n v="395"/>
  </r>
  <r>
    <n v="396"/>
    <x v="0"/>
    <s v="Dazzler - Roller Queen - CL - C"/>
    <s v="Dazzler - Roller Queen - CL - C"/>
    <x v="0"/>
    <s v="Roller Queen - CL"/>
    <x v="0"/>
    <x v="1"/>
    <x v="0"/>
    <x v="0"/>
    <x v="0"/>
    <s v="Dazzler"/>
    <x v="62"/>
    <s v="AD"/>
    <s v="AD"/>
    <x v="319"/>
    <x v="0"/>
    <x v="0"/>
    <x v="287"/>
    <s v="Dazzler"/>
    <s v="Roller Queen"/>
    <x v="0"/>
    <x v="1"/>
    <x v="0"/>
    <x v="3"/>
    <n v="65"/>
    <x v="1"/>
    <x v="1"/>
    <x v="1"/>
    <x v="1"/>
    <x v="1"/>
    <x v="1"/>
    <x v="1"/>
    <m/>
    <n v="396"/>
    <n v="396"/>
  </r>
  <r>
    <n v="397"/>
    <x v="0"/>
    <s v="Deadpool - 3-Grid Character Card - OP - C"/>
    <s v="Deadpool OP HERO - C"/>
    <x v="0"/>
    <s v="Deadpool &lt;OP&gt;"/>
    <x v="13"/>
    <x v="0"/>
    <x v="0"/>
    <x v="0"/>
    <x v="0"/>
    <s v="Deadpool"/>
    <x v="63"/>
    <m/>
    <m/>
    <x v="14"/>
    <x v="0"/>
    <x v="0"/>
    <x v="0"/>
    <s v="Deadpool"/>
    <s v="3-Grid Character Card"/>
    <x v="0"/>
    <x v="1"/>
    <x v="13"/>
    <x v="3"/>
    <n v="10"/>
    <x v="7"/>
    <x v="4"/>
    <x v="4"/>
    <x v="1"/>
    <x v="3"/>
    <x v="3"/>
    <x v="3"/>
    <m/>
    <n v="397"/>
    <n v="397"/>
  </r>
  <r>
    <n v="398"/>
    <x v="0"/>
    <s v="Deadpool - 4-Grid Character Card - IQ - R"/>
    <s v="Deadpool IQ HERO - R"/>
    <x v="0"/>
    <s v="Deadpool &lt;IQ&gt;"/>
    <x v="10"/>
    <x v="0"/>
    <x v="0"/>
    <x v="0"/>
    <x v="0"/>
    <s v="Deadpool"/>
    <x v="63"/>
    <m/>
    <m/>
    <x v="0"/>
    <x v="0"/>
    <x v="0"/>
    <x v="0"/>
    <s v="Deadpool"/>
    <s v="4-Grid Character Card"/>
    <x v="0"/>
    <x v="0"/>
    <x v="10"/>
    <x v="0"/>
    <n v="180"/>
    <x v="7"/>
    <x v="4"/>
    <x v="3"/>
    <x v="2"/>
    <x v="0"/>
    <x v="0"/>
    <x v="0"/>
    <s v=" May not be Spectrum KO'd with MultiPower Power cards. "/>
    <n v="398"/>
    <n v="398"/>
  </r>
  <r>
    <n v="399"/>
    <x v="0"/>
    <s v="Deadpool - Assassin - OP - OPD - R"/>
    <s v="Deadpool - Assassin - OP - OPD - R"/>
    <x v="0"/>
    <s v="Assassin - OP"/>
    <x v="13"/>
    <x v="1"/>
    <x v="0"/>
    <x v="0"/>
    <x v="0"/>
    <s v="Deadpool"/>
    <x v="63"/>
    <s v="BA"/>
    <s v="BA"/>
    <x v="320"/>
    <x v="0"/>
    <x v="1"/>
    <x v="192"/>
    <s v="Deadpool"/>
    <s v="Assassin (OPD)"/>
    <x v="0"/>
    <x v="0"/>
    <x v="13"/>
    <x v="0"/>
    <n v="30"/>
    <x v="1"/>
    <x v="1"/>
    <x v="1"/>
    <x v="1"/>
    <x v="1"/>
    <x v="1"/>
    <x v="1"/>
    <m/>
    <n v="399"/>
    <n v="399"/>
  </r>
  <r>
    <n v="400"/>
    <x v="0"/>
    <s v="Deadpool - Bushwack - PS - U"/>
    <s v="Deadpool - Bushwack - PS - U"/>
    <x v="0"/>
    <s v="Bushwack - PS"/>
    <x v="14"/>
    <x v="1"/>
    <x v="0"/>
    <x v="0"/>
    <x v="0"/>
    <s v="Deadpool"/>
    <x v="63"/>
    <s v="AE"/>
    <s v="AE"/>
    <x v="321"/>
    <x v="0"/>
    <x v="0"/>
    <x v="288"/>
    <s v="Deadpool"/>
    <s v="Bushwack"/>
    <x v="0"/>
    <x v="2"/>
    <x v="14"/>
    <x v="2"/>
    <n v="70"/>
    <x v="1"/>
    <x v="1"/>
    <x v="1"/>
    <x v="1"/>
    <x v="1"/>
    <x v="1"/>
    <x v="1"/>
    <m/>
    <n v="400"/>
    <n v="400"/>
  </r>
  <r>
    <n v="401"/>
    <x v="0"/>
    <s v="Deadpool - Distracting Chatter - IQ - U"/>
    <s v="Deadpool - Distracting Chatter - IQ - U"/>
    <x v="0"/>
    <s v="Distracting Chatter - IQ"/>
    <x v="10"/>
    <x v="1"/>
    <x v="0"/>
    <x v="0"/>
    <x v="0"/>
    <s v="Deadpool"/>
    <x v="63"/>
    <s v="AG"/>
    <s v="AG"/>
    <x v="322"/>
    <x v="0"/>
    <x v="0"/>
    <x v="71"/>
    <s v="Deadpool"/>
    <s v="Distracting Chatter"/>
    <x v="0"/>
    <x v="2"/>
    <x v="10"/>
    <x v="2"/>
    <n v="120"/>
    <x v="1"/>
    <x v="1"/>
    <x v="1"/>
    <x v="1"/>
    <x v="1"/>
    <x v="1"/>
    <x v="1"/>
    <m/>
    <n v="401"/>
    <n v="401"/>
  </r>
  <r>
    <n v="402"/>
    <x v="0"/>
    <s v="Deadpool - Don't Lose Your Head! - IQ - OPD - VR"/>
    <s v="Deadpool - Don't Lose Your Head! - IQ - OPD - VR"/>
    <x v="0"/>
    <s v="Don't Lose Your Head! - IQ"/>
    <x v="10"/>
    <x v="1"/>
    <x v="0"/>
    <x v="0"/>
    <x v="0"/>
    <s v="Deadpool"/>
    <x v="63"/>
    <s v="AS"/>
    <s v="AS"/>
    <x v="323"/>
    <x v="0"/>
    <x v="1"/>
    <x v="77"/>
    <s v="Deadpool"/>
    <s v="Don't Lose Your Head! (OPD)"/>
    <x v="0"/>
    <x v="3"/>
    <x v="10"/>
    <x v="4"/>
    <n v="240"/>
    <x v="1"/>
    <x v="1"/>
    <x v="1"/>
    <x v="1"/>
    <x v="1"/>
    <x v="1"/>
    <x v="1"/>
    <m/>
    <n v="402"/>
    <n v="402"/>
  </r>
  <r>
    <n v="403"/>
    <x v="0"/>
    <s v="Deadpool - High Threshold of Pain - OP - OPD - R"/>
    <s v="Deadpool - High Threshold of Pain - OP - OPD - R"/>
    <x v="0"/>
    <s v="High Threshold of Pain - OP"/>
    <x v="13"/>
    <x v="1"/>
    <x v="0"/>
    <x v="0"/>
    <x v="0"/>
    <s v="Deadpool"/>
    <x v="63"/>
    <s v="BF"/>
    <s v="BF"/>
    <x v="324"/>
    <x v="0"/>
    <x v="1"/>
    <x v="289"/>
    <s v="Deadpool"/>
    <s v="High Threshold of Pain (OPD)"/>
    <x v="0"/>
    <x v="0"/>
    <x v="13"/>
    <x v="0"/>
    <n v="30"/>
    <x v="1"/>
    <x v="1"/>
    <x v="1"/>
    <x v="1"/>
    <x v="1"/>
    <x v="1"/>
    <x v="1"/>
    <m/>
    <n v="403"/>
    <n v="403"/>
  </r>
  <r>
    <n v="404"/>
    <x v="0"/>
    <s v="Deadpool - Killing Machine - OP - C"/>
    <s v="Deadpool - Killing Machine - OP - C"/>
    <x v="0"/>
    <s v="Killing Machine - OP"/>
    <x v="13"/>
    <x v="1"/>
    <x v="0"/>
    <x v="0"/>
    <x v="0"/>
    <s v="Deadpool"/>
    <x v="63"/>
    <s v="AA"/>
    <s v="AA"/>
    <x v="325"/>
    <x v="0"/>
    <x v="0"/>
    <x v="185"/>
    <s v="Deadpool"/>
    <s v="Killing Machine"/>
    <x v="0"/>
    <x v="1"/>
    <x v="13"/>
    <x v="3"/>
    <n v="10"/>
    <x v="1"/>
    <x v="1"/>
    <x v="1"/>
    <x v="1"/>
    <x v="1"/>
    <x v="1"/>
    <x v="1"/>
    <m/>
    <n v="404"/>
    <n v="404"/>
  </r>
  <r>
    <n v="405"/>
    <x v="0"/>
    <s v="Deadpool - Regeneration - OP - C"/>
    <s v="Deadpool - Regeneration - OP - C"/>
    <x v="0"/>
    <s v="Regeneration - OP"/>
    <x v="13"/>
    <x v="1"/>
    <x v="0"/>
    <x v="0"/>
    <x v="0"/>
    <s v="Deadpool"/>
    <x v="63"/>
    <s v="AL"/>
    <s v="AL"/>
    <x v="285"/>
    <x v="0"/>
    <x v="0"/>
    <x v="290"/>
    <s v="Deadpool"/>
    <s v="Regeneration"/>
    <x v="0"/>
    <x v="1"/>
    <x v="13"/>
    <x v="3"/>
    <n v="10"/>
    <x v="1"/>
    <x v="1"/>
    <x v="1"/>
    <x v="1"/>
    <x v="1"/>
    <x v="1"/>
    <x v="1"/>
    <m/>
    <n v="405"/>
    <n v="405"/>
  </r>
  <r>
    <n v="406"/>
    <x v="0"/>
    <s v="Deadpool - Super Spy - OP - C"/>
    <s v="Deadpool - Super Spy - OP - C"/>
    <x v="0"/>
    <s v="Super Spy - OP"/>
    <x v="13"/>
    <x v="1"/>
    <x v="0"/>
    <x v="0"/>
    <x v="0"/>
    <s v="Deadpool"/>
    <x v="63"/>
    <s v="AJ"/>
    <s v="AJ"/>
    <x v="326"/>
    <x v="0"/>
    <x v="0"/>
    <x v="291"/>
    <s v="Deadpool"/>
    <s v="Super Spy"/>
    <x v="0"/>
    <x v="1"/>
    <x v="13"/>
    <x v="3"/>
    <n v="10"/>
    <x v="1"/>
    <x v="1"/>
    <x v="1"/>
    <x v="1"/>
    <x v="1"/>
    <x v="1"/>
    <x v="1"/>
    <m/>
    <n v="406"/>
    <n v="406"/>
  </r>
  <r>
    <n v="407"/>
    <x v="0"/>
    <s v="Deathbird - 4-Grid Character Card - XM - U"/>
    <s v="SHI'AR - DEATHBIRD XM HERO - U"/>
    <x v="0"/>
    <s v="Deathbird &lt;XM&gt;"/>
    <x v="2"/>
    <x v="0"/>
    <x v="0"/>
    <x v="0"/>
    <x v="0"/>
    <s v="Deathbird"/>
    <x v="64"/>
    <m/>
    <m/>
    <x v="0"/>
    <x v="0"/>
    <x v="0"/>
    <x v="0"/>
    <s v="Deathbird"/>
    <s v="4-Grid Character Card"/>
    <x v="0"/>
    <x v="2"/>
    <x v="2"/>
    <x v="2"/>
    <n v="50"/>
    <x v="7"/>
    <x v="4"/>
    <x v="2"/>
    <x v="2"/>
    <x v="7"/>
    <x v="7"/>
    <x v="8"/>
    <s v=" May play any &quot;Shi'Ar&quot; Special cards. May defend Front Line with Power cards from Reserve. "/>
    <n v="407"/>
    <n v="407"/>
  </r>
  <r>
    <n v="408"/>
    <x v="0"/>
    <s v="Deathlok - 4-Grid Character Card - CL - U"/>
    <s v="Deathlok CL HERO - U"/>
    <x v="0"/>
    <s v="Deathlok &lt;CL&gt;"/>
    <x v="0"/>
    <x v="0"/>
    <x v="0"/>
    <x v="0"/>
    <x v="0"/>
    <s v="Deathlok"/>
    <x v="65"/>
    <m/>
    <m/>
    <x v="0"/>
    <x v="0"/>
    <x v="0"/>
    <x v="0"/>
    <s v="Deathlok"/>
    <s v="4-Grid Character Card"/>
    <x v="0"/>
    <x v="2"/>
    <x v="0"/>
    <x v="2"/>
    <n v="130"/>
    <x v="3"/>
    <x v="0"/>
    <x v="3"/>
    <x v="3"/>
    <x v="4"/>
    <x v="4"/>
    <x v="4"/>
    <s v=" May play &quot;Luther Manning&quot; from Reserve. "/>
    <n v="408"/>
    <n v="408"/>
  </r>
  <r>
    <n v="409"/>
    <x v="0"/>
    <s v="Deathlok - Cybercorpse - CL - C"/>
    <s v="Deathlok - Cybercorpse - CL - C"/>
    <x v="0"/>
    <s v="Cybercorpse - CL"/>
    <x v="0"/>
    <x v="1"/>
    <x v="0"/>
    <x v="0"/>
    <x v="0"/>
    <s v="Deathlok"/>
    <x v="65"/>
    <s v="JW"/>
    <s v="JW"/>
    <x v="327"/>
    <x v="0"/>
    <x v="0"/>
    <x v="292"/>
    <s v="Deathlok"/>
    <s v="Cybercorpse"/>
    <x v="0"/>
    <x v="1"/>
    <x v="0"/>
    <x v="3"/>
    <n v="65"/>
    <x v="1"/>
    <x v="1"/>
    <x v="1"/>
    <x v="1"/>
    <x v="1"/>
    <x v="1"/>
    <x v="1"/>
    <m/>
    <n v="409"/>
    <n v="409"/>
  </r>
  <r>
    <n v="410"/>
    <x v="0"/>
    <s v="Deathlok - Internal 'Puter - CL - C"/>
    <s v="Deathlok - Internal 'Puter - CL - C"/>
    <x v="0"/>
    <s v="Internal 'Puter - CL"/>
    <x v="0"/>
    <x v="1"/>
    <x v="0"/>
    <x v="0"/>
    <x v="0"/>
    <s v="Deathlok"/>
    <x v="65"/>
    <s v="KH"/>
    <s v="KH"/>
    <x v="328"/>
    <x v="0"/>
    <x v="0"/>
    <x v="293"/>
    <s v="Deathlok"/>
    <s v="Internal 'Puter"/>
    <x v="0"/>
    <x v="1"/>
    <x v="0"/>
    <x v="3"/>
    <n v="65"/>
    <x v="1"/>
    <x v="1"/>
    <x v="1"/>
    <x v="1"/>
    <x v="1"/>
    <x v="1"/>
    <x v="1"/>
    <m/>
    <n v="410"/>
    <n v="410"/>
  </r>
  <r>
    <n v="411"/>
    <x v="0"/>
    <s v="Deathlok - John &quot;Siege&quot; Kelly - CL - OPD - R"/>
    <s v="Deathlok - John &quot;Siege&quot; Kelly - CL - OPD - R"/>
    <x v="0"/>
    <s v="John &quot;Siege&quot; Kelly - CL"/>
    <x v="0"/>
    <x v="1"/>
    <x v="0"/>
    <x v="0"/>
    <x v="0"/>
    <s v="Deathlok"/>
    <x v="65"/>
    <s v="AY"/>
    <s v="AY"/>
    <x v="329"/>
    <x v="0"/>
    <x v="1"/>
    <x v="294"/>
    <s v="Deathlok"/>
    <s v="John &quot;Siege&quot; Kelly (OPD)"/>
    <x v="0"/>
    <x v="0"/>
    <x v="0"/>
    <x v="0"/>
    <n v="195"/>
    <x v="1"/>
    <x v="1"/>
    <x v="1"/>
    <x v="1"/>
    <x v="1"/>
    <x v="1"/>
    <x v="1"/>
    <m/>
    <n v="411"/>
    <n v="411"/>
  </r>
  <r>
    <n v="412"/>
    <x v="0"/>
    <s v="Deathlok - Luther Manning - CL - OPD - R"/>
    <s v="Deathlok - Luther Manning - CL - OPD - R"/>
    <x v="0"/>
    <s v="Luther Manning - CL"/>
    <x v="0"/>
    <x v="1"/>
    <x v="0"/>
    <x v="0"/>
    <x v="0"/>
    <s v="Deathlok"/>
    <x v="65"/>
    <s v="AY"/>
    <s v="AY"/>
    <x v="330"/>
    <x v="0"/>
    <x v="1"/>
    <x v="295"/>
    <s v="Deathlok"/>
    <s v="Luther Manning (OPD)"/>
    <x v="0"/>
    <x v="0"/>
    <x v="0"/>
    <x v="0"/>
    <n v="195"/>
    <x v="1"/>
    <x v="1"/>
    <x v="1"/>
    <x v="1"/>
    <x v="1"/>
    <x v="1"/>
    <x v="1"/>
    <m/>
    <n v="412"/>
    <n v="412"/>
  </r>
  <r>
    <n v="413"/>
    <x v="0"/>
    <s v="Deathlok - Michael Collins - CL - OPD - R"/>
    <s v="Deathlok - Michael Collins - CL - OPD - R"/>
    <x v="0"/>
    <s v="Michael Collins - CL"/>
    <x v="0"/>
    <x v="1"/>
    <x v="0"/>
    <x v="0"/>
    <x v="0"/>
    <s v="Deathlok"/>
    <x v="65"/>
    <s v="AY"/>
    <s v="AY"/>
    <x v="331"/>
    <x v="0"/>
    <x v="1"/>
    <x v="296"/>
    <s v="Deathlok"/>
    <s v="Michael Collins (OPD)"/>
    <x v="0"/>
    <x v="0"/>
    <x v="0"/>
    <x v="0"/>
    <n v="195"/>
    <x v="1"/>
    <x v="1"/>
    <x v="1"/>
    <x v="1"/>
    <x v="1"/>
    <x v="1"/>
    <x v="1"/>
    <m/>
    <n v="413"/>
    <n v="413"/>
  </r>
  <r>
    <n v="414"/>
    <x v="0"/>
    <s v="Deathlok - Really Strong Laser - CL - C"/>
    <s v="Deathlok - Really Strong Laser - CL - C"/>
    <x v="0"/>
    <s v="Really Strong Laser - CL"/>
    <x v="0"/>
    <x v="1"/>
    <x v="0"/>
    <x v="0"/>
    <x v="0"/>
    <s v="Deathlok"/>
    <x v="65"/>
    <s v="KB"/>
    <s v="KB"/>
    <x v="332"/>
    <x v="0"/>
    <x v="0"/>
    <x v="297"/>
    <s v="Deathlok"/>
    <s v="Really Strong Laser"/>
    <x v="0"/>
    <x v="1"/>
    <x v="0"/>
    <x v="3"/>
    <n v="65"/>
    <x v="1"/>
    <x v="1"/>
    <x v="1"/>
    <x v="1"/>
    <x v="1"/>
    <x v="1"/>
    <x v="1"/>
    <m/>
    <n v="414"/>
    <n v="414"/>
  </r>
  <r>
    <n v="415"/>
    <x v="0"/>
    <s v="Doc Samson - 3-Grid Character Card - MC - U"/>
    <s v="Doc Samson MC HERO - U"/>
    <x v="0"/>
    <s v="Doc Samson &lt;MC&gt;"/>
    <x v="12"/>
    <x v="0"/>
    <x v="0"/>
    <x v="0"/>
    <x v="0"/>
    <s v="Doc Samson"/>
    <x v="66"/>
    <m/>
    <m/>
    <x v="14"/>
    <x v="0"/>
    <x v="0"/>
    <x v="0"/>
    <s v="Doc Samson"/>
    <s v="3-Grid Character Card"/>
    <x v="0"/>
    <x v="2"/>
    <x v="12"/>
    <x v="2"/>
    <n v="10"/>
    <x v="6"/>
    <x v="3"/>
    <x v="0"/>
    <x v="1"/>
    <x v="15"/>
    <x v="15"/>
    <x v="15"/>
    <m/>
    <n v="415"/>
    <n v="415"/>
  </r>
  <r>
    <n v="416"/>
    <x v="0"/>
    <s v="Doc Samson - 4-Grid Character Card - IQ - R"/>
    <s v="Doc Samson IQ HERO - R"/>
    <x v="0"/>
    <s v="Doc Samson &lt;IQ&gt;"/>
    <x v="10"/>
    <x v="0"/>
    <x v="0"/>
    <x v="0"/>
    <x v="0"/>
    <s v="Doc Samson"/>
    <x v="66"/>
    <m/>
    <m/>
    <x v="0"/>
    <x v="0"/>
    <x v="0"/>
    <x v="0"/>
    <s v="Doc Samson"/>
    <s v="4-Grid Character Card"/>
    <x v="0"/>
    <x v="0"/>
    <x v="10"/>
    <x v="0"/>
    <n v="180"/>
    <x v="5"/>
    <x v="3"/>
    <x v="0"/>
    <x v="3"/>
    <x v="9"/>
    <x v="9"/>
    <x v="9"/>
    <m/>
    <n v="416"/>
    <n v="416"/>
  </r>
  <r>
    <n v="417"/>
    <x v="0"/>
    <s v="Doc Samson - Analytical Assault - MC - U"/>
    <s v="DOC SAMSON - ANALYTICAL ASSAULT- MC - U"/>
    <x v="0"/>
    <s v="Analytical Assault - MC"/>
    <x v="12"/>
    <x v="1"/>
    <x v="0"/>
    <x v="0"/>
    <x v="0"/>
    <s v="Doc Samson"/>
    <x v="66"/>
    <s v="EC"/>
    <s v="EC"/>
    <x v="333"/>
    <x v="0"/>
    <x v="0"/>
    <x v="298"/>
    <s v="Doc Samson"/>
    <s v="Analytical Assault"/>
    <x v="0"/>
    <x v="2"/>
    <x v="12"/>
    <x v="2"/>
    <n v="10"/>
    <x v="1"/>
    <x v="1"/>
    <x v="1"/>
    <x v="1"/>
    <x v="1"/>
    <x v="1"/>
    <x v="1"/>
    <m/>
    <n v="417"/>
    <n v="417"/>
  </r>
  <r>
    <n v="418"/>
    <x v="0"/>
    <s v="Doc Samson - Cautious Advisor - IQ - U"/>
    <s v="Doc Samson - Cautious Advisor - IQ - U"/>
    <x v="0"/>
    <s v="Cautious Advisor - IQ"/>
    <x v="10"/>
    <x v="1"/>
    <x v="0"/>
    <x v="0"/>
    <x v="0"/>
    <s v="Doc Samson"/>
    <x v="66"/>
    <s v="AM"/>
    <s v="AM"/>
    <x v="334"/>
    <x v="0"/>
    <x v="0"/>
    <x v="299"/>
    <s v="Doc Samson"/>
    <s v="Cautious Advisor"/>
    <x v="0"/>
    <x v="2"/>
    <x v="10"/>
    <x v="2"/>
    <n v="120"/>
    <x v="1"/>
    <x v="1"/>
    <x v="1"/>
    <x v="1"/>
    <x v="1"/>
    <x v="1"/>
    <x v="1"/>
    <m/>
    <n v="418"/>
    <n v="418"/>
  </r>
  <r>
    <n v="419"/>
    <x v="0"/>
    <s v="Doc Samson - Gamma Muscle - MC - C"/>
    <s v="Doc Samson - Gamma Muscle - MC - C"/>
    <x v="0"/>
    <s v="Gamma Muscle - MC"/>
    <x v="12"/>
    <x v="1"/>
    <x v="0"/>
    <x v="0"/>
    <x v="0"/>
    <s v="Doc Samson"/>
    <x v="66"/>
    <s v="AB"/>
    <s v="AB"/>
    <x v="335"/>
    <x v="0"/>
    <x v="0"/>
    <x v="300"/>
    <s v="Doc Samson"/>
    <s v="Gamma Muscle"/>
    <x v="0"/>
    <x v="1"/>
    <x v="12"/>
    <x v="3"/>
    <n v="5"/>
    <x v="1"/>
    <x v="1"/>
    <x v="1"/>
    <x v="1"/>
    <x v="1"/>
    <x v="1"/>
    <x v="1"/>
    <m/>
    <n v="419"/>
    <n v="419"/>
  </r>
  <r>
    <n v="420"/>
    <x v="0"/>
    <s v="Doc Samson - Green Haired Hero - MC - OPD - R"/>
    <s v="Doc Samson - Green Haired Hero - MC - OPD - R"/>
    <x v="0"/>
    <s v="Green Haired Hero - MC"/>
    <x v="12"/>
    <x v="1"/>
    <x v="0"/>
    <x v="0"/>
    <x v="0"/>
    <s v="Doc Samson"/>
    <x v="66"/>
    <s v="DV"/>
    <s v="DV"/>
    <x v="336"/>
    <x v="0"/>
    <x v="1"/>
    <x v="301"/>
    <s v="Doc Samson"/>
    <s v="Green-Haired Hero (OPD)"/>
    <x v="0"/>
    <x v="0"/>
    <x v="12"/>
    <x v="0"/>
    <n v="15"/>
    <x v="1"/>
    <x v="1"/>
    <x v="1"/>
    <x v="1"/>
    <x v="1"/>
    <x v="1"/>
    <x v="1"/>
    <m/>
    <n v="420"/>
    <n v="420"/>
  </r>
  <r>
    <n v="421"/>
    <x v="0"/>
    <s v="Doc Samson - Head Shrinker - IQ - U"/>
    <s v="Doc Samson - Head Shrinker - IQ - U"/>
    <x v="0"/>
    <s v="Head Shrinker - IQ"/>
    <x v="10"/>
    <x v="1"/>
    <x v="0"/>
    <x v="0"/>
    <x v="0"/>
    <s v="Doc Samson"/>
    <x v="66"/>
    <s v="AR"/>
    <s v="AR"/>
    <x v="337"/>
    <x v="0"/>
    <x v="0"/>
    <x v="302"/>
    <s v="Doc Samson"/>
    <s v="Head Shrinker"/>
    <x v="0"/>
    <x v="2"/>
    <x v="10"/>
    <x v="2"/>
    <n v="120"/>
    <x v="1"/>
    <x v="1"/>
    <x v="1"/>
    <x v="1"/>
    <x v="1"/>
    <x v="1"/>
    <x v="1"/>
    <m/>
    <n v="421"/>
    <n v="421"/>
  </r>
  <r>
    <n v="422"/>
    <x v="0"/>
    <s v="Doc Samson - Power Punch - MC - U"/>
    <s v="Doc Samson - Power Punch - MC - U"/>
    <x v="0"/>
    <s v="Power Punch - MC"/>
    <x v="12"/>
    <x v="1"/>
    <x v="0"/>
    <x v="0"/>
    <x v="0"/>
    <s v="Doc Samson"/>
    <x v="66"/>
    <s v="AE"/>
    <s v="AE"/>
    <x v="338"/>
    <x v="0"/>
    <x v="0"/>
    <x v="303"/>
    <s v="Doc Samson"/>
    <s v="Power Punch"/>
    <x v="0"/>
    <x v="2"/>
    <x v="12"/>
    <x v="2"/>
    <n v="10"/>
    <x v="1"/>
    <x v="1"/>
    <x v="1"/>
    <x v="1"/>
    <x v="1"/>
    <x v="1"/>
    <x v="1"/>
    <m/>
    <n v="422"/>
    <n v="422"/>
  </r>
  <r>
    <n v="423"/>
    <x v="0"/>
    <s v="Doc Samson - Psychoanalyze - MC - OPD - R"/>
    <s v="Doc Samson - Psychoanalyze - MC - OPD - R"/>
    <x v="0"/>
    <s v="Psychoanalyze - MC"/>
    <x v="12"/>
    <x v="1"/>
    <x v="0"/>
    <x v="0"/>
    <x v="0"/>
    <s v="Doc Samson"/>
    <x v="66"/>
    <s v="BZ"/>
    <s v="BZ"/>
    <x v="339"/>
    <x v="0"/>
    <x v="1"/>
    <x v="304"/>
    <s v="Doc Samson"/>
    <s v="Psychoanalyze (OPD)"/>
    <x v="0"/>
    <x v="0"/>
    <x v="12"/>
    <x v="0"/>
    <n v="15"/>
    <x v="1"/>
    <x v="1"/>
    <x v="1"/>
    <x v="1"/>
    <x v="1"/>
    <x v="1"/>
    <x v="1"/>
    <m/>
    <n v="423"/>
    <n v="423"/>
  </r>
  <r>
    <n v="424"/>
    <x v="0"/>
    <s v="Doc Samson - Theoretical Treatment - MC - U"/>
    <s v="Doc Samson - Theoretical Treatment - MC - U"/>
    <x v="0"/>
    <s v="Theoretical Treatment - MC"/>
    <x v="12"/>
    <x v="1"/>
    <x v="0"/>
    <x v="0"/>
    <x v="0"/>
    <s v="Doc Samson"/>
    <x v="66"/>
    <s v="AL"/>
    <s v="AL"/>
    <x v="340"/>
    <x v="0"/>
    <x v="0"/>
    <x v="305"/>
    <s v="Doc Samson"/>
    <s v="Theoretical Treatment"/>
    <x v="0"/>
    <x v="2"/>
    <x v="12"/>
    <x v="2"/>
    <n v="10"/>
    <x v="1"/>
    <x v="1"/>
    <x v="1"/>
    <x v="1"/>
    <x v="1"/>
    <x v="1"/>
    <x v="1"/>
    <m/>
    <n v="424"/>
    <n v="424"/>
  </r>
  <r>
    <n v="425"/>
    <x v="0"/>
    <s v="Doctor Doom - 3-Grid Character Card - OP - C"/>
    <s v="Doctor Doom OP HERO - C"/>
    <x v="0"/>
    <s v="Doctor Doom &lt;OP&gt;"/>
    <x v="13"/>
    <x v="0"/>
    <x v="0"/>
    <x v="0"/>
    <x v="0"/>
    <s v="Doctor Doom"/>
    <x v="67"/>
    <m/>
    <m/>
    <x v="14"/>
    <x v="0"/>
    <x v="0"/>
    <x v="0"/>
    <s v="Doctor Doom"/>
    <s v="3-Grid Character Card"/>
    <x v="0"/>
    <x v="1"/>
    <x v="13"/>
    <x v="3"/>
    <n v="10"/>
    <x v="2"/>
    <x v="2"/>
    <x v="5"/>
    <x v="1"/>
    <x v="2"/>
    <x v="2"/>
    <x v="16"/>
    <m/>
    <n v="425"/>
    <n v="425"/>
  </r>
  <r>
    <n v="426"/>
    <x v="0"/>
    <s v="Doctor Doom - 4-Grid Character Card - IQ - VR"/>
    <s v="Doctor Doom IQ HERO - VR"/>
    <x v="0"/>
    <s v="Doctor Doom &lt;IQ&gt;"/>
    <x v="10"/>
    <x v="0"/>
    <x v="0"/>
    <x v="0"/>
    <x v="0"/>
    <s v="Doctor Doom"/>
    <x v="67"/>
    <m/>
    <m/>
    <x v="0"/>
    <x v="0"/>
    <x v="0"/>
    <x v="0"/>
    <s v="Doctor Doom"/>
    <s v="4-Grid Character Card"/>
    <x v="0"/>
    <x v="3"/>
    <x v="10"/>
    <x v="4"/>
    <n v="240"/>
    <x v="0"/>
    <x v="7"/>
    <x v="4"/>
    <x v="8"/>
    <x v="4"/>
    <x v="4"/>
    <x v="4"/>
    <m/>
    <n v="426"/>
    <n v="426"/>
  </r>
  <r>
    <n v="427"/>
    <x v="0"/>
    <s v="Doctor Doom - Concussion Beams - OP - C"/>
    <s v="Doctor Doom - Concussion Beams - OP - C"/>
    <x v="0"/>
    <s v="Concussion Beams - OP"/>
    <x v="13"/>
    <x v="1"/>
    <x v="0"/>
    <x v="0"/>
    <x v="0"/>
    <s v="Doctor Doom"/>
    <x v="67"/>
    <s v="AA"/>
    <s v="AA"/>
    <x v="341"/>
    <x v="0"/>
    <x v="0"/>
    <x v="219"/>
    <s v="Doctor Doom"/>
    <s v="Concussion Beams"/>
    <x v="0"/>
    <x v="1"/>
    <x v="13"/>
    <x v="3"/>
    <n v="10"/>
    <x v="1"/>
    <x v="1"/>
    <x v="1"/>
    <x v="1"/>
    <x v="1"/>
    <x v="1"/>
    <x v="1"/>
    <m/>
    <n v="427"/>
    <n v="427"/>
  </r>
  <r>
    <n v="428"/>
    <x v="0"/>
    <s v="Doctor Doom - Diplomatic Immunity - IQ - OPD - VR"/>
    <s v="Doctor Doom - Diplomatic Immunity - IQ - OPD - VR"/>
    <x v="0"/>
    <s v="Diplomatic Immunity - IQ"/>
    <x v="10"/>
    <x v="1"/>
    <x v="0"/>
    <x v="0"/>
    <x v="0"/>
    <s v="Doctor Doom"/>
    <x v="67"/>
    <s v="HG"/>
    <s v="HG"/>
    <x v="342"/>
    <x v="0"/>
    <x v="1"/>
    <x v="306"/>
    <s v="Doctor Doom"/>
    <s v="Diplomatic Immunity (OPD)"/>
    <x v="0"/>
    <x v="3"/>
    <x v="10"/>
    <x v="4"/>
    <n v="240"/>
    <x v="1"/>
    <x v="1"/>
    <x v="1"/>
    <x v="1"/>
    <x v="1"/>
    <x v="1"/>
    <x v="1"/>
    <m/>
    <n v="428"/>
    <n v="428"/>
  </r>
  <r>
    <n v="429"/>
    <x v="0"/>
    <s v="Doctor Doom - Doombots - IQ - OPD - VR"/>
    <s v="Doctor Doom - Doombots - IQ - OPD - VR"/>
    <x v="0"/>
    <s v="Doombots - IQ"/>
    <x v="10"/>
    <x v="1"/>
    <x v="0"/>
    <x v="0"/>
    <x v="0"/>
    <s v="Doctor Doom"/>
    <x v="67"/>
    <s v="DU"/>
    <s v="DU"/>
    <x v="343"/>
    <x v="0"/>
    <x v="1"/>
    <x v="307"/>
    <s v="Doctor Doom"/>
    <s v="Doombots (OPD)"/>
    <x v="0"/>
    <x v="3"/>
    <x v="10"/>
    <x v="4"/>
    <n v="240"/>
    <x v="1"/>
    <x v="1"/>
    <x v="1"/>
    <x v="1"/>
    <x v="1"/>
    <x v="1"/>
    <x v="1"/>
    <m/>
    <n v="429"/>
    <n v="429"/>
  </r>
  <r>
    <n v="430"/>
    <x v="0"/>
    <s v="Doctor Doom - Energy Dampening Field - OP - C"/>
    <s v="Doctor Doom - Energy Dampening Field - OP - C"/>
    <x v="0"/>
    <s v="Energy Dampening Field - OP"/>
    <x v="13"/>
    <x v="1"/>
    <x v="0"/>
    <x v="0"/>
    <x v="0"/>
    <s v="Doctor Doom"/>
    <x v="67"/>
    <s v="AH"/>
    <s v="AH"/>
    <x v="344"/>
    <x v="0"/>
    <x v="0"/>
    <x v="308"/>
    <s v="Doctor Doom"/>
    <s v="Energy Dampening Field"/>
    <x v="0"/>
    <x v="1"/>
    <x v="13"/>
    <x v="3"/>
    <n v="10"/>
    <x v="1"/>
    <x v="1"/>
    <x v="1"/>
    <x v="1"/>
    <x v="1"/>
    <x v="1"/>
    <x v="1"/>
    <m/>
    <n v="430"/>
    <n v="430"/>
  </r>
  <r>
    <n v="431"/>
    <x v="0"/>
    <s v="Doctor Doom - Expendable Ally - PS - U"/>
    <s v="Doctor Doom - Expendable Ally - PS - U"/>
    <x v="0"/>
    <s v="Expendable Ally - PS"/>
    <x v="14"/>
    <x v="1"/>
    <x v="0"/>
    <x v="0"/>
    <x v="0"/>
    <s v="Doctor Doom"/>
    <x v="67"/>
    <s v="AC"/>
    <s v="AC"/>
    <x v="345"/>
    <x v="0"/>
    <x v="0"/>
    <x v="309"/>
    <s v="Doctor Doom"/>
    <s v="Expendable Ally"/>
    <x v="0"/>
    <x v="2"/>
    <x v="14"/>
    <x v="2"/>
    <n v="70"/>
    <x v="1"/>
    <x v="1"/>
    <x v="1"/>
    <x v="1"/>
    <x v="1"/>
    <x v="1"/>
    <x v="1"/>
    <m/>
    <n v="431"/>
    <n v="431"/>
  </r>
  <r>
    <n v="432"/>
    <x v="0"/>
    <s v="Doctor Doom - Super Genius - OP - OPD - R"/>
    <s v="Doctor Doom - Super Genius - OP - OPD - R"/>
    <x v="0"/>
    <s v="Super Genius - OP"/>
    <x v="13"/>
    <x v="1"/>
    <x v="0"/>
    <x v="0"/>
    <x v="0"/>
    <s v="Doctor Doom"/>
    <x v="67"/>
    <s v="AT"/>
    <s v="AT"/>
    <x v="346"/>
    <x v="0"/>
    <x v="1"/>
    <x v="180"/>
    <s v="Doctor Doom"/>
    <s v="Super Genius (OPD)"/>
    <x v="0"/>
    <x v="0"/>
    <x v="13"/>
    <x v="0"/>
    <n v="30"/>
    <x v="1"/>
    <x v="1"/>
    <x v="1"/>
    <x v="1"/>
    <x v="1"/>
    <x v="1"/>
    <x v="1"/>
    <m/>
    <n v="432"/>
    <n v="432"/>
  </r>
  <r>
    <n v="433"/>
    <x v="0"/>
    <s v="Doctor Doom - Time Machine - OP - C"/>
    <s v="Doctor Doom - Time Machine - OP - C"/>
    <x v="0"/>
    <s v="Time Machine - OP"/>
    <x v="13"/>
    <x v="1"/>
    <x v="0"/>
    <x v="0"/>
    <x v="0"/>
    <s v="Doctor Doom"/>
    <x v="67"/>
    <s v="AJ"/>
    <s v="AJ"/>
    <x v="347"/>
    <x v="0"/>
    <x v="0"/>
    <x v="310"/>
    <s v="Doctor Doom"/>
    <s v="Time Machine"/>
    <x v="0"/>
    <x v="1"/>
    <x v="13"/>
    <x v="3"/>
    <n v="10"/>
    <x v="1"/>
    <x v="1"/>
    <x v="1"/>
    <x v="1"/>
    <x v="1"/>
    <x v="1"/>
    <x v="1"/>
    <m/>
    <n v="433"/>
    <n v="433"/>
  </r>
  <r>
    <n v="434"/>
    <x v="0"/>
    <s v="Doctor Doom - Villainous Plot - OP - OPD - R"/>
    <s v="Doctor Doom - Villainous Plot - OP - OPD - R"/>
    <x v="0"/>
    <s v="Villainous Plot - OP"/>
    <x v="13"/>
    <x v="1"/>
    <x v="0"/>
    <x v="0"/>
    <x v="0"/>
    <s v="Doctor Doom"/>
    <x v="67"/>
    <s v="AW"/>
    <s v="AW"/>
    <x v="348"/>
    <x v="0"/>
    <x v="1"/>
    <x v="311"/>
    <s v="Doctor Doom"/>
    <s v="Villainous Plot (OPD)"/>
    <x v="0"/>
    <x v="0"/>
    <x v="13"/>
    <x v="0"/>
    <n v="30"/>
    <x v="1"/>
    <x v="1"/>
    <x v="1"/>
    <x v="1"/>
    <x v="1"/>
    <x v="1"/>
    <x v="1"/>
    <m/>
    <n v="434"/>
    <n v="434"/>
  </r>
  <r>
    <n v="435"/>
    <x v="0"/>
    <s v="Doctor Doom: 2099 - 4-Grid Character Card - CL - R"/>
    <s v="DOCTOR DOOM: 2099 HERO - CL - R"/>
    <x v="0"/>
    <s v="Doctor Doom: 2099 &lt;CL&gt;"/>
    <x v="0"/>
    <x v="0"/>
    <x v="0"/>
    <x v="0"/>
    <x v="0"/>
    <s v="Doctor Doom 2099"/>
    <x v="68"/>
    <m/>
    <m/>
    <x v="0"/>
    <x v="0"/>
    <x v="0"/>
    <x v="0"/>
    <s v="Doctor Doom 2099"/>
    <s v="4-Grid Character Card"/>
    <x v="0"/>
    <x v="0"/>
    <x v="0"/>
    <x v="0"/>
    <n v="195"/>
    <x v="0"/>
    <x v="7"/>
    <x v="5"/>
    <x v="5"/>
    <x v="5"/>
    <x v="5"/>
    <x v="5"/>
    <m/>
    <n v="435"/>
    <n v="435"/>
  </r>
  <r>
    <n v="436"/>
    <x v="0"/>
    <s v="Doctor Octopus - 3-Grid Character Card - OP - C"/>
    <s v="DR. OCTOPUS OP HERO - C"/>
    <x v="0"/>
    <s v="Doctor Octopus &lt;OP&gt;"/>
    <x v="13"/>
    <x v="0"/>
    <x v="0"/>
    <x v="0"/>
    <x v="0"/>
    <s v="Doctor Octopus"/>
    <x v="69"/>
    <m/>
    <m/>
    <x v="14"/>
    <x v="0"/>
    <x v="0"/>
    <x v="0"/>
    <s v="Doctor Octopus"/>
    <s v="3-Grid Character Card"/>
    <x v="0"/>
    <x v="1"/>
    <x v="13"/>
    <x v="3"/>
    <n v="10"/>
    <x v="7"/>
    <x v="2"/>
    <x v="3"/>
    <x v="1"/>
    <x v="3"/>
    <x v="3"/>
    <x v="3"/>
    <m/>
    <n v="436"/>
    <n v="436"/>
  </r>
  <r>
    <n v="437"/>
    <x v="0"/>
    <s v="Doctor Octopus - 4-Grid Character Card - IQ - R"/>
    <s v="Doctor Octopus IQ HERO - R"/>
    <x v="0"/>
    <s v="Doctor Octopus &lt;IQ&gt;"/>
    <x v="10"/>
    <x v="0"/>
    <x v="0"/>
    <x v="0"/>
    <x v="0"/>
    <s v="Doctor Octopus"/>
    <x v="69"/>
    <m/>
    <m/>
    <x v="0"/>
    <x v="0"/>
    <x v="0"/>
    <x v="0"/>
    <s v="Doctor Octopus"/>
    <s v="4-Grid Character Card"/>
    <x v="0"/>
    <x v="0"/>
    <x v="10"/>
    <x v="0"/>
    <n v="180"/>
    <x v="5"/>
    <x v="0"/>
    <x v="5"/>
    <x v="5"/>
    <x v="4"/>
    <x v="4"/>
    <x v="4"/>
    <m/>
    <n v="437"/>
    <n v="437"/>
  </r>
  <r>
    <n v="438"/>
    <x v="0"/>
    <s v="Doctor Octopus - Big Plans - IQ - U"/>
    <s v="DR. OCTOPUS - BIG PLANS - IQ - U"/>
    <x v="0"/>
    <s v="Big Plans - IQ"/>
    <x v="10"/>
    <x v="1"/>
    <x v="0"/>
    <x v="0"/>
    <x v="0"/>
    <s v="Doctor Octopus"/>
    <x v="69"/>
    <s v="EJ"/>
    <s v="EJ"/>
    <x v="349"/>
    <x v="0"/>
    <x v="0"/>
    <x v="312"/>
    <s v="Doctor Octopus"/>
    <s v="Big Plans"/>
    <x v="0"/>
    <x v="2"/>
    <x v="10"/>
    <x v="2"/>
    <n v="120"/>
    <x v="1"/>
    <x v="1"/>
    <x v="1"/>
    <x v="1"/>
    <x v="1"/>
    <x v="1"/>
    <x v="1"/>
    <m/>
    <n v="438"/>
    <n v="438"/>
  </r>
  <r>
    <n v="439"/>
    <x v="0"/>
    <s v="Doctor Octopus - Criminal Mastermind - OP - C"/>
    <s v="DR. OCTOPUS - CRIMINAL MASTERMIND - OP - C"/>
    <x v="0"/>
    <s v="Criminal Mastermind - OP"/>
    <x v="13"/>
    <x v="1"/>
    <x v="0"/>
    <x v="0"/>
    <x v="0"/>
    <s v="Doctor Octopus"/>
    <x v="69"/>
    <s v="AF"/>
    <s v="AF"/>
    <x v="350"/>
    <x v="0"/>
    <x v="0"/>
    <x v="313"/>
    <s v="Doctor Octopus"/>
    <s v="Criminal Mastermind"/>
    <x v="0"/>
    <x v="1"/>
    <x v="13"/>
    <x v="3"/>
    <n v="10"/>
    <x v="1"/>
    <x v="1"/>
    <x v="1"/>
    <x v="1"/>
    <x v="1"/>
    <x v="1"/>
    <x v="1"/>
    <m/>
    <n v="439"/>
    <n v="439"/>
  </r>
  <r>
    <n v="440"/>
    <x v="0"/>
    <s v="Doctor Octopus - Evasive Action - OP - U"/>
    <s v="DR. OCTOPUS - EVASIVE ACTION - OP - U"/>
    <x v="0"/>
    <s v="Evasive Action - OP"/>
    <x v="13"/>
    <x v="1"/>
    <x v="0"/>
    <x v="0"/>
    <x v="0"/>
    <s v="Doctor Octopus"/>
    <x v="69"/>
    <s v="AG"/>
    <s v="AG"/>
    <x v="351"/>
    <x v="0"/>
    <x v="0"/>
    <x v="183"/>
    <s v="Doctor Octopus"/>
    <s v="Evasive Action"/>
    <x v="0"/>
    <x v="2"/>
    <x v="13"/>
    <x v="2"/>
    <n v="20"/>
    <x v="1"/>
    <x v="1"/>
    <x v="1"/>
    <x v="1"/>
    <x v="1"/>
    <x v="1"/>
    <x v="1"/>
    <m/>
    <n v="440"/>
    <n v="440"/>
  </r>
  <r>
    <n v="441"/>
    <x v="0"/>
    <s v="Doctor Octopus - Grasping Tentacles - OP - OPD - R"/>
    <s v="DR. OCTOPUS - GRASPING TENTACLES - OP - OPD - R"/>
    <x v="0"/>
    <s v="Grasping Tentacles - OP"/>
    <x v="13"/>
    <x v="1"/>
    <x v="0"/>
    <x v="0"/>
    <x v="0"/>
    <s v="Doctor Octopus"/>
    <x v="69"/>
    <s v="AV"/>
    <s v="AV"/>
    <x v="352"/>
    <x v="0"/>
    <x v="1"/>
    <x v="221"/>
    <s v="Doctor Octopus"/>
    <s v="Grasping Tentacles (OPD)"/>
    <x v="0"/>
    <x v="0"/>
    <x v="13"/>
    <x v="0"/>
    <n v="30"/>
    <x v="1"/>
    <x v="1"/>
    <x v="1"/>
    <x v="1"/>
    <x v="1"/>
    <x v="1"/>
    <x v="1"/>
    <m/>
    <n v="441"/>
    <n v="441"/>
  </r>
  <r>
    <n v="442"/>
    <x v="0"/>
    <s v="Doctor Octopus - Killer Crush - HF - X"/>
    <s v="DR. OCTOPUS - KILLER CRUSH - HILLSHIRE FARMS PROMO - C"/>
    <x v="0"/>
    <s v="Killer Crush - HF"/>
    <x v="11"/>
    <x v="1"/>
    <x v="0"/>
    <x v="0"/>
    <x v="0"/>
    <s v="Doctor Octopus"/>
    <x v="69"/>
    <s v="AP"/>
    <s v="AP"/>
    <x v="353"/>
    <x v="0"/>
    <x v="0"/>
    <x v="207"/>
    <s v="Doctor Octopus"/>
    <s v="Killer Crush"/>
    <x v="0"/>
    <x v="4"/>
    <x v="11"/>
    <x v="5"/>
    <n v="375"/>
    <x v="1"/>
    <x v="1"/>
    <x v="1"/>
    <x v="1"/>
    <x v="1"/>
    <x v="1"/>
    <x v="1"/>
    <m/>
    <n v="442"/>
    <n v="442"/>
  </r>
  <r>
    <n v="443"/>
    <x v="0"/>
    <s v="Doctor Octopus - Master Inventor - PS - OPD - VR"/>
    <s v="DR. OCTOPUS - MASTER INVENTOR - PS - OPD - VR"/>
    <x v="0"/>
    <s v="Master Inventor - PS"/>
    <x v="14"/>
    <x v="1"/>
    <x v="0"/>
    <x v="0"/>
    <x v="0"/>
    <s v="Doctor Octopus"/>
    <x v="69"/>
    <s v="AT"/>
    <s v="AT"/>
    <x v="354"/>
    <x v="0"/>
    <x v="1"/>
    <x v="314"/>
    <s v="Doctor Octopus"/>
    <s v="Master Inventor (OPD)"/>
    <x v="0"/>
    <x v="3"/>
    <x v="14"/>
    <x v="4"/>
    <n v="140"/>
    <x v="1"/>
    <x v="1"/>
    <x v="1"/>
    <x v="1"/>
    <x v="1"/>
    <x v="1"/>
    <x v="1"/>
    <m/>
    <n v="443"/>
    <n v="443"/>
  </r>
  <r>
    <n v="444"/>
    <x v="0"/>
    <s v="Doctor Octopus - Multi-Armed Menace - OP - C"/>
    <s v="DR. OCTOPUS - MULTI-ARMED MENACE - OP - C"/>
    <x v="0"/>
    <s v="Multi-Armed Menace - OP"/>
    <x v="13"/>
    <x v="1"/>
    <x v="0"/>
    <x v="0"/>
    <x v="0"/>
    <s v="Doctor Octopus"/>
    <x v="69"/>
    <s v="AB"/>
    <s v="AB"/>
    <x v="355"/>
    <x v="0"/>
    <x v="0"/>
    <x v="315"/>
    <s v="Doctor Octopus"/>
    <s v="Multi-Armed Menace"/>
    <x v="0"/>
    <x v="1"/>
    <x v="13"/>
    <x v="3"/>
    <n v="10"/>
    <x v="1"/>
    <x v="1"/>
    <x v="1"/>
    <x v="1"/>
    <x v="1"/>
    <x v="1"/>
    <x v="1"/>
    <m/>
    <n v="444"/>
    <n v="444"/>
  </r>
  <r>
    <n v="445"/>
    <x v="0"/>
    <s v="Doctor Octopus - Villainous Shield - OP - C"/>
    <s v="DR. OCTOPUS - VILLAINOUS SHIELD - OP - C"/>
    <x v="0"/>
    <s v="Villainous Shield - OP"/>
    <x v="13"/>
    <x v="1"/>
    <x v="0"/>
    <x v="0"/>
    <x v="0"/>
    <s v="Doctor Octopus"/>
    <x v="69"/>
    <s v="AC"/>
    <s v="AC"/>
    <x v="356"/>
    <x v="0"/>
    <x v="0"/>
    <x v="316"/>
    <s v="Doctor Octopus"/>
    <s v="Villainous Shield"/>
    <x v="0"/>
    <x v="1"/>
    <x v="13"/>
    <x v="3"/>
    <n v="10"/>
    <x v="1"/>
    <x v="1"/>
    <x v="1"/>
    <x v="1"/>
    <x v="1"/>
    <x v="1"/>
    <x v="1"/>
    <m/>
    <n v="445"/>
    <n v="445"/>
  </r>
  <r>
    <n v="446"/>
    <x v="0"/>
    <s v="Doctor Polaris - 4-Grid Character Card - JLA - C"/>
    <s v="Doctor Polaris JLA HERO - C"/>
    <x v="0"/>
    <s v="Doctor Polaris (V) &lt;JLA&gt;"/>
    <x v="6"/>
    <x v="0"/>
    <x v="0"/>
    <x v="0"/>
    <x v="0"/>
    <s v="Doctor Polaris"/>
    <x v="70"/>
    <m/>
    <m/>
    <x v="0"/>
    <x v="0"/>
    <x v="0"/>
    <x v="0"/>
    <s v="Doctor Polaris"/>
    <s v="4-Grid Character Card"/>
    <x v="1"/>
    <x v="1"/>
    <x v="6"/>
    <x v="3"/>
    <n v="30"/>
    <x v="4"/>
    <x v="5"/>
    <x v="4"/>
    <x v="3"/>
    <x v="4"/>
    <x v="4"/>
    <x v="4"/>
    <s v=" Power cards are +1 when used for defense. "/>
    <n v="446"/>
    <n v="446"/>
  </r>
  <r>
    <n v="447"/>
    <x v="0"/>
    <s v="Doctor Polaris - Black Hole Force Beam - JLA - OPD - VR"/>
    <s v="Doctor Polaris - Black Hole Force Beam - JLA - OPD - VR"/>
    <x v="0"/>
    <s v="Black Hole Force Beam - JLA"/>
    <x v="6"/>
    <x v="1"/>
    <x v="0"/>
    <x v="0"/>
    <x v="0"/>
    <s v="Doctor Polaris"/>
    <x v="70"/>
    <s v="DQ"/>
    <s v="DQ"/>
    <x v="357"/>
    <x v="0"/>
    <x v="1"/>
    <x v="317"/>
    <s v="Doctor Polaris"/>
    <s v="Black Hole Force Beam (OPD)"/>
    <x v="0"/>
    <x v="3"/>
    <x v="6"/>
    <x v="4"/>
    <n v="120"/>
    <x v="1"/>
    <x v="1"/>
    <x v="1"/>
    <x v="1"/>
    <x v="1"/>
    <x v="1"/>
    <x v="1"/>
    <m/>
    <n v="447"/>
    <n v="447"/>
  </r>
  <r>
    <n v="448"/>
    <x v="0"/>
    <s v="Doctor Polaris - Force of Nature - JLA - U"/>
    <s v="Doctor Polaris - Force of Nature - JLA - U"/>
    <x v="0"/>
    <s v="Force of Nature - JLA"/>
    <x v="6"/>
    <x v="1"/>
    <x v="0"/>
    <x v="0"/>
    <x v="0"/>
    <s v="Doctor Polaris"/>
    <x v="70"/>
    <s v="JI"/>
    <s v="JI"/>
    <x v="358"/>
    <x v="0"/>
    <x v="0"/>
    <x v="318"/>
    <s v="Doctor Polaris"/>
    <s v="Force of Nature"/>
    <x v="0"/>
    <x v="2"/>
    <x v="6"/>
    <x v="2"/>
    <n v="60"/>
    <x v="1"/>
    <x v="1"/>
    <x v="1"/>
    <x v="1"/>
    <x v="1"/>
    <x v="1"/>
    <x v="1"/>
    <m/>
    <n v="448"/>
    <n v="448"/>
  </r>
  <r>
    <n v="449"/>
    <x v="0"/>
    <s v="Doctor Polaris - Magnetic Energy Bolt - JLA - C"/>
    <s v="Doctor Polaris - Magnetic Energy Bolt - JLA - C"/>
    <x v="0"/>
    <s v="Magnetic Energy Bolt - JLA"/>
    <x v="6"/>
    <x v="1"/>
    <x v="0"/>
    <x v="0"/>
    <x v="0"/>
    <s v="Doctor Polaris"/>
    <x v="70"/>
    <s v="HF"/>
    <s v="HF"/>
    <x v="359"/>
    <x v="0"/>
    <x v="0"/>
    <x v="319"/>
    <s v="Doctor Polaris"/>
    <s v="Magnetic Energy Bolt"/>
    <x v="0"/>
    <x v="1"/>
    <x v="6"/>
    <x v="3"/>
    <n v="30"/>
    <x v="1"/>
    <x v="1"/>
    <x v="1"/>
    <x v="1"/>
    <x v="1"/>
    <x v="1"/>
    <x v="1"/>
    <m/>
    <n v="449"/>
    <n v="449"/>
  </r>
  <r>
    <n v="450"/>
    <x v="0"/>
    <s v="Doctor Polaris - Magnetic Sphere - JLA - U"/>
    <s v="Doctor Polaris - Magnetic Sphere - JLA - U"/>
    <x v="0"/>
    <s v="Magnetic Sphere - JLA"/>
    <x v="6"/>
    <x v="1"/>
    <x v="0"/>
    <x v="0"/>
    <x v="0"/>
    <s v="Doctor Polaris"/>
    <x v="70"/>
    <s v="AG"/>
    <s v="AG"/>
    <x v="360"/>
    <x v="0"/>
    <x v="0"/>
    <x v="71"/>
    <s v="Doctor Polaris"/>
    <s v="Magnetic Sphere"/>
    <x v="0"/>
    <x v="2"/>
    <x v="6"/>
    <x v="2"/>
    <n v="60"/>
    <x v="1"/>
    <x v="1"/>
    <x v="1"/>
    <x v="1"/>
    <x v="1"/>
    <x v="1"/>
    <x v="1"/>
    <m/>
    <n v="450"/>
    <n v="450"/>
  </r>
  <r>
    <n v="451"/>
    <x v="0"/>
    <s v="Doctor Polaris - Make the Blood Boil - JLA - OPD - VR"/>
    <s v="DOCTOR POLARIS - MAKE THE BLOOD BOIL - JLA - OPD -VR"/>
    <x v="0"/>
    <s v="Make the Blood Boil - JLA"/>
    <x v="6"/>
    <x v="1"/>
    <x v="0"/>
    <x v="0"/>
    <x v="0"/>
    <s v="Doctor Polaris"/>
    <x v="70"/>
    <s v="GD"/>
    <s v="GD"/>
    <x v="361"/>
    <x v="0"/>
    <x v="1"/>
    <x v="320"/>
    <s v="Doctor Polaris"/>
    <s v="Make the Blood Boil (OPD)"/>
    <x v="0"/>
    <x v="3"/>
    <x v="6"/>
    <x v="4"/>
    <n v="120"/>
    <x v="1"/>
    <x v="1"/>
    <x v="1"/>
    <x v="1"/>
    <x v="1"/>
    <x v="1"/>
    <x v="1"/>
    <m/>
    <n v="451"/>
    <n v="451"/>
  </r>
  <r>
    <n v="452"/>
    <x v="0"/>
    <s v="Doctor Strange - 3-Grid Character Card - PS - VR"/>
    <s v="DR. STRANGE - PS HERO - VR"/>
    <x v="0"/>
    <s v="Doctor Strange &lt;PS&gt;"/>
    <x v="14"/>
    <x v="0"/>
    <x v="0"/>
    <x v="0"/>
    <x v="0"/>
    <s v="Doctor Strange"/>
    <x v="71"/>
    <m/>
    <m/>
    <x v="14"/>
    <x v="0"/>
    <x v="0"/>
    <x v="0"/>
    <s v="Doctor Strange"/>
    <s v="3-Grid Character Card"/>
    <x v="0"/>
    <x v="3"/>
    <x v="14"/>
    <x v="4"/>
    <n v="140"/>
    <x v="8"/>
    <x v="3"/>
    <x v="2"/>
    <x v="1"/>
    <x v="13"/>
    <x v="13"/>
    <x v="11"/>
    <m/>
    <n v="452"/>
    <n v="452"/>
  </r>
  <r>
    <n v="453"/>
    <x v="0"/>
    <s v="Doctor Strange - 4-Grid Character Card - IQ - R"/>
    <s v="DR. STRANGE IQ HERO - R"/>
    <x v="0"/>
    <s v="Doctor Strange &lt;IQ&gt;"/>
    <x v="10"/>
    <x v="0"/>
    <x v="0"/>
    <x v="0"/>
    <x v="0"/>
    <s v="Doctor Strange"/>
    <x v="71"/>
    <m/>
    <m/>
    <x v="0"/>
    <x v="0"/>
    <x v="0"/>
    <x v="0"/>
    <s v="Doctor Strange"/>
    <s v="4-Grid Character Card"/>
    <x v="0"/>
    <x v="0"/>
    <x v="10"/>
    <x v="0"/>
    <n v="180"/>
    <x v="8"/>
    <x v="7"/>
    <x v="6"/>
    <x v="3"/>
    <x v="2"/>
    <x v="2"/>
    <x v="2"/>
    <m/>
    <n v="453"/>
    <n v="453"/>
  </r>
  <r>
    <n v="454"/>
    <x v="0"/>
    <s v="Doctor Strange - Catastrophe Magic - IQ - U"/>
    <s v="DR. STRANGE - CATASTROPHE MAGIC - IQ - U"/>
    <x v="0"/>
    <s v="Catastrophe Magic - IQ"/>
    <x v="10"/>
    <x v="1"/>
    <x v="0"/>
    <x v="0"/>
    <x v="0"/>
    <s v="Doctor Strange"/>
    <x v="71"/>
    <s v="CY"/>
    <s v="CY"/>
    <x v="362"/>
    <x v="0"/>
    <x v="0"/>
    <x v="321"/>
    <s v="Doctor Strange"/>
    <s v="Catastrophe Magic"/>
    <x v="0"/>
    <x v="2"/>
    <x v="10"/>
    <x v="2"/>
    <n v="120"/>
    <x v="1"/>
    <x v="1"/>
    <x v="1"/>
    <x v="1"/>
    <x v="1"/>
    <x v="1"/>
    <x v="1"/>
    <m/>
    <n v="454"/>
    <n v="454"/>
  </r>
  <r>
    <n v="455"/>
    <x v="0"/>
    <s v="Doctor Strange - Crimson Bands of Cytorak - PS - OPD - VR"/>
    <s v="DR. STRANGE - CRIMSON BANDS OF CYTORAK - PS - OPD - U"/>
    <x v="0"/>
    <s v="Crimson Bands of Cytorak - PS"/>
    <x v="14"/>
    <x v="1"/>
    <x v="0"/>
    <x v="0"/>
    <x v="0"/>
    <s v="Doctor Strange"/>
    <x v="71"/>
    <s v="AV"/>
    <s v="AV"/>
    <x v="363"/>
    <x v="0"/>
    <x v="1"/>
    <x v="322"/>
    <s v="Doctor Strange"/>
    <s v="Crimson Bands of Cytorak (OPD)"/>
    <x v="0"/>
    <x v="3"/>
    <x v="14"/>
    <x v="4"/>
    <n v="140"/>
    <x v="1"/>
    <x v="1"/>
    <x v="1"/>
    <x v="1"/>
    <x v="1"/>
    <x v="1"/>
    <x v="1"/>
    <m/>
    <n v="455"/>
    <n v="455"/>
  </r>
  <r>
    <n v="456"/>
    <x v="0"/>
    <s v="Doctor Strange - Defender - IQ - OPD - VR"/>
    <s v="DR. STRANGE - DEFENDER - IQ - OPD - VR"/>
    <x v="0"/>
    <s v="Defender - IQ"/>
    <x v="10"/>
    <x v="1"/>
    <x v="0"/>
    <x v="0"/>
    <x v="0"/>
    <s v="Doctor Strange"/>
    <x v="71"/>
    <s v="HG"/>
    <s v="HG"/>
    <x v="364"/>
    <x v="0"/>
    <x v="1"/>
    <x v="323"/>
    <s v="Doctor Strange"/>
    <s v="Defender (OPD)"/>
    <x v="0"/>
    <x v="3"/>
    <x v="10"/>
    <x v="4"/>
    <n v="240"/>
    <x v="1"/>
    <x v="1"/>
    <x v="1"/>
    <x v="1"/>
    <x v="1"/>
    <x v="1"/>
    <x v="1"/>
    <m/>
    <n v="456"/>
    <n v="456"/>
  </r>
  <r>
    <n v="457"/>
    <x v="0"/>
    <s v="Doctor Strange - Eldritch Blasts - PS - U"/>
    <s v="DR. STRANGE - ELDRITCH BLASTS - PS - U"/>
    <x v="0"/>
    <s v="Eldritch Blasts - PS"/>
    <x v="14"/>
    <x v="1"/>
    <x v="0"/>
    <x v="0"/>
    <x v="0"/>
    <s v="Doctor Strange"/>
    <x v="71"/>
    <s v="DG"/>
    <s v="DG"/>
    <x v="365"/>
    <x v="0"/>
    <x v="0"/>
    <x v="324"/>
    <s v="Doctor Strange"/>
    <s v="Eldritch Blasts"/>
    <x v="0"/>
    <x v="2"/>
    <x v="14"/>
    <x v="2"/>
    <n v="70"/>
    <x v="1"/>
    <x v="1"/>
    <x v="1"/>
    <x v="1"/>
    <x v="1"/>
    <x v="1"/>
    <x v="1"/>
    <m/>
    <n v="457"/>
    <n v="457"/>
  </r>
  <r>
    <n v="458"/>
    <x v="0"/>
    <s v="Doctor Strange - Eye of Agamotto - PS - VR"/>
    <s v="DR. STRANGE - EYE OF AGAMOTTO (AA=&gt;AJ) - PS - VR"/>
    <x v="0"/>
    <s v="Eye of Agamotto - PS"/>
    <x v="14"/>
    <x v="1"/>
    <x v="0"/>
    <x v="0"/>
    <x v="0"/>
    <s v="Doctor Strange"/>
    <x v="71"/>
    <s v="AA"/>
    <s v="AJ"/>
    <x v="366"/>
    <x v="0"/>
    <x v="0"/>
    <x v="105"/>
    <s v="Doctor Strange"/>
    <s v="Eye of Agamotto"/>
    <x v="0"/>
    <x v="3"/>
    <x v="14"/>
    <x v="4"/>
    <n v="140"/>
    <x v="1"/>
    <x v="1"/>
    <x v="1"/>
    <x v="1"/>
    <x v="1"/>
    <x v="1"/>
    <x v="1"/>
    <m/>
    <n v="458"/>
    <n v="458"/>
  </r>
  <r>
    <n v="459"/>
    <x v="0"/>
    <s v="Doctor Strange - Mists of Morpheus - PS - R"/>
    <s v="DR. STRANGE - MISTS OF MORPHEUS - PS - R"/>
    <x v="0"/>
    <s v="Mists of Morpheus - PS"/>
    <x v="14"/>
    <x v="1"/>
    <x v="0"/>
    <x v="0"/>
    <x v="0"/>
    <s v="Doctor Strange"/>
    <x v="71"/>
    <s v="DA"/>
    <s v="DA"/>
    <x v="367"/>
    <x v="0"/>
    <x v="0"/>
    <x v="325"/>
    <s v="Doctor Strange"/>
    <s v="Mists of Morpheus"/>
    <x v="0"/>
    <x v="0"/>
    <x v="14"/>
    <x v="0"/>
    <n v="105"/>
    <x v="1"/>
    <x v="1"/>
    <x v="1"/>
    <x v="1"/>
    <x v="1"/>
    <x v="1"/>
    <x v="1"/>
    <m/>
    <n v="459"/>
    <n v="459"/>
  </r>
  <r>
    <n v="460"/>
    <x v="0"/>
    <s v="Doctor Strange - Necromancy - PS - OPD - VR"/>
    <s v="DR. STRANGE - NECROMANCY - PS - OPD - VR"/>
    <x v="0"/>
    <s v="Necromancy - PS"/>
    <x v="14"/>
    <x v="1"/>
    <x v="0"/>
    <x v="0"/>
    <x v="0"/>
    <s v="Doctor Strange"/>
    <x v="71"/>
    <s v="CK"/>
    <s v="CK"/>
    <x v="368"/>
    <x v="0"/>
    <x v="1"/>
    <x v="326"/>
    <s v="Doctor Strange"/>
    <s v="Necromancy (OPD)"/>
    <x v="0"/>
    <x v="3"/>
    <x v="14"/>
    <x v="4"/>
    <n v="140"/>
    <x v="1"/>
    <x v="1"/>
    <x v="1"/>
    <x v="1"/>
    <x v="1"/>
    <x v="1"/>
    <x v="1"/>
    <m/>
    <n v="460"/>
    <n v="460"/>
  </r>
  <r>
    <n v="461"/>
    <x v="0"/>
    <s v="Doctor Strange - Sorcerer Supreme - PS - VR"/>
    <s v="DR. STRANGE - SORCERER SUPREME - PS - VR"/>
    <x v="0"/>
    <s v="Sorcerer Supreme - PS"/>
    <x v="14"/>
    <x v="1"/>
    <x v="0"/>
    <x v="0"/>
    <x v="0"/>
    <s v="Doctor Strange"/>
    <x v="71"/>
    <s v="AF"/>
    <s v="AF"/>
    <x v="369"/>
    <x v="0"/>
    <x v="0"/>
    <x v="327"/>
    <s v="Doctor Strange"/>
    <s v="Sorcerer Supreme"/>
    <x v="0"/>
    <x v="3"/>
    <x v="14"/>
    <x v="4"/>
    <n v="140"/>
    <x v="1"/>
    <x v="1"/>
    <x v="1"/>
    <x v="1"/>
    <x v="1"/>
    <x v="1"/>
    <x v="1"/>
    <m/>
    <n v="461"/>
    <n v="461"/>
  </r>
  <r>
    <n v="462"/>
    <x v="0"/>
    <s v="Domino - 3-Grid Character Card - PS - VR"/>
    <s v="Domino PS HERO - VR"/>
    <x v="0"/>
    <s v="Domino &lt;PS&gt;"/>
    <x v="14"/>
    <x v="0"/>
    <x v="0"/>
    <x v="0"/>
    <x v="0"/>
    <s v="Domino"/>
    <x v="72"/>
    <m/>
    <m/>
    <x v="14"/>
    <x v="0"/>
    <x v="0"/>
    <x v="0"/>
    <s v="Domino"/>
    <s v="3-Grid Character Card"/>
    <x v="0"/>
    <x v="3"/>
    <x v="14"/>
    <x v="4"/>
    <n v="140"/>
    <x v="7"/>
    <x v="6"/>
    <x v="2"/>
    <x v="1"/>
    <x v="3"/>
    <x v="3"/>
    <x v="3"/>
    <m/>
    <n v="462"/>
    <n v="462"/>
  </r>
  <r>
    <n v="463"/>
    <x v="0"/>
    <s v="Domino - 4-Grid Character Card - IQ - R"/>
    <s v="Domino IQ HERO - R"/>
    <x v="0"/>
    <s v="Domino &lt;IQ&gt;"/>
    <x v="10"/>
    <x v="0"/>
    <x v="0"/>
    <x v="0"/>
    <x v="0"/>
    <s v="Domino"/>
    <x v="72"/>
    <m/>
    <m/>
    <x v="0"/>
    <x v="0"/>
    <x v="0"/>
    <x v="0"/>
    <s v="Domino"/>
    <s v="4-Grid Character Card"/>
    <x v="0"/>
    <x v="0"/>
    <x v="10"/>
    <x v="0"/>
    <n v="180"/>
    <x v="3"/>
    <x v="4"/>
    <x v="2"/>
    <x v="6"/>
    <x v="2"/>
    <x v="2"/>
    <x v="2"/>
    <s v=" Energy Power cards are +2 when used for defense. "/>
    <n v="463"/>
    <n v="463"/>
  </r>
  <r>
    <n v="464"/>
    <x v="0"/>
    <s v="Domino - Battle Medic - IQ - U"/>
    <s v="Domino - Battle Medic - IQ - U"/>
    <x v="0"/>
    <s v="Battle Medic - IQ"/>
    <x v="10"/>
    <x v="1"/>
    <x v="0"/>
    <x v="0"/>
    <x v="0"/>
    <s v="Domino"/>
    <x v="72"/>
    <s v="ET"/>
    <s v="ET"/>
    <x v="370"/>
    <x v="0"/>
    <x v="0"/>
    <x v="328"/>
    <s v="Domino"/>
    <s v="Battle Medic"/>
    <x v="0"/>
    <x v="2"/>
    <x v="10"/>
    <x v="2"/>
    <n v="120"/>
    <x v="1"/>
    <x v="1"/>
    <x v="1"/>
    <x v="1"/>
    <x v="1"/>
    <x v="1"/>
    <x v="1"/>
    <m/>
    <n v="464"/>
    <n v="464"/>
  </r>
  <r>
    <n v="465"/>
    <x v="0"/>
    <s v="Domino - Double Down - PS - U"/>
    <s v="Domino - Double Down - PS - U"/>
    <x v="0"/>
    <s v="Double Down - PS"/>
    <x v="14"/>
    <x v="1"/>
    <x v="0"/>
    <x v="0"/>
    <x v="0"/>
    <s v="Domino"/>
    <x v="72"/>
    <s v="AB"/>
    <s v="AB"/>
    <x v="371"/>
    <x v="0"/>
    <x v="0"/>
    <x v="266"/>
    <s v="Domino"/>
    <s v="Double Down"/>
    <x v="0"/>
    <x v="2"/>
    <x v="14"/>
    <x v="2"/>
    <n v="70"/>
    <x v="1"/>
    <x v="1"/>
    <x v="1"/>
    <x v="1"/>
    <x v="1"/>
    <x v="1"/>
    <x v="1"/>
    <m/>
    <n v="465"/>
    <n v="465"/>
  </r>
  <r>
    <n v="466"/>
    <x v="0"/>
    <s v="Domino - Dumb Luck - IQ - U"/>
    <s v="Domino - Dumb Luck - IQ - U"/>
    <x v="0"/>
    <s v="Dumb Luck - IQ"/>
    <x v="10"/>
    <x v="1"/>
    <x v="0"/>
    <x v="0"/>
    <x v="0"/>
    <s v="Domino"/>
    <x v="72"/>
    <s v="AP"/>
    <s v="AP"/>
    <x v="372"/>
    <x v="0"/>
    <x v="0"/>
    <x v="329"/>
    <s v="Domino"/>
    <s v="Dumb Luck"/>
    <x v="0"/>
    <x v="2"/>
    <x v="10"/>
    <x v="2"/>
    <n v="120"/>
    <x v="1"/>
    <x v="1"/>
    <x v="1"/>
    <x v="1"/>
    <x v="1"/>
    <x v="1"/>
    <x v="1"/>
    <m/>
    <n v="466"/>
    <n v="466"/>
  </r>
  <r>
    <n v="467"/>
    <x v="0"/>
    <s v="Domino - Fall Into Place - PS - R"/>
    <s v="Domino - Fall Into Place - PS - R"/>
    <x v="0"/>
    <s v="Fall Into Place - PS"/>
    <x v="14"/>
    <x v="1"/>
    <x v="0"/>
    <x v="0"/>
    <x v="0"/>
    <s v="Domino"/>
    <x v="72"/>
    <s v="AM"/>
    <s v="AM"/>
    <x v="373"/>
    <x v="0"/>
    <x v="0"/>
    <x v="330"/>
    <s v="Domino"/>
    <s v="Fall Into Place"/>
    <x v="0"/>
    <x v="0"/>
    <x v="14"/>
    <x v="0"/>
    <n v="105"/>
    <x v="1"/>
    <x v="1"/>
    <x v="1"/>
    <x v="1"/>
    <x v="1"/>
    <x v="1"/>
    <x v="1"/>
    <m/>
    <n v="467"/>
    <n v="467"/>
  </r>
  <r>
    <n v="468"/>
    <x v="0"/>
    <s v="Domino - Lady Luck - PS - VR"/>
    <s v="Domino - Lady Luck - PS - VR"/>
    <x v="0"/>
    <s v="Lady Luck - PS"/>
    <x v="14"/>
    <x v="1"/>
    <x v="0"/>
    <x v="0"/>
    <x v="0"/>
    <s v="Domino"/>
    <x v="72"/>
    <s v="AG"/>
    <s v="AG"/>
    <x v="374"/>
    <x v="0"/>
    <x v="0"/>
    <x v="71"/>
    <s v="Domino"/>
    <s v="Lady Luck"/>
    <x v="0"/>
    <x v="3"/>
    <x v="14"/>
    <x v="4"/>
    <n v="140"/>
    <x v="1"/>
    <x v="1"/>
    <x v="1"/>
    <x v="1"/>
    <x v="1"/>
    <x v="1"/>
    <x v="1"/>
    <m/>
    <n v="468"/>
    <n v="468"/>
  </r>
  <r>
    <n v="469"/>
    <x v="0"/>
    <s v="Domino - Shrapnel Bomb - PS - OPD - VR"/>
    <s v="Domino - Shrapnel Bomb - PS - OPD - VR"/>
    <x v="0"/>
    <s v="Shrapnel Bomb - PS"/>
    <x v="14"/>
    <x v="1"/>
    <x v="0"/>
    <x v="0"/>
    <x v="0"/>
    <s v="Domino"/>
    <x v="72"/>
    <s v="BV"/>
    <s v="BV"/>
    <x v="375"/>
    <x v="0"/>
    <x v="1"/>
    <x v="331"/>
    <s v="Domino"/>
    <s v="Shrapnel Bomb (OPD)"/>
    <x v="0"/>
    <x v="3"/>
    <x v="14"/>
    <x v="4"/>
    <n v="140"/>
    <x v="1"/>
    <x v="1"/>
    <x v="1"/>
    <x v="1"/>
    <x v="1"/>
    <x v="1"/>
    <x v="1"/>
    <m/>
    <n v="469"/>
    <n v="469"/>
  </r>
  <r>
    <n v="470"/>
    <x v="0"/>
    <s v="Domino - Six Pack Attack - PS - U"/>
    <s v="Domino - Six Pack Attack - PS - U"/>
    <x v="0"/>
    <s v="Six Pack Attack - PS"/>
    <x v="14"/>
    <x v="1"/>
    <x v="0"/>
    <x v="0"/>
    <x v="0"/>
    <s v="Domino"/>
    <x v="72"/>
    <s v="CS"/>
    <s v="CS"/>
    <x v="376"/>
    <x v="0"/>
    <x v="0"/>
    <x v="73"/>
    <s v="Domino"/>
    <s v="Six-Pack Attack"/>
    <x v="0"/>
    <x v="2"/>
    <x v="14"/>
    <x v="2"/>
    <n v="70"/>
    <x v="1"/>
    <x v="1"/>
    <x v="1"/>
    <x v="1"/>
    <x v="1"/>
    <x v="1"/>
    <x v="1"/>
    <m/>
    <n v="470"/>
    <n v="470"/>
  </r>
  <r>
    <n v="471"/>
    <x v="0"/>
    <s v="Domino - Tripwire - PS - OPD - VR"/>
    <s v="Domino - Tripwire - PS - OPD - VR"/>
    <x v="0"/>
    <s v="Tripwire - PS"/>
    <x v="14"/>
    <x v="1"/>
    <x v="0"/>
    <x v="0"/>
    <x v="0"/>
    <s v="Domino"/>
    <x v="72"/>
    <s v="BS"/>
    <s v="BS"/>
    <x v="377"/>
    <x v="0"/>
    <x v="1"/>
    <x v="332"/>
    <s v="Domino"/>
    <s v="Tripwire (OPD)"/>
    <x v="0"/>
    <x v="3"/>
    <x v="14"/>
    <x v="4"/>
    <n v="140"/>
    <x v="1"/>
    <x v="1"/>
    <x v="1"/>
    <x v="1"/>
    <x v="1"/>
    <x v="1"/>
    <x v="1"/>
    <m/>
    <n v="471"/>
    <n v="471"/>
  </r>
  <r>
    <n v="472"/>
    <x v="0"/>
    <s v="Donald Pierce - 4-Grid Character Card - XM - C"/>
    <s v="REAVERS - DONALD PIERCE XM HERO - C"/>
    <x v="0"/>
    <s v="Donald Pierce &lt;XM&gt;"/>
    <x v="2"/>
    <x v="0"/>
    <x v="0"/>
    <x v="0"/>
    <x v="0"/>
    <s v="Donald Pierce"/>
    <x v="73"/>
    <m/>
    <m/>
    <x v="0"/>
    <x v="0"/>
    <x v="0"/>
    <x v="0"/>
    <s v="Donald Pierce "/>
    <s v="4-Grid Character Card"/>
    <x v="0"/>
    <x v="1"/>
    <x v="2"/>
    <x v="3"/>
    <n v="25"/>
    <x v="3"/>
    <x v="3"/>
    <x v="5"/>
    <x v="5"/>
    <x v="2"/>
    <x v="2"/>
    <x v="2"/>
    <s v=" May play any &quot;Reavers&quot; Special cards. "/>
    <n v="472"/>
    <n v="472"/>
  </r>
  <r>
    <n v="473"/>
    <x v="0"/>
    <s v="Doomsday - 4-Grid Character Card - DC - VR"/>
    <s v="Doomsday DC HERO - VR"/>
    <x v="0"/>
    <s v="Doomsday (V) &lt;DC&gt;"/>
    <x v="15"/>
    <x v="0"/>
    <x v="0"/>
    <x v="0"/>
    <x v="0"/>
    <s v="Doomsday"/>
    <x v="74"/>
    <m/>
    <m/>
    <x v="0"/>
    <x v="0"/>
    <x v="0"/>
    <x v="0"/>
    <s v="Doomsday"/>
    <s v="4-Grid Character Card"/>
    <x v="1"/>
    <x v="3"/>
    <x v="15"/>
    <x v="4"/>
    <n v="60"/>
    <x v="3"/>
    <x v="2"/>
    <x v="7"/>
    <x v="0"/>
    <x v="2"/>
    <x v="2"/>
    <x v="2"/>
    <m/>
    <n v="473"/>
    <n v="473"/>
  </r>
  <r>
    <n v="474"/>
    <x v="0"/>
    <s v="Doomsday - Bony Protrusions - DC - R"/>
    <s v="DOOMSDAY - BONY PROTRUSIONS - DC- R"/>
    <x v="0"/>
    <s v="Bony Protrusions - DC"/>
    <x v="15"/>
    <x v="1"/>
    <x v="0"/>
    <x v="0"/>
    <x v="0"/>
    <s v="Doomsday"/>
    <x v="74"/>
    <s v="AP"/>
    <s v="AP"/>
    <x v="378"/>
    <x v="0"/>
    <x v="0"/>
    <x v="333"/>
    <s v="Doomsday"/>
    <s v="Bony Protrusions"/>
    <x v="0"/>
    <x v="0"/>
    <x v="15"/>
    <x v="0"/>
    <n v="45"/>
    <x v="1"/>
    <x v="1"/>
    <x v="1"/>
    <x v="1"/>
    <x v="1"/>
    <x v="1"/>
    <x v="1"/>
    <m/>
    <n v="474"/>
    <n v="474"/>
  </r>
  <r>
    <n v="475"/>
    <x v="0"/>
    <s v="Doomsday - Engine of Destruction - JLA - OPD - R"/>
    <s v="Doomsday - Engine of Destruction - JLA - OPD - R"/>
    <x v="0"/>
    <s v="Engine of Destruction - JLA"/>
    <x v="6"/>
    <x v="1"/>
    <x v="0"/>
    <x v="0"/>
    <x v="0"/>
    <s v="Doomsday"/>
    <x v="74"/>
    <s v="GL"/>
    <s v="GL"/>
    <x v="379"/>
    <x v="0"/>
    <x v="1"/>
    <x v="334"/>
    <s v="Doomsday"/>
    <s v="Engine of Destruction (OPD)"/>
    <x v="0"/>
    <x v="0"/>
    <x v="6"/>
    <x v="0"/>
    <n v="90"/>
    <x v="1"/>
    <x v="1"/>
    <x v="1"/>
    <x v="1"/>
    <x v="1"/>
    <x v="1"/>
    <x v="1"/>
    <m/>
    <n v="475"/>
    <n v="475"/>
  </r>
  <r>
    <n v="476"/>
    <x v="0"/>
    <s v="Doomsday - Irresistible Force - DC - R"/>
    <s v="Doomsday - Irresistible Force - DC - R"/>
    <x v="0"/>
    <s v="Irresistible Force - DC"/>
    <x v="15"/>
    <x v="1"/>
    <x v="0"/>
    <x v="0"/>
    <x v="0"/>
    <s v="Doomsday"/>
    <x v="74"/>
    <s v="DO"/>
    <s v="DO"/>
    <x v="380"/>
    <x v="0"/>
    <x v="0"/>
    <x v="335"/>
    <s v="Doomsday"/>
    <s v="Irresistible Force"/>
    <x v="0"/>
    <x v="0"/>
    <x v="15"/>
    <x v="0"/>
    <n v="45"/>
    <x v="1"/>
    <x v="1"/>
    <x v="1"/>
    <x v="1"/>
    <x v="1"/>
    <x v="1"/>
    <x v="1"/>
    <m/>
    <n v="476"/>
    <n v="476"/>
  </r>
  <r>
    <n v="477"/>
    <x v="0"/>
    <s v="Doomsday - Out For Blood - DC - U"/>
    <s v="Doomsday - Out For Blood - DC - U"/>
    <x v="0"/>
    <s v="Out For Blood - DC"/>
    <x v="15"/>
    <x v="1"/>
    <x v="0"/>
    <x v="0"/>
    <x v="0"/>
    <s v="Doomsday"/>
    <x v="74"/>
    <s v="DK"/>
    <s v="DK"/>
    <x v="381"/>
    <x v="0"/>
    <x v="0"/>
    <x v="336"/>
    <s v="Doomsday"/>
    <s v="Out For Blood"/>
    <x v="0"/>
    <x v="2"/>
    <x v="15"/>
    <x v="2"/>
    <n v="30"/>
    <x v="1"/>
    <x v="1"/>
    <x v="1"/>
    <x v="1"/>
    <x v="1"/>
    <x v="1"/>
    <x v="1"/>
    <m/>
    <n v="477"/>
    <n v="477"/>
  </r>
  <r>
    <n v="478"/>
    <x v="0"/>
    <s v="Doomsday - Tough Hide - DC - C"/>
    <s v="Doomsday - Tough Hide - DC - C"/>
    <x v="0"/>
    <s v="Tough Hide - DC"/>
    <x v="15"/>
    <x v="1"/>
    <x v="0"/>
    <x v="0"/>
    <x v="0"/>
    <s v="Doomsday"/>
    <x v="74"/>
    <s v="AD"/>
    <s v="AD"/>
    <x v="382"/>
    <x v="0"/>
    <x v="0"/>
    <x v="337"/>
    <s v="Doomsday"/>
    <s v="Tough Hide"/>
    <x v="0"/>
    <x v="1"/>
    <x v="15"/>
    <x v="3"/>
    <n v="15"/>
    <x v="1"/>
    <x v="1"/>
    <x v="1"/>
    <x v="1"/>
    <x v="1"/>
    <x v="1"/>
    <x v="1"/>
    <m/>
    <n v="478"/>
    <n v="478"/>
  </r>
  <r>
    <n v="479"/>
    <x v="0"/>
    <s v="Doomsday - Unearthly Strength - DC - OPD - VR"/>
    <s v="Doomsday - Unearthly Strength - DC - OPD - VR"/>
    <x v="0"/>
    <s v="Unearthly Strength - DC"/>
    <x v="15"/>
    <x v="1"/>
    <x v="0"/>
    <x v="0"/>
    <x v="0"/>
    <s v="Doomsday"/>
    <x v="74"/>
    <s v="BV"/>
    <s v="BV"/>
    <x v="383"/>
    <x v="0"/>
    <x v="1"/>
    <x v="338"/>
    <s v="Doomsday"/>
    <s v="Unearthly Strength (OPD)"/>
    <x v="0"/>
    <x v="3"/>
    <x v="15"/>
    <x v="4"/>
    <n v="60"/>
    <x v="1"/>
    <x v="1"/>
    <x v="1"/>
    <x v="1"/>
    <x v="1"/>
    <x v="1"/>
    <x v="1"/>
    <m/>
    <n v="479"/>
    <n v="479"/>
  </r>
  <r>
    <n v="480"/>
    <x v="0"/>
    <s v="Doppelganger - 3-Grid Character Card - HF - X"/>
    <s v="SPIDER-MAN - DOPPELGANGER HILLSHIRE FARMS PROMO HERO - C/R"/>
    <x v="0"/>
    <s v="Doppelganger &lt;HF&gt;"/>
    <x v="11"/>
    <x v="0"/>
    <x v="0"/>
    <x v="0"/>
    <x v="0"/>
    <s v="Doppelganger"/>
    <x v="75"/>
    <m/>
    <m/>
    <x v="14"/>
    <x v="0"/>
    <x v="0"/>
    <x v="0"/>
    <s v="Doppelganger"/>
    <s v="3-Grid Character Card"/>
    <x v="0"/>
    <x v="4"/>
    <x v="11"/>
    <x v="5"/>
    <n v="375"/>
    <x v="6"/>
    <x v="7"/>
    <x v="5"/>
    <x v="1"/>
    <x v="15"/>
    <x v="15"/>
    <x v="15"/>
    <s v=" Doppelganger may play any Spider-Man Specials. "/>
    <n v="480"/>
    <n v="480"/>
  </r>
  <r>
    <n v="481"/>
    <x v="0"/>
    <s v="Doppelganger - 4-Grid Character Card - MN - VR"/>
    <s v="SPIDER-MAN - DOPPELGANGER MN HERO - VR"/>
    <x v="0"/>
    <s v="Doppelganger &lt;MN&gt;"/>
    <x v="1"/>
    <x v="0"/>
    <x v="0"/>
    <x v="0"/>
    <x v="0"/>
    <s v="Doppelganger"/>
    <x v="75"/>
    <m/>
    <m/>
    <x v="0"/>
    <x v="0"/>
    <x v="0"/>
    <x v="0"/>
    <s v="Doppelganger"/>
    <s v="4-Grid Character Card"/>
    <x v="0"/>
    <x v="3"/>
    <x v="1"/>
    <x v="4"/>
    <n v="80"/>
    <x v="7"/>
    <x v="2"/>
    <x v="5"/>
    <x v="0"/>
    <x v="7"/>
    <x v="7"/>
    <x v="8"/>
    <s v=" May play any Spider-Man Specials. "/>
    <n v="481"/>
    <n v="481"/>
  </r>
  <r>
    <n v="482"/>
    <x v="0"/>
    <s v="Dracula - 4-Grid Character Card - CL - R"/>
    <s v="Dracula CL HERO - R"/>
    <x v="0"/>
    <s v="Dracula &lt;CL&gt;"/>
    <x v="0"/>
    <x v="0"/>
    <x v="0"/>
    <x v="0"/>
    <x v="0"/>
    <s v="Dracula"/>
    <x v="76"/>
    <m/>
    <m/>
    <x v="0"/>
    <x v="0"/>
    <x v="0"/>
    <x v="0"/>
    <s v="Dracula"/>
    <s v="4-Grid Character Card"/>
    <x v="0"/>
    <x v="0"/>
    <x v="0"/>
    <x v="0"/>
    <n v="195"/>
    <x v="7"/>
    <x v="0"/>
    <x v="5"/>
    <x v="8"/>
    <x v="10"/>
    <x v="10"/>
    <x v="7"/>
    <m/>
    <n v="482"/>
    <n v="482"/>
  </r>
  <r>
    <n v="483"/>
    <x v="0"/>
    <s v="Dracula - Children of the Night - CL - C"/>
    <s v="Dracula - Children of the Night - CL - C"/>
    <x v="0"/>
    <s v="Children of the Night - CL"/>
    <x v="0"/>
    <x v="1"/>
    <x v="0"/>
    <x v="0"/>
    <x v="0"/>
    <s v="Dracula"/>
    <x v="76"/>
    <s v="KT"/>
    <s v="KT"/>
    <x v="384"/>
    <x v="0"/>
    <x v="0"/>
    <x v="339"/>
    <s v="Dracula"/>
    <s v="Children of the Night"/>
    <x v="0"/>
    <x v="1"/>
    <x v="0"/>
    <x v="3"/>
    <n v="65"/>
    <x v="1"/>
    <x v="1"/>
    <x v="1"/>
    <x v="1"/>
    <x v="1"/>
    <x v="1"/>
    <x v="1"/>
    <m/>
    <n v="483"/>
    <n v="483"/>
  </r>
  <r>
    <n v="484"/>
    <x v="0"/>
    <s v="Dracula - Deny Victory - CL - C"/>
    <s v="Dracula - Deny Victory - CL - C"/>
    <x v="0"/>
    <s v="Deny Victory - CL"/>
    <x v="0"/>
    <x v="1"/>
    <x v="0"/>
    <x v="0"/>
    <x v="0"/>
    <s v="Dracula"/>
    <x v="76"/>
    <s v="LT"/>
    <s v="LT"/>
    <x v="385"/>
    <x v="0"/>
    <x v="0"/>
    <x v="340"/>
    <s v="Dracula"/>
    <s v="Deny Victory"/>
    <x v="0"/>
    <x v="1"/>
    <x v="0"/>
    <x v="3"/>
    <n v="65"/>
    <x v="1"/>
    <x v="1"/>
    <x v="1"/>
    <x v="1"/>
    <x v="1"/>
    <x v="1"/>
    <x v="1"/>
    <m/>
    <n v="484"/>
    <n v="484"/>
  </r>
  <r>
    <n v="485"/>
    <x v="0"/>
    <s v="Dracula - Lifeblood - CL - U"/>
    <s v="Dracula - Lifeblood - CL - U"/>
    <x v="0"/>
    <s v="Lifeblood - CL"/>
    <x v="0"/>
    <x v="1"/>
    <x v="0"/>
    <x v="0"/>
    <x v="0"/>
    <s v="Dracula"/>
    <x v="76"/>
    <s v="KO"/>
    <s v="KO"/>
    <x v="386"/>
    <x v="0"/>
    <x v="0"/>
    <x v="341"/>
    <s v="Dracula"/>
    <s v="Lifeblood"/>
    <x v="0"/>
    <x v="2"/>
    <x v="0"/>
    <x v="2"/>
    <n v="130"/>
    <x v="1"/>
    <x v="1"/>
    <x v="1"/>
    <x v="1"/>
    <x v="1"/>
    <x v="1"/>
    <x v="1"/>
    <m/>
    <n v="485"/>
    <n v="485"/>
  </r>
  <r>
    <n v="486"/>
    <x v="0"/>
    <s v="Dracula - Lord of the Vampires - CL - OPD - R"/>
    <s v="Dracula - Lord of the Vampires - CL - OPD - R"/>
    <x v="0"/>
    <s v="Lord of the Vampires - CL"/>
    <x v="0"/>
    <x v="1"/>
    <x v="0"/>
    <x v="0"/>
    <x v="0"/>
    <s v="Dracula"/>
    <x v="76"/>
    <s v="IC"/>
    <s v="IC"/>
    <x v="387"/>
    <x v="0"/>
    <x v="1"/>
    <x v="342"/>
    <s v="Dracula"/>
    <s v="Lord of the Vampires (OPD)"/>
    <x v="0"/>
    <x v="0"/>
    <x v="0"/>
    <x v="0"/>
    <n v="195"/>
    <x v="1"/>
    <x v="1"/>
    <x v="1"/>
    <x v="1"/>
    <x v="1"/>
    <x v="1"/>
    <x v="1"/>
    <m/>
    <n v="486"/>
    <n v="486"/>
  </r>
  <r>
    <n v="487"/>
    <x v="0"/>
    <s v="Dracula - Mesmerize - CL - C"/>
    <s v="Dracula - Mesmerize - CL - C"/>
    <x v="0"/>
    <s v="Mesmerize - CL"/>
    <x v="0"/>
    <x v="1"/>
    <x v="0"/>
    <x v="0"/>
    <x v="0"/>
    <s v="Dracula"/>
    <x v="76"/>
    <s v="JH"/>
    <s v="JH"/>
    <x v="388"/>
    <x v="0"/>
    <x v="0"/>
    <x v="343"/>
    <s v="Dracula"/>
    <s v="Mesmerize"/>
    <x v="0"/>
    <x v="1"/>
    <x v="0"/>
    <x v="3"/>
    <n v="65"/>
    <x v="1"/>
    <x v="1"/>
    <x v="1"/>
    <x v="1"/>
    <x v="1"/>
    <x v="1"/>
    <x v="1"/>
    <m/>
    <n v="487"/>
    <n v="487"/>
  </r>
  <r>
    <n v="488"/>
    <x v="0"/>
    <s v="Dracula - Summon Thunder - CL - U"/>
    <s v="Dracula - Summon Thunder - CL - U"/>
    <x v="0"/>
    <s v="Summon Thunder - CL"/>
    <x v="0"/>
    <x v="1"/>
    <x v="0"/>
    <x v="0"/>
    <x v="0"/>
    <s v="Dracula"/>
    <x v="76"/>
    <s v="KB"/>
    <s v="KB"/>
    <x v="389"/>
    <x v="0"/>
    <x v="0"/>
    <x v="344"/>
    <s v="Dracula"/>
    <s v="Summon Thunder"/>
    <x v="0"/>
    <x v="2"/>
    <x v="0"/>
    <x v="2"/>
    <n v="130"/>
    <x v="1"/>
    <x v="1"/>
    <x v="1"/>
    <x v="1"/>
    <x v="1"/>
    <x v="1"/>
    <x v="1"/>
    <m/>
    <n v="488"/>
    <n v="488"/>
  </r>
  <r>
    <n v="489"/>
    <x v="0"/>
    <s v="Elektra - 3-Grid Character Card - OP - R"/>
    <s v="Elektra OP HERO - R"/>
    <x v="0"/>
    <s v="Elektra &lt;OP&gt;"/>
    <x v="13"/>
    <x v="0"/>
    <x v="0"/>
    <x v="0"/>
    <x v="0"/>
    <s v="Elektra"/>
    <x v="77"/>
    <m/>
    <m/>
    <x v="14"/>
    <x v="0"/>
    <x v="0"/>
    <x v="0"/>
    <s v="Elektra"/>
    <s v="3-Grid Character Card"/>
    <x v="0"/>
    <x v="0"/>
    <x v="13"/>
    <x v="0"/>
    <n v="30"/>
    <x v="5"/>
    <x v="2"/>
    <x v="3"/>
    <x v="1"/>
    <x v="13"/>
    <x v="13"/>
    <x v="11"/>
    <m/>
    <n v="489"/>
    <n v="489"/>
  </r>
  <r>
    <n v="490"/>
    <x v="0"/>
    <s v="Elektra - 4-Grid Character Card - IQ - R"/>
    <s v="Elektra IQ HERO - R"/>
    <x v="0"/>
    <s v="Elektra &lt;IQ&gt;"/>
    <x v="10"/>
    <x v="0"/>
    <x v="0"/>
    <x v="0"/>
    <x v="0"/>
    <s v="Elektra"/>
    <x v="77"/>
    <m/>
    <m/>
    <x v="0"/>
    <x v="0"/>
    <x v="0"/>
    <x v="0"/>
    <s v="Elektra"/>
    <s v="4-Grid Character Card"/>
    <x v="0"/>
    <x v="0"/>
    <x v="10"/>
    <x v="0"/>
    <n v="180"/>
    <x v="5"/>
    <x v="4"/>
    <x v="4"/>
    <x v="7"/>
    <x v="9"/>
    <x v="9"/>
    <x v="9"/>
    <s v=" May not be Spectrum KO'd with Fighting Power cards. "/>
    <n v="490"/>
    <n v="490"/>
  </r>
  <r>
    <n v="491"/>
    <x v="0"/>
    <s v="Elektra - Anticipate - OP - U"/>
    <s v="Elektra - Anticipate - OP - U"/>
    <x v="0"/>
    <s v="Anticipate - OP"/>
    <x v="13"/>
    <x v="1"/>
    <x v="0"/>
    <x v="0"/>
    <x v="0"/>
    <s v="Elektra"/>
    <x v="77"/>
    <s v="AG"/>
    <s v="AG"/>
    <x v="390"/>
    <x v="0"/>
    <x v="0"/>
    <x v="183"/>
    <s v="Elektra"/>
    <s v="Anticipate"/>
    <x v="0"/>
    <x v="2"/>
    <x v="13"/>
    <x v="2"/>
    <n v="20"/>
    <x v="1"/>
    <x v="1"/>
    <x v="1"/>
    <x v="1"/>
    <x v="1"/>
    <x v="1"/>
    <x v="1"/>
    <m/>
    <n v="491"/>
    <n v="491"/>
  </r>
  <r>
    <n v="492"/>
    <x v="0"/>
    <s v="Elektra - Infiltration - IQ - U"/>
    <s v="Elektra - Infiltration - IQ - U"/>
    <x v="0"/>
    <s v="Infiltration - IQ"/>
    <x v="10"/>
    <x v="1"/>
    <x v="0"/>
    <x v="0"/>
    <x v="0"/>
    <s v="Elektra"/>
    <x v="77"/>
    <s v="DB"/>
    <s v="DB"/>
    <x v="391"/>
    <x v="0"/>
    <x v="0"/>
    <x v="45"/>
    <s v="Elektra"/>
    <s v="Infiltration"/>
    <x v="0"/>
    <x v="2"/>
    <x v="10"/>
    <x v="2"/>
    <n v="120"/>
    <x v="1"/>
    <x v="1"/>
    <x v="1"/>
    <x v="1"/>
    <x v="1"/>
    <x v="1"/>
    <x v="1"/>
    <m/>
    <n v="492"/>
    <n v="492"/>
  </r>
  <r>
    <n v="493"/>
    <x v="0"/>
    <s v="Elektra - Martial Artist - OP - OPD - R"/>
    <s v="Elektra - Martial Artist - OP - OPD - R"/>
    <x v="0"/>
    <s v="Martial Artist - OP"/>
    <x v="13"/>
    <x v="1"/>
    <x v="0"/>
    <x v="0"/>
    <x v="0"/>
    <s v="Elektra"/>
    <x v="77"/>
    <s v="BP"/>
    <s v="BP"/>
    <x v="392"/>
    <x v="0"/>
    <x v="1"/>
    <x v="345"/>
    <s v="Elektra"/>
    <s v="Martial Artist (OPD)"/>
    <x v="0"/>
    <x v="0"/>
    <x v="13"/>
    <x v="0"/>
    <n v="30"/>
    <x v="1"/>
    <x v="1"/>
    <x v="1"/>
    <x v="1"/>
    <x v="1"/>
    <x v="1"/>
    <x v="1"/>
    <m/>
    <n v="493"/>
    <n v="493"/>
  </r>
  <r>
    <n v="494"/>
    <x v="0"/>
    <s v="Elektra - Ninja Master - OP - U"/>
    <s v="Elektra - Ninja Master - OP - U"/>
    <x v="0"/>
    <s v="Ninja Master - OP"/>
    <x v="13"/>
    <x v="1"/>
    <x v="0"/>
    <x v="0"/>
    <x v="0"/>
    <s v="Elektra"/>
    <x v="77"/>
    <s v="AB"/>
    <s v="AB"/>
    <x v="393"/>
    <x v="0"/>
    <x v="0"/>
    <x v="189"/>
    <s v="Elektra"/>
    <s v="Ninja Master"/>
    <x v="0"/>
    <x v="2"/>
    <x v="13"/>
    <x v="2"/>
    <n v="20"/>
    <x v="1"/>
    <x v="1"/>
    <x v="1"/>
    <x v="1"/>
    <x v="1"/>
    <x v="1"/>
    <x v="1"/>
    <m/>
    <n v="494"/>
    <n v="494"/>
  </r>
  <r>
    <n v="495"/>
    <x v="0"/>
    <s v="Elektra - Ninja Trap - IQ - OPD - VR"/>
    <s v="Elektra - Ninja Trap - IQ - OPD - VR"/>
    <x v="0"/>
    <s v="Ninja Trap - IQ"/>
    <x v="10"/>
    <x v="1"/>
    <x v="0"/>
    <x v="0"/>
    <x v="0"/>
    <s v="Elektra"/>
    <x v="77"/>
    <s v="BS"/>
    <s v="BS"/>
    <x v="394"/>
    <x v="0"/>
    <x v="1"/>
    <x v="346"/>
    <s v="Elektra"/>
    <s v="Ninja Trap (OPD)"/>
    <x v="0"/>
    <x v="3"/>
    <x v="10"/>
    <x v="4"/>
    <n v="240"/>
    <x v="1"/>
    <x v="1"/>
    <x v="1"/>
    <x v="1"/>
    <x v="1"/>
    <x v="1"/>
    <x v="1"/>
    <m/>
    <n v="495"/>
    <n v="495"/>
  </r>
  <r>
    <n v="496"/>
    <x v="0"/>
    <s v="Elektra - Resurrection - OP - U"/>
    <s v="Elektra - Resurrection - OP - U"/>
    <x v="0"/>
    <s v="Resurrection - OP"/>
    <x v="13"/>
    <x v="1"/>
    <x v="0"/>
    <x v="0"/>
    <x v="0"/>
    <s v="Elektra"/>
    <x v="77"/>
    <s v="AL"/>
    <s v="AL"/>
    <x v="395"/>
    <x v="0"/>
    <x v="0"/>
    <x v="347"/>
    <s v="Elektra"/>
    <s v="Resurrection"/>
    <x v="0"/>
    <x v="2"/>
    <x v="13"/>
    <x v="2"/>
    <n v="20"/>
    <x v="1"/>
    <x v="1"/>
    <x v="1"/>
    <x v="1"/>
    <x v="1"/>
    <x v="1"/>
    <x v="1"/>
    <m/>
    <n v="496"/>
    <n v="496"/>
  </r>
  <r>
    <n v="497"/>
    <x v="0"/>
    <s v="Elektra - Sai - OP - U"/>
    <s v="Elektra - Sai - OP - U"/>
    <x v="0"/>
    <s v="Sai - OP"/>
    <x v="13"/>
    <x v="1"/>
    <x v="0"/>
    <x v="0"/>
    <x v="0"/>
    <s v="Elektra"/>
    <x v="77"/>
    <s v="AE"/>
    <s v="AE"/>
    <x v="396"/>
    <x v="0"/>
    <x v="0"/>
    <x v="348"/>
    <s v="Elektra"/>
    <s v="Sai"/>
    <x v="0"/>
    <x v="2"/>
    <x v="13"/>
    <x v="2"/>
    <n v="20"/>
    <x v="1"/>
    <x v="1"/>
    <x v="1"/>
    <x v="1"/>
    <x v="1"/>
    <x v="1"/>
    <x v="1"/>
    <m/>
    <n v="497"/>
    <n v="497"/>
  </r>
  <r>
    <n v="498"/>
    <x v="0"/>
    <s v="Elektra - Shuriken - PS - U"/>
    <s v="Elektra - Shuriken - PS - U"/>
    <x v="0"/>
    <s v="Shuriken - PS"/>
    <x v="14"/>
    <x v="1"/>
    <x v="0"/>
    <x v="0"/>
    <x v="0"/>
    <s v="Elektra"/>
    <x v="77"/>
    <s v="AP"/>
    <s v="AP"/>
    <x v="397"/>
    <x v="0"/>
    <x v="0"/>
    <x v="349"/>
    <s v="Elektra"/>
    <s v="Shuriken"/>
    <x v="0"/>
    <x v="2"/>
    <x v="14"/>
    <x v="2"/>
    <n v="70"/>
    <x v="1"/>
    <x v="1"/>
    <x v="1"/>
    <x v="1"/>
    <x v="1"/>
    <x v="1"/>
    <x v="1"/>
    <m/>
    <n v="498"/>
    <n v="498"/>
  </r>
  <r>
    <n v="499"/>
    <x v="0"/>
    <s v="Enforcers - 4-Grid Character Card - MN - R"/>
    <s v="ENFORCERS, The MN HERO - R"/>
    <x v="0"/>
    <s v="Enforcers &lt;MN&gt;"/>
    <x v="1"/>
    <x v="0"/>
    <x v="0"/>
    <x v="0"/>
    <x v="0"/>
    <s v="Enforcers"/>
    <x v="78"/>
    <m/>
    <m/>
    <x v="0"/>
    <x v="0"/>
    <x v="0"/>
    <x v="0"/>
    <s v="Enforcers"/>
    <s v="4-Grid Character Card"/>
    <x v="0"/>
    <x v="0"/>
    <x v="1"/>
    <x v="0"/>
    <n v="60"/>
    <x v="7"/>
    <x v="2"/>
    <x v="4"/>
    <x v="2"/>
    <x v="7"/>
    <x v="7"/>
    <x v="8"/>
    <s v=" May have 2 Special cards Placed. May not be duplicates. "/>
    <n v="499"/>
    <n v="499"/>
  </r>
  <r>
    <n v="500"/>
    <x v="0"/>
    <s v="Enforcers - The Eel - CL - OPD - U"/>
    <s v="Enforcers - The Eel - CL - OPD - U"/>
    <x v="0"/>
    <s v="The Eel - CL"/>
    <x v="0"/>
    <x v="1"/>
    <x v="0"/>
    <x v="0"/>
    <x v="0"/>
    <s v="The Eel"/>
    <x v="78"/>
    <s v="KD"/>
    <s v="KD"/>
    <x v="398"/>
    <x v="0"/>
    <x v="1"/>
    <x v="350"/>
    <s v="Enforcers"/>
    <s v="Eel, The (OPD)"/>
    <x v="0"/>
    <x v="2"/>
    <x v="0"/>
    <x v="2"/>
    <n v="130"/>
    <x v="1"/>
    <x v="1"/>
    <x v="1"/>
    <x v="1"/>
    <x v="1"/>
    <x v="1"/>
    <x v="1"/>
    <m/>
    <n v="500"/>
    <n v="500"/>
  </r>
  <r>
    <n v="501"/>
    <x v="0"/>
    <s v="Enforcers - Fancy Dan - MN - U"/>
    <s v="Enforcers - Fancy Dan - MN - U"/>
    <x v="0"/>
    <s v="Fancy Dan - MN"/>
    <x v="1"/>
    <x v="1"/>
    <x v="0"/>
    <x v="0"/>
    <x v="0"/>
    <s v="Fancy Dan"/>
    <x v="78"/>
    <s v="GD"/>
    <s v="GD"/>
    <x v="399"/>
    <x v="0"/>
    <x v="0"/>
    <x v="351"/>
    <s v="Enforcers"/>
    <s v="Fancy Dan"/>
    <x v="0"/>
    <x v="2"/>
    <x v="1"/>
    <x v="2"/>
    <n v="40"/>
    <x v="1"/>
    <x v="1"/>
    <x v="1"/>
    <x v="1"/>
    <x v="1"/>
    <x v="1"/>
    <x v="1"/>
    <m/>
    <n v="501"/>
    <n v="501"/>
  </r>
  <r>
    <n v="502"/>
    <x v="0"/>
    <s v="Enforcers - Hammer Harrison - MN - C"/>
    <s v="Enforcers - Hammer Harrison - MN - C"/>
    <x v="0"/>
    <s v="Hammer Harrison - MN"/>
    <x v="1"/>
    <x v="1"/>
    <x v="0"/>
    <x v="0"/>
    <x v="0"/>
    <s v="Hammer Harrison"/>
    <x v="78"/>
    <s v="AB"/>
    <s v="AB"/>
    <x v="400"/>
    <x v="0"/>
    <x v="0"/>
    <x v="266"/>
    <s v="Enforcers"/>
    <s v="Hammer Harrison"/>
    <x v="0"/>
    <x v="1"/>
    <x v="1"/>
    <x v="3"/>
    <n v="20"/>
    <x v="1"/>
    <x v="1"/>
    <x v="1"/>
    <x v="1"/>
    <x v="1"/>
    <x v="1"/>
    <x v="1"/>
    <m/>
    <n v="502"/>
    <n v="502"/>
  </r>
  <r>
    <n v="503"/>
    <x v="0"/>
    <s v="Enforcers - Montana - MN - U"/>
    <s v="Enforcers - Montana - MN - U"/>
    <x v="0"/>
    <s v="Montana - MN"/>
    <x v="1"/>
    <x v="1"/>
    <x v="0"/>
    <x v="0"/>
    <x v="0"/>
    <s v="Montana"/>
    <x v="78"/>
    <s v="AX"/>
    <s v="AX"/>
    <x v="401"/>
    <x v="0"/>
    <x v="0"/>
    <x v="352"/>
    <s v="Enforcers"/>
    <s v="Montana"/>
    <x v="0"/>
    <x v="2"/>
    <x v="1"/>
    <x v="2"/>
    <n v="40"/>
    <x v="1"/>
    <x v="1"/>
    <x v="1"/>
    <x v="1"/>
    <x v="1"/>
    <x v="1"/>
    <x v="1"/>
    <m/>
    <n v="503"/>
    <n v="503"/>
  </r>
  <r>
    <n v="504"/>
    <x v="0"/>
    <s v="Enforcers - Mr. Big - MN - OPD - VR"/>
    <s v="Enforcers - Mr. Big - MN - OPD - VR"/>
    <x v="0"/>
    <s v="Mr. Big - MN"/>
    <x v="1"/>
    <x v="1"/>
    <x v="0"/>
    <x v="0"/>
    <x v="0"/>
    <s v="Mr. Big"/>
    <x v="78"/>
    <s v="AW"/>
    <s v="AW"/>
    <x v="402"/>
    <x v="0"/>
    <x v="1"/>
    <x v="353"/>
    <s v="Enforcers"/>
    <s v="Mr. Big (OPD)"/>
    <x v="0"/>
    <x v="3"/>
    <x v="1"/>
    <x v="4"/>
    <n v="80"/>
    <x v="1"/>
    <x v="1"/>
    <x v="1"/>
    <x v="1"/>
    <x v="1"/>
    <x v="1"/>
    <x v="1"/>
    <m/>
    <n v="504"/>
    <n v="504"/>
  </r>
  <r>
    <n v="505"/>
    <x v="0"/>
    <s v="Enforcers - Ox - MN - U"/>
    <s v="Enforcers - Ox - MN - U"/>
    <x v="0"/>
    <s v="Ox - MN"/>
    <x v="1"/>
    <x v="1"/>
    <x v="0"/>
    <x v="0"/>
    <x v="0"/>
    <s v="Ox"/>
    <x v="78"/>
    <s v="AP"/>
    <s v="AP"/>
    <x v="403"/>
    <x v="0"/>
    <x v="0"/>
    <x v="354"/>
    <s v="Enforcers"/>
    <s v="Ox"/>
    <x v="0"/>
    <x v="2"/>
    <x v="1"/>
    <x v="2"/>
    <n v="40"/>
    <x v="1"/>
    <x v="1"/>
    <x v="1"/>
    <x v="1"/>
    <x v="1"/>
    <x v="1"/>
    <x v="1"/>
    <m/>
    <n v="505"/>
    <n v="505"/>
  </r>
  <r>
    <n v="506"/>
    <x v="0"/>
    <s v="Enforcers - Snake Marston - MN - U"/>
    <s v="Enforcers - Snake Marston - MN - U"/>
    <x v="0"/>
    <s v="Snake Marston - MN"/>
    <x v="1"/>
    <x v="1"/>
    <x v="0"/>
    <x v="0"/>
    <x v="0"/>
    <s v="Snake Marston"/>
    <x v="78"/>
    <s v="CD"/>
    <s v="CD"/>
    <x v="404"/>
    <x v="0"/>
    <x v="0"/>
    <x v="355"/>
    <s v="Enforcers"/>
    <s v="Snake Marston"/>
    <x v="0"/>
    <x v="2"/>
    <x v="1"/>
    <x v="2"/>
    <n v="40"/>
    <x v="1"/>
    <x v="1"/>
    <x v="1"/>
    <x v="1"/>
    <x v="1"/>
    <x v="1"/>
    <x v="1"/>
    <m/>
    <n v="506"/>
    <n v="506"/>
  </r>
  <r>
    <n v="507"/>
    <x v="0"/>
    <s v="Eradicator - 4-Grid Character Card - DC - U"/>
    <s v="Eradicator DC HERO - U"/>
    <x v="0"/>
    <s v="Eradicator (H) &lt;DC&gt;"/>
    <x v="15"/>
    <x v="0"/>
    <x v="0"/>
    <x v="0"/>
    <x v="0"/>
    <s v="Eradicator"/>
    <x v="79"/>
    <m/>
    <m/>
    <x v="0"/>
    <x v="0"/>
    <x v="0"/>
    <x v="0"/>
    <s v="Eradicator"/>
    <s v="4-Grid Character Card"/>
    <x v="2"/>
    <x v="2"/>
    <x v="15"/>
    <x v="2"/>
    <n v="30"/>
    <x v="2"/>
    <x v="3"/>
    <x v="0"/>
    <x v="2"/>
    <x v="2"/>
    <x v="2"/>
    <x v="2"/>
    <m/>
    <n v="507"/>
    <n v="507"/>
  </r>
  <r>
    <n v="508"/>
    <x v="0"/>
    <s v="Eradicator - A Lasting Impression - JLA - R"/>
    <s v="Eradicator - A Lasting Impression - JLA - R"/>
    <x v="0"/>
    <s v="A Lasting Impression - JLA"/>
    <x v="6"/>
    <x v="1"/>
    <x v="0"/>
    <x v="0"/>
    <x v="0"/>
    <s v="Eradicator"/>
    <x v="79"/>
    <s v="CL"/>
    <s v="CL"/>
    <x v="405"/>
    <x v="0"/>
    <x v="0"/>
    <x v="356"/>
    <s v="Eradicator"/>
    <s v="A Lasting Impression"/>
    <x v="0"/>
    <x v="0"/>
    <x v="6"/>
    <x v="0"/>
    <n v="90"/>
    <x v="1"/>
    <x v="1"/>
    <x v="1"/>
    <x v="1"/>
    <x v="1"/>
    <x v="1"/>
    <x v="1"/>
    <m/>
    <n v="508"/>
    <n v="508"/>
  </r>
  <r>
    <n v="509"/>
    <x v="0"/>
    <s v="Eradicator - Airborne Assault - DC - U"/>
    <s v="Eradicator - Airborne Assault - DC - U"/>
    <x v="0"/>
    <s v="Airborne Assault - DC"/>
    <x v="15"/>
    <x v="1"/>
    <x v="0"/>
    <x v="0"/>
    <x v="0"/>
    <s v="Eradicator"/>
    <x v="79"/>
    <s v="AA"/>
    <s v="AA"/>
    <x v="406"/>
    <x v="0"/>
    <x v="0"/>
    <x v="91"/>
    <s v="Eradicator"/>
    <s v="Airborne Assault"/>
    <x v="0"/>
    <x v="2"/>
    <x v="15"/>
    <x v="2"/>
    <n v="30"/>
    <x v="1"/>
    <x v="1"/>
    <x v="1"/>
    <x v="1"/>
    <x v="1"/>
    <x v="1"/>
    <x v="1"/>
    <m/>
    <n v="509"/>
    <n v="509"/>
  </r>
  <r>
    <n v="510"/>
    <x v="0"/>
    <s v="Eradicator - Energy Blast - DC - R"/>
    <s v="ERADICATOR - ENERGY BLAST - DC - VR"/>
    <x v="0"/>
    <s v="Energy Blast - DC"/>
    <x v="15"/>
    <x v="1"/>
    <x v="0"/>
    <x v="0"/>
    <x v="0"/>
    <s v="Eradicator"/>
    <x v="79"/>
    <s v="EM"/>
    <s v="EM"/>
    <x v="407"/>
    <x v="0"/>
    <x v="0"/>
    <x v="357"/>
    <s v="Eradicator"/>
    <s v="Energy Blast"/>
    <x v="0"/>
    <x v="0"/>
    <x v="15"/>
    <x v="0"/>
    <n v="45"/>
    <x v="1"/>
    <x v="1"/>
    <x v="1"/>
    <x v="1"/>
    <x v="1"/>
    <x v="1"/>
    <x v="1"/>
    <m/>
    <n v="510"/>
    <n v="510"/>
  </r>
  <r>
    <n v="511"/>
    <x v="0"/>
    <s v="Eradicator - Power Punch - DC - OPD - VR"/>
    <s v="Eradicator - Power Punch - DC - OPD - VR"/>
    <x v="0"/>
    <s v="Power Punch - DC"/>
    <x v="15"/>
    <x v="1"/>
    <x v="0"/>
    <x v="0"/>
    <x v="0"/>
    <s v="Eradicator"/>
    <x v="79"/>
    <s v="AQ"/>
    <s v="AQ"/>
    <x v="338"/>
    <x v="0"/>
    <x v="1"/>
    <x v="358"/>
    <s v="Eradicator"/>
    <s v="Power Punch (OPD)"/>
    <x v="0"/>
    <x v="3"/>
    <x v="15"/>
    <x v="4"/>
    <n v="60"/>
    <x v="1"/>
    <x v="1"/>
    <x v="1"/>
    <x v="1"/>
    <x v="1"/>
    <x v="1"/>
    <x v="1"/>
    <m/>
    <n v="511"/>
    <n v="511"/>
  </r>
  <r>
    <n v="512"/>
    <x v="0"/>
    <s v="Eradicator - Self Healing - DC - R"/>
    <s v="Eradicator - Self Healing - DC - R"/>
    <x v="0"/>
    <s v="Self Healing - DC"/>
    <x v="15"/>
    <x v="1"/>
    <x v="0"/>
    <x v="0"/>
    <x v="0"/>
    <s v="Eradicator"/>
    <x v="79"/>
    <s v="DQ"/>
    <s v="DQ"/>
    <x v="408"/>
    <x v="0"/>
    <x v="0"/>
    <x v="359"/>
    <s v="Eradicator"/>
    <s v="Self Healing"/>
    <x v="0"/>
    <x v="0"/>
    <x v="15"/>
    <x v="0"/>
    <n v="45"/>
    <x v="1"/>
    <x v="1"/>
    <x v="1"/>
    <x v="1"/>
    <x v="1"/>
    <x v="1"/>
    <x v="1"/>
    <m/>
    <n v="512"/>
    <n v="512"/>
  </r>
  <r>
    <n v="513"/>
    <x v="0"/>
    <s v="Eradicator - Vengeful Protector - DC - C"/>
    <s v="Eradicator - Vengeful Protector - DC - C"/>
    <x v="0"/>
    <s v="Vengeful Protector - DC"/>
    <x v="15"/>
    <x v="1"/>
    <x v="0"/>
    <x v="0"/>
    <x v="0"/>
    <s v="Eradicator"/>
    <x v="79"/>
    <s v="AC"/>
    <s v="AC"/>
    <x v="409"/>
    <x v="0"/>
    <x v="0"/>
    <x v="360"/>
    <s v="Eradicator"/>
    <s v="Vengeful Protector"/>
    <x v="0"/>
    <x v="1"/>
    <x v="15"/>
    <x v="3"/>
    <n v="15"/>
    <x v="1"/>
    <x v="1"/>
    <x v="1"/>
    <x v="1"/>
    <x v="1"/>
    <x v="1"/>
    <x v="1"/>
    <m/>
    <n v="513"/>
    <n v="513"/>
  </r>
  <r>
    <n v="514"/>
    <x v="0"/>
    <s v="Fairchild - 4-Grid Character Card - IM - R"/>
    <s v="Fairchild IM HERO - R"/>
    <x v="0"/>
    <s v="Fairchild &lt;IM&gt;"/>
    <x v="7"/>
    <x v="0"/>
    <x v="0"/>
    <x v="0"/>
    <x v="0"/>
    <s v="Fairchild"/>
    <x v="80"/>
    <m/>
    <m/>
    <x v="0"/>
    <x v="0"/>
    <x v="0"/>
    <x v="0"/>
    <s v="Fairchild"/>
    <s v="4-Grid Character Card"/>
    <x v="0"/>
    <x v="0"/>
    <x v="7"/>
    <x v="0"/>
    <n v="240"/>
    <x v="6"/>
    <x v="5"/>
    <x v="0"/>
    <x v="6"/>
    <x v="9"/>
    <x v="9"/>
    <x v="9"/>
    <s v=" May have 2 Universe cards Placed. May not be duplicates. "/>
    <n v="514"/>
    <n v="514"/>
  </r>
  <r>
    <n v="515"/>
    <x v="0"/>
    <s v="Fairchild - Fist Full of Danger - IM - U"/>
    <s v="FAIRCHILD - FIST FULL OF DANGER- IM - U"/>
    <x v="0"/>
    <s v="Fist Full of Danger - IM"/>
    <x v="7"/>
    <x v="1"/>
    <x v="0"/>
    <x v="0"/>
    <x v="0"/>
    <s v="Fairchild"/>
    <x v="80"/>
    <s v="JC"/>
    <s v="JC"/>
    <x v="410"/>
    <x v="0"/>
    <x v="0"/>
    <x v="361"/>
    <s v="Fairchild"/>
    <s v="Fist Full of Danger"/>
    <x v="0"/>
    <x v="2"/>
    <x v="7"/>
    <x v="2"/>
    <n v="160"/>
    <x v="1"/>
    <x v="1"/>
    <x v="1"/>
    <x v="1"/>
    <x v="1"/>
    <x v="1"/>
    <x v="1"/>
    <m/>
    <n v="515"/>
    <n v="515"/>
  </r>
  <r>
    <n v="516"/>
    <x v="0"/>
    <s v="Fairchild - Gen-Active - IM - C"/>
    <s v="Fairchild - Gen-Active - IM - C"/>
    <x v="0"/>
    <s v="Fairchild - Gen-Active - IM"/>
    <x v="7"/>
    <x v="1"/>
    <x v="0"/>
    <x v="0"/>
    <x v="0"/>
    <s v="Fairchild"/>
    <x v="80"/>
    <s v="MQ"/>
    <s v="MQ"/>
    <x v="411"/>
    <x v="0"/>
    <x v="0"/>
    <x v="362"/>
    <s v="Fairchild"/>
    <s v="Gen-Active"/>
    <x v="0"/>
    <x v="1"/>
    <x v="7"/>
    <x v="3"/>
    <n v="80"/>
    <x v="1"/>
    <x v="1"/>
    <x v="1"/>
    <x v="1"/>
    <x v="1"/>
    <x v="1"/>
    <x v="1"/>
    <m/>
    <n v="516"/>
    <n v="516"/>
  </r>
  <r>
    <n v="517"/>
    <x v="0"/>
    <s v="Fairchild - Impenetrable - IM - OPD - R"/>
    <s v="Fairchild - Impenetrable - IM - OPD - R"/>
    <x v="0"/>
    <s v="Impenetrable - IM"/>
    <x v="7"/>
    <x v="1"/>
    <x v="0"/>
    <x v="0"/>
    <x v="0"/>
    <s v="Fairchild"/>
    <x v="80"/>
    <s v="CW"/>
    <s v="CW"/>
    <x v="412"/>
    <x v="0"/>
    <x v="1"/>
    <x v="143"/>
    <s v="Fairchild"/>
    <s v="Inpenetrable (OPD)"/>
    <x v="0"/>
    <x v="0"/>
    <x v="7"/>
    <x v="0"/>
    <n v="240"/>
    <x v="1"/>
    <x v="1"/>
    <x v="1"/>
    <x v="1"/>
    <x v="1"/>
    <x v="1"/>
    <x v="1"/>
    <m/>
    <n v="517"/>
    <n v="517"/>
  </r>
  <r>
    <n v="518"/>
    <x v="0"/>
    <s v="Fairchild - Level-Headed Leader - IM - U"/>
    <s v="Fairchild - Level-Headed Leader - IM - U"/>
    <x v="0"/>
    <s v="Level-Headed Leader - IM"/>
    <x v="7"/>
    <x v="1"/>
    <x v="0"/>
    <x v="0"/>
    <x v="0"/>
    <s v="Fairchild"/>
    <x v="80"/>
    <s v="DB"/>
    <s v="DB"/>
    <x v="413"/>
    <x v="0"/>
    <x v="0"/>
    <x v="31"/>
    <s v="Fairchild"/>
    <s v="Level-Headed Leader"/>
    <x v="0"/>
    <x v="2"/>
    <x v="7"/>
    <x v="2"/>
    <n v="160"/>
    <x v="1"/>
    <x v="1"/>
    <x v="1"/>
    <x v="1"/>
    <x v="1"/>
    <x v="1"/>
    <x v="1"/>
    <m/>
    <n v="518"/>
    <n v="518"/>
  </r>
  <r>
    <n v="519"/>
    <x v="0"/>
    <s v="Fairchild - Pure Muscle - IM - U"/>
    <s v="Fairchild - Pure Muscle - IM - U"/>
    <x v="0"/>
    <s v="Pure Muscle - IM"/>
    <x v="7"/>
    <x v="1"/>
    <x v="0"/>
    <x v="0"/>
    <x v="0"/>
    <s v="Fairchild"/>
    <x v="80"/>
    <s v="MR"/>
    <s v="MR"/>
    <x v="414"/>
    <x v="0"/>
    <x v="0"/>
    <x v="363"/>
    <s v="Fairchild"/>
    <s v="Pure Muscle"/>
    <x v="0"/>
    <x v="2"/>
    <x v="7"/>
    <x v="2"/>
    <n v="160"/>
    <x v="1"/>
    <x v="1"/>
    <x v="1"/>
    <x v="1"/>
    <x v="1"/>
    <x v="1"/>
    <x v="1"/>
    <m/>
    <n v="519"/>
    <n v="519"/>
  </r>
  <r>
    <n v="520"/>
    <x v="0"/>
    <s v="Fairchild - Super Smarts - IM - OPD - R"/>
    <s v="Fairchild - Super Smarts - IM - OPD - R"/>
    <x v="0"/>
    <s v="Super Smarts - IM"/>
    <x v="7"/>
    <x v="1"/>
    <x v="0"/>
    <x v="0"/>
    <x v="0"/>
    <s v="Fairchild"/>
    <x v="80"/>
    <s v="MB"/>
    <s v="MB"/>
    <x v="415"/>
    <x v="0"/>
    <x v="1"/>
    <x v="364"/>
    <s v="Fairchild"/>
    <s v="Super Smarts (OPD)"/>
    <x v="0"/>
    <x v="0"/>
    <x v="7"/>
    <x v="0"/>
    <n v="240"/>
    <x v="1"/>
    <x v="1"/>
    <x v="1"/>
    <x v="1"/>
    <x v="1"/>
    <x v="1"/>
    <x v="1"/>
    <m/>
    <n v="520"/>
    <n v="520"/>
  </r>
  <r>
    <n v="521"/>
    <x v="0"/>
    <s v="Falcon - 4-Grid Character Card - CL - U"/>
    <s v="Falcon CL HERO - U"/>
    <x v="0"/>
    <s v="Falcon &lt;CL&gt;"/>
    <x v="0"/>
    <x v="0"/>
    <x v="0"/>
    <x v="0"/>
    <x v="0"/>
    <s v="Falcon"/>
    <x v="81"/>
    <m/>
    <m/>
    <x v="0"/>
    <x v="0"/>
    <x v="0"/>
    <x v="0"/>
    <s v="Falcon"/>
    <s v="4-Grid Character Card"/>
    <x v="0"/>
    <x v="2"/>
    <x v="0"/>
    <x v="2"/>
    <n v="130"/>
    <x v="7"/>
    <x v="2"/>
    <x v="3"/>
    <x v="7"/>
    <x v="0"/>
    <x v="0"/>
    <x v="0"/>
    <s v=" May Place and play any Fighting Basic Universe card. "/>
    <n v="521"/>
    <n v="521"/>
  </r>
  <r>
    <n v="522"/>
    <x v="0"/>
    <s v="Falcon - Aerial Maneuvers - CL - C"/>
    <s v="Falcon - Aerial Maneuvers - CL - C"/>
    <x v="0"/>
    <s v="Aerial Maneuvers - CL"/>
    <x v="0"/>
    <x v="1"/>
    <x v="0"/>
    <x v="0"/>
    <x v="0"/>
    <s v="Falcon"/>
    <x v="81"/>
    <s v="KL"/>
    <s v="KL"/>
    <x v="416"/>
    <x v="0"/>
    <x v="0"/>
    <x v="198"/>
    <s v="Falcon"/>
    <s v="Aerial Maneuvers"/>
    <x v="0"/>
    <x v="1"/>
    <x v="0"/>
    <x v="3"/>
    <n v="65"/>
    <x v="1"/>
    <x v="1"/>
    <x v="1"/>
    <x v="1"/>
    <x v="1"/>
    <x v="1"/>
    <x v="1"/>
    <m/>
    <n v="522"/>
    <n v="522"/>
  </r>
  <r>
    <n v="523"/>
    <x v="0"/>
    <s v="Falcon - Flyby - CL - C"/>
    <s v="Falcon - Flyby - CL - C"/>
    <x v="0"/>
    <s v="Flyby - CL"/>
    <x v="0"/>
    <x v="1"/>
    <x v="0"/>
    <x v="0"/>
    <x v="0"/>
    <s v="Falcon"/>
    <x v="81"/>
    <s v="AN"/>
    <s v="AN"/>
    <x v="417"/>
    <x v="0"/>
    <x v="0"/>
    <x v="365"/>
    <s v="Falcon"/>
    <s v="Flyby"/>
    <x v="0"/>
    <x v="1"/>
    <x v="0"/>
    <x v="3"/>
    <n v="65"/>
    <x v="1"/>
    <x v="1"/>
    <x v="1"/>
    <x v="1"/>
    <x v="1"/>
    <x v="1"/>
    <x v="1"/>
    <m/>
    <n v="523"/>
    <n v="523"/>
  </r>
  <r>
    <n v="524"/>
    <x v="0"/>
    <s v="Falcon - Mechanical Wings - CL - U"/>
    <s v="FALCON - MECHANICAL WINGS - CL - C"/>
    <x v="0"/>
    <s v="Mechanical Wings - CL"/>
    <x v="0"/>
    <x v="1"/>
    <x v="0"/>
    <x v="0"/>
    <x v="0"/>
    <s v="Falcon"/>
    <x v="81"/>
    <s v="AD"/>
    <s v="AD"/>
    <x v="418"/>
    <x v="0"/>
    <x v="0"/>
    <x v="166"/>
    <s v="Falcon"/>
    <s v="Mechanical Wings"/>
    <x v="0"/>
    <x v="2"/>
    <x v="0"/>
    <x v="2"/>
    <n v="130"/>
    <x v="1"/>
    <x v="1"/>
    <x v="1"/>
    <x v="1"/>
    <x v="1"/>
    <x v="1"/>
    <x v="1"/>
    <m/>
    <n v="524"/>
    <n v="524"/>
  </r>
  <r>
    <n v="525"/>
    <x v="0"/>
    <s v="Falcon - Power Dive - CL - OPD - VR"/>
    <s v="Falcon - Power Dive - CL - OPD - VR"/>
    <x v="0"/>
    <s v="Power Dive - CL"/>
    <x v="0"/>
    <x v="1"/>
    <x v="0"/>
    <x v="0"/>
    <x v="0"/>
    <s v="Falcon"/>
    <x v="81"/>
    <s v="HT"/>
    <s v="HT"/>
    <x v="419"/>
    <x v="0"/>
    <x v="1"/>
    <x v="366"/>
    <s v="Falcon"/>
    <s v="Power Dive (OPD)"/>
    <x v="0"/>
    <x v="3"/>
    <x v="0"/>
    <x v="4"/>
    <n v="260"/>
    <x v="1"/>
    <x v="1"/>
    <x v="1"/>
    <x v="1"/>
    <x v="1"/>
    <x v="1"/>
    <x v="1"/>
    <m/>
    <n v="525"/>
    <n v="525"/>
  </r>
  <r>
    <n v="526"/>
    <x v="0"/>
    <s v="Falcon - Redwing - CL - OPD - R"/>
    <s v="Falcon - Redwing - CL - OPD - R"/>
    <x v="0"/>
    <s v="Redwing - CL"/>
    <x v="0"/>
    <x v="1"/>
    <x v="0"/>
    <x v="0"/>
    <x v="0"/>
    <s v="Falcon"/>
    <x v="81"/>
    <s v="LQ"/>
    <s v="LQ"/>
    <x v="420"/>
    <x v="0"/>
    <x v="1"/>
    <x v="367"/>
    <s v="Falcon"/>
    <s v="Redwing (OPD)"/>
    <x v="0"/>
    <x v="0"/>
    <x v="0"/>
    <x v="0"/>
    <n v="195"/>
    <x v="1"/>
    <x v="1"/>
    <x v="1"/>
    <x v="1"/>
    <x v="1"/>
    <x v="1"/>
    <x v="1"/>
    <m/>
    <n v="526"/>
    <n v="526"/>
  </r>
  <r>
    <n v="527"/>
    <x v="0"/>
    <s v="Falcon - Snap Wilson - CL - C"/>
    <s v="Falcon - Snap Wilson - CL - C"/>
    <x v="0"/>
    <s v="Snap Wilson - CL"/>
    <x v="0"/>
    <x v="1"/>
    <x v="0"/>
    <x v="0"/>
    <x v="0"/>
    <s v="Falcon"/>
    <x v="81"/>
    <s v="JS"/>
    <s v="JS"/>
    <x v="421"/>
    <x v="0"/>
    <x v="0"/>
    <x v="368"/>
    <s v="Falcon"/>
    <s v="Snap Wilson"/>
    <x v="0"/>
    <x v="1"/>
    <x v="0"/>
    <x v="3"/>
    <n v="65"/>
    <x v="1"/>
    <x v="1"/>
    <x v="1"/>
    <x v="1"/>
    <x v="1"/>
    <x v="1"/>
    <x v="1"/>
    <m/>
    <n v="527"/>
    <n v="527"/>
  </r>
  <r>
    <n v="528"/>
    <x v="0"/>
    <s v="Flash - 1-2 (Thousand) Punch - JLA - C"/>
    <s v="Flash - 1-2 (Thousand) Punch - JLA - C"/>
    <x v="0"/>
    <s v="1-2 (Thousand) Punch - JLA"/>
    <x v="6"/>
    <x v="1"/>
    <x v="0"/>
    <x v="0"/>
    <x v="0"/>
    <s v="Flash"/>
    <x v="82"/>
    <s v="DG"/>
    <s v="DG"/>
    <x v="422"/>
    <x v="0"/>
    <x v="0"/>
    <x v="84"/>
    <s v="Flash"/>
    <s v="1-2 (Thousand) Punch"/>
    <x v="0"/>
    <x v="1"/>
    <x v="6"/>
    <x v="3"/>
    <n v="30"/>
    <x v="1"/>
    <x v="1"/>
    <x v="1"/>
    <x v="1"/>
    <x v="1"/>
    <x v="1"/>
    <x v="1"/>
    <m/>
    <n v="528"/>
    <n v="528"/>
  </r>
  <r>
    <n v="529"/>
    <x v="0"/>
    <s v="Flash - 4-Grid Character Card - JLA - C"/>
    <s v="FLASH, The JLA HERO - R"/>
    <x v="0"/>
    <s v="Flash (H) &lt;JLA&gt;"/>
    <x v="6"/>
    <x v="0"/>
    <x v="0"/>
    <x v="0"/>
    <x v="0"/>
    <s v="Flash"/>
    <x v="82"/>
    <m/>
    <m/>
    <x v="0"/>
    <x v="0"/>
    <x v="0"/>
    <x v="0"/>
    <s v="Flash"/>
    <s v="4-Grid Character Card"/>
    <x v="2"/>
    <x v="1"/>
    <x v="6"/>
    <x v="3"/>
    <n v="30"/>
    <x v="4"/>
    <x v="2"/>
    <x v="4"/>
    <x v="2"/>
    <x v="2"/>
    <x v="2"/>
    <x v="2"/>
    <s v=" May play &quot;Reap the Whirlwind&quot; from Reserve. "/>
    <n v="529"/>
    <n v="529"/>
  </r>
  <r>
    <n v="530"/>
    <x v="0"/>
    <s v="Flash - The Fastest Man Alive - JLA - U"/>
    <s v="Flash - The Fastest Man Alive - JLA - U"/>
    <x v="0"/>
    <s v="The Fastest Man Alive - JLA"/>
    <x v="6"/>
    <x v="1"/>
    <x v="0"/>
    <x v="0"/>
    <x v="0"/>
    <s v="Flash"/>
    <x v="82"/>
    <s v="AG"/>
    <s v="AG"/>
    <x v="423"/>
    <x v="0"/>
    <x v="0"/>
    <x v="71"/>
    <s v="Flash"/>
    <s v="Fastest Man Alive, The"/>
    <x v="0"/>
    <x v="2"/>
    <x v="6"/>
    <x v="2"/>
    <n v="60"/>
    <x v="1"/>
    <x v="1"/>
    <x v="1"/>
    <x v="1"/>
    <x v="1"/>
    <x v="1"/>
    <x v="1"/>
    <m/>
    <n v="530"/>
    <n v="530"/>
  </r>
  <r>
    <n v="531"/>
    <x v="0"/>
    <s v="Flash - Reap the Whirlwind - JLA - U"/>
    <s v="Flash - Reap the Whirlwind - JLA - U"/>
    <x v="0"/>
    <s v="Reap the Whirlwind - JLA"/>
    <x v="6"/>
    <x v="1"/>
    <x v="0"/>
    <x v="0"/>
    <x v="0"/>
    <s v="Flash"/>
    <x v="82"/>
    <s v="AI"/>
    <s v="AI"/>
    <x v="424"/>
    <x v="0"/>
    <x v="0"/>
    <x v="369"/>
    <s v="Flash"/>
    <s v="Reap the Whirlwind"/>
    <x v="0"/>
    <x v="2"/>
    <x v="6"/>
    <x v="2"/>
    <n v="60"/>
    <x v="1"/>
    <x v="1"/>
    <x v="1"/>
    <x v="1"/>
    <x v="1"/>
    <x v="1"/>
    <x v="1"/>
    <m/>
    <n v="531"/>
    <n v="531"/>
  </r>
  <r>
    <n v="532"/>
    <x v="0"/>
    <s v="Flash - Speed-Lending - JLA - U"/>
    <s v="Flash - Speed-Lending - JLA - U"/>
    <x v="0"/>
    <s v="Speed-Lending - JLA"/>
    <x v="6"/>
    <x v="1"/>
    <x v="0"/>
    <x v="0"/>
    <x v="0"/>
    <s v="Flash"/>
    <x v="82"/>
    <s v="AR"/>
    <s v="AR"/>
    <x v="425"/>
    <x v="0"/>
    <x v="0"/>
    <x v="370"/>
    <s v="Flash"/>
    <s v="Speed-Lending"/>
    <x v="0"/>
    <x v="2"/>
    <x v="6"/>
    <x v="2"/>
    <n v="60"/>
    <x v="1"/>
    <x v="1"/>
    <x v="1"/>
    <x v="1"/>
    <x v="1"/>
    <x v="1"/>
    <x v="1"/>
    <m/>
    <n v="532"/>
    <n v="532"/>
  </r>
  <r>
    <n v="533"/>
    <x v="0"/>
    <s v="Flash - Tapping the Speed Force - JLA - OPD - VR"/>
    <s v="Flash - Tapping the Speed Force - JLA - OPD - VR"/>
    <x v="0"/>
    <s v="Tapping the Speed Force - JLA"/>
    <x v="6"/>
    <x v="1"/>
    <x v="0"/>
    <x v="0"/>
    <x v="0"/>
    <s v="Flash"/>
    <x v="82"/>
    <s v="JA"/>
    <s v="JA"/>
    <x v="426"/>
    <x v="0"/>
    <x v="1"/>
    <x v="371"/>
    <s v="Flash"/>
    <s v="Tapping the Speed Force (OPD)"/>
    <x v="0"/>
    <x v="3"/>
    <x v="6"/>
    <x v="4"/>
    <n v="120"/>
    <x v="1"/>
    <x v="1"/>
    <x v="1"/>
    <x v="1"/>
    <x v="1"/>
    <x v="1"/>
    <x v="1"/>
    <m/>
    <n v="533"/>
    <n v="533"/>
  </r>
  <r>
    <n v="534"/>
    <x v="0"/>
    <s v="Forge - 4-Grid Character Card - IQ - R"/>
    <s v="Forge IQ HERO - R"/>
    <x v="0"/>
    <s v="Forge &lt;IQ&gt;"/>
    <x v="10"/>
    <x v="0"/>
    <x v="0"/>
    <x v="0"/>
    <x v="0"/>
    <s v="Forge"/>
    <x v="83"/>
    <m/>
    <m/>
    <x v="0"/>
    <x v="0"/>
    <x v="0"/>
    <x v="0"/>
    <s v="Forge"/>
    <s v="4-Grid Character Card"/>
    <x v="0"/>
    <x v="0"/>
    <x v="10"/>
    <x v="0"/>
    <n v="180"/>
    <x v="0"/>
    <x v="0"/>
    <x v="2"/>
    <x v="5"/>
    <x v="4"/>
    <x v="4"/>
    <x v="4"/>
    <s v=" Team Basic Universe card bonuses are an additional +1. "/>
    <n v="534"/>
    <n v="534"/>
  </r>
  <r>
    <n v="535"/>
    <x v="0"/>
    <s v="Forge - Cherokee Magic - IQ - OPD - VR"/>
    <s v="Forge - Cherokee Magic - IQ - OPD - VR"/>
    <x v="0"/>
    <s v="Cherokee Magic - IQ"/>
    <x v="10"/>
    <x v="1"/>
    <x v="0"/>
    <x v="0"/>
    <x v="0"/>
    <s v="Forge"/>
    <x v="83"/>
    <s v="HE"/>
    <s v="HE"/>
    <x v="427"/>
    <x v="0"/>
    <x v="1"/>
    <x v="372"/>
    <s v="Forge"/>
    <s v="Cherokee Magic (OPD)"/>
    <x v="0"/>
    <x v="3"/>
    <x v="10"/>
    <x v="4"/>
    <n v="240"/>
    <x v="1"/>
    <x v="1"/>
    <x v="1"/>
    <x v="1"/>
    <x v="1"/>
    <x v="1"/>
    <x v="1"/>
    <m/>
    <n v="535"/>
    <n v="535"/>
  </r>
  <r>
    <n v="536"/>
    <x v="0"/>
    <s v="Forge - Cybernetic Limbs - IQ - C"/>
    <s v="Forge - Cybernetic Limbs - IQ - C"/>
    <x v="0"/>
    <s v="Cybernetic Limbs - IQ"/>
    <x v="10"/>
    <x v="1"/>
    <x v="0"/>
    <x v="0"/>
    <x v="0"/>
    <s v="Forge"/>
    <x v="83"/>
    <s v="BR"/>
    <s v="BR"/>
    <x v="428"/>
    <x v="0"/>
    <x v="0"/>
    <x v="373"/>
    <s v="Forge"/>
    <s v="Cybernetic LimDC"/>
    <x v="0"/>
    <x v="1"/>
    <x v="10"/>
    <x v="3"/>
    <n v="60"/>
    <x v="1"/>
    <x v="1"/>
    <x v="1"/>
    <x v="1"/>
    <x v="1"/>
    <x v="1"/>
    <x v="1"/>
    <m/>
    <n v="536"/>
    <n v="536"/>
  </r>
  <r>
    <n v="537"/>
    <x v="0"/>
    <s v="Forge - Footsoldier Training - IQ - C"/>
    <s v="Forge - Footsoldier Training - IQ - C"/>
    <x v="0"/>
    <s v="Footsoldier Training - IQ"/>
    <x v="10"/>
    <x v="1"/>
    <x v="0"/>
    <x v="0"/>
    <x v="0"/>
    <s v="Forge"/>
    <x v="83"/>
    <s v="HF"/>
    <s v="HF"/>
    <x v="429"/>
    <x v="0"/>
    <x v="0"/>
    <x v="374"/>
    <s v="Forge"/>
    <s v="Footsolidier Training"/>
    <x v="0"/>
    <x v="1"/>
    <x v="10"/>
    <x v="3"/>
    <n v="60"/>
    <x v="1"/>
    <x v="1"/>
    <x v="1"/>
    <x v="1"/>
    <x v="1"/>
    <x v="1"/>
    <x v="1"/>
    <m/>
    <n v="537"/>
    <n v="537"/>
  </r>
  <r>
    <n v="538"/>
    <x v="0"/>
    <s v="Forge - The Maker - IQ - C"/>
    <s v="Forge - The Maker - IQ - C"/>
    <x v="0"/>
    <s v="The Maker - IQ"/>
    <x v="10"/>
    <x v="1"/>
    <x v="0"/>
    <x v="0"/>
    <x v="0"/>
    <s v="Forge"/>
    <x v="83"/>
    <s v="IF"/>
    <s v="IF"/>
    <x v="430"/>
    <x v="0"/>
    <x v="0"/>
    <x v="375"/>
    <s v="Forge"/>
    <s v="Maker, The"/>
    <x v="0"/>
    <x v="1"/>
    <x v="10"/>
    <x v="3"/>
    <n v="60"/>
    <x v="1"/>
    <x v="1"/>
    <x v="1"/>
    <x v="1"/>
    <x v="1"/>
    <x v="1"/>
    <x v="1"/>
    <m/>
    <n v="538"/>
    <n v="538"/>
  </r>
  <r>
    <n v="539"/>
    <x v="0"/>
    <s v="Forge - Naze - MN - U"/>
    <s v="Forge - Naze - MN - U"/>
    <x v="0"/>
    <s v="Naze - MN"/>
    <x v="1"/>
    <x v="1"/>
    <x v="0"/>
    <x v="0"/>
    <x v="0"/>
    <s v="Forge"/>
    <x v="83"/>
    <s v="JI"/>
    <s v="JI"/>
    <x v="431"/>
    <x v="0"/>
    <x v="0"/>
    <x v="318"/>
    <s v="Forge"/>
    <s v="Naze"/>
    <x v="0"/>
    <x v="2"/>
    <x v="1"/>
    <x v="2"/>
    <n v="40"/>
    <x v="1"/>
    <x v="1"/>
    <x v="1"/>
    <x v="1"/>
    <x v="1"/>
    <x v="1"/>
    <x v="1"/>
    <m/>
    <n v="539"/>
    <n v="539"/>
  </r>
  <r>
    <n v="540"/>
    <x v="0"/>
    <s v="Forge - The Neutralizer - IQ - C"/>
    <s v="Forge - The Neutralizer - IQ - C"/>
    <x v="0"/>
    <s v="The Neutralizer - IQ"/>
    <x v="10"/>
    <x v="1"/>
    <x v="0"/>
    <x v="0"/>
    <x v="0"/>
    <s v="Forge"/>
    <x v="83"/>
    <s v="GA"/>
    <s v="GA"/>
    <x v="432"/>
    <x v="0"/>
    <x v="0"/>
    <x v="376"/>
    <s v="Forge"/>
    <s v="Neutralizer, The"/>
    <x v="0"/>
    <x v="1"/>
    <x v="10"/>
    <x v="3"/>
    <n v="60"/>
    <x v="1"/>
    <x v="1"/>
    <x v="1"/>
    <x v="1"/>
    <x v="1"/>
    <x v="1"/>
    <x v="1"/>
    <m/>
    <n v="540"/>
    <n v="540"/>
  </r>
  <r>
    <n v="541"/>
    <x v="0"/>
    <s v="Forge - Spiritual Purging - CL - OPD - R"/>
    <s v="Forge - Spiritual Purging - CL - OPD - R"/>
    <x v="0"/>
    <s v="Spiritual Purging - CL"/>
    <x v="0"/>
    <x v="1"/>
    <x v="0"/>
    <x v="0"/>
    <x v="0"/>
    <s v="Forge"/>
    <x v="83"/>
    <s v="KA"/>
    <s v="KA"/>
    <x v="433"/>
    <x v="0"/>
    <x v="1"/>
    <x v="377"/>
    <s v="Forge"/>
    <s v="Spiritual Purging (OPD)"/>
    <x v="0"/>
    <x v="0"/>
    <x v="0"/>
    <x v="0"/>
    <n v="195"/>
    <x v="1"/>
    <x v="1"/>
    <x v="1"/>
    <x v="1"/>
    <x v="1"/>
    <x v="1"/>
    <x v="1"/>
    <m/>
    <n v="541"/>
    <n v="541"/>
  </r>
  <r>
    <n v="542"/>
    <x v="0"/>
    <s v="Galactus - 3-Grid Character Card - OPL - VR"/>
    <s v="GALACTUS PROMO HERO - VR"/>
    <x v="0"/>
    <s v="Galactus &lt;OPL&gt;"/>
    <x v="19"/>
    <x v="0"/>
    <x v="0"/>
    <x v="0"/>
    <x v="0"/>
    <s v="Galactus"/>
    <x v="84"/>
    <m/>
    <m/>
    <x v="14"/>
    <x v="0"/>
    <x v="0"/>
    <x v="0"/>
    <s v="Galactus"/>
    <s v="3-Grid Character Card"/>
    <x v="0"/>
    <x v="3"/>
    <x v="8"/>
    <x v="5"/>
    <n v="550"/>
    <x v="8"/>
    <x v="6"/>
    <x v="7"/>
    <x v="1"/>
    <x v="16"/>
    <x v="16"/>
    <x v="10"/>
    <m/>
    <n v="542"/>
    <n v="542"/>
  </r>
  <r>
    <n v="543"/>
    <x v="0"/>
    <s v="Gambit - 3-Grid Character Card - OP - C"/>
    <s v="Gambit OP HERO - C"/>
    <x v="0"/>
    <s v="Gambit &lt;OP&gt;"/>
    <x v="13"/>
    <x v="0"/>
    <x v="0"/>
    <x v="0"/>
    <x v="0"/>
    <s v="Gambit"/>
    <x v="85"/>
    <m/>
    <m/>
    <x v="14"/>
    <x v="0"/>
    <x v="0"/>
    <x v="0"/>
    <s v="Gambit"/>
    <s v="3-Grid Character Card"/>
    <x v="0"/>
    <x v="1"/>
    <x v="13"/>
    <x v="3"/>
    <n v="10"/>
    <x v="4"/>
    <x v="0"/>
    <x v="4"/>
    <x v="1"/>
    <x v="12"/>
    <x v="12"/>
    <x v="4"/>
    <m/>
    <n v="543"/>
    <n v="543"/>
  </r>
  <r>
    <n v="544"/>
    <x v="0"/>
    <s v="Gambit - 4-Grid Character Card - IQ - R"/>
    <s v="Gambit IQ HERO - R"/>
    <x v="0"/>
    <s v="Gambit &lt;IQ&gt;"/>
    <x v="10"/>
    <x v="0"/>
    <x v="0"/>
    <x v="0"/>
    <x v="0"/>
    <s v="Gambit"/>
    <x v="85"/>
    <m/>
    <m/>
    <x v="0"/>
    <x v="0"/>
    <x v="0"/>
    <x v="0"/>
    <s v="Gambit"/>
    <s v="4-Grid Character Card"/>
    <x v="0"/>
    <x v="0"/>
    <x v="10"/>
    <x v="0"/>
    <n v="180"/>
    <x v="4"/>
    <x v="2"/>
    <x v="4"/>
    <x v="7"/>
    <x v="4"/>
    <x v="4"/>
    <x v="4"/>
    <s v=" May have duplicate &quot;Charge Object&quot; Specials. "/>
    <n v="544"/>
    <n v="544"/>
  </r>
  <r>
    <n v="545"/>
    <x v="0"/>
    <s v="Gambit - 52 Card Pickup - OP - C"/>
    <s v="Gambit - 52 Card Pickup - OP - C"/>
    <x v="0"/>
    <s v="52 Card Pickup - OP"/>
    <x v="13"/>
    <x v="1"/>
    <x v="0"/>
    <x v="0"/>
    <x v="0"/>
    <s v="Gambit"/>
    <x v="85"/>
    <s v="AA"/>
    <s v="AA"/>
    <x v="434"/>
    <x v="0"/>
    <x v="0"/>
    <x v="263"/>
    <s v="Gambit"/>
    <s v="52 Card Pickup"/>
    <x v="0"/>
    <x v="1"/>
    <x v="13"/>
    <x v="3"/>
    <n v="10"/>
    <x v="1"/>
    <x v="1"/>
    <x v="1"/>
    <x v="1"/>
    <x v="1"/>
    <x v="1"/>
    <x v="1"/>
    <m/>
    <n v="545"/>
    <n v="545"/>
  </r>
  <r>
    <n v="546"/>
    <x v="0"/>
    <s v="Gambit - Ace in the Hole - PS - OPD - R"/>
    <s v="Gambit - Ace in the Hole - PS - OPD - R"/>
    <x v="0"/>
    <s v="Ace in the Hole - PS"/>
    <x v="14"/>
    <x v="1"/>
    <x v="0"/>
    <x v="0"/>
    <x v="0"/>
    <s v="Gambit"/>
    <x v="85"/>
    <s v="AT"/>
    <s v="AT"/>
    <x v="435"/>
    <x v="0"/>
    <x v="1"/>
    <x v="314"/>
    <s v="Gambit"/>
    <s v="Ace in the Hole (OPD)"/>
    <x v="0"/>
    <x v="0"/>
    <x v="14"/>
    <x v="0"/>
    <n v="105"/>
    <x v="1"/>
    <x v="1"/>
    <x v="1"/>
    <x v="1"/>
    <x v="1"/>
    <x v="1"/>
    <x v="1"/>
    <m/>
    <n v="546"/>
    <n v="546"/>
  </r>
  <r>
    <n v="547"/>
    <x v="0"/>
    <s v="Gambit - Charge Object - OP - C"/>
    <s v="Gambit - Charge Object - OP - C"/>
    <x v="0"/>
    <s v="Charge Object - OP"/>
    <x v="13"/>
    <x v="1"/>
    <x v="0"/>
    <x v="0"/>
    <x v="0"/>
    <s v="Gambit"/>
    <x v="85"/>
    <s v="AK"/>
    <s v="AK"/>
    <x v="436"/>
    <x v="0"/>
    <x v="0"/>
    <x v="378"/>
    <s v="Gambit"/>
    <s v="Charge Object"/>
    <x v="0"/>
    <x v="1"/>
    <x v="13"/>
    <x v="3"/>
    <n v="10"/>
    <x v="1"/>
    <x v="1"/>
    <x v="1"/>
    <x v="1"/>
    <x v="1"/>
    <x v="1"/>
    <x v="1"/>
    <m/>
    <n v="547"/>
    <n v="547"/>
  </r>
  <r>
    <n v="548"/>
    <x v="0"/>
    <s v="Gambit - Charm - OP - OPD - R"/>
    <s v="Gambit - Charm - OP - OPD - R"/>
    <x v="0"/>
    <s v="Charm - OP"/>
    <x v="13"/>
    <x v="1"/>
    <x v="0"/>
    <x v="0"/>
    <x v="0"/>
    <s v="Gambit"/>
    <x v="85"/>
    <s v="BJ"/>
    <s v="BJ"/>
    <x v="437"/>
    <x v="0"/>
    <x v="1"/>
    <x v="379"/>
    <s v="Gambit"/>
    <s v="Charm (OPD)"/>
    <x v="0"/>
    <x v="0"/>
    <x v="13"/>
    <x v="0"/>
    <n v="30"/>
    <x v="1"/>
    <x v="1"/>
    <x v="1"/>
    <x v="1"/>
    <x v="1"/>
    <x v="1"/>
    <x v="1"/>
    <m/>
    <n v="548"/>
    <n v="548"/>
  </r>
  <r>
    <n v="549"/>
    <x v="0"/>
    <s v="Gambit - Full House - MP - X"/>
    <s v="GAMBIT - FULL HOUSE - MEGAPOWER PROMO - X/R"/>
    <x v="0"/>
    <s v="Full House - MP"/>
    <x v="20"/>
    <x v="1"/>
    <x v="0"/>
    <x v="0"/>
    <x v="0"/>
    <s v="Gambit"/>
    <x v="85"/>
    <s v="HN"/>
    <s v="HN"/>
    <x v="438"/>
    <x v="0"/>
    <x v="0"/>
    <x v="380"/>
    <s v="Gambit"/>
    <s v="Full House"/>
    <x v="0"/>
    <x v="4"/>
    <x v="20"/>
    <x v="5"/>
    <n v="225"/>
    <x v="1"/>
    <x v="1"/>
    <x v="1"/>
    <x v="1"/>
    <x v="1"/>
    <x v="1"/>
    <x v="1"/>
    <m/>
    <n v="549"/>
    <n v="549"/>
  </r>
  <r>
    <n v="550"/>
    <x v="0"/>
    <s v="Gambit - Intercept Object - OP - C"/>
    <s v="Gambit - Intercept Object - OP - C"/>
    <x v="0"/>
    <s v="Intercept Object - OP"/>
    <x v="13"/>
    <x v="1"/>
    <x v="0"/>
    <x v="0"/>
    <x v="0"/>
    <s v="Gambit"/>
    <x v="85"/>
    <s v="AD"/>
    <s v="AD"/>
    <x v="439"/>
    <x v="0"/>
    <x v="0"/>
    <x v="261"/>
    <s v="Gambit"/>
    <s v="Intercept Object"/>
    <x v="0"/>
    <x v="1"/>
    <x v="13"/>
    <x v="3"/>
    <n v="10"/>
    <x v="1"/>
    <x v="1"/>
    <x v="1"/>
    <x v="1"/>
    <x v="1"/>
    <x v="1"/>
    <x v="1"/>
    <m/>
    <n v="550"/>
    <n v="550"/>
  </r>
  <r>
    <n v="551"/>
    <x v="0"/>
    <s v="Gambit - Kinetic Detonation - IQ - U"/>
    <s v="Gambit - Kinetic Detonation - IQ - U"/>
    <x v="0"/>
    <s v="Kinetic Detonation - IQ"/>
    <x v="10"/>
    <x v="1"/>
    <x v="0"/>
    <x v="0"/>
    <x v="0"/>
    <s v="Gambit"/>
    <x v="85"/>
    <s v="EJ"/>
    <s v="EJ"/>
    <x v="440"/>
    <x v="0"/>
    <x v="0"/>
    <x v="381"/>
    <s v="Gambit"/>
    <s v="Kinetic Detonation"/>
    <x v="0"/>
    <x v="2"/>
    <x v="10"/>
    <x v="2"/>
    <n v="120"/>
    <x v="1"/>
    <x v="1"/>
    <x v="1"/>
    <x v="1"/>
    <x v="1"/>
    <x v="1"/>
    <x v="1"/>
    <m/>
    <n v="551"/>
    <n v="551"/>
  </r>
  <r>
    <n v="552"/>
    <x v="0"/>
    <s v="Gambit - Sinister Connection - IQ - U"/>
    <s v="Gambit - Sinister Connection - IQ - U"/>
    <x v="0"/>
    <s v="Sinister Connection - IQ"/>
    <x v="10"/>
    <x v="1"/>
    <x v="0"/>
    <x v="0"/>
    <x v="0"/>
    <s v="Gambit"/>
    <x v="85"/>
    <s v="CF"/>
    <s v="CF"/>
    <x v="441"/>
    <x v="0"/>
    <x v="0"/>
    <x v="382"/>
    <s v="Gambit"/>
    <s v="Sinister Connection"/>
    <x v="0"/>
    <x v="2"/>
    <x v="10"/>
    <x v="2"/>
    <n v="120"/>
    <x v="1"/>
    <x v="1"/>
    <x v="1"/>
    <x v="1"/>
    <x v="1"/>
    <x v="1"/>
    <x v="1"/>
    <m/>
    <n v="552"/>
    <n v="552"/>
  </r>
  <r>
    <n v="553"/>
    <x v="0"/>
    <s v="Gambit - Staff Attack - OP - U"/>
    <s v="Gambit - Staff Attack - OP - U"/>
    <x v="0"/>
    <s v="Staff Attack - OP"/>
    <x v="13"/>
    <x v="1"/>
    <x v="0"/>
    <x v="0"/>
    <x v="0"/>
    <s v="Gambit"/>
    <x v="85"/>
    <s v="AE"/>
    <s v="AE"/>
    <x v="442"/>
    <x v="0"/>
    <x v="0"/>
    <x v="383"/>
    <s v="Gambit"/>
    <s v="Staff Attack"/>
    <x v="0"/>
    <x v="2"/>
    <x v="13"/>
    <x v="2"/>
    <n v="20"/>
    <x v="1"/>
    <x v="1"/>
    <x v="1"/>
    <x v="1"/>
    <x v="1"/>
    <x v="1"/>
    <x v="1"/>
    <m/>
    <n v="553"/>
    <n v="553"/>
  </r>
  <r>
    <n v="554"/>
    <x v="0"/>
    <s v="Ghost Rider - 3-Grid Character Card - PS - R"/>
    <s v="Ghost Rider PS HERO - R"/>
    <x v="0"/>
    <s v="Ghost Rider &lt;PS&gt;"/>
    <x v="14"/>
    <x v="0"/>
    <x v="0"/>
    <x v="0"/>
    <x v="0"/>
    <s v="Ghost Rider"/>
    <x v="86"/>
    <m/>
    <m/>
    <x v="14"/>
    <x v="0"/>
    <x v="0"/>
    <x v="0"/>
    <s v="Ghost Rider"/>
    <s v="3-Grid Character Card"/>
    <x v="0"/>
    <x v="0"/>
    <x v="14"/>
    <x v="0"/>
    <n v="105"/>
    <x v="4"/>
    <x v="0"/>
    <x v="5"/>
    <x v="1"/>
    <x v="9"/>
    <x v="9"/>
    <x v="14"/>
    <m/>
    <n v="554"/>
    <n v="554"/>
  </r>
  <r>
    <n v="555"/>
    <x v="0"/>
    <s v="Ghost Rider - 4-Grid Character Card - IQ - R"/>
    <s v="Ghost Rider IQ HERO - R"/>
    <x v="0"/>
    <s v="Ghost Rider &lt;IQ&gt;"/>
    <x v="10"/>
    <x v="0"/>
    <x v="0"/>
    <x v="0"/>
    <x v="0"/>
    <s v="Ghost Rider"/>
    <x v="86"/>
    <m/>
    <m/>
    <x v="0"/>
    <x v="0"/>
    <x v="0"/>
    <x v="0"/>
    <s v="Ghost Rider"/>
    <s v="4-Grid Character Card"/>
    <x v="0"/>
    <x v="0"/>
    <x v="10"/>
    <x v="0"/>
    <n v="180"/>
    <x v="4"/>
    <x v="2"/>
    <x v="5"/>
    <x v="4"/>
    <x v="4"/>
    <x v="4"/>
    <x v="4"/>
    <s v=" May only be Spectrum KO'd by four Power Types. "/>
    <n v="555"/>
    <n v="555"/>
  </r>
  <r>
    <n v="556"/>
    <x v="0"/>
    <s v="Ghost Rider - Bat Out of Hell - PS - VR"/>
    <s v="Ghost Rider - Bat Out of Hell - PS - VR"/>
    <x v="0"/>
    <s v="Bat Out of Hell - PS"/>
    <x v="14"/>
    <x v="1"/>
    <x v="0"/>
    <x v="0"/>
    <x v="0"/>
    <s v="Ghost Rider"/>
    <x v="86"/>
    <s v="AI"/>
    <s v="AI"/>
    <x v="443"/>
    <x v="0"/>
    <x v="0"/>
    <x v="384"/>
    <s v="Ghost Rider"/>
    <s v="Bat Out of Hell"/>
    <x v="0"/>
    <x v="3"/>
    <x v="14"/>
    <x v="4"/>
    <n v="140"/>
    <x v="1"/>
    <x v="1"/>
    <x v="1"/>
    <x v="1"/>
    <x v="1"/>
    <x v="1"/>
    <x v="1"/>
    <m/>
    <n v="556"/>
    <n v="556"/>
  </r>
  <r>
    <n v="557"/>
    <x v="0"/>
    <s v="Ghost Rider - Demon Chain - PS - U"/>
    <s v="Ghost Rider - Demon Chain - PS - U"/>
    <x v="0"/>
    <s v="Demon Chain - PS"/>
    <x v="14"/>
    <x v="1"/>
    <x v="0"/>
    <x v="0"/>
    <x v="0"/>
    <s v="Ghost Rider"/>
    <x v="86"/>
    <s v="AA"/>
    <s v="AA"/>
    <x v="444"/>
    <x v="0"/>
    <x v="0"/>
    <x v="91"/>
    <s v="Ghost Rider"/>
    <s v="Demon Chain"/>
    <x v="0"/>
    <x v="2"/>
    <x v="14"/>
    <x v="2"/>
    <n v="70"/>
    <x v="1"/>
    <x v="1"/>
    <x v="1"/>
    <x v="1"/>
    <x v="1"/>
    <x v="1"/>
    <x v="1"/>
    <m/>
    <n v="557"/>
    <n v="557"/>
  </r>
  <r>
    <n v="558"/>
    <x v="0"/>
    <s v="Ghost Rider - Fire and Brimstone - PS - U"/>
    <s v="Ghost Rider - Fire and Brimstone - PS - U"/>
    <x v="0"/>
    <s v="Fire and Brimstone - PS"/>
    <x v="14"/>
    <x v="1"/>
    <x v="0"/>
    <x v="0"/>
    <x v="0"/>
    <s v="Ghost Rider"/>
    <x v="86"/>
    <s v="AD"/>
    <s v="AD"/>
    <x v="445"/>
    <x v="0"/>
    <x v="0"/>
    <x v="385"/>
    <s v="Ghost Rider"/>
    <s v="Fire and Brimstone"/>
    <x v="0"/>
    <x v="2"/>
    <x v="14"/>
    <x v="2"/>
    <n v="70"/>
    <x v="1"/>
    <x v="1"/>
    <x v="1"/>
    <x v="1"/>
    <x v="1"/>
    <x v="1"/>
    <x v="1"/>
    <m/>
    <n v="558"/>
    <n v="558"/>
  </r>
  <r>
    <n v="559"/>
    <x v="0"/>
    <s v="Ghost Rider - Hell on Wheels - PS - OPD - VR"/>
    <s v="Ghost Rider - Hell on Wheels - PS - OPD - VR"/>
    <x v="0"/>
    <s v="Hell on Wheels - PS"/>
    <x v="14"/>
    <x v="1"/>
    <x v="0"/>
    <x v="0"/>
    <x v="0"/>
    <s v="Ghost Rider"/>
    <x v="86"/>
    <s v="AQ"/>
    <s v="AQ"/>
    <x v="446"/>
    <x v="0"/>
    <x v="1"/>
    <x v="386"/>
    <s v="Ghost Rider"/>
    <s v="Hell on Wheels (OPD)"/>
    <x v="0"/>
    <x v="3"/>
    <x v="14"/>
    <x v="4"/>
    <n v="140"/>
    <x v="1"/>
    <x v="1"/>
    <x v="1"/>
    <x v="1"/>
    <x v="1"/>
    <x v="1"/>
    <x v="1"/>
    <m/>
    <n v="559"/>
    <n v="559"/>
  </r>
  <r>
    <n v="560"/>
    <x v="0"/>
    <s v="Ghost Rider - Penance Stare - PS - OPD - VR"/>
    <s v="Ghost Rider - Penance Stare - PS - OPD - VR"/>
    <x v="0"/>
    <s v="Penance Stare - PS"/>
    <x v="14"/>
    <x v="1"/>
    <x v="0"/>
    <x v="0"/>
    <x v="0"/>
    <s v="Ghost Rider"/>
    <x v="86"/>
    <s v="CH"/>
    <s v="CH"/>
    <x v="447"/>
    <x v="0"/>
    <x v="1"/>
    <x v="387"/>
    <s v="Ghost Rider"/>
    <s v="Penance Stare (OPD)"/>
    <x v="0"/>
    <x v="3"/>
    <x v="14"/>
    <x v="4"/>
    <n v="140"/>
    <x v="1"/>
    <x v="1"/>
    <x v="1"/>
    <x v="1"/>
    <x v="1"/>
    <x v="1"/>
    <x v="1"/>
    <m/>
    <n v="560"/>
    <n v="560"/>
  </r>
  <r>
    <n v="561"/>
    <x v="0"/>
    <s v="Ghost Rider - Skeletal Summoning - IQ - U"/>
    <s v="Ghost Rider - Skeletal Summoning - IQ - U"/>
    <x v="0"/>
    <s v="Skeletal Summoning - IQ"/>
    <x v="10"/>
    <x v="1"/>
    <x v="0"/>
    <x v="0"/>
    <x v="0"/>
    <s v="Ghost Rider"/>
    <x v="86"/>
    <s v="DS"/>
    <s v="DS"/>
    <x v="448"/>
    <x v="0"/>
    <x v="0"/>
    <x v="388"/>
    <s v="Ghost Rider"/>
    <s v="Skeletal Summoning"/>
    <x v="0"/>
    <x v="2"/>
    <x v="10"/>
    <x v="2"/>
    <n v="120"/>
    <x v="1"/>
    <x v="1"/>
    <x v="1"/>
    <x v="1"/>
    <x v="1"/>
    <x v="1"/>
    <x v="1"/>
    <m/>
    <n v="561"/>
    <n v="561"/>
  </r>
  <r>
    <n v="562"/>
    <x v="0"/>
    <s v="Ghost Rider - Spirit of Vengeance - PS - VR"/>
    <s v="Ghost Rider - Spirit of Vengeance - PS - VR"/>
    <x v="0"/>
    <s v="Spirit of Vengeance - PS"/>
    <x v="14"/>
    <x v="1"/>
    <x v="0"/>
    <x v="0"/>
    <x v="0"/>
    <s v="Ghost Rider"/>
    <x v="86"/>
    <s v="AR"/>
    <s v="AR"/>
    <x v="449"/>
    <x v="0"/>
    <x v="0"/>
    <x v="389"/>
    <s v="Ghost Rider"/>
    <s v="Spirit of Vengance"/>
    <x v="0"/>
    <x v="3"/>
    <x v="14"/>
    <x v="4"/>
    <n v="140"/>
    <x v="1"/>
    <x v="1"/>
    <x v="1"/>
    <x v="1"/>
    <x v="1"/>
    <x v="1"/>
    <x v="1"/>
    <m/>
    <n v="562"/>
    <n v="562"/>
  </r>
  <r>
    <n v="563"/>
    <x v="0"/>
    <s v="Ghost Rider - Spiritual Duality - IQ - C"/>
    <s v="Ghost Rider - Spiritual Duality - IQ - C"/>
    <x v="0"/>
    <s v="Spiritual Duality - IQ"/>
    <x v="10"/>
    <x v="1"/>
    <x v="0"/>
    <x v="0"/>
    <x v="0"/>
    <s v="Ghost Rider"/>
    <x v="86"/>
    <s v="FC"/>
    <s v="FC"/>
    <x v="450"/>
    <x v="0"/>
    <x v="0"/>
    <x v="390"/>
    <s v="Ghost Rider"/>
    <s v="Spiritual Duality"/>
    <x v="0"/>
    <x v="1"/>
    <x v="10"/>
    <x v="3"/>
    <n v="60"/>
    <x v="1"/>
    <x v="1"/>
    <x v="1"/>
    <x v="1"/>
    <x v="1"/>
    <x v="1"/>
    <x v="1"/>
    <m/>
    <n v="563"/>
    <n v="563"/>
  </r>
  <r>
    <n v="564"/>
    <x v="0"/>
    <s v="Goblyn Queen - 4-Grid Character Card - XM - U"/>
    <s v="Goblyn Queen XM HERO - U"/>
    <x v="0"/>
    <s v="Goblyn Queen &lt;XM&gt;"/>
    <x v="2"/>
    <x v="0"/>
    <x v="0"/>
    <x v="0"/>
    <x v="0"/>
    <s v="Goblyn Queen"/>
    <x v="87"/>
    <m/>
    <m/>
    <x v="0"/>
    <x v="0"/>
    <x v="0"/>
    <x v="0"/>
    <s v="Goblyn Queen"/>
    <s v="4-Grid Character Card"/>
    <x v="0"/>
    <x v="2"/>
    <x v="2"/>
    <x v="2"/>
    <n v="50"/>
    <x v="2"/>
    <x v="0"/>
    <x v="6"/>
    <x v="6"/>
    <x v="2"/>
    <x v="2"/>
    <x v="2"/>
    <s v=" Attacks made with Energy Power cards may not be moved or shifted from Target Character. "/>
    <n v="564"/>
    <n v="564"/>
  </r>
  <r>
    <n v="565"/>
    <x v="0"/>
    <s v="Goblyn Queen - Clonal Origin - XM - C"/>
    <s v="Goblyn Queen - Clonal Origin - XM - C"/>
    <x v="0"/>
    <s v="Clonal Origin - XM"/>
    <x v="2"/>
    <x v="1"/>
    <x v="0"/>
    <x v="0"/>
    <x v="0"/>
    <s v="Goblyn Queen"/>
    <x v="87"/>
    <s v="HU"/>
    <s v="HU"/>
    <x v="451"/>
    <x v="0"/>
    <x v="0"/>
    <x v="391"/>
    <s v="Goblyn Queen"/>
    <s v="Clonal Origin"/>
    <x v="0"/>
    <x v="1"/>
    <x v="2"/>
    <x v="3"/>
    <n v="25"/>
    <x v="1"/>
    <x v="1"/>
    <x v="1"/>
    <x v="1"/>
    <x v="1"/>
    <x v="1"/>
    <x v="1"/>
    <m/>
    <n v="565"/>
    <n v="565"/>
  </r>
  <r>
    <n v="566"/>
    <x v="0"/>
    <s v="Goblyn Queen - Dark Magic - XM - U"/>
    <s v="Goblyn Queen - Dark Magic - XM - U"/>
    <x v="0"/>
    <s v="Dark Magic - XM"/>
    <x v="2"/>
    <x v="1"/>
    <x v="0"/>
    <x v="0"/>
    <x v="0"/>
    <s v="Goblyn Queen"/>
    <x v="87"/>
    <s v="NG"/>
    <s v="NG"/>
    <x v="452"/>
    <x v="0"/>
    <x v="0"/>
    <x v="392"/>
    <s v="Goblyn Queen"/>
    <s v="Dark Magic"/>
    <x v="0"/>
    <x v="2"/>
    <x v="2"/>
    <x v="2"/>
    <n v="50"/>
    <x v="1"/>
    <x v="1"/>
    <x v="1"/>
    <x v="1"/>
    <x v="1"/>
    <x v="1"/>
    <x v="1"/>
    <m/>
    <n v="566"/>
    <n v="566"/>
  </r>
  <r>
    <n v="567"/>
    <x v="0"/>
    <s v="Goblyn Queen - Goblyn Armada - XM - C"/>
    <s v="Goblyn Queen - Goblyn Armada - XM - C"/>
    <x v="0"/>
    <s v="Goblyn Armada - XM"/>
    <x v="2"/>
    <x v="1"/>
    <x v="0"/>
    <x v="0"/>
    <x v="0"/>
    <s v="Goblyn Queen"/>
    <x v="87"/>
    <s v="NS"/>
    <s v="NS"/>
    <x v="453"/>
    <x v="0"/>
    <x v="0"/>
    <x v="393"/>
    <s v="Goblyn Queen"/>
    <s v="Goblyn Armada"/>
    <x v="0"/>
    <x v="1"/>
    <x v="2"/>
    <x v="3"/>
    <n v="25"/>
    <x v="1"/>
    <x v="1"/>
    <x v="1"/>
    <x v="1"/>
    <x v="1"/>
    <x v="1"/>
    <x v="1"/>
    <m/>
    <n v="567"/>
    <n v="567"/>
  </r>
  <r>
    <n v="568"/>
    <x v="0"/>
    <s v="Goblyn Queen - Inferno - XM - OPD - R"/>
    <s v="Goblyn Queen - Inferno - XM - OPD - R"/>
    <x v="0"/>
    <s v="Inferno - XM"/>
    <x v="2"/>
    <x v="1"/>
    <x v="0"/>
    <x v="0"/>
    <x v="0"/>
    <s v="Goblyn Queen"/>
    <x v="87"/>
    <s v="MB"/>
    <s v="MB"/>
    <x v="454"/>
    <x v="0"/>
    <x v="1"/>
    <x v="162"/>
    <s v="Goblyn Queen"/>
    <s v="Inferno (OPD)"/>
    <x v="0"/>
    <x v="0"/>
    <x v="2"/>
    <x v="0"/>
    <n v="75"/>
    <x v="1"/>
    <x v="1"/>
    <x v="1"/>
    <x v="1"/>
    <x v="1"/>
    <x v="1"/>
    <x v="1"/>
    <m/>
    <n v="568"/>
    <n v="568"/>
  </r>
  <r>
    <n v="569"/>
    <x v="0"/>
    <s v="Goblyn Queen - Phoenix Lifeforce - XM - OPD - R"/>
    <s v="Goblyn Queen - Phoenix Lifeforce - XM - OPD - R"/>
    <x v="0"/>
    <s v="Phoenix Lifeforce - XM"/>
    <x v="2"/>
    <x v="1"/>
    <x v="0"/>
    <x v="0"/>
    <x v="0"/>
    <s v="Goblyn Queen"/>
    <x v="87"/>
    <s v="NY"/>
    <s v="NY"/>
    <x v="455"/>
    <x v="0"/>
    <x v="1"/>
    <x v="394"/>
    <s v="Goblyn Queen"/>
    <s v="Phoenix Lifeforce (OPD)"/>
    <x v="0"/>
    <x v="0"/>
    <x v="2"/>
    <x v="0"/>
    <n v="75"/>
    <x v="1"/>
    <x v="1"/>
    <x v="1"/>
    <x v="1"/>
    <x v="1"/>
    <x v="1"/>
    <x v="1"/>
    <m/>
    <n v="569"/>
    <n v="569"/>
  </r>
  <r>
    <n v="570"/>
    <x v="0"/>
    <s v="Green Arrow - 4-Grid Character Card - JLA - U"/>
    <s v="Green Arrow JLA HERO - U"/>
    <x v="0"/>
    <s v="Green Arrow (H) &lt;JLA&gt;"/>
    <x v="6"/>
    <x v="0"/>
    <x v="0"/>
    <x v="0"/>
    <x v="0"/>
    <s v="Green Arrow"/>
    <x v="88"/>
    <m/>
    <m/>
    <x v="0"/>
    <x v="0"/>
    <x v="0"/>
    <x v="0"/>
    <s v="Green Arrow"/>
    <s v="4-Grid Character Card"/>
    <x v="2"/>
    <x v="2"/>
    <x v="6"/>
    <x v="2"/>
    <n v="60"/>
    <x v="3"/>
    <x v="4"/>
    <x v="2"/>
    <x v="6"/>
    <x v="2"/>
    <x v="2"/>
    <x v="2"/>
    <s v=" May attack the Reserve with Energy Power cards. "/>
    <n v="570"/>
    <n v="570"/>
  </r>
  <r>
    <n v="571"/>
    <x v="0"/>
    <s v="Green Arrow - Aikido strike - JLA - C"/>
    <s v="Green Arrow - Aikido strike - JLA - C"/>
    <x v="0"/>
    <s v="Aikido strike - JLA"/>
    <x v="6"/>
    <x v="1"/>
    <x v="0"/>
    <x v="0"/>
    <x v="0"/>
    <s v="Green Arrow"/>
    <x v="88"/>
    <s v="HF"/>
    <s v="HF"/>
    <x v="456"/>
    <x v="0"/>
    <x v="0"/>
    <x v="395"/>
    <s v="Green Arrow"/>
    <s v="Aikido strike"/>
    <x v="0"/>
    <x v="1"/>
    <x v="6"/>
    <x v="3"/>
    <n v="30"/>
    <x v="1"/>
    <x v="1"/>
    <x v="1"/>
    <x v="1"/>
    <x v="1"/>
    <x v="1"/>
    <x v="1"/>
    <m/>
    <n v="571"/>
    <n v="571"/>
  </r>
  <r>
    <n v="572"/>
    <x v="0"/>
    <s v="Green Arrow - Eddie Fyers - JLA - U"/>
    <s v="Green Arrow - Eddie Fyers - JLA - U"/>
    <x v="0"/>
    <s v="Eddie Fyers - JLA"/>
    <x v="6"/>
    <x v="1"/>
    <x v="0"/>
    <x v="0"/>
    <x v="0"/>
    <s v="Green Arrow"/>
    <x v="88"/>
    <s v="JC"/>
    <s v="JC"/>
    <x v="457"/>
    <x v="0"/>
    <x v="0"/>
    <x v="396"/>
    <s v="Green Arrow"/>
    <s v="Eddie Fyers"/>
    <x v="0"/>
    <x v="2"/>
    <x v="6"/>
    <x v="2"/>
    <n v="60"/>
    <x v="1"/>
    <x v="1"/>
    <x v="1"/>
    <x v="1"/>
    <x v="1"/>
    <x v="1"/>
    <x v="1"/>
    <m/>
    <n v="572"/>
    <n v="572"/>
  </r>
  <r>
    <n v="573"/>
    <x v="0"/>
    <s v="Green Arrow - The Emerald Archer - JLA - OPD - VR"/>
    <s v="Green Arrow - The Emerald Archer - JLA - OPD - VR"/>
    <x v="0"/>
    <s v="The Emerald Archer - JLA"/>
    <x v="6"/>
    <x v="1"/>
    <x v="0"/>
    <x v="0"/>
    <x v="0"/>
    <s v="Green Arrow"/>
    <x v="88"/>
    <s v="IE"/>
    <s v="IE"/>
    <x v="458"/>
    <x v="0"/>
    <x v="1"/>
    <x v="397"/>
    <s v="Green Arrow"/>
    <s v="Emerald Archer, The (OPD)"/>
    <x v="0"/>
    <x v="3"/>
    <x v="6"/>
    <x v="4"/>
    <n v="120"/>
    <x v="1"/>
    <x v="1"/>
    <x v="1"/>
    <x v="1"/>
    <x v="1"/>
    <x v="1"/>
    <x v="1"/>
    <m/>
    <n v="573"/>
    <n v="573"/>
  </r>
  <r>
    <n v="574"/>
    <x v="0"/>
    <s v="Green Arrow - Kyudo Discipline - JLA - OPD - VR"/>
    <s v="Green Arrow - Kyudo Discipline - JLA - OPD - VR"/>
    <x v="0"/>
    <s v="Kyudo Discipline - JLA"/>
    <x v="6"/>
    <x v="1"/>
    <x v="0"/>
    <x v="0"/>
    <x v="0"/>
    <s v="Green Arrow"/>
    <x v="88"/>
    <s v="AV"/>
    <s v="AV"/>
    <x v="459"/>
    <x v="0"/>
    <x v="1"/>
    <x v="398"/>
    <s v="Green Arrow"/>
    <s v="Kyudo Discipline (OPD)"/>
    <x v="0"/>
    <x v="3"/>
    <x v="6"/>
    <x v="4"/>
    <n v="120"/>
    <x v="1"/>
    <x v="1"/>
    <x v="1"/>
    <x v="1"/>
    <x v="1"/>
    <x v="1"/>
    <x v="1"/>
    <m/>
    <n v="574"/>
    <n v="574"/>
  </r>
  <r>
    <n v="575"/>
    <x v="0"/>
    <s v="Green Arrow - The Longbow Hunter - JLA - U"/>
    <s v="Green Arrow - The Longbow Hunter - JLA - U"/>
    <x v="0"/>
    <s v="The Longbow Hunter - JLA"/>
    <x v="6"/>
    <x v="1"/>
    <x v="0"/>
    <x v="0"/>
    <x v="0"/>
    <s v="Green Arrow"/>
    <x v="88"/>
    <s v="EI"/>
    <s v="EI"/>
    <x v="460"/>
    <x v="0"/>
    <x v="0"/>
    <x v="399"/>
    <s v="Green Arrow"/>
    <s v="Longbow Hunter, The"/>
    <x v="0"/>
    <x v="2"/>
    <x v="6"/>
    <x v="2"/>
    <n v="60"/>
    <x v="1"/>
    <x v="1"/>
    <x v="1"/>
    <x v="1"/>
    <x v="1"/>
    <x v="1"/>
    <x v="1"/>
    <m/>
    <n v="575"/>
    <n v="575"/>
  </r>
  <r>
    <n v="576"/>
    <x v="0"/>
    <s v="Green Goblin - 4-Grid Character Card - IQ - U"/>
    <s v="Green Goblin IQ HERO - U"/>
    <x v="0"/>
    <s v="Green Goblin &lt;IQ&gt;"/>
    <x v="10"/>
    <x v="0"/>
    <x v="0"/>
    <x v="0"/>
    <x v="0"/>
    <s v="Green Goblin"/>
    <x v="89"/>
    <m/>
    <m/>
    <x v="0"/>
    <x v="0"/>
    <x v="0"/>
    <x v="0"/>
    <s v="Green Goblin"/>
    <s v="4-Grid Character Card"/>
    <x v="0"/>
    <x v="2"/>
    <x v="10"/>
    <x v="2"/>
    <n v="120"/>
    <x v="3"/>
    <x v="5"/>
    <x v="5"/>
    <x v="3"/>
    <x v="4"/>
    <x v="4"/>
    <x v="4"/>
    <s v=" Intellect Power cards are +1 when used to attack. "/>
    <n v="576"/>
    <n v="576"/>
  </r>
  <r>
    <n v="577"/>
    <x v="0"/>
    <s v="Green Goblin - Explosive Pumpkins - IQ - U"/>
    <s v="Green Goblin - Explosive Pumpkins - IQ - U"/>
    <x v="0"/>
    <s v="Explosive Pumpkins - IQ"/>
    <x v="10"/>
    <x v="1"/>
    <x v="0"/>
    <x v="0"/>
    <x v="0"/>
    <s v="Green Goblin"/>
    <x v="89"/>
    <s v="AR"/>
    <s v="AR"/>
    <x v="461"/>
    <x v="0"/>
    <x v="0"/>
    <x v="370"/>
    <s v="Green Goblin"/>
    <s v="Explosive Pumpkins"/>
    <x v="0"/>
    <x v="2"/>
    <x v="10"/>
    <x v="2"/>
    <n v="120"/>
    <x v="1"/>
    <x v="1"/>
    <x v="1"/>
    <x v="1"/>
    <x v="1"/>
    <x v="1"/>
    <x v="1"/>
    <m/>
    <n v="577"/>
    <n v="577"/>
  </r>
  <r>
    <n v="578"/>
    <x v="0"/>
    <s v="Green Goblin - Flying Platform - IQ - C"/>
    <s v="Green Goblin - Flying Platform - IQ - C"/>
    <x v="0"/>
    <s v="Flying Platform - IQ"/>
    <x v="10"/>
    <x v="1"/>
    <x v="0"/>
    <x v="0"/>
    <x v="0"/>
    <s v="Green Goblin"/>
    <x v="89"/>
    <s v="AG"/>
    <s v="AG"/>
    <x v="462"/>
    <x v="0"/>
    <x v="0"/>
    <x v="71"/>
    <s v="Green Goblin"/>
    <s v="Flying Platform"/>
    <x v="0"/>
    <x v="1"/>
    <x v="10"/>
    <x v="3"/>
    <n v="60"/>
    <x v="1"/>
    <x v="1"/>
    <x v="1"/>
    <x v="1"/>
    <x v="1"/>
    <x v="1"/>
    <x v="1"/>
    <m/>
    <n v="578"/>
    <n v="578"/>
  </r>
  <r>
    <n v="579"/>
    <x v="0"/>
    <s v="Green Goblin - Gauntlet Blasters - IQ - C"/>
    <s v="Green Goblin - Gauntlet Blasters - IQ - C"/>
    <x v="0"/>
    <s v="Gauntlet Blasters - IQ"/>
    <x v="10"/>
    <x v="1"/>
    <x v="0"/>
    <x v="0"/>
    <x v="0"/>
    <s v="Green Goblin"/>
    <x v="89"/>
    <s v="ID"/>
    <s v="ID"/>
    <x v="463"/>
    <x v="0"/>
    <x v="0"/>
    <x v="400"/>
    <s v="Green Goblin"/>
    <s v="Gauntlet Blasters"/>
    <x v="0"/>
    <x v="1"/>
    <x v="10"/>
    <x v="3"/>
    <n v="60"/>
    <x v="1"/>
    <x v="1"/>
    <x v="1"/>
    <x v="1"/>
    <x v="1"/>
    <x v="1"/>
    <x v="1"/>
    <m/>
    <n v="579"/>
    <n v="579"/>
  </r>
  <r>
    <n v="580"/>
    <x v="0"/>
    <s v="Green Goblin - Goblin Legacy - IQ - OPD - VR"/>
    <s v="Green Goblin - Goblin Legacy - IQ - OPD - VR"/>
    <x v="0"/>
    <s v="Goblin Legacy - IQ"/>
    <x v="10"/>
    <x v="1"/>
    <x v="0"/>
    <x v="0"/>
    <x v="0"/>
    <s v="Green Goblin"/>
    <x v="89"/>
    <s v="IC"/>
    <s v="IC"/>
    <x v="464"/>
    <x v="0"/>
    <x v="1"/>
    <x v="401"/>
    <s v="Green Goblin"/>
    <s v="Goblin Legacy (OPD)"/>
    <x v="0"/>
    <x v="3"/>
    <x v="10"/>
    <x v="4"/>
    <n v="240"/>
    <x v="1"/>
    <x v="1"/>
    <x v="1"/>
    <x v="1"/>
    <x v="1"/>
    <x v="1"/>
    <x v="1"/>
    <m/>
    <n v="580"/>
    <n v="580"/>
  </r>
  <r>
    <n v="581"/>
    <x v="0"/>
    <s v="Green Goblin - Harry Osborne - MN - OPD - VR"/>
    <s v="Green Goblin - Harry Osborne - MN - OPD - VR"/>
    <x v="0"/>
    <s v="Harry Osborne - MN"/>
    <x v="1"/>
    <x v="1"/>
    <x v="0"/>
    <x v="0"/>
    <x v="0"/>
    <s v="Green Goblin"/>
    <x v="89"/>
    <s v="LI"/>
    <s v="LI"/>
    <x v="465"/>
    <x v="0"/>
    <x v="1"/>
    <x v="402"/>
    <s v="Green Goblin"/>
    <s v="Harry Osborne (OPD)"/>
    <x v="0"/>
    <x v="3"/>
    <x v="1"/>
    <x v="4"/>
    <n v="80"/>
    <x v="1"/>
    <x v="1"/>
    <x v="1"/>
    <x v="1"/>
    <x v="1"/>
    <x v="1"/>
    <x v="1"/>
    <m/>
    <n v="581"/>
    <n v="581"/>
  </r>
  <r>
    <n v="582"/>
    <x v="0"/>
    <s v="Green Goblin - Murderous Ploy - IQ - U"/>
    <s v="Green Goblin - Murderous Ploy - IQ - U"/>
    <x v="0"/>
    <s v="Murderous Ploy - IQ"/>
    <x v="10"/>
    <x v="1"/>
    <x v="0"/>
    <x v="0"/>
    <x v="0"/>
    <s v="Green Goblin"/>
    <x v="89"/>
    <s v="IB"/>
    <s v="IB"/>
    <x v="466"/>
    <x v="0"/>
    <x v="0"/>
    <x v="403"/>
    <s v="Green Goblin"/>
    <s v="Murderous Ploy"/>
    <x v="0"/>
    <x v="2"/>
    <x v="10"/>
    <x v="2"/>
    <n v="120"/>
    <x v="1"/>
    <x v="1"/>
    <x v="1"/>
    <x v="1"/>
    <x v="1"/>
    <x v="1"/>
    <x v="1"/>
    <m/>
    <n v="582"/>
    <n v="582"/>
  </r>
  <r>
    <n v="583"/>
    <x v="0"/>
    <s v="Green Goblin - Revelations - CL - U"/>
    <s v="Green Goblin - Revelations - CL - U"/>
    <x v="0"/>
    <s v="Revelations - CL"/>
    <x v="0"/>
    <x v="1"/>
    <x v="0"/>
    <x v="0"/>
    <x v="0"/>
    <s v="Green Goblin"/>
    <x v="89"/>
    <s v="BZ"/>
    <s v="BZ"/>
    <x v="467"/>
    <x v="0"/>
    <x v="0"/>
    <x v="404"/>
    <s v="Green Goblin"/>
    <s v="Revelations"/>
    <x v="0"/>
    <x v="2"/>
    <x v="0"/>
    <x v="2"/>
    <n v="130"/>
    <x v="1"/>
    <x v="1"/>
    <x v="1"/>
    <x v="1"/>
    <x v="1"/>
    <x v="1"/>
    <x v="1"/>
    <m/>
    <n v="583"/>
    <n v="583"/>
  </r>
  <r>
    <n v="584"/>
    <x v="0"/>
    <s v="Green Lantern - …This is a Gun - JLA - U"/>
    <s v="GREEN LANTERN - ...THIS IS A GUN - JLA - U"/>
    <x v="0"/>
    <s v="…This is a Gun - JLA"/>
    <x v="6"/>
    <x v="1"/>
    <x v="0"/>
    <x v="0"/>
    <x v="0"/>
    <s v="Green Lantern"/>
    <x v="90"/>
    <s v="HN"/>
    <s v="HN"/>
    <x v="468"/>
    <x v="0"/>
    <x v="0"/>
    <x v="380"/>
    <s v="Green Lantern"/>
    <s v="…This is a Gun"/>
    <x v="0"/>
    <x v="2"/>
    <x v="6"/>
    <x v="2"/>
    <n v="60"/>
    <x v="1"/>
    <x v="1"/>
    <x v="1"/>
    <x v="1"/>
    <x v="1"/>
    <x v="1"/>
    <x v="1"/>
    <m/>
    <n v="584"/>
    <n v="584"/>
  </r>
  <r>
    <n v="585"/>
    <x v="0"/>
    <s v="Green Lantern - 4-Grid Character Card - JLA - U"/>
    <s v="Green Lantern JLA HERO - U"/>
    <x v="0"/>
    <s v="Green Lantern (H) &lt;JLA&gt;"/>
    <x v="6"/>
    <x v="0"/>
    <x v="0"/>
    <x v="0"/>
    <x v="0"/>
    <s v="Green Lantern"/>
    <x v="90"/>
    <m/>
    <m/>
    <x v="0"/>
    <x v="0"/>
    <x v="0"/>
    <x v="0"/>
    <s v="Green Lantern"/>
    <s v="4-Grid Character Card"/>
    <x v="2"/>
    <x v="2"/>
    <x v="6"/>
    <x v="2"/>
    <n v="60"/>
    <x v="2"/>
    <x v="7"/>
    <x v="4"/>
    <x v="7"/>
    <x v="0"/>
    <x v="0"/>
    <x v="0"/>
    <s v=" May not be Spectrum KO'd with Energy Power cards. "/>
    <n v="585"/>
    <n v="585"/>
  </r>
  <r>
    <n v="586"/>
    <x v="0"/>
    <s v="Green Lantern - Goin' Ballistic - JLA - C"/>
    <s v="Green Lantern - Goin' Ballistic - JLA - C"/>
    <x v="0"/>
    <s v="Goin' Ballistic - JLA"/>
    <x v="6"/>
    <x v="1"/>
    <x v="0"/>
    <x v="0"/>
    <x v="0"/>
    <s v="Green Lantern"/>
    <x v="90"/>
    <s v="AD"/>
    <s v="AD"/>
    <x v="469"/>
    <x v="0"/>
    <x v="0"/>
    <x v="405"/>
    <s v="Green Lantern"/>
    <s v="Goin' Ballisitc"/>
    <x v="0"/>
    <x v="1"/>
    <x v="6"/>
    <x v="3"/>
    <n v="30"/>
    <x v="1"/>
    <x v="1"/>
    <x v="1"/>
    <x v="1"/>
    <x v="1"/>
    <x v="1"/>
    <x v="1"/>
    <m/>
    <n v="586"/>
    <n v="586"/>
  </r>
  <r>
    <n v="587"/>
    <x v="0"/>
    <s v="Green Lantern - Gotcha! - JLA - U"/>
    <s v="Green Lantern - Gotcha! - JLA - U"/>
    <x v="0"/>
    <s v="Gotcha! - JLA"/>
    <x v="6"/>
    <x v="1"/>
    <x v="0"/>
    <x v="0"/>
    <x v="0"/>
    <s v="Green Lantern"/>
    <x v="90"/>
    <s v="AX"/>
    <s v="AX"/>
    <x v="470"/>
    <x v="0"/>
    <x v="0"/>
    <x v="406"/>
    <s v="Green Lantern"/>
    <s v="Gotcha!"/>
    <x v="0"/>
    <x v="2"/>
    <x v="6"/>
    <x v="2"/>
    <n v="60"/>
    <x v="1"/>
    <x v="1"/>
    <x v="1"/>
    <x v="1"/>
    <x v="1"/>
    <x v="1"/>
    <x v="1"/>
    <m/>
    <n v="587"/>
    <n v="587"/>
  </r>
  <r>
    <n v="588"/>
    <x v="0"/>
    <s v="Green Lantern - Let's get Medieval! - JLA - OPD - VR"/>
    <s v="Green Lantern - Let's get Medieval! - JLA - OPD - VR"/>
    <x v="0"/>
    <s v="Let's get Medieval! - JLA"/>
    <x v="6"/>
    <x v="1"/>
    <x v="0"/>
    <x v="0"/>
    <x v="0"/>
    <s v="Green Lantern"/>
    <x v="90"/>
    <s v="JF"/>
    <s v="JF"/>
    <x v="471"/>
    <x v="0"/>
    <x v="1"/>
    <x v="407"/>
    <s v="Green Lantern"/>
    <s v="Let's get Medievil! (OPD)"/>
    <x v="0"/>
    <x v="3"/>
    <x v="6"/>
    <x v="4"/>
    <n v="120"/>
    <x v="1"/>
    <x v="1"/>
    <x v="1"/>
    <x v="1"/>
    <x v="1"/>
    <x v="1"/>
    <x v="1"/>
    <m/>
    <n v="588"/>
    <n v="588"/>
  </r>
  <r>
    <n v="589"/>
    <x v="0"/>
    <s v="Green Lantern - Power of Imagination - JLA - OPD - VR"/>
    <s v="GREEN LANTERN - POWER OF IMAGINGATION - JLA - OPD - VR"/>
    <x v="0"/>
    <s v="Power of Imagination - JLA"/>
    <x v="6"/>
    <x v="1"/>
    <x v="0"/>
    <x v="0"/>
    <x v="0"/>
    <s v="Green Lantern"/>
    <x v="90"/>
    <s v="HR"/>
    <s v="HR"/>
    <x v="472"/>
    <x v="0"/>
    <x v="1"/>
    <x v="85"/>
    <s v="Green Lantern"/>
    <s v="Power of Imagination (OPD)"/>
    <x v="0"/>
    <x v="3"/>
    <x v="6"/>
    <x v="4"/>
    <n v="120"/>
    <x v="1"/>
    <x v="1"/>
    <x v="1"/>
    <x v="1"/>
    <x v="1"/>
    <x v="1"/>
    <x v="1"/>
    <m/>
    <n v="589"/>
    <n v="589"/>
  </r>
  <r>
    <n v="590"/>
    <x v="0"/>
    <s v="Grey King - 4-Grid Character Card - XM - U"/>
    <s v="Grey King XM HERO - U"/>
    <x v="0"/>
    <s v="Grey King &lt;XM&gt;"/>
    <x v="2"/>
    <x v="0"/>
    <x v="0"/>
    <x v="0"/>
    <x v="0"/>
    <s v="Grey King"/>
    <x v="91"/>
    <m/>
    <m/>
    <x v="0"/>
    <x v="0"/>
    <x v="0"/>
    <x v="0"/>
    <s v="Grey King"/>
    <s v="4-Grid Character Card"/>
    <x v="0"/>
    <x v="2"/>
    <x v="2"/>
    <x v="2"/>
    <n v="50"/>
    <x v="4"/>
    <x v="7"/>
    <x v="3"/>
    <x v="5"/>
    <x v="5"/>
    <x v="5"/>
    <x v="5"/>
    <m/>
    <n v="590"/>
    <n v="590"/>
  </r>
  <r>
    <n v="591"/>
    <x v="0"/>
    <s v="Grey King - Analytical Genius - XM - C"/>
    <s v="Grey King - Analytical Genius - XM - C"/>
    <x v="0"/>
    <s v="Analytical Genius - XM"/>
    <x v="2"/>
    <x v="1"/>
    <x v="0"/>
    <x v="0"/>
    <x v="0"/>
    <s v="Grey King"/>
    <x v="91"/>
    <s v="NL"/>
    <s v="NL"/>
    <x v="473"/>
    <x v="0"/>
    <x v="0"/>
    <x v="408"/>
    <s v="Grey King"/>
    <s v="Analytical Genius"/>
    <x v="0"/>
    <x v="1"/>
    <x v="2"/>
    <x v="3"/>
    <n v="25"/>
    <x v="1"/>
    <x v="1"/>
    <x v="1"/>
    <x v="1"/>
    <x v="1"/>
    <x v="1"/>
    <x v="1"/>
    <m/>
    <n v="591"/>
    <n v="591"/>
  </r>
  <r>
    <n v="592"/>
    <x v="0"/>
    <s v="Grey King - Carrier Wave - XM - C"/>
    <s v="Grey King - Carrier Wave - XM - C"/>
    <x v="0"/>
    <s v="Carrier Wave - XM"/>
    <x v="2"/>
    <x v="1"/>
    <x v="0"/>
    <x v="0"/>
    <x v="0"/>
    <s v="Grey King"/>
    <x v="91"/>
    <s v="AG"/>
    <s v="AG"/>
    <x v="474"/>
    <x v="0"/>
    <x v="0"/>
    <x v="71"/>
    <s v="Grey King"/>
    <s v="Carrier Wave"/>
    <x v="0"/>
    <x v="1"/>
    <x v="2"/>
    <x v="3"/>
    <n v="25"/>
    <x v="1"/>
    <x v="1"/>
    <x v="1"/>
    <x v="1"/>
    <x v="1"/>
    <x v="1"/>
    <x v="1"/>
    <m/>
    <n v="592"/>
    <n v="592"/>
  </r>
  <r>
    <n v="593"/>
    <x v="0"/>
    <s v="Grey King - Leader - XM - C"/>
    <s v="GREY KING - LEADER (BK=&gt;CF) - XM - C"/>
    <x v="0"/>
    <s v="Leader - XM"/>
    <x v="2"/>
    <x v="1"/>
    <x v="0"/>
    <x v="0"/>
    <x v="0"/>
    <s v="Grey King"/>
    <x v="91"/>
    <s v="BK"/>
    <s v="CF"/>
    <x v="475"/>
    <x v="0"/>
    <x v="0"/>
    <x v="409"/>
    <s v="Grey King"/>
    <s v="Leader"/>
    <x v="0"/>
    <x v="1"/>
    <x v="2"/>
    <x v="3"/>
    <n v="25"/>
    <x v="1"/>
    <x v="1"/>
    <x v="1"/>
    <x v="1"/>
    <x v="1"/>
    <x v="1"/>
    <x v="1"/>
    <m/>
    <n v="593"/>
    <n v="593"/>
  </r>
  <r>
    <n v="594"/>
    <x v="0"/>
    <s v="Grey King - Psychic Neutralizer - XM - U"/>
    <s v="Grey King - Psychic Neutralizer - XM - U"/>
    <x v="0"/>
    <s v="Psychic Neutralizer - XM"/>
    <x v="2"/>
    <x v="1"/>
    <x v="0"/>
    <x v="0"/>
    <x v="0"/>
    <s v="Grey King"/>
    <x v="91"/>
    <s v="NG"/>
    <s v="NG"/>
    <x v="476"/>
    <x v="0"/>
    <x v="0"/>
    <x v="410"/>
    <s v="Grey King"/>
    <s v="Psychic Neutralizer"/>
    <x v="0"/>
    <x v="2"/>
    <x v="2"/>
    <x v="2"/>
    <n v="50"/>
    <x v="1"/>
    <x v="1"/>
    <x v="1"/>
    <x v="1"/>
    <x v="1"/>
    <x v="1"/>
    <x v="1"/>
    <m/>
    <n v="594"/>
    <n v="594"/>
  </r>
  <r>
    <n v="595"/>
    <x v="0"/>
    <s v="Grey King - TK Beam - XM - OPD - R"/>
    <s v="Grey King - TK Beam - XM - OPD - R"/>
    <x v="0"/>
    <s v="TK Beam - XM"/>
    <x v="2"/>
    <x v="1"/>
    <x v="0"/>
    <x v="0"/>
    <x v="0"/>
    <s v="Grey King"/>
    <x v="91"/>
    <s v="AS"/>
    <s v="AS"/>
    <x v="477"/>
    <x v="0"/>
    <x v="1"/>
    <x v="411"/>
    <s v="Grey King"/>
    <s v="TK Beam (OPD)"/>
    <x v="0"/>
    <x v="0"/>
    <x v="2"/>
    <x v="0"/>
    <n v="75"/>
    <x v="1"/>
    <x v="1"/>
    <x v="1"/>
    <x v="1"/>
    <x v="1"/>
    <x v="1"/>
    <x v="1"/>
    <m/>
    <n v="595"/>
    <n v="595"/>
  </r>
  <r>
    <n v="596"/>
    <x v="0"/>
    <s v="Grifter - 4-Grid Character Card - IM - R"/>
    <s v="Grifter IM HERO - R"/>
    <x v="0"/>
    <s v="Grifter &lt;IM&gt;"/>
    <x v="7"/>
    <x v="0"/>
    <x v="0"/>
    <x v="0"/>
    <x v="0"/>
    <s v="Grifter"/>
    <x v="92"/>
    <m/>
    <m/>
    <x v="0"/>
    <x v="0"/>
    <x v="0"/>
    <x v="0"/>
    <s v="Grifter"/>
    <s v="4-Grid Character Card"/>
    <x v="0"/>
    <x v="0"/>
    <x v="7"/>
    <x v="0"/>
    <n v="240"/>
    <x v="3"/>
    <x v="4"/>
    <x v="4"/>
    <x v="7"/>
    <x v="2"/>
    <x v="2"/>
    <x v="2"/>
    <s v=" May not be Spectrum or Cumulative KO'd with Universe: Teamwork cards."/>
    <n v="596"/>
    <n v="596"/>
  </r>
  <r>
    <n v="597"/>
    <x v="0"/>
    <s v="Grifter - Bull's-eye Shot - IM - OPD - R"/>
    <s v="Grifter - Bull's-eye Shot - IM - OPD - R"/>
    <x v="0"/>
    <s v="Bull's-eye Shot - IM"/>
    <x v="7"/>
    <x v="1"/>
    <x v="0"/>
    <x v="0"/>
    <x v="0"/>
    <s v="Grifter"/>
    <x v="92"/>
    <s v="MB"/>
    <s v="MB"/>
    <x v="478"/>
    <x v="0"/>
    <x v="1"/>
    <x v="412"/>
    <s v="Grifter"/>
    <s v="Bullseye Shot (OPD)"/>
    <x v="0"/>
    <x v="0"/>
    <x v="7"/>
    <x v="0"/>
    <n v="240"/>
    <x v="1"/>
    <x v="1"/>
    <x v="1"/>
    <x v="1"/>
    <x v="1"/>
    <x v="1"/>
    <x v="1"/>
    <m/>
    <n v="597"/>
    <n v="597"/>
  </r>
  <r>
    <n v="598"/>
    <x v="0"/>
    <s v="Grifter - CODA Training - IM - U"/>
    <s v="Grifter - CODA Training - IM - U"/>
    <x v="0"/>
    <s v="CODA Training - IM"/>
    <x v="7"/>
    <x v="1"/>
    <x v="0"/>
    <x v="0"/>
    <x v="0"/>
    <s v="Grifter"/>
    <x v="92"/>
    <s v="AA"/>
    <s v="AA"/>
    <x v="479"/>
    <x v="0"/>
    <x v="0"/>
    <x v="171"/>
    <s v="Grifter"/>
    <s v="CODA Training"/>
    <x v="0"/>
    <x v="2"/>
    <x v="7"/>
    <x v="2"/>
    <n v="160"/>
    <x v="1"/>
    <x v="1"/>
    <x v="1"/>
    <x v="1"/>
    <x v="1"/>
    <x v="1"/>
    <x v="1"/>
    <m/>
    <n v="598"/>
    <n v="598"/>
  </r>
  <r>
    <n v="599"/>
    <x v="0"/>
    <s v="Grifter - Nerves of Steel - IM - OPD - R"/>
    <s v="Grifter - Nerves of Steel - IM - OPD - R"/>
    <x v="0"/>
    <s v="Nerves of Steel - IM"/>
    <x v="7"/>
    <x v="1"/>
    <x v="0"/>
    <x v="0"/>
    <x v="0"/>
    <s v="Grifter"/>
    <x v="92"/>
    <s v="MN"/>
    <s v="MN"/>
    <x v="480"/>
    <x v="0"/>
    <x v="1"/>
    <x v="413"/>
    <s v="Grifter"/>
    <s v="Nerves of Steel (OPD)"/>
    <x v="0"/>
    <x v="0"/>
    <x v="7"/>
    <x v="0"/>
    <n v="240"/>
    <x v="1"/>
    <x v="1"/>
    <x v="1"/>
    <x v="1"/>
    <x v="1"/>
    <x v="1"/>
    <x v="1"/>
    <m/>
    <n v="599"/>
    <n v="599"/>
  </r>
  <r>
    <n v="600"/>
    <x v="0"/>
    <s v="Grifter - Smart-Ass - IM - U"/>
    <s v="Grifter - Smart-Ass - IM - U"/>
    <x v="0"/>
    <s v="Smart-Ass - IM"/>
    <x v="7"/>
    <x v="1"/>
    <x v="0"/>
    <x v="0"/>
    <x v="0"/>
    <s v="Grifter"/>
    <x v="92"/>
    <s v="EX"/>
    <s v="EX"/>
    <x v="481"/>
    <x v="0"/>
    <x v="0"/>
    <x v="414"/>
    <s v="Grifter"/>
    <s v="Smart Ass"/>
    <x v="0"/>
    <x v="2"/>
    <x v="7"/>
    <x v="2"/>
    <n v="160"/>
    <x v="1"/>
    <x v="1"/>
    <x v="1"/>
    <x v="1"/>
    <x v="1"/>
    <x v="1"/>
    <x v="1"/>
    <m/>
    <n v="600"/>
    <n v="600"/>
  </r>
  <r>
    <n v="601"/>
    <x v="0"/>
    <s v="Grifter - Team 7 - IM - U"/>
    <s v="Grifter - Team 7 - IM - U"/>
    <x v="0"/>
    <s v="Grifter - Team 7 - IM"/>
    <x v="7"/>
    <x v="1"/>
    <x v="0"/>
    <x v="0"/>
    <x v="0"/>
    <s v="Grifter"/>
    <x v="92"/>
    <s v="MA"/>
    <s v="MA"/>
    <x v="86"/>
    <x v="0"/>
    <x v="0"/>
    <x v="415"/>
    <s v="Grifter"/>
    <s v="Team 7"/>
    <x v="0"/>
    <x v="2"/>
    <x v="7"/>
    <x v="2"/>
    <n v="160"/>
    <x v="1"/>
    <x v="1"/>
    <x v="1"/>
    <x v="1"/>
    <x v="1"/>
    <x v="1"/>
    <x v="1"/>
    <m/>
    <n v="601"/>
    <n v="601"/>
  </r>
  <r>
    <n v="602"/>
    <x v="0"/>
    <s v="Grifter - WildC.A.T. - IM - C"/>
    <s v="Grifter - WildC.A.T. - IM - C"/>
    <x v="0"/>
    <s v="Grifter - WildC.A.T. - IM"/>
    <x v="7"/>
    <x v="1"/>
    <x v="0"/>
    <x v="0"/>
    <x v="0"/>
    <s v="Grifter"/>
    <x v="92"/>
    <s v="AD"/>
    <s v="AD"/>
    <x v="482"/>
    <x v="0"/>
    <x v="0"/>
    <x v="20"/>
    <s v="Grifter"/>
    <s v="Wildcat"/>
    <x v="0"/>
    <x v="1"/>
    <x v="7"/>
    <x v="3"/>
    <n v="80"/>
    <x v="1"/>
    <x v="1"/>
    <x v="1"/>
    <x v="1"/>
    <x v="1"/>
    <x v="1"/>
    <x v="1"/>
    <m/>
    <n v="602"/>
    <n v="602"/>
  </r>
  <r>
    <n v="603"/>
    <x v="0"/>
    <s v="Grunge - 4-Grid Character Card - IM - U"/>
    <s v="Grunge IM HERO - U"/>
    <x v="0"/>
    <s v="Grunge &lt;IM&gt;"/>
    <x v="7"/>
    <x v="0"/>
    <x v="0"/>
    <x v="0"/>
    <x v="0"/>
    <s v="Grunge"/>
    <x v="93"/>
    <m/>
    <m/>
    <x v="0"/>
    <x v="0"/>
    <x v="0"/>
    <x v="0"/>
    <s v="Grunge"/>
    <s v="4-Grid Character Card"/>
    <x v="0"/>
    <x v="2"/>
    <x v="7"/>
    <x v="2"/>
    <n v="160"/>
    <x v="4"/>
    <x v="0"/>
    <x v="4"/>
    <x v="4"/>
    <x v="9"/>
    <x v="9"/>
    <x v="9"/>
    <s v=" Must have a MultiPower card Hit to be KO'd. "/>
    <n v="603"/>
    <n v="603"/>
  </r>
  <r>
    <n v="604"/>
    <x v="0"/>
    <s v="Grunge - Danger Seeker - IM - OPD - R"/>
    <s v="Grunge - Danger Seeker - IM - OPD - R"/>
    <x v="0"/>
    <s v="Danger Seeker - IM"/>
    <x v="7"/>
    <x v="1"/>
    <x v="0"/>
    <x v="0"/>
    <x v="0"/>
    <s v="Grunge"/>
    <x v="93"/>
    <s v="KC"/>
    <s v="KC"/>
    <x v="483"/>
    <x v="0"/>
    <x v="1"/>
    <x v="416"/>
    <s v="Grunge"/>
    <s v="Danger Seeker (OPD)"/>
    <x v="0"/>
    <x v="0"/>
    <x v="7"/>
    <x v="0"/>
    <n v="240"/>
    <x v="1"/>
    <x v="1"/>
    <x v="1"/>
    <x v="1"/>
    <x v="1"/>
    <x v="1"/>
    <x v="1"/>
    <m/>
    <n v="604"/>
    <n v="604"/>
  </r>
  <r>
    <n v="605"/>
    <x v="0"/>
    <s v="Grunge - Dense - IM - U"/>
    <s v="GRUNGE - DENSE- IM - U"/>
    <x v="0"/>
    <s v="Dense - IM"/>
    <x v="7"/>
    <x v="1"/>
    <x v="0"/>
    <x v="0"/>
    <x v="0"/>
    <s v="Grunge"/>
    <x v="93"/>
    <s v="LO"/>
    <s v="LO"/>
    <x v="484"/>
    <x v="0"/>
    <x v="0"/>
    <x v="417"/>
    <s v="Grunge"/>
    <s v="Dense"/>
    <x v="0"/>
    <x v="2"/>
    <x v="7"/>
    <x v="2"/>
    <n v="160"/>
    <x v="1"/>
    <x v="1"/>
    <x v="1"/>
    <x v="1"/>
    <x v="1"/>
    <x v="1"/>
    <x v="1"/>
    <m/>
    <n v="605"/>
    <n v="605"/>
  </r>
  <r>
    <n v="606"/>
    <x v="0"/>
    <s v="Grunge - Gen-Active - IM - U"/>
    <s v="Grunge - Gen-Active - IM - U"/>
    <x v="0"/>
    <s v="Grunge - Gen-Active - IM"/>
    <x v="7"/>
    <x v="1"/>
    <x v="0"/>
    <x v="0"/>
    <x v="0"/>
    <s v="Grunge"/>
    <x v="93"/>
    <s v="MQ"/>
    <s v="MQ"/>
    <x v="411"/>
    <x v="0"/>
    <x v="0"/>
    <x v="418"/>
    <s v="Grunge"/>
    <s v="Gen-Active"/>
    <x v="0"/>
    <x v="2"/>
    <x v="7"/>
    <x v="2"/>
    <n v="160"/>
    <x v="1"/>
    <x v="1"/>
    <x v="1"/>
    <x v="1"/>
    <x v="1"/>
    <x v="1"/>
    <x v="1"/>
    <m/>
    <n v="606"/>
    <n v="606"/>
  </r>
  <r>
    <n v="607"/>
    <x v="0"/>
    <s v="Grunge - Lover Boy - IM - C"/>
    <s v="Grunge - Lover Boy - IM - C"/>
    <x v="0"/>
    <s v="Lover Boy - IM"/>
    <x v="7"/>
    <x v="1"/>
    <x v="0"/>
    <x v="0"/>
    <x v="0"/>
    <s v="Grunge"/>
    <x v="93"/>
    <s v="MD"/>
    <s v="MD"/>
    <x v="485"/>
    <x v="0"/>
    <x v="0"/>
    <x v="419"/>
    <s v="Grunge"/>
    <s v="Lover Boy"/>
    <x v="0"/>
    <x v="1"/>
    <x v="7"/>
    <x v="3"/>
    <n v="80"/>
    <x v="1"/>
    <x v="1"/>
    <x v="1"/>
    <x v="1"/>
    <x v="1"/>
    <x v="1"/>
    <x v="1"/>
    <m/>
    <n v="607"/>
    <n v="607"/>
  </r>
  <r>
    <n v="608"/>
    <x v="0"/>
    <s v="Grunge - Martial Arts Training - IM - C"/>
    <s v="Grunge - Martial Arts Training - IM - C"/>
    <x v="0"/>
    <s v="Martial Arts Training - IM"/>
    <x v="7"/>
    <x v="1"/>
    <x v="0"/>
    <x v="0"/>
    <x v="0"/>
    <s v="Grunge"/>
    <x v="93"/>
    <s v="JC"/>
    <s v="JC"/>
    <x v="486"/>
    <x v="0"/>
    <x v="0"/>
    <x v="420"/>
    <s v="Grunge"/>
    <s v="Martial Arts Training"/>
    <x v="0"/>
    <x v="1"/>
    <x v="7"/>
    <x v="3"/>
    <n v="80"/>
    <x v="1"/>
    <x v="1"/>
    <x v="1"/>
    <x v="1"/>
    <x v="1"/>
    <x v="1"/>
    <x v="1"/>
    <m/>
    <n v="608"/>
    <n v="608"/>
  </r>
  <r>
    <n v="609"/>
    <x v="0"/>
    <s v="Grunge - Molecular Assimilation - IM - OPD - R"/>
    <s v="Grunge - Molecular Assimilation - IM - OPD - R"/>
    <x v="0"/>
    <s v="Molecular Assimilation - IM"/>
    <x v="7"/>
    <x v="1"/>
    <x v="0"/>
    <x v="0"/>
    <x v="0"/>
    <s v="Grunge"/>
    <x v="93"/>
    <s v="DY"/>
    <s v="DY"/>
    <x v="487"/>
    <x v="0"/>
    <x v="1"/>
    <x v="421"/>
    <s v="Grunge"/>
    <s v="Molecular Assimilation (OPD)"/>
    <x v="0"/>
    <x v="0"/>
    <x v="7"/>
    <x v="0"/>
    <n v="240"/>
    <x v="1"/>
    <x v="1"/>
    <x v="1"/>
    <x v="1"/>
    <x v="1"/>
    <x v="1"/>
    <x v="1"/>
    <m/>
    <n v="609"/>
    <n v="609"/>
  </r>
  <r>
    <n v="610"/>
    <x v="0"/>
    <s v="Hand - 4-Grid Character Card - MN - VR"/>
    <s v="HAND, The MN HERO - VR"/>
    <x v="0"/>
    <s v="Hand &lt;MN&gt;"/>
    <x v="1"/>
    <x v="0"/>
    <x v="0"/>
    <x v="0"/>
    <x v="0"/>
    <s v="Hand"/>
    <x v="94"/>
    <m/>
    <m/>
    <x v="0"/>
    <x v="0"/>
    <x v="0"/>
    <x v="0"/>
    <s v="Hand"/>
    <s v="4-Grid Character Card"/>
    <x v="0"/>
    <x v="3"/>
    <x v="1"/>
    <x v="4"/>
    <n v="80"/>
    <x v="5"/>
    <x v="6"/>
    <x v="2"/>
    <x v="3"/>
    <x v="2"/>
    <x v="2"/>
    <x v="2"/>
    <m/>
    <n v="610"/>
    <n v="610"/>
  </r>
  <r>
    <n v="611"/>
    <x v="0"/>
    <s v="Hand - Dissolving Corpses - MN - OPD - VR"/>
    <s v="HAND, THE - DISSOLVING CORPSES - MN - OPD - VR"/>
    <x v="0"/>
    <s v="Dissolving Corpses - MN"/>
    <x v="1"/>
    <x v="1"/>
    <x v="0"/>
    <x v="0"/>
    <x v="0"/>
    <s v="Hand"/>
    <x v="94"/>
    <s v="JJ"/>
    <s v="JJ"/>
    <x v="488"/>
    <x v="0"/>
    <x v="1"/>
    <x v="422"/>
    <s v="Hand"/>
    <s v="Dissolving Corpses (OPD)"/>
    <x v="0"/>
    <x v="3"/>
    <x v="1"/>
    <x v="4"/>
    <n v="80"/>
    <x v="1"/>
    <x v="1"/>
    <x v="1"/>
    <x v="1"/>
    <x v="1"/>
    <x v="1"/>
    <x v="1"/>
    <m/>
    <n v="611"/>
    <n v="611"/>
  </r>
  <r>
    <n v="612"/>
    <x v="0"/>
    <s v="Hand - Erynys - CL - C"/>
    <s v="HAND, THE - ERYNYS - CL - C"/>
    <x v="0"/>
    <s v="Erynys - CL"/>
    <x v="0"/>
    <x v="1"/>
    <x v="0"/>
    <x v="0"/>
    <x v="0"/>
    <s v="Erynys"/>
    <x v="94"/>
    <s v="LT"/>
    <s v="LT"/>
    <x v="489"/>
    <x v="0"/>
    <x v="0"/>
    <x v="423"/>
    <s v="Hand"/>
    <s v="Erynys"/>
    <x v="0"/>
    <x v="1"/>
    <x v="0"/>
    <x v="3"/>
    <n v="65"/>
    <x v="1"/>
    <x v="1"/>
    <x v="1"/>
    <x v="1"/>
    <x v="1"/>
    <x v="1"/>
    <x v="1"/>
    <m/>
    <n v="612"/>
    <n v="612"/>
  </r>
  <r>
    <n v="613"/>
    <x v="0"/>
    <s v="Hand - Kirigi - MN - U"/>
    <s v="HAND, THE - KIRIGI - MN - U"/>
    <x v="0"/>
    <s v="Kirigi - MN"/>
    <x v="1"/>
    <x v="1"/>
    <x v="0"/>
    <x v="0"/>
    <x v="0"/>
    <s v="Kirigi"/>
    <x v="94"/>
    <s v="LG"/>
    <s v="LG"/>
    <x v="490"/>
    <x v="0"/>
    <x v="0"/>
    <x v="424"/>
    <s v="Hand"/>
    <s v="Kirigi"/>
    <x v="0"/>
    <x v="2"/>
    <x v="1"/>
    <x v="2"/>
    <n v="40"/>
    <x v="1"/>
    <x v="1"/>
    <x v="1"/>
    <x v="1"/>
    <x v="1"/>
    <x v="1"/>
    <x v="1"/>
    <m/>
    <n v="613"/>
    <n v="613"/>
  </r>
  <r>
    <n v="614"/>
    <x v="0"/>
    <s v="Hand - Lord Daito - MN - U"/>
    <s v="HAND, THE - LORD DAITO - MN - U"/>
    <x v="0"/>
    <s v="Lord Daito - MN"/>
    <x v="1"/>
    <x v="1"/>
    <x v="0"/>
    <x v="0"/>
    <x v="0"/>
    <s v="Lord Daito"/>
    <x v="94"/>
    <s v="DM"/>
    <s v="DM"/>
    <x v="491"/>
    <x v="0"/>
    <x v="0"/>
    <x v="425"/>
    <s v="Hand"/>
    <s v="Lord Daito"/>
    <x v="0"/>
    <x v="2"/>
    <x v="1"/>
    <x v="2"/>
    <n v="40"/>
    <x v="1"/>
    <x v="1"/>
    <x v="1"/>
    <x v="1"/>
    <x v="1"/>
    <x v="1"/>
    <x v="1"/>
    <m/>
    <n v="614"/>
    <n v="614"/>
  </r>
  <r>
    <n v="615"/>
    <x v="0"/>
    <s v="Hand - Ninja - MN - U"/>
    <s v="HAND, THE - NINJA - MN - U"/>
    <x v="0"/>
    <s v="Ninja - MN"/>
    <x v="1"/>
    <x v="1"/>
    <x v="0"/>
    <x v="0"/>
    <x v="0"/>
    <s v="Ninja"/>
    <x v="94"/>
    <s v="CC"/>
    <s v="CC"/>
    <x v="492"/>
    <x v="0"/>
    <x v="0"/>
    <x v="426"/>
    <s v="Hand"/>
    <s v="Ninja"/>
    <x v="0"/>
    <x v="2"/>
    <x v="1"/>
    <x v="2"/>
    <n v="40"/>
    <x v="1"/>
    <x v="1"/>
    <x v="1"/>
    <x v="1"/>
    <x v="1"/>
    <x v="1"/>
    <x v="1"/>
    <m/>
    <n v="615"/>
    <n v="615"/>
  </r>
  <r>
    <n v="616"/>
    <x v="0"/>
    <s v="Hand - Shinobi Shaw - MN - OPD - VR"/>
    <s v="HAND, THE - SHINOBI SHAW - MN - OPD - VR"/>
    <x v="0"/>
    <s v="Shinobi Shaw - MN"/>
    <x v="1"/>
    <x v="1"/>
    <x v="0"/>
    <x v="0"/>
    <x v="0"/>
    <s v="Shinobi Shaw"/>
    <x v="94"/>
    <s v="JF"/>
    <s v="JF"/>
    <x v="493"/>
    <x v="0"/>
    <x v="1"/>
    <x v="427"/>
    <s v="Hand"/>
    <s v="Shinobi Shaw (OPD)"/>
    <x v="0"/>
    <x v="3"/>
    <x v="1"/>
    <x v="4"/>
    <n v="80"/>
    <x v="1"/>
    <x v="1"/>
    <x v="1"/>
    <x v="1"/>
    <x v="1"/>
    <x v="1"/>
    <x v="1"/>
    <m/>
    <n v="616"/>
    <n v="616"/>
  </r>
  <r>
    <n v="617"/>
    <x v="0"/>
    <s v="Hand - Snakeroot - MN - U"/>
    <s v="HAND, THE - SNAKEROOT - MN - U"/>
    <x v="0"/>
    <s v="Snakeroot - MN"/>
    <x v="1"/>
    <x v="1"/>
    <x v="0"/>
    <x v="0"/>
    <x v="0"/>
    <s v="Snakeroot"/>
    <x v="94"/>
    <s v="HN"/>
    <s v="HN"/>
    <x v="494"/>
    <x v="0"/>
    <x v="0"/>
    <x v="380"/>
    <s v="Hand"/>
    <s v="Snakeroot"/>
    <x v="0"/>
    <x v="2"/>
    <x v="1"/>
    <x v="2"/>
    <n v="40"/>
    <x v="1"/>
    <x v="1"/>
    <x v="1"/>
    <x v="1"/>
    <x v="1"/>
    <x v="1"/>
    <x v="1"/>
    <m/>
    <n v="617"/>
    <n v="617"/>
  </r>
  <r>
    <n v="618"/>
    <x v="0"/>
    <s v="Havok - 4-Grid Character Card - CL - U"/>
    <s v="Havok CL HERO - U"/>
    <x v="0"/>
    <s v="Havok &lt;CL&gt;"/>
    <x v="0"/>
    <x v="0"/>
    <x v="0"/>
    <x v="0"/>
    <x v="0"/>
    <s v="Havok"/>
    <x v="95"/>
    <m/>
    <m/>
    <x v="0"/>
    <x v="0"/>
    <x v="0"/>
    <x v="0"/>
    <s v="Havok"/>
    <s v="4-Grid Character Card"/>
    <x v="0"/>
    <x v="2"/>
    <x v="0"/>
    <x v="2"/>
    <n v="130"/>
    <x v="2"/>
    <x v="7"/>
    <x v="4"/>
    <x v="6"/>
    <x v="2"/>
    <x v="2"/>
    <x v="2"/>
    <s v=" +1 to all attacks vs. Characters with Energy Power Grid 7 or 8. "/>
    <n v="618"/>
    <n v="618"/>
  </r>
  <r>
    <n v="619"/>
    <x v="0"/>
    <s v="Havok - Annihilate - CL - OPD - R"/>
    <s v="HAVOK - ANNIHILATE (AS=&gt;HR) - CL - OPD - R"/>
    <x v="0"/>
    <s v="Annihilate - CL"/>
    <x v="0"/>
    <x v="1"/>
    <x v="0"/>
    <x v="0"/>
    <x v="0"/>
    <s v="Havok"/>
    <x v="95"/>
    <s v="AS"/>
    <s v="HR"/>
    <x v="495"/>
    <x v="0"/>
    <x v="1"/>
    <x v="202"/>
    <s v="Havok"/>
    <s v="Annihilate (OPD)"/>
    <x v="0"/>
    <x v="0"/>
    <x v="0"/>
    <x v="0"/>
    <n v="195"/>
    <x v="1"/>
    <x v="1"/>
    <x v="1"/>
    <x v="1"/>
    <x v="1"/>
    <x v="1"/>
    <x v="1"/>
    <m/>
    <n v="619"/>
    <n v="619"/>
  </r>
  <r>
    <n v="620"/>
    <x v="0"/>
    <s v="Havok - The Brotherhood - CL - OPD - R"/>
    <s v="Havok - The Brotherhood - CL - OPD - R"/>
    <x v="0"/>
    <s v="The Brotherhood - CL"/>
    <x v="0"/>
    <x v="1"/>
    <x v="0"/>
    <x v="0"/>
    <x v="0"/>
    <s v="Havok"/>
    <x v="95"/>
    <s v="HE"/>
    <s v="HE"/>
    <x v="496"/>
    <x v="0"/>
    <x v="1"/>
    <x v="428"/>
    <s v="Havok"/>
    <s v="Brotherhood, The (OPD)"/>
    <x v="0"/>
    <x v="0"/>
    <x v="0"/>
    <x v="0"/>
    <n v="195"/>
    <x v="1"/>
    <x v="1"/>
    <x v="1"/>
    <x v="1"/>
    <x v="1"/>
    <x v="1"/>
    <x v="1"/>
    <m/>
    <n v="620"/>
    <n v="620"/>
  </r>
  <r>
    <n v="621"/>
    <x v="0"/>
    <s v="Havok - Cosmic Battery - CL - C"/>
    <s v="Havok - Cosmic Battery - CL - C"/>
    <x v="0"/>
    <s v="Cosmic Battery - CL"/>
    <x v="0"/>
    <x v="1"/>
    <x v="0"/>
    <x v="0"/>
    <x v="0"/>
    <s v="Havok"/>
    <x v="95"/>
    <s v="JS"/>
    <s v="JS"/>
    <x v="497"/>
    <x v="0"/>
    <x v="0"/>
    <x v="429"/>
    <s v="Havok"/>
    <s v="Cosmic Battery"/>
    <x v="0"/>
    <x v="1"/>
    <x v="0"/>
    <x v="3"/>
    <n v="65"/>
    <x v="1"/>
    <x v="1"/>
    <x v="1"/>
    <x v="1"/>
    <x v="1"/>
    <x v="1"/>
    <x v="1"/>
    <m/>
    <n v="621"/>
    <n v="621"/>
  </r>
  <r>
    <n v="622"/>
    <x v="0"/>
    <s v="Havok - Geo-Knowledge - CL - U"/>
    <s v="Havok - Geo-Knowledge - CL - U"/>
    <x v="0"/>
    <s v="Geo-Knowledge - CL"/>
    <x v="0"/>
    <x v="1"/>
    <x v="0"/>
    <x v="0"/>
    <x v="0"/>
    <s v="Havok"/>
    <x v="95"/>
    <s v="KQ"/>
    <s v="KQ"/>
    <x v="498"/>
    <x v="0"/>
    <x v="0"/>
    <x v="430"/>
    <s v="Havok"/>
    <s v="Geo-Knowledge"/>
    <x v="0"/>
    <x v="2"/>
    <x v="0"/>
    <x v="2"/>
    <n v="130"/>
    <x v="1"/>
    <x v="1"/>
    <x v="1"/>
    <x v="1"/>
    <x v="1"/>
    <x v="1"/>
    <x v="1"/>
    <m/>
    <n v="622"/>
    <n v="622"/>
  </r>
  <r>
    <n v="623"/>
    <x v="0"/>
    <s v="Havok - Mutant X - XM - C"/>
    <s v="Havok - Mutant X - XM - C"/>
    <x v="0"/>
    <s v="Mutant X - XM"/>
    <x v="2"/>
    <x v="1"/>
    <x v="0"/>
    <x v="0"/>
    <x v="0"/>
    <s v="Havok"/>
    <x v="95"/>
    <s v="FI"/>
    <s v="FI"/>
    <x v="499"/>
    <x v="0"/>
    <x v="0"/>
    <x v="431"/>
    <s v="Havok"/>
    <s v="Mutant X"/>
    <x v="0"/>
    <x v="1"/>
    <x v="0"/>
    <x v="3"/>
    <n v="65"/>
    <x v="1"/>
    <x v="1"/>
    <x v="1"/>
    <x v="1"/>
    <x v="1"/>
    <x v="1"/>
    <x v="1"/>
    <m/>
    <n v="623"/>
    <n v="623"/>
  </r>
  <r>
    <n v="624"/>
    <x v="0"/>
    <s v="Havok - Plasma Flare - CL - C"/>
    <s v="Havok - Plasma Flare - CL - C"/>
    <x v="0"/>
    <s v="Plasma Flare - CL"/>
    <x v="0"/>
    <x v="1"/>
    <x v="0"/>
    <x v="0"/>
    <x v="0"/>
    <s v="Havok"/>
    <x v="95"/>
    <s v="AA"/>
    <s v="AA"/>
    <x v="500"/>
    <x v="0"/>
    <x v="0"/>
    <x v="91"/>
    <s v="Havok"/>
    <s v="Plasma Flare"/>
    <x v="0"/>
    <x v="1"/>
    <x v="0"/>
    <x v="3"/>
    <n v="65"/>
    <x v="1"/>
    <x v="1"/>
    <x v="1"/>
    <x v="1"/>
    <x v="1"/>
    <x v="1"/>
    <x v="1"/>
    <m/>
    <n v="624"/>
    <n v="624"/>
  </r>
  <r>
    <n v="625"/>
    <x v="0"/>
    <s v="Havok - Sibling Rivalry - CL - C"/>
    <s v="Havok - Sibling Rivalry - CL - C"/>
    <x v="0"/>
    <s v="Sibling Rivalry - CL"/>
    <x v="0"/>
    <x v="1"/>
    <x v="0"/>
    <x v="0"/>
    <x v="0"/>
    <s v="Havok"/>
    <x v="95"/>
    <s v="LT"/>
    <s v="LT"/>
    <x v="501"/>
    <x v="0"/>
    <x v="0"/>
    <x v="432"/>
    <s v="Havok"/>
    <s v="Sibling Rivalry"/>
    <x v="0"/>
    <x v="1"/>
    <x v="0"/>
    <x v="3"/>
    <n v="65"/>
    <x v="1"/>
    <x v="1"/>
    <x v="1"/>
    <x v="1"/>
    <x v="1"/>
    <x v="1"/>
    <x v="1"/>
    <m/>
    <n v="625"/>
    <n v="625"/>
  </r>
  <r>
    <n v="626"/>
    <x v="0"/>
    <s v="Havok: Mutant X - 4-Grid Character Card - XM - U"/>
    <s v="Havok: Mutant X XM HERO - U"/>
    <x v="0"/>
    <s v="Havok: Mutant X &lt;XM&gt;"/>
    <x v="2"/>
    <x v="0"/>
    <x v="0"/>
    <x v="0"/>
    <x v="0"/>
    <s v="Havok: Mutant X"/>
    <x v="96"/>
    <m/>
    <m/>
    <x v="0"/>
    <x v="0"/>
    <x v="0"/>
    <x v="0"/>
    <s v="Havok: Mutant X "/>
    <s v="4-Grid Character Card"/>
    <x v="0"/>
    <x v="2"/>
    <x v="2"/>
    <x v="2"/>
    <n v="50"/>
    <x v="2"/>
    <x v="7"/>
    <x v="4"/>
    <x v="6"/>
    <x v="2"/>
    <x v="2"/>
    <x v="2"/>
    <s v=" Team +3 to Venture Total when a teammate is KO'd. "/>
    <n v="626"/>
    <n v="626"/>
  </r>
  <r>
    <n v="627"/>
    <x v="0"/>
    <s v="Hawkeye - 3-Grid Character Card - MC - U"/>
    <s v="Hawkeye MC HERO - U"/>
    <x v="0"/>
    <s v="Hawkeye &lt;MC&gt;"/>
    <x v="12"/>
    <x v="0"/>
    <x v="0"/>
    <x v="0"/>
    <x v="0"/>
    <s v="Hawkeye"/>
    <x v="97"/>
    <m/>
    <m/>
    <x v="14"/>
    <x v="0"/>
    <x v="0"/>
    <x v="0"/>
    <s v="Hawkeye"/>
    <s v="3-Grid Character Card"/>
    <x v="0"/>
    <x v="2"/>
    <x v="12"/>
    <x v="2"/>
    <n v="10"/>
    <x v="6"/>
    <x v="4"/>
    <x v="4"/>
    <x v="1"/>
    <x v="8"/>
    <x v="8"/>
    <x v="8"/>
    <m/>
    <n v="627"/>
    <n v="627"/>
  </r>
  <r>
    <n v="628"/>
    <x v="0"/>
    <s v="Hawkeye - 4-Grid Character Card - IQ - R"/>
    <s v="Hawkeye IQ HERO - R"/>
    <x v="0"/>
    <s v="Hawkeye &lt;IQ&gt;"/>
    <x v="10"/>
    <x v="0"/>
    <x v="0"/>
    <x v="0"/>
    <x v="0"/>
    <s v="Hawkeye"/>
    <x v="97"/>
    <m/>
    <m/>
    <x v="0"/>
    <x v="0"/>
    <x v="0"/>
    <x v="0"/>
    <s v="Hawkeye"/>
    <s v="4-Grid Character Card"/>
    <x v="0"/>
    <x v="0"/>
    <x v="10"/>
    <x v="0"/>
    <n v="180"/>
    <x v="3"/>
    <x v="4"/>
    <x v="4"/>
    <x v="4"/>
    <x v="9"/>
    <x v="9"/>
    <x v="9"/>
    <s v=" May play &quot;Dynamite Delivery&quot; from Reserve. "/>
    <n v="628"/>
    <n v="628"/>
  </r>
  <r>
    <n v="629"/>
    <x v="0"/>
    <s v="Hawkeye - Arrow Assault - MC - U"/>
    <s v="HAWKEYE - ARROW ASSAULT (AA=&gt;GJ) - MC - U"/>
    <x v="0"/>
    <s v="Arrow Assault - MC"/>
    <x v="12"/>
    <x v="1"/>
    <x v="0"/>
    <x v="0"/>
    <x v="0"/>
    <s v="Hawkeye"/>
    <x v="97"/>
    <s v="AA"/>
    <s v="GJ"/>
    <x v="502"/>
    <x v="0"/>
    <x v="0"/>
    <x v="433"/>
    <s v="Hawkeye"/>
    <s v="Arrow Assault"/>
    <x v="0"/>
    <x v="2"/>
    <x v="12"/>
    <x v="2"/>
    <n v="10"/>
    <x v="1"/>
    <x v="1"/>
    <x v="1"/>
    <x v="1"/>
    <x v="1"/>
    <x v="1"/>
    <x v="1"/>
    <m/>
    <n v="629"/>
    <n v="629"/>
  </r>
  <r>
    <n v="630"/>
    <x v="0"/>
    <s v="Hawkeye - Avenging Archer - MC - OPD - R"/>
    <s v="Hawkeye - Avenging Archer - MC - OPD - R"/>
    <x v="0"/>
    <s v="Avenging Archer - MC"/>
    <x v="12"/>
    <x v="1"/>
    <x v="0"/>
    <x v="0"/>
    <x v="0"/>
    <s v="Hawkeye"/>
    <x v="97"/>
    <s v="BP"/>
    <s v="BP"/>
    <x v="503"/>
    <x v="0"/>
    <x v="1"/>
    <x v="434"/>
    <s v="Hawkeye"/>
    <s v="Avenging Archer (OPD)"/>
    <x v="0"/>
    <x v="0"/>
    <x v="12"/>
    <x v="0"/>
    <n v="15"/>
    <x v="1"/>
    <x v="1"/>
    <x v="1"/>
    <x v="1"/>
    <x v="1"/>
    <x v="1"/>
    <x v="1"/>
    <m/>
    <n v="630"/>
    <n v="630"/>
  </r>
  <r>
    <n v="631"/>
    <x v="0"/>
    <s v="Hawkeye - Combat Ready - MC - OPD - R"/>
    <s v="Hawkeye - Combat Ready - MC - OPD - R"/>
    <x v="0"/>
    <s v="Combat Ready - MC"/>
    <x v="12"/>
    <x v="1"/>
    <x v="0"/>
    <x v="0"/>
    <x v="0"/>
    <s v="Hawkeye"/>
    <x v="97"/>
    <s v="EF"/>
    <s v="EF"/>
    <x v="504"/>
    <x v="0"/>
    <x v="1"/>
    <x v="435"/>
    <s v="Hawkeye"/>
    <s v="Combat Ready (OPD)"/>
    <x v="0"/>
    <x v="0"/>
    <x v="12"/>
    <x v="0"/>
    <n v="15"/>
    <x v="1"/>
    <x v="1"/>
    <x v="1"/>
    <x v="1"/>
    <x v="1"/>
    <x v="1"/>
    <x v="1"/>
    <m/>
    <n v="631"/>
    <n v="631"/>
  </r>
  <r>
    <n v="632"/>
    <x v="0"/>
    <s v="Hawkeye - Dynamite Delivery - MC - U"/>
    <s v="Hawkeye - Dynamite Delivery - MC - U"/>
    <x v="0"/>
    <s v="Dynamite Delivery - MC"/>
    <x v="12"/>
    <x v="1"/>
    <x v="0"/>
    <x v="0"/>
    <x v="0"/>
    <s v="Hawkeye"/>
    <x v="97"/>
    <s v="EJ"/>
    <s v="EJ"/>
    <x v="505"/>
    <x v="0"/>
    <x v="0"/>
    <x v="436"/>
    <s v="Hawkeye"/>
    <s v="Dynamite Delivery"/>
    <x v="0"/>
    <x v="2"/>
    <x v="12"/>
    <x v="2"/>
    <n v="10"/>
    <x v="1"/>
    <x v="1"/>
    <x v="1"/>
    <x v="1"/>
    <x v="1"/>
    <x v="1"/>
    <x v="1"/>
    <m/>
    <n v="632"/>
    <n v="632"/>
  </r>
  <r>
    <n v="633"/>
    <x v="0"/>
    <s v="Hawkeye - Field Dressing - IQ - U"/>
    <s v="Hawkeye - Field Dressing - IQ - U"/>
    <x v="0"/>
    <s v="Field Dressing - IQ"/>
    <x v="10"/>
    <x v="1"/>
    <x v="0"/>
    <x v="0"/>
    <x v="0"/>
    <s v="Hawkeye"/>
    <x v="97"/>
    <s v="AL"/>
    <s v="AL"/>
    <x v="506"/>
    <x v="0"/>
    <x v="0"/>
    <x v="437"/>
    <s v="Hawkeye"/>
    <s v="Field Dressing"/>
    <x v="0"/>
    <x v="2"/>
    <x v="10"/>
    <x v="2"/>
    <n v="120"/>
    <x v="1"/>
    <x v="1"/>
    <x v="1"/>
    <x v="1"/>
    <x v="1"/>
    <x v="1"/>
    <x v="1"/>
    <m/>
    <n v="633"/>
    <n v="633"/>
  </r>
  <r>
    <n v="634"/>
    <x v="0"/>
    <s v="Hawkeye - Pinpoint Accuracy - MC - C"/>
    <s v="HAWKEYE - PINPOINT ACCURACY- MC - C"/>
    <x v="0"/>
    <s v="Pinpoint Accuracy - MC"/>
    <x v="12"/>
    <x v="1"/>
    <x v="0"/>
    <x v="0"/>
    <x v="0"/>
    <s v="Hawkeye"/>
    <x v="97"/>
    <s v="AD"/>
    <s v="AD"/>
    <x v="507"/>
    <x v="0"/>
    <x v="0"/>
    <x v="438"/>
    <s v="Hawkeye"/>
    <s v="Pinpoint Accuracy"/>
    <x v="0"/>
    <x v="1"/>
    <x v="12"/>
    <x v="3"/>
    <n v="5"/>
    <x v="1"/>
    <x v="1"/>
    <x v="1"/>
    <x v="1"/>
    <x v="1"/>
    <x v="1"/>
    <x v="1"/>
    <m/>
    <n v="634"/>
    <n v="634"/>
  </r>
  <r>
    <n v="635"/>
    <x v="0"/>
    <s v="Hawkeye - Quiver of Arrows - IQ - U"/>
    <s v="Hawkeye - Quiver of Arrows - IQ - U"/>
    <x v="0"/>
    <s v="Quiver of Arrows - IQ"/>
    <x v="10"/>
    <x v="1"/>
    <x v="0"/>
    <x v="0"/>
    <x v="0"/>
    <s v="Hawkeye"/>
    <x v="97"/>
    <s v="HH"/>
    <s v="HH"/>
    <x v="508"/>
    <x v="0"/>
    <x v="0"/>
    <x v="439"/>
    <s v="Hawkeye"/>
    <s v="Quiver of Arrows"/>
    <x v="0"/>
    <x v="2"/>
    <x v="10"/>
    <x v="2"/>
    <n v="120"/>
    <x v="1"/>
    <x v="1"/>
    <x v="1"/>
    <x v="1"/>
    <x v="1"/>
    <x v="1"/>
    <x v="1"/>
    <m/>
    <n v="635"/>
    <n v="635"/>
  </r>
  <r>
    <n v="636"/>
    <x v="0"/>
    <s v="Hawkeye - Triple Shot - MC - C"/>
    <s v="Hawkeye - Triple Shot - MC - C"/>
    <x v="0"/>
    <s v="Triple Shot - MC"/>
    <x v="12"/>
    <x v="1"/>
    <x v="0"/>
    <x v="0"/>
    <x v="0"/>
    <s v="Hawkeye"/>
    <x v="97"/>
    <s v="DH"/>
    <s v="DH"/>
    <x v="509"/>
    <x v="0"/>
    <x v="0"/>
    <x v="440"/>
    <s v="Hawkeye"/>
    <s v="Triple Shot"/>
    <x v="0"/>
    <x v="1"/>
    <x v="12"/>
    <x v="3"/>
    <n v="5"/>
    <x v="1"/>
    <x v="1"/>
    <x v="1"/>
    <x v="1"/>
    <x v="1"/>
    <x v="1"/>
    <x v="1"/>
    <m/>
    <n v="636"/>
    <n v="636"/>
  </r>
  <r>
    <n v="637"/>
    <x v="0"/>
    <s v="Hawkman - 4-Grid Character Card - JLA - U"/>
    <s v="Hawkman JLA HERO - U"/>
    <x v="0"/>
    <s v="Hawkman (H) &lt;JLA&gt;"/>
    <x v="6"/>
    <x v="0"/>
    <x v="0"/>
    <x v="0"/>
    <x v="0"/>
    <s v="Hawkman"/>
    <x v="98"/>
    <m/>
    <m/>
    <x v="0"/>
    <x v="0"/>
    <x v="0"/>
    <x v="0"/>
    <s v="Hawkman"/>
    <s v="4-Grid Character Card"/>
    <x v="2"/>
    <x v="2"/>
    <x v="6"/>
    <x v="2"/>
    <n v="60"/>
    <x v="3"/>
    <x v="2"/>
    <x v="5"/>
    <x v="7"/>
    <x v="4"/>
    <x v="4"/>
    <x v="4"/>
    <s v=" Basic Universe card bonuses are an additional +2. "/>
    <n v="637"/>
    <n v="637"/>
  </r>
  <r>
    <n v="638"/>
    <x v="0"/>
    <s v="Hawkman - Cestus Glove - JLA - OPD - VR"/>
    <s v="Hawkman - Cestus Glove - JLA - OPD - VR"/>
    <x v="0"/>
    <s v="Cestus Glove - JLA"/>
    <x v="6"/>
    <x v="1"/>
    <x v="0"/>
    <x v="0"/>
    <x v="0"/>
    <s v="Hawkman"/>
    <x v="98"/>
    <s v="JF"/>
    <s v="JF"/>
    <x v="510"/>
    <x v="0"/>
    <x v="1"/>
    <x v="441"/>
    <s v="Hawkman"/>
    <s v="Cestus Glove (OPD)"/>
    <x v="0"/>
    <x v="3"/>
    <x v="6"/>
    <x v="4"/>
    <n v="120"/>
    <x v="1"/>
    <x v="1"/>
    <x v="1"/>
    <x v="1"/>
    <x v="1"/>
    <x v="1"/>
    <x v="1"/>
    <m/>
    <n v="638"/>
    <n v="638"/>
  </r>
  <r>
    <n v="639"/>
    <x v="0"/>
    <s v="Hawkman - Katar Blade - JLA - OPD - VR"/>
    <s v="Hawkman - Katar Blade - JLA - OPD - VR"/>
    <x v="0"/>
    <s v="Katar Blade - JLA"/>
    <x v="6"/>
    <x v="1"/>
    <x v="0"/>
    <x v="0"/>
    <x v="0"/>
    <s v="Hawkman"/>
    <x v="98"/>
    <s v="EZ"/>
    <s v="EZ"/>
    <x v="511"/>
    <x v="0"/>
    <x v="1"/>
    <x v="442"/>
    <s v="Hawkman"/>
    <s v="Katar Blade (OPD)"/>
    <x v="0"/>
    <x v="3"/>
    <x v="6"/>
    <x v="4"/>
    <n v="120"/>
    <x v="1"/>
    <x v="1"/>
    <x v="1"/>
    <x v="1"/>
    <x v="1"/>
    <x v="1"/>
    <x v="1"/>
    <m/>
    <n v="639"/>
    <n v="639"/>
  </r>
  <r>
    <n v="640"/>
    <x v="0"/>
    <s v="Hawkman - Mace - JLA - U"/>
    <s v="Hawkman - Mace - JLA - U"/>
    <x v="0"/>
    <s v="Mace - JLA"/>
    <x v="6"/>
    <x v="1"/>
    <x v="0"/>
    <x v="0"/>
    <x v="0"/>
    <s v="Hawkman"/>
    <x v="98"/>
    <s v="AP"/>
    <s v="AP"/>
    <x v="512"/>
    <x v="0"/>
    <x v="0"/>
    <x v="443"/>
    <s v="Hawkman"/>
    <s v="Mace"/>
    <x v="0"/>
    <x v="2"/>
    <x v="6"/>
    <x v="2"/>
    <n v="60"/>
    <x v="1"/>
    <x v="1"/>
    <x v="1"/>
    <x v="1"/>
    <x v="1"/>
    <x v="1"/>
    <x v="1"/>
    <m/>
    <n v="640"/>
    <n v="640"/>
  </r>
  <r>
    <n v="641"/>
    <x v="0"/>
    <s v="Hawkman - Thanagarian Blaster - JLA - C"/>
    <s v="Hawkman - Thanagarian Blaster - JLA - C"/>
    <x v="0"/>
    <s v="Thanagarian Blaster - JLA"/>
    <x v="6"/>
    <x v="1"/>
    <x v="0"/>
    <x v="0"/>
    <x v="0"/>
    <s v="Hawkman"/>
    <x v="98"/>
    <s v="HF"/>
    <s v="HF"/>
    <x v="513"/>
    <x v="0"/>
    <x v="0"/>
    <x v="19"/>
    <s v="Hawkman"/>
    <s v="Thanagarian Blaster"/>
    <x v="0"/>
    <x v="1"/>
    <x v="6"/>
    <x v="3"/>
    <n v="30"/>
    <x v="1"/>
    <x v="1"/>
    <x v="1"/>
    <x v="1"/>
    <x v="1"/>
    <x v="1"/>
    <x v="1"/>
    <m/>
    <n v="641"/>
    <n v="641"/>
  </r>
  <r>
    <n v="642"/>
    <x v="0"/>
    <s v="Hawkman - The Winged Warrior - JLA - OPD - VR"/>
    <s v="Hawkman - The Winged Warrior - JLA - OPD - VR"/>
    <x v="0"/>
    <s v="The Winged Warrior - JLA"/>
    <x v="6"/>
    <x v="1"/>
    <x v="0"/>
    <x v="0"/>
    <x v="0"/>
    <s v="Hawkman"/>
    <x v="98"/>
    <s v="FD"/>
    <s v="FD"/>
    <x v="514"/>
    <x v="0"/>
    <x v="1"/>
    <x v="444"/>
    <s v="Hawkman"/>
    <s v="Winged Warrior, The (OPD)"/>
    <x v="0"/>
    <x v="3"/>
    <x v="6"/>
    <x v="4"/>
    <n v="120"/>
    <x v="1"/>
    <x v="1"/>
    <x v="1"/>
    <x v="1"/>
    <x v="1"/>
    <x v="1"/>
    <x v="1"/>
    <m/>
    <n v="642"/>
    <n v="642"/>
  </r>
  <r>
    <n v="643"/>
    <x v="0"/>
    <s v="Hazard - 4-Grid Character Card - DC - U"/>
    <s v="HAZARD DC HERO - R"/>
    <x v="0"/>
    <s v="Hazard (V) &lt;DC&gt;"/>
    <x v="15"/>
    <x v="0"/>
    <x v="0"/>
    <x v="0"/>
    <x v="0"/>
    <s v="Hazard"/>
    <x v="99"/>
    <m/>
    <m/>
    <x v="0"/>
    <x v="0"/>
    <x v="0"/>
    <x v="0"/>
    <s v="Hazard"/>
    <s v="4-Grid Character Card"/>
    <x v="1"/>
    <x v="2"/>
    <x v="15"/>
    <x v="2"/>
    <n v="30"/>
    <x v="2"/>
    <x v="3"/>
    <x v="3"/>
    <x v="6"/>
    <x v="2"/>
    <x v="2"/>
    <x v="2"/>
    <m/>
    <n v="643"/>
    <n v="643"/>
  </r>
  <r>
    <n v="644"/>
    <x v="0"/>
    <s v="Hazard - Cutting Laser - DC - R"/>
    <s v="Hazard - Cutting Laser - DC - R"/>
    <x v="0"/>
    <s v="Cutting Laser - DC"/>
    <x v="15"/>
    <x v="1"/>
    <x v="0"/>
    <x v="0"/>
    <x v="0"/>
    <s v="Hazard"/>
    <x v="99"/>
    <s v="EN"/>
    <s v="EN"/>
    <x v="515"/>
    <x v="0"/>
    <x v="0"/>
    <x v="445"/>
    <s v="Hazard"/>
    <s v="Cutting Laser"/>
    <x v="0"/>
    <x v="0"/>
    <x v="15"/>
    <x v="0"/>
    <n v="45"/>
    <x v="1"/>
    <x v="1"/>
    <x v="1"/>
    <x v="1"/>
    <x v="1"/>
    <x v="1"/>
    <x v="1"/>
    <m/>
    <n v="644"/>
    <n v="644"/>
  </r>
  <r>
    <n v="645"/>
    <x v="0"/>
    <s v="Hazard - Cyber-Jacked - JLA - U"/>
    <s v="HAZARD - CYBER-JACKED - JLA - =&gt;OPD - U"/>
    <x v="0"/>
    <s v="Cyber-Jacked - JLA"/>
    <x v="6"/>
    <x v="1"/>
    <x v="0"/>
    <x v="0"/>
    <x v="0"/>
    <s v="Hazard"/>
    <x v="99"/>
    <s v="HQ"/>
    <s v="HQ"/>
    <x v="516"/>
    <x v="0"/>
    <x v="0"/>
    <x v="446"/>
    <s v="Hazard"/>
    <s v="Cyber-Jacked"/>
    <x v="0"/>
    <x v="2"/>
    <x v="6"/>
    <x v="2"/>
    <n v="60"/>
    <x v="1"/>
    <x v="1"/>
    <x v="1"/>
    <x v="1"/>
    <x v="1"/>
    <x v="1"/>
    <x v="1"/>
    <m/>
    <n v="645"/>
    <n v="645"/>
  </r>
  <r>
    <n v="646"/>
    <x v="0"/>
    <s v="Hazard - Cybernetic Strength - DC - R"/>
    <s v="Hazard - Cybernetic Strength - DC - R"/>
    <x v="0"/>
    <s v="Cybernetic Strength - DC"/>
    <x v="15"/>
    <x v="1"/>
    <x v="0"/>
    <x v="0"/>
    <x v="0"/>
    <s v="Hazard"/>
    <x v="99"/>
    <s v="AY"/>
    <s v="AY"/>
    <x v="517"/>
    <x v="0"/>
    <x v="0"/>
    <x v="447"/>
    <s v="Hazard"/>
    <s v="Cybernetic Strength"/>
    <x v="0"/>
    <x v="0"/>
    <x v="15"/>
    <x v="0"/>
    <n v="45"/>
    <x v="1"/>
    <x v="1"/>
    <x v="1"/>
    <x v="1"/>
    <x v="1"/>
    <x v="1"/>
    <x v="1"/>
    <m/>
    <n v="646"/>
    <n v="646"/>
  </r>
  <r>
    <n v="647"/>
    <x v="0"/>
    <s v="Hazard - Flight Pack - DC - C"/>
    <s v="Hazard - Flight Pack - DC - C"/>
    <x v="0"/>
    <s v="Flight Pack - DC"/>
    <x v="15"/>
    <x v="1"/>
    <x v="0"/>
    <x v="0"/>
    <x v="0"/>
    <s v="Hazard"/>
    <x v="99"/>
    <s v="AD"/>
    <s v="AD"/>
    <x v="518"/>
    <x v="0"/>
    <x v="0"/>
    <x v="123"/>
    <s v="Hazard"/>
    <s v="Flight Pack"/>
    <x v="0"/>
    <x v="1"/>
    <x v="15"/>
    <x v="3"/>
    <n v="15"/>
    <x v="1"/>
    <x v="1"/>
    <x v="1"/>
    <x v="1"/>
    <x v="1"/>
    <x v="1"/>
    <x v="1"/>
    <m/>
    <n v="647"/>
    <n v="647"/>
  </r>
  <r>
    <n v="648"/>
    <x v="0"/>
    <s v="Hazard - Split - DC - U"/>
    <s v="Hazard - Split - DC - U"/>
    <x v="0"/>
    <s v="Split - DC"/>
    <x v="15"/>
    <x v="1"/>
    <x v="0"/>
    <x v="0"/>
    <x v="0"/>
    <s v="Hazard"/>
    <x v="99"/>
    <s v="DI"/>
    <s v="DI"/>
    <x v="519"/>
    <x v="0"/>
    <x v="0"/>
    <x v="448"/>
    <s v="Hazard"/>
    <s v="Split"/>
    <x v="0"/>
    <x v="2"/>
    <x v="15"/>
    <x v="2"/>
    <n v="30"/>
    <x v="1"/>
    <x v="1"/>
    <x v="1"/>
    <x v="1"/>
    <x v="1"/>
    <x v="1"/>
    <x v="1"/>
    <m/>
    <n v="648"/>
    <n v="648"/>
  </r>
  <r>
    <n v="649"/>
    <x v="0"/>
    <s v="Hazard - Telekinetic Fist - DC - OPD - VR"/>
    <s v="HAZARD - TELEKINETIC FIST- DC - OPD - VR"/>
    <x v="0"/>
    <s v="Telekinetic Fist - DC"/>
    <x v="15"/>
    <x v="1"/>
    <x v="0"/>
    <x v="0"/>
    <x v="0"/>
    <s v="Hazard"/>
    <x v="99"/>
    <s v="EO"/>
    <s v="EO"/>
    <x v="520"/>
    <x v="0"/>
    <x v="1"/>
    <x v="449"/>
    <s v="Hazard"/>
    <s v="Telekinetic Fist (OPD)"/>
    <x v="0"/>
    <x v="3"/>
    <x v="15"/>
    <x v="4"/>
    <n v="60"/>
    <x v="1"/>
    <x v="1"/>
    <x v="1"/>
    <x v="1"/>
    <x v="1"/>
    <x v="1"/>
    <x v="1"/>
    <m/>
    <n v="649"/>
    <n v="649"/>
  </r>
  <r>
    <n v="650"/>
    <x v="0"/>
    <s v="Hellfire Club - 4-Grid Character Card - MN - R"/>
    <s v="HELLFIRE CLUB, The MN HERO - R"/>
    <x v="0"/>
    <s v="Hellfire Club &lt;MN&gt;"/>
    <x v="1"/>
    <x v="0"/>
    <x v="0"/>
    <x v="0"/>
    <x v="0"/>
    <s v="Hellfire Club"/>
    <x v="100"/>
    <m/>
    <m/>
    <x v="0"/>
    <x v="0"/>
    <x v="0"/>
    <x v="0"/>
    <s v="Hellfire Club"/>
    <s v="4-Grid Character Card"/>
    <x v="0"/>
    <x v="0"/>
    <x v="1"/>
    <x v="0"/>
    <n v="60"/>
    <x v="4"/>
    <x v="5"/>
    <x v="4"/>
    <x v="5"/>
    <x v="5"/>
    <x v="5"/>
    <x v="5"/>
    <m/>
    <n v="650"/>
    <n v="650"/>
  </r>
  <r>
    <n v="651"/>
    <x v="0"/>
    <s v="Hellfire Club - Emma Frost - CL - C"/>
    <s v="Hellfire Club - Emma Frost - CL - C"/>
    <x v="0"/>
    <s v="Emma Frost - CL"/>
    <x v="0"/>
    <x v="1"/>
    <x v="0"/>
    <x v="0"/>
    <x v="0"/>
    <s v="Emma Frost"/>
    <x v="100"/>
    <s v="KH"/>
    <s v="KH"/>
    <x v="521"/>
    <x v="0"/>
    <x v="0"/>
    <x v="450"/>
    <s v="Hellfire Club"/>
    <s v="Emma Frost"/>
    <x v="0"/>
    <x v="1"/>
    <x v="0"/>
    <x v="3"/>
    <n v="65"/>
    <x v="1"/>
    <x v="1"/>
    <x v="1"/>
    <x v="1"/>
    <x v="1"/>
    <x v="1"/>
    <x v="1"/>
    <m/>
    <n v="651"/>
    <n v="651"/>
  </r>
  <r>
    <n v="652"/>
    <x v="0"/>
    <s v="Hellfire Club - Hellfire Soldiers - MN - C"/>
    <s v="HELLFIRE CLUB, THE - HELLFIRE SOLDIERS - MN - C"/>
    <x v="0"/>
    <s v="Hellfire Soldiers - MN"/>
    <x v="1"/>
    <x v="1"/>
    <x v="0"/>
    <x v="0"/>
    <x v="0"/>
    <s v="Hellfire Soldiers"/>
    <x v="100"/>
    <s v="AA"/>
    <s v="AA"/>
    <x v="522"/>
    <x v="0"/>
    <x v="0"/>
    <x v="91"/>
    <s v="Hellfire Club"/>
    <s v="Hellfire Soldiers"/>
    <x v="0"/>
    <x v="1"/>
    <x v="1"/>
    <x v="3"/>
    <n v="20"/>
    <x v="1"/>
    <x v="1"/>
    <x v="1"/>
    <x v="1"/>
    <x v="1"/>
    <x v="1"/>
    <x v="1"/>
    <m/>
    <n v="652"/>
    <n v="652"/>
  </r>
  <r>
    <n v="653"/>
    <x v="0"/>
    <s v="Hellfire Club - Madelyne Pryor - MN - OPD - VR"/>
    <s v="HELLFIRE CLUB, THE - MADELYNE PRYOR - MN - OPD - VR"/>
    <x v="0"/>
    <s v="Madelyne Pryor - MN"/>
    <x v="1"/>
    <x v="1"/>
    <x v="0"/>
    <x v="0"/>
    <x v="0"/>
    <s v="Madelyne Pryor"/>
    <x v="100"/>
    <s v="HI"/>
    <s v="HI"/>
    <x v="523"/>
    <x v="0"/>
    <x v="1"/>
    <x v="451"/>
    <s v="Hellfire Club"/>
    <s v="Madelyne Pryor (OPD)"/>
    <x v="0"/>
    <x v="3"/>
    <x v="1"/>
    <x v="4"/>
    <n v="80"/>
    <x v="1"/>
    <x v="1"/>
    <x v="1"/>
    <x v="1"/>
    <x v="1"/>
    <x v="1"/>
    <x v="1"/>
    <m/>
    <n v="653"/>
    <n v="653"/>
  </r>
  <r>
    <n v="654"/>
    <x v="0"/>
    <s v="Hellfire Club - Sebastian Shaw - MN - U"/>
    <s v="HELLFIRE CLUB, THE - SEBASTIAN SHAW - MN - U (with TM) SD Variant"/>
    <x v="0"/>
    <s v="Sebastian Shaw - MN"/>
    <x v="1"/>
    <x v="1"/>
    <x v="0"/>
    <x v="0"/>
    <x v="0"/>
    <s v="Sebastian Shaw"/>
    <x v="100"/>
    <s v="LO"/>
    <s v="LO"/>
    <x v="524"/>
    <x v="0"/>
    <x v="0"/>
    <x v="452"/>
    <s v="Hellfire Club"/>
    <s v="Sebastian Shaw"/>
    <x v="0"/>
    <x v="2"/>
    <x v="1"/>
    <x v="2"/>
    <n v="40"/>
    <x v="1"/>
    <x v="1"/>
    <x v="1"/>
    <x v="1"/>
    <x v="1"/>
    <x v="1"/>
    <x v="1"/>
    <m/>
    <n v="654"/>
    <n v="654"/>
  </r>
  <r>
    <n v="655"/>
    <x v="0"/>
    <s v="Hellfire Club - Selene - MN - OPD - VR"/>
    <s v="HELLFIRE CLUB, THE - SELENE - MN - OPD - VR"/>
    <x v="0"/>
    <s v="Selene - MN"/>
    <x v="1"/>
    <x v="1"/>
    <x v="0"/>
    <x v="0"/>
    <x v="0"/>
    <s v="Selene"/>
    <x v="100"/>
    <s v="EL"/>
    <s v="EL"/>
    <x v="525"/>
    <x v="0"/>
    <x v="1"/>
    <x v="453"/>
    <s v="Hellfire Club"/>
    <s v="Selene (OPD)"/>
    <x v="0"/>
    <x v="3"/>
    <x v="1"/>
    <x v="4"/>
    <n v="80"/>
    <x v="1"/>
    <x v="1"/>
    <x v="1"/>
    <x v="1"/>
    <x v="1"/>
    <x v="1"/>
    <x v="1"/>
    <m/>
    <n v="655"/>
    <n v="655"/>
  </r>
  <r>
    <n v="656"/>
    <x v="0"/>
    <s v="Hellfire Club - Tessa - MN - OPD - VR"/>
    <s v="HELLFIRE CLUB, THE - TESSA - MN - OPD - VR (JA code)"/>
    <x v="0"/>
    <s v="Tessa - MN"/>
    <x v="1"/>
    <x v="1"/>
    <x v="0"/>
    <x v="0"/>
    <x v="0"/>
    <s v="Tessa"/>
    <x v="100"/>
    <s v="JA"/>
    <s v="JA"/>
    <x v="526"/>
    <x v="0"/>
    <x v="1"/>
    <x v="454"/>
    <s v="Hellfire Club"/>
    <s v="Tessa (OPD)"/>
    <x v="0"/>
    <x v="3"/>
    <x v="1"/>
    <x v="4"/>
    <n v="80"/>
    <x v="1"/>
    <x v="1"/>
    <x v="1"/>
    <x v="1"/>
    <x v="1"/>
    <x v="1"/>
    <x v="1"/>
    <m/>
    <n v="656"/>
    <n v="656"/>
  </r>
  <r>
    <n v="657"/>
    <x v="0"/>
    <s v="Hellfire Club - Trevor Fitzroy - MN - U"/>
    <s v="HELLFIRE CLUB, THE - TREVOR FITZROY - MN - U"/>
    <x v="0"/>
    <s v="Trevor Fitzroy - MN"/>
    <x v="1"/>
    <x v="1"/>
    <x v="0"/>
    <x v="0"/>
    <x v="0"/>
    <s v="Trevor Fitzroy"/>
    <x v="100"/>
    <s v="IB"/>
    <s v="IB"/>
    <x v="527"/>
    <x v="0"/>
    <x v="0"/>
    <x v="455"/>
    <s v="Hellfire Club"/>
    <s v="Trevor Fitzroy"/>
    <x v="0"/>
    <x v="2"/>
    <x v="1"/>
    <x v="2"/>
    <n v="40"/>
    <x v="1"/>
    <x v="1"/>
    <x v="1"/>
    <x v="1"/>
    <x v="1"/>
    <x v="1"/>
    <x v="1"/>
    <m/>
    <n v="657"/>
    <n v="657"/>
  </r>
  <r>
    <n v="658"/>
    <x v="0"/>
    <s v="Hellfire Club - Von Roehm - XM - OPD - R"/>
    <s v="HELLFIRE CLUB, THE - VON ROEHM - XM - OPD - R"/>
    <x v="0"/>
    <s v="Von Roehm - XM"/>
    <x v="2"/>
    <x v="1"/>
    <x v="0"/>
    <x v="0"/>
    <x v="0"/>
    <s v="Von Roehm"/>
    <x v="100"/>
    <s v="MB"/>
    <s v="MB"/>
    <x v="528"/>
    <x v="0"/>
    <x v="1"/>
    <x v="456"/>
    <s v="Hellfire Club"/>
    <s v="Von Roehm (OPD)"/>
    <x v="0"/>
    <x v="0"/>
    <x v="2"/>
    <x v="0"/>
    <n v="75"/>
    <x v="1"/>
    <x v="1"/>
    <x v="1"/>
    <x v="1"/>
    <x v="1"/>
    <x v="1"/>
    <x v="1"/>
    <m/>
    <n v="658"/>
    <n v="658"/>
  </r>
  <r>
    <n v="659"/>
    <x v="0"/>
    <s v="Henry Pym - 4-Grid Character Card - IQ - R"/>
    <s v="Henry Pym IQ HERO - R"/>
    <x v="0"/>
    <s v="Henry Pym &lt;IQ&gt;"/>
    <x v="10"/>
    <x v="0"/>
    <x v="0"/>
    <x v="0"/>
    <x v="0"/>
    <s v="Henry Pym"/>
    <x v="101"/>
    <m/>
    <m/>
    <x v="0"/>
    <x v="0"/>
    <x v="0"/>
    <x v="0"/>
    <s v="Henry Pym"/>
    <s v="4-Grid Character Card"/>
    <x v="0"/>
    <x v="0"/>
    <x v="10"/>
    <x v="0"/>
    <n v="180"/>
    <x v="7"/>
    <x v="5"/>
    <x v="2"/>
    <x v="5"/>
    <x v="9"/>
    <x v="9"/>
    <x v="9"/>
    <s v=" MultiPower Power cards are +2 when used for defense. "/>
    <n v="659"/>
    <n v="659"/>
  </r>
  <r>
    <n v="660"/>
    <x v="0"/>
    <s v="Henry Pym - Ant-Man - IQ - C"/>
    <s v="Henry Pym - Ant-Man - IQ - C"/>
    <x v="0"/>
    <s v="Ant-Man - IQ"/>
    <x v="10"/>
    <x v="1"/>
    <x v="0"/>
    <x v="0"/>
    <x v="0"/>
    <s v="Henry Pym"/>
    <x v="101"/>
    <s v="AD"/>
    <s v="AD"/>
    <x v="529"/>
    <x v="0"/>
    <x v="0"/>
    <x v="457"/>
    <s v="Henry Pym"/>
    <s v="Ant-Man"/>
    <x v="0"/>
    <x v="1"/>
    <x v="10"/>
    <x v="3"/>
    <n v="60"/>
    <x v="1"/>
    <x v="1"/>
    <x v="1"/>
    <x v="1"/>
    <x v="1"/>
    <x v="1"/>
    <x v="1"/>
    <m/>
    <n v="660"/>
    <n v="660"/>
  </r>
  <r>
    <n v="661"/>
    <x v="0"/>
    <s v="Henry Pym - Founding Avenger - CL - C"/>
    <s v="Henry Pym - Founding Avenger - CL - C"/>
    <x v="0"/>
    <s v="Founding Avenger - CL"/>
    <x v="0"/>
    <x v="1"/>
    <x v="0"/>
    <x v="0"/>
    <x v="0"/>
    <s v="Henry Pym"/>
    <x v="101"/>
    <s v="JZ"/>
    <s v="JZ"/>
    <x v="530"/>
    <x v="0"/>
    <x v="0"/>
    <x v="458"/>
    <s v="Henry Pym"/>
    <s v="Founding Avenger"/>
    <x v="0"/>
    <x v="1"/>
    <x v="0"/>
    <x v="3"/>
    <n v="65"/>
    <x v="1"/>
    <x v="1"/>
    <x v="1"/>
    <x v="1"/>
    <x v="1"/>
    <x v="1"/>
    <x v="1"/>
    <m/>
    <n v="661"/>
    <n v="661"/>
  </r>
  <r>
    <n v="662"/>
    <x v="0"/>
    <s v="Henry Pym - Giant-Man - IQ - OPD - C"/>
    <s v="Henry Pym - Giant-Man - IQ - OPD - C"/>
    <x v="0"/>
    <s v="Giant-Man - IQ"/>
    <x v="10"/>
    <x v="1"/>
    <x v="0"/>
    <x v="0"/>
    <x v="0"/>
    <s v="Henry Pym"/>
    <x v="101"/>
    <s v="AY"/>
    <s v="AY"/>
    <x v="531"/>
    <x v="0"/>
    <x v="1"/>
    <x v="459"/>
    <s v="Henry Pym"/>
    <s v="Giant-Man (OPD)"/>
    <x v="0"/>
    <x v="1"/>
    <x v="10"/>
    <x v="3"/>
    <n v="60"/>
    <x v="1"/>
    <x v="1"/>
    <x v="1"/>
    <x v="1"/>
    <x v="1"/>
    <x v="1"/>
    <x v="1"/>
    <m/>
    <n v="662"/>
    <n v="662"/>
  </r>
  <r>
    <n v="663"/>
    <x v="0"/>
    <s v="Henry Pym - Goliath - IQ - C"/>
    <s v="Henry Pym - Goliath - IQ - C"/>
    <x v="0"/>
    <s v="Goliath - IQ"/>
    <x v="10"/>
    <x v="1"/>
    <x v="0"/>
    <x v="0"/>
    <x v="0"/>
    <s v="Henry Pym"/>
    <x v="101"/>
    <s v="EQ"/>
    <s v="EQ"/>
    <x v="532"/>
    <x v="0"/>
    <x v="0"/>
    <x v="460"/>
    <s v="Henry Pym"/>
    <s v="Goliath"/>
    <x v="0"/>
    <x v="1"/>
    <x v="10"/>
    <x v="3"/>
    <n v="60"/>
    <x v="1"/>
    <x v="1"/>
    <x v="1"/>
    <x v="1"/>
    <x v="1"/>
    <x v="1"/>
    <x v="1"/>
    <m/>
    <n v="663"/>
    <n v="663"/>
  </r>
  <r>
    <n v="664"/>
    <x v="0"/>
    <s v="Henry Pym - Medical Knowledge - IQ - U"/>
    <s v="Henry Pym - Medical Knowledge - IQ - U"/>
    <x v="0"/>
    <s v="Medical Knowledge - IQ"/>
    <x v="10"/>
    <x v="1"/>
    <x v="0"/>
    <x v="0"/>
    <x v="0"/>
    <s v="Henry Pym"/>
    <x v="101"/>
    <s v="ET"/>
    <s v="ET"/>
    <x v="533"/>
    <x v="0"/>
    <x v="0"/>
    <x v="461"/>
    <s v="Henry Pym"/>
    <s v="Medical Knowledge"/>
    <x v="0"/>
    <x v="2"/>
    <x v="10"/>
    <x v="2"/>
    <n v="120"/>
    <x v="1"/>
    <x v="1"/>
    <x v="1"/>
    <x v="1"/>
    <x v="1"/>
    <x v="1"/>
    <x v="1"/>
    <m/>
    <n v="664"/>
    <n v="664"/>
  </r>
  <r>
    <n v="665"/>
    <x v="0"/>
    <s v="Henry Pym - Ultron 1 - MN - U"/>
    <s v="Henry Pym - Ultron 1 - MN - U"/>
    <x v="0"/>
    <s v="Ultron 1 - MN"/>
    <x v="1"/>
    <x v="1"/>
    <x v="0"/>
    <x v="0"/>
    <x v="0"/>
    <s v="Henry Pym"/>
    <x v="101"/>
    <s v="JC"/>
    <s v="JC"/>
    <x v="534"/>
    <x v="0"/>
    <x v="0"/>
    <x v="462"/>
    <s v="Henry Pym"/>
    <s v="Ultron 1"/>
    <x v="0"/>
    <x v="2"/>
    <x v="1"/>
    <x v="2"/>
    <n v="40"/>
    <x v="1"/>
    <x v="1"/>
    <x v="1"/>
    <x v="1"/>
    <x v="1"/>
    <x v="1"/>
    <x v="1"/>
    <m/>
    <n v="665"/>
    <n v="665"/>
  </r>
  <r>
    <n v="666"/>
    <x v="0"/>
    <s v="Henry Pym - Yellowjacket - IQ - C"/>
    <s v="Henry Pym - Yellowjacket - IQ - C"/>
    <x v="0"/>
    <s v="Yellowjacket - IQ"/>
    <x v="10"/>
    <x v="1"/>
    <x v="0"/>
    <x v="0"/>
    <x v="0"/>
    <s v="Henry Pym"/>
    <x v="101"/>
    <s v="AA"/>
    <s v="AA"/>
    <x v="535"/>
    <x v="0"/>
    <x v="0"/>
    <x v="91"/>
    <s v="Henry Pym"/>
    <s v="Yellowjacket"/>
    <x v="0"/>
    <x v="1"/>
    <x v="10"/>
    <x v="3"/>
    <n v="60"/>
    <x v="1"/>
    <x v="1"/>
    <x v="1"/>
    <x v="1"/>
    <x v="1"/>
    <x v="1"/>
    <x v="1"/>
    <m/>
    <n v="666"/>
    <n v="666"/>
  </r>
  <r>
    <n v="667"/>
    <x v="0"/>
    <s v="Heroes for Hire - 4-Grid Character Card - CL - R"/>
    <s v="Heroes for Hire CL HERO - R"/>
    <x v="0"/>
    <s v="Heroes for Hire &lt;CL&gt;"/>
    <x v="0"/>
    <x v="0"/>
    <x v="0"/>
    <x v="0"/>
    <x v="0"/>
    <s v="Heroes for Hire"/>
    <x v="102"/>
    <m/>
    <m/>
    <x v="0"/>
    <x v="0"/>
    <x v="0"/>
    <x v="0"/>
    <s v="Heroes for Hire"/>
    <s v="4-Grid Character Card"/>
    <x v="0"/>
    <x v="0"/>
    <x v="0"/>
    <x v="0"/>
    <n v="195"/>
    <x v="5"/>
    <x v="4"/>
    <x v="7"/>
    <x v="7"/>
    <x v="5"/>
    <x v="5"/>
    <x v="5"/>
    <m/>
    <n v="667"/>
    <n v="667"/>
  </r>
  <r>
    <n v="668"/>
    <x v="0"/>
    <s v="Heroes for Hire - The Black Knight - CL - C"/>
    <s v="Heroes for Hire - The Black Knight - CL - C"/>
    <x v="0"/>
    <s v="The Black Knight - CL"/>
    <x v="0"/>
    <x v="1"/>
    <x v="0"/>
    <x v="0"/>
    <x v="0"/>
    <s v="Black Knight"/>
    <x v="102"/>
    <s v="JW"/>
    <s v="JW"/>
    <x v="536"/>
    <x v="0"/>
    <x v="0"/>
    <x v="463"/>
    <s v="Heroes for Hire"/>
    <s v="Black Knight"/>
    <x v="0"/>
    <x v="1"/>
    <x v="0"/>
    <x v="3"/>
    <n v="65"/>
    <x v="1"/>
    <x v="1"/>
    <x v="1"/>
    <x v="1"/>
    <x v="1"/>
    <x v="1"/>
    <x v="1"/>
    <m/>
    <n v="668"/>
    <n v="668"/>
  </r>
  <r>
    <n v="669"/>
    <x v="0"/>
    <s v="Heroes for Hire - Hercules - CL - C"/>
    <s v="Heroes for Hire - Hercules - CL - C"/>
    <x v="0"/>
    <s v="Hercules - CL"/>
    <x v="0"/>
    <x v="1"/>
    <x v="0"/>
    <x v="0"/>
    <x v="0"/>
    <s v="Hercules"/>
    <x v="102"/>
    <s v="JP"/>
    <s v="JP"/>
    <x v="537"/>
    <x v="0"/>
    <x v="0"/>
    <x v="464"/>
    <s v="Heroes for Hire"/>
    <s v="Hercules"/>
    <x v="0"/>
    <x v="1"/>
    <x v="0"/>
    <x v="3"/>
    <n v="65"/>
    <x v="1"/>
    <x v="1"/>
    <x v="1"/>
    <x v="1"/>
    <x v="1"/>
    <x v="1"/>
    <x v="1"/>
    <m/>
    <n v="669"/>
    <n v="669"/>
  </r>
  <r>
    <n v="670"/>
    <x v="0"/>
    <s v="Heroes for Hire - The Hulk - CL - U"/>
    <s v="Heroes for Hire - The Hulk - CL - U"/>
    <x v="0"/>
    <s v="The Hulk - CL"/>
    <x v="0"/>
    <x v="1"/>
    <x v="0"/>
    <x v="0"/>
    <x v="0"/>
    <s v="The Hulk"/>
    <x v="102"/>
    <s v="JC"/>
    <s v="JC"/>
    <x v="538"/>
    <x v="0"/>
    <x v="0"/>
    <x v="465"/>
    <s v="Heroes for Hire"/>
    <s v="Hulk, The"/>
    <x v="0"/>
    <x v="2"/>
    <x v="0"/>
    <x v="2"/>
    <n v="130"/>
    <x v="1"/>
    <x v="1"/>
    <x v="1"/>
    <x v="1"/>
    <x v="1"/>
    <x v="1"/>
    <x v="1"/>
    <m/>
    <n v="670"/>
    <n v="670"/>
  </r>
  <r>
    <n v="671"/>
    <x v="0"/>
    <s v="Heroes for Hire - Iron Fist - CL - OPD - R"/>
    <s v="Heroes for Hire - Iron Fist - CL - OPD - R"/>
    <x v="0"/>
    <s v="Iron Fist - CL"/>
    <x v="0"/>
    <x v="1"/>
    <x v="0"/>
    <x v="0"/>
    <x v="0"/>
    <s v="Iron Fist"/>
    <x v="102"/>
    <s v="AS"/>
    <s v="AS"/>
    <x v="539"/>
    <x v="0"/>
    <x v="1"/>
    <x v="466"/>
    <s v="Heroes for Hire"/>
    <s v="Iron Fist (OPD)"/>
    <x v="0"/>
    <x v="0"/>
    <x v="0"/>
    <x v="0"/>
    <n v="195"/>
    <x v="1"/>
    <x v="1"/>
    <x v="1"/>
    <x v="1"/>
    <x v="1"/>
    <x v="1"/>
    <x v="1"/>
    <m/>
    <n v="671"/>
    <n v="671"/>
  </r>
  <r>
    <n v="672"/>
    <x v="0"/>
    <s v="Heroes for Hire - Power Man - CL - U"/>
    <s v="Heroes for Hire - Power Man - CL - U"/>
    <x v="0"/>
    <s v="Power Man - CL"/>
    <x v="0"/>
    <x v="1"/>
    <x v="0"/>
    <x v="0"/>
    <x v="0"/>
    <s v="Power Man"/>
    <x v="102"/>
    <s v="AD"/>
    <s v="AD"/>
    <x v="540"/>
    <x v="0"/>
    <x v="0"/>
    <x v="337"/>
    <s v="Heroes for Hire"/>
    <s v="Power Man"/>
    <x v="0"/>
    <x v="2"/>
    <x v="0"/>
    <x v="2"/>
    <n v="130"/>
    <x v="1"/>
    <x v="1"/>
    <x v="1"/>
    <x v="1"/>
    <x v="1"/>
    <x v="1"/>
    <x v="1"/>
    <m/>
    <n v="672"/>
    <n v="672"/>
  </r>
  <r>
    <n v="673"/>
    <x v="0"/>
    <s v="Heroes for Hire - White Tiger - CL - C"/>
    <s v="Heroes for Hire - White Tiger - CL - C"/>
    <x v="0"/>
    <s v="White Tiger - CL"/>
    <x v="0"/>
    <x v="1"/>
    <x v="0"/>
    <x v="0"/>
    <x v="0"/>
    <s v="White Tiger"/>
    <x v="102"/>
    <s v="HY"/>
    <s v="HY"/>
    <x v="541"/>
    <x v="0"/>
    <x v="0"/>
    <x v="467"/>
    <s v="Heroes for Hire"/>
    <s v="White Tiger"/>
    <x v="0"/>
    <x v="1"/>
    <x v="0"/>
    <x v="3"/>
    <n v="65"/>
    <x v="1"/>
    <x v="1"/>
    <x v="1"/>
    <x v="1"/>
    <x v="1"/>
    <x v="1"/>
    <x v="1"/>
    <m/>
    <n v="673"/>
    <n v="673"/>
  </r>
  <r>
    <n v="674"/>
    <x v="0"/>
    <s v="Hobgoblin - 3-Grid Character Card - OP - C"/>
    <s v="Hobgoblin OP HERO - C"/>
    <x v="0"/>
    <s v="Hobgoblin &lt;OP&gt;"/>
    <x v="13"/>
    <x v="0"/>
    <x v="0"/>
    <x v="0"/>
    <x v="0"/>
    <s v="Hobgoblin"/>
    <x v="103"/>
    <m/>
    <m/>
    <x v="14"/>
    <x v="0"/>
    <x v="0"/>
    <x v="0"/>
    <s v="Hobgoblin"/>
    <s v="3-Grid Character Card"/>
    <x v="0"/>
    <x v="1"/>
    <x v="13"/>
    <x v="3"/>
    <n v="10"/>
    <x v="5"/>
    <x v="2"/>
    <x v="2"/>
    <x v="1"/>
    <x v="14"/>
    <x v="14"/>
    <x v="12"/>
    <m/>
    <n v="674"/>
    <n v="674"/>
  </r>
  <r>
    <n v="675"/>
    <x v="0"/>
    <s v="Hobgoblin - 4-Grid Character Card - IQ - U"/>
    <s v="Hobgoblin IQ HERO - U"/>
    <x v="0"/>
    <s v="Hobgoblin &lt;IQ&gt;"/>
    <x v="10"/>
    <x v="0"/>
    <x v="0"/>
    <x v="0"/>
    <x v="0"/>
    <s v="Hobgoblin"/>
    <x v="103"/>
    <m/>
    <m/>
    <x v="0"/>
    <x v="0"/>
    <x v="0"/>
    <x v="0"/>
    <s v="Hobgoblin"/>
    <s v="4-Grid Character Card"/>
    <x v="0"/>
    <x v="2"/>
    <x v="10"/>
    <x v="2"/>
    <n v="120"/>
    <x v="3"/>
    <x v="2"/>
    <x v="5"/>
    <x v="2"/>
    <x v="2"/>
    <x v="2"/>
    <x v="2"/>
    <s v=" Strength Power cards are +1 when used to attack. "/>
    <n v="675"/>
    <n v="675"/>
  </r>
  <r>
    <n v="676"/>
    <x v="0"/>
    <s v="Hobgoblin - Concussion Grenade - OP - C"/>
    <s v="Hobgoblin - Concussion Grenade - OP - C"/>
    <x v="0"/>
    <s v="Concussion Grenade - OP"/>
    <x v="13"/>
    <x v="1"/>
    <x v="0"/>
    <x v="0"/>
    <x v="0"/>
    <s v="Hobgoblin"/>
    <x v="103"/>
    <s v="AI"/>
    <s v="AI"/>
    <x v="542"/>
    <x v="0"/>
    <x v="0"/>
    <x v="468"/>
    <s v="Hobgoblin"/>
    <s v="Concussion Grenade"/>
    <x v="0"/>
    <x v="1"/>
    <x v="13"/>
    <x v="3"/>
    <n v="10"/>
    <x v="1"/>
    <x v="1"/>
    <x v="1"/>
    <x v="1"/>
    <x v="1"/>
    <x v="1"/>
    <x v="1"/>
    <m/>
    <n v="676"/>
    <n v="676"/>
  </r>
  <r>
    <n v="677"/>
    <x v="0"/>
    <s v="Hobgoblin - Cybernetic Upgrade - IQ - U"/>
    <s v="Hobgoblin - Cybernetic Upgrade - IQ - U"/>
    <x v="0"/>
    <s v="Cybernetic Upgrade - IQ"/>
    <x v="10"/>
    <x v="1"/>
    <x v="0"/>
    <x v="0"/>
    <x v="0"/>
    <s v="Hobgoblin"/>
    <x v="103"/>
    <s v="ET"/>
    <s v="ET"/>
    <x v="543"/>
    <x v="0"/>
    <x v="0"/>
    <x v="469"/>
    <s v="Hobgoblin"/>
    <s v="Cybernetic Upgrade"/>
    <x v="0"/>
    <x v="2"/>
    <x v="10"/>
    <x v="2"/>
    <n v="120"/>
    <x v="1"/>
    <x v="1"/>
    <x v="1"/>
    <x v="1"/>
    <x v="1"/>
    <x v="1"/>
    <x v="1"/>
    <m/>
    <n v="677"/>
    <n v="677"/>
  </r>
  <r>
    <n v="678"/>
    <x v="0"/>
    <s v="Hobgoblin - Frightening Visage - HF - X"/>
    <s v="HOBGOBLIN - FRIGHTENING VISAGE - HILLSHIRE FARMS - PROMO - C/R"/>
    <x v="0"/>
    <s v="Frightening Visage - HF"/>
    <x v="11"/>
    <x v="1"/>
    <x v="0"/>
    <x v="0"/>
    <x v="0"/>
    <s v="Hobgoblin"/>
    <x v="103"/>
    <s v="AI"/>
    <s v="AI"/>
    <x v="544"/>
    <x v="0"/>
    <x v="0"/>
    <x v="470"/>
    <s v="Hobgoblin"/>
    <s v="Frightening Visage"/>
    <x v="0"/>
    <x v="4"/>
    <x v="11"/>
    <x v="5"/>
    <n v="375"/>
    <x v="1"/>
    <x v="1"/>
    <x v="1"/>
    <x v="1"/>
    <x v="1"/>
    <x v="1"/>
    <x v="1"/>
    <m/>
    <n v="678"/>
    <n v="678"/>
  </r>
  <r>
    <n v="679"/>
    <x v="0"/>
    <s v="Hobgoblin - Goblin Cache - IQ - U"/>
    <s v="Hobgoblin - Goblin Cache - IQ - U"/>
    <x v="0"/>
    <s v="Goblin Cache - IQ"/>
    <x v="10"/>
    <x v="1"/>
    <x v="0"/>
    <x v="0"/>
    <x v="0"/>
    <s v="Hobgoblin"/>
    <x v="103"/>
    <s v="HI"/>
    <s v="HI"/>
    <x v="545"/>
    <x v="0"/>
    <x v="0"/>
    <x v="471"/>
    <s v="Hobgoblin"/>
    <s v="Goblin Cache"/>
    <x v="0"/>
    <x v="2"/>
    <x v="10"/>
    <x v="2"/>
    <n v="120"/>
    <x v="1"/>
    <x v="1"/>
    <x v="1"/>
    <x v="1"/>
    <x v="1"/>
    <x v="1"/>
    <x v="1"/>
    <m/>
    <n v="679"/>
    <n v="679"/>
  </r>
  <r>
    <n v="680"/>
    <x v="0"/>
    <s v="Hobgoblin - Goblin Glider - OP - U"/>
    <s v="Hobgoblin - Goblin Glider - OP - U"/>
    <x v="0"/>
    <s v="Goblin Glider - OP"/>
    <x v="13"/>
    <x v="1"/>
    <x v="0"/>
    <x v="0"/>
    <x v="0"/>
    <s v="Hobgoblin"/>
    <x v="103"/>
    <s v="AG"/>
    <s v="AG"/>
    <x v="546"/>
    <x v="0"/>
    <x v="0"/>
    <x v="183"/>
    <s v="Hobgoblin"/>
    <s v="Goblin Glider"/>
    <x v="0"/>
    <x v="2"/>
    <x v="13"/>
    <x v="2"/>
    <n v="20"/>
    <x v="1"/>
    <x v="1"/>
    <x v="1"/>
    <x v="1"/>
    <x v="1"/>
    <x v="1"/>
    <x v="1"/>
    <m/>
    <n v="680"/>
    <n v="680"/>
  </r>
  <r>
    <n v="681"/>
    <x v="0"/>
    <s v="Hobgoblin - Pumpkin Bomb - OP - C"/>
    <s v="Hobgoblin - Pumpkin Bomb - OP - C"/>
    <x v="0"/>
    <s v="Pumpkin Bomb - OP"/>
    <x v="13"/>
    <x v="1"/>
    <x v="0"/>
    <x v="0"/>
    <x v="0"/>
    <s v="Hobgoblin"/>
    <x v="103"/>
    <s v="AR"/>
    <s v="AR"/>
    <x v="547"/>
    <x v="0"/>
    <x v="0"/>
    <x v="472"/>
    <s v="Hobgoblin"/>
    <s v="Pumpkin Bomb"/>
    <x v="0"/>
    <x v="1"/>
    <x v="13"/>
    <x v="3"/>
    <n v="10"/>
    <x v="1"/>
    <x v="1"/>
    <x v="1"/>
    <x v="1"/>
    <x v="1"/>
    <x v="1"/>
    <x v="1"/>
    <m/>
    <n v="681"/>
    <n v="681"/>
  </r>
  <r>
    <n v="682"/>
    <x v="0"/>
    <s v="Hobgoblin - Razor Bats - OP - C"/>
    <s v="Hobgoblin - Razor Bats - OP - C"/>
    <x v="0"/>
    <s v="Razor Bats - OP"/>
    <x v="13"/>
    <x v="1"/>
    <x v="0"/>
    <x v="0"/>
    <x v="0"/>
    <s v="Hobgoblin"/>
    <x v="103"/>
    <s v="AA"/>
    <s v="AA"/>
    <x v="548"/>
    <x v="0"/>
    <x v="0"/>
    <x v="473"/>
    <s v="Hobgoblin"/>
    <s v="Razor Bats"/>
    <x v="0"/>
    <x v="1"/>
    <x v="13"/>
    <x v="3"/>
    <n v="10"/>
    <x v="1"/>
    <x v="1"/>
    <x v="1"/>
    <x v="1"/>
    <x v="1"/>
    <x v="1"/>
    <x v="1"/>
    <m/>
    <n v="682"/>
    <n v="682"/>
  </r>
  <r>
    <n v="683"/>
    <x v="0"/>
    <s v="Hobgoblin - Secret Pouches - PS - OPD - VR"/>
    <s v="Hobgoblin - Secret Pouches - PS - OPD - VR"/>
    <x v="0"/>
    <s v="Secret Pouches - PS"/>
    <x v="14"/>
    <x v="1"/>
    <x v="0"/>
    <x v="0"/>
    <x v="0"/>
    <s v="Hobgoblin"/>
    <x v="103"/>
    <s v="AT"/>
    <s v="AT"/>
    <x v="549"/>
    <x v="0"/>
    <x v="1"/>
    <x v="314"/>
    <s v="Hobgoblin"/>
    <s v="Secret Pouches (OPD)"/>
    <x v="0"/>
    <x v="3"/>
    <x v="14"/>
    <x v="4"/>
    <n v="140"/>
    <x v="1"/>
    <x v="1"/>
    <x v="1"/>
    <x v="1"/>
    <x v="1"/>
    <x v="1"/>
    <x v="1"/>
    <m/>
    <n v="683"/>
    <n v="683"/>
  </r>
  <r>
    <n v="684"/>
    <x v="0"/>
    <s v="Hobgoblin - Stun Gas - OP - OPD - R"/>
    <s v="Hobgoblin - Stun Gas - OP - OPD - R"/>
    <x v="0"/>
    <s v="Stun Gas - OP"/>
    <x v="13"/>
    <x v="1"/>
    <x v="0"/>
    <x v="0"/>
    <x v="0"/>
    <s v="Hobgoblin"/>
    <x v="103"/>
    <s v="AV"/>
    <s v="AV"/>
    <x v="550"/>
    <x v="0"/>
    <x v="1"/>
    <x v="221"/>
    <s v="Hobgoblin"/>
    <s v="Stun Gas (OPD)"/>
    <x v="0"/>
    <x v="0"/>
    <x v="13"/>
    <x v="0"/>
    <n v="30"/>
    <x v="1"/>
    <x v="1"/>
    <x v="1"/>
    <x v="1"/>
    <x v="1"/>
    <x v="1"/>
    <x v="1"/>
    <m/>
    <n v="684"/>
    <n v="684"/>
  </r>
  <r>
    <n v="685"/>
    <x v="0"/>
    <s v="Holocaust - 4-Grid Character Card - MN - R"/>
    <s v="Holocaust MN HERO - R"/>
    <x v="0"/>
    <s v="Holocaust &lt;MN&gt;"/>
    <x v="1"/>
    <x v="0"/>
    <x v="0"/>
    <x v="0"/>
    <x v="0"/>
    <s v="Holocaust"/>
    <x v="104"/>
    <m/>
    <m/>
    <x v="0"/>
    <x v="0"/>
    <x v="0"/>
    <x v="0"/>
    <s v="Holocaust"/>
    <s v="4-Grid Character Card"/>
    <x v="0"/>
    <x v="0"/>
    <x v="1"/>
    <x v="0"/>
    <n v="60"/>
    <x v="2"/>
    <x v="3"/>
    <x v="5"/>
    <x v="4"/>
    <x v="9"/>
    <x v="9"/>
    <x v="9"/>
    <m/>
    <n v="685"/>
    <n v="685"/>
  </r>
  <r>
    <n v="686"/>
    <x v="0"/>
    <s v="Holocaust - 4-Grid Character Card (Promo) - OS - R"/>
    <s v="HOLOCAUST PR HERO - R"/>
    <x v="0"/>
    <s v="Holocaust &lt;OS&gt;"/>
    <x v="18"/>
    <x v="0"/>
    <x v="0"/>
    <x v="0"/>
    <x v="0"/>
    <s v="Holocaust"/>
    <x v="104"/>
    <m/>
    <m/>
    <x v="121"/>
    <x v="0"/>
    <x v="0"/>
    <x v="0"/>
    <s v="Holocaust"/>
    <s v="4-Grid Character Card (Promo)"/>
    <x v="0"/>
    <x v="0"/>
    <x v="18"/>
    <x v="0"/>
    <n v="270"/>
    <x v="2"/>
    <x v="3"/>
    <x v="5"/>
    <x v="4"/>
    <x v="9"/>
    <x v="9"/>
    <x v="9"/>
    <m/>
    <n v="686"/>
    <n v="686"/>
  </r>
  <r>
    <n v="687"/>
    <x v="0"/>
    <s v="Holocaust - Apocalyptic Minion - OS - VR"/>
    <s v="HOLOCAUST - APOCALYPTIC MINION - PR - U"/>
    <x v="0"/>
    <s v="Apocalyptic Minion - OS"/>
    <x v="18"/>
    <x v="1"/>
    <x v="0"/>
    <x v="0"/>
    <x v="0"/>
    <s v="Holocaust"/>
    <x v="104"/>
    <s v="GF"/>
    <s v="GF"/>
    <x v="551"/>
    <x v="0"/>
    <x v="0"/>
    <x v="474"/>
    <s v="Holocaust"/>
    <s v="Apocalyptic Minion"/>
    <x v="0"/>
    <x v="3"/>
    <x v="18"/>
    <x v="4"/>
    <n v="360"/>
    <x v="1"/>
    <x v="1"/>
    <x v="1"/>
    <x v="1"/>
    <x v="1"/>
    <x v="1"/>
    <x v="1"/>
    <m/>
    <n v="687"/>
    <n v="687"/>
  </r>
  <r>
    <n v="688"/>
    <x v="0"/>
    <s v="Holocaust - Consume Lifeforce - OS - VR"/>
    <s v="HOLOCAUST - CONSUME LIFEFORCE - PR - U"/>
    <x v="0"/>
    <s v="Consume Lifeforce - OS"/>
    <x v="18"/>
    <x v="1"/>
    <x v="0"/>
    <x v="0"/>
    <x v="0"/>
    <s v="Holocaust"/>
    <x v="104"/>
    <s v="AL"/>
    <s v="AL"/>
    <x v="552"/>
    <x v="0"/>
    <x v="0"/>
    <x v="475"/>
    <s v="Holocaust"/>
    <s v="Consume Lifeforce"/>
    <x v="0"/>
    <x v="3"/>
    <x v="18"/>
    <x v="4"/>
    <n v="360"/>
    <x v="1"/>
    <x v="1"/>
    <x v="1"/>
    <x v="1"/>
    <x v="1"/>
    <x v="1"/>
    <x v="1"/>
    <m/>
    <n v="688"/>
    <n v="688"/>
  </r>
  <r>
    <n v="689"/>
    <x v="0"/>
    <s v="Holocaust - Death Cannon - OS - OPD - VR"/>
    <s v="HOLOCAUST - DEATH CANNON - PR - OPD - U"/>
    <x v="0"/>
    <s v="Death Cannon - OS"/>
    <x v="18"/>
    <x v="1"/>
    <x v="0"/>
    <x v="0"/>
    <x v="0"/>
    <s v="Holocaust"/>
    <x v="104"/>
    <s v="AQ"/>
    <s v="AQ"/>
    <x v="553"/>
    <x v="0"/>
    <x v="1"/>
    <x v="476"/>
    <s v="Holocaust"/>
    <s v="Death Cannon (OPD)"/>
    <x v="0"/>
    <x v="3"/>
    <x v="18"/>
    <x v="4"/>
    <n v="360"/>
    <x v="1"/>
    <x v="1"/>
    <x v="1"/>
    <x v="1"/>
    <x v="1"/>
    <x v="1"/>
    <x v="1"/>
    <m/>
    <n v="689"/>
    <n v="689"/>
  </r>
  <r>
    <n v="690"/>
    <x v="0"/>
    <s v="Holocaust - Devastate - OS - OPD - VR"/>
    <s v="HOLOCAUST - DEVASTATE - PR - OPD - R"/>
    <x v="0"/>
    <s v="Devastate - OS"/>
    <x v="18"/>
    <x v="1"/>
    <x v="0"/>
    <x v="0"/>
    <x v="0"/>
    <s v="Holocaust"/>
    <x v="104"/>
    <s v="GG"/>
    <s v="GG"/>
    <x v="554"/>
    <x v="0"/>
    <x v="1"/>
    <x v="477"/>
    <s v="Holocaust"/>
    <s v="Devastate (OPD)"/>
    <x v="0"/>
    <x v="3"/>
    <x v="18"/>
    <x v="4"/>
    <n v="360"/>
    <x v="1"/>
    <x v="1"/>
    <x v="1"/>
    <x v="1"/>
    <x v="1"/>
    <x v="1"/>
    <x v="1"/>
    <m/>
    <n v="690"/>
    <n v="690"/>
  </r>
  <r>
    <n v="691"/>
    <x v="0"/>
    <s v="Holocaust - Horrifying Image - IQ - C"/>
    <s v="Holocaust - Horrifying Image - IQ - C"/>
    <x v="0"/>
    <s v="Horrifying Image - IQ"/>
    <x v="10"/>
    <x v="1"/>
    <x v="0"/>
    <x v="0"/>
    <x v="0"/>
    <s v="Holocaust"/>
    <x v="104"/>
    <s v="AR"/>
    <s v="AR"/>
    <x v="555"/>
    <x v="0"/>
    <x v="0"/>
    <x v="115"/>
    <s v="Holocaust"/>
    <s v="Horrifying Image"/>
    <x v="0"/>
    <x v="1"/>
    <x v="10"/>
    <x v="3"/>
    <n v="60"/>
    <x v="1"/>
    <x v="1"/>
    <x v="1"/>
    <x v="1"/>
    <x v="1"/>
    <x v="1"/>
    <x v="1"/>
    <m/>
    <n v="691"/>
    <n v="691"/>
  </r>
  <r>
    <n v="692"/>
    <x v="0"/>
    <s v="Holocaust - Impervious Crystal - OS - VR"/>
    <s v="HOLOCAUST - IMPERVIOUS CRYSTAL - PR - VR"/>
    <x v="0"/>
    <s v="Impervious Crystal - OS"/>
    <x v="18"/>
    <x v="1"/>
    <x v="0"/>
    <x v="0"/>
    <x v="0"/>
    <s v="Holocaust"/>
    <x v="104"/>
    <s v="AG"/>
    <s v="AG"/>
    <x v="556"/>
    <x v="0"/>
    <x v="0"/>
    <x v="71"/>
    <s v="Holocaust"/>
    <s v="Impervious Crystal"/>
    <x v="0"/>
    <x v="3"/>
    <x v="18"/>
    <x v="4"/>
    <n v="360"/>
    <x v="1"/>
    <x v="1"/>
    <x v="1"/>
    <x v="1"/>
    <x v="1"/>
    <x v="1"/>
    <x v="1"/>
    <m/>
    <n v="692"/>
    <n v="692"/>
  </r>
  <r>
    <n v="693"/>
    <x v="0"/>
    <s v="Holocaust - Nemesis - CL - C"/>
    <s v="Holocaust - Nemesis - CL - C"/>
    <x v="0"/>
    <s v="Nemesis - CL"/>
    <x v="0"/>
    <x v="1"/>
    <x v="0"/>
    <x v="0"/>
    <x v="0"/>
    <s v="Holocaust"/>
    <x v="104"/>
    <s v="KH"/>
    <s v="KH"/>
    <x v="557"/>
    <x v="0"/>
    <x v="0"/>
    <x v="478"/>
    <s v="Holocaust"/>
    <s v="Nemesis"/>
    <x v="0"/>
    <x v="1"/>
    <x v="0"/>
    <x v="3"/>
    <n v="65"/>
    <x v="1"/>
    <x v="1"/>
    <x v="1"/>
    <x v="1"/>
    <x v="1"/>
    <x v="1"/>
    <x v="1"/>
    <m/>
    <n v="693"/>
    <n v="693"/>
  </r>
  <r>
    <n v="694"/>
    <x v="0"/>
    <s v="Holocaust - Otherworldly Evil - OS - VR"/>
    <s v="HOLOCAUST - OTHERWORLDLY EVIL - PR - R"/>
    <x v="0"/>
    <s v="Otherworldly Evil - OS"/>
    <x v="18"/>
    <x v="1"/>
    <x v="0"/>
    <x v="0"/>
    <x v="0"/>
    <s v="Holocaust"/>
    <x v="104"/>
    <s v="AO"/>
    <s v="AO"/>
    <x v="558"/>
    <x v="0"/>
    <x v="0"/>
    <x v="479"/>
    <s v="Holocaust"/>
    <s v="Otherworldly Evil"/>
    <x v="0"/>
    <x v="3"/>
    <x v="18"/>
    <x v="4"/>
    <n v="360"/>
    <x v="1"/>
    <x v="1"/>
    <x v="1"/>
    <x v="1"/>
    <x v="1"/>
    <x v="1"/>
    <x v="1"/>
    <m/>
    <n v="694"/>
    <n v="694"/>
  </r>
  <r>
    <n v="695"/>
    <x v="0"/>
    <s v="Hulk - 3-Grid Character Card - OP - U"/>
    <s v="Hulk OP HERO - U"/>
    <x v="0"/>
    <s v="Hulk &lt;OP&gt;"/>
    <x v="13"/>
    <x v="0"/>
    <x v="0"/>
    <x v="0"/>
    <x v="0"/>
    <s v="Hulk"/>
    <x v="105"/>
    <m/>
    <m/>
    <x v="14"/>
    <x v="0"/>
    <x v="0"/>
    <x v="0"/>
    <s v="Hulk"/>
    <s v="3-Grid Character Card"/>
    <x v="0"/>
    <x v="2"/>
    <x v="13"/>
    <x v="2"/>
    <n v="20"/>
    <x v="5"/>
    <x v="5"/>
    <x v="7"/>
    <x v="1"/>
    <x v="3"/>
    <x v="3"/>
    <x v="3"/>
    <m/>
    <n v="695"/>
    <n v="695"/>
  </r>
  <r>
    <n v="696"/>
    <x v="0"/>
    <s v="Hulk - 4-Grid Character Card - IQ - R"/>
    <s v="Hulk IQ HERO - R"/>
    <x v="0"/>
    <s v="Hulk &lt;IQ&gt;"/>
    <x v="10"/>
    <x v="0"/>
    <x v="0"/>
    <x v="0"/>
    <x v="0"/>
    <s v="Hulk"/>
    <x v="105"/>
    <m/>
    <m/>
    <x v="0"/>
    <x v="0"/>
    <x v="0"/>
    <x v="0"/>
    <s v="Hulk"/>
    <s v="4-Grid Character Card"/>
    <x v="0"/>
    <x v="0"/>
    <x v="10"/>
    <x v="0"/>
    <n v="180"/>
    <x v="6"/>
    <x v="7"/>
    <x v="7"/>
    <x v="3"/>
    <x v="0"/>
    <x v="0"/>
    <x v="0"/>
    <m/>
    <n v="696"/>
    <n v="696"/>
  </r>
  <r>
    <n v="697"/>
    <x v="0"/>
    <s v="Hulk - Betty Banner - MN - C"/>
    <s v="Hulk - Betty Banner - MN - C"/>
    <x v="0"/>
    <s v="Betty Banner - MN"/>
    <x v="1"/>
    <x v="1"/>
    <x v="0"/>
    <x v="0"/>
    <x v="0"/>
    <s v="Hulk"/>
    <x v="105"/>
    <s v="CN"/>
    <s v="CN"/>
    <x v="559"/>
    <x v="0"/>
    <x v="0"/>
    <x v="480"/>
    <s v="Hulk"/>
    <s v="Betty Banner"/>
    <x v="0"/>
    <x v="1"/>
    <x v="1"/>
    <x v="3"/>
    <n v="20"/>
    <x v="1"/>
    <x v="1"/>
    <x v="1"/>
    <x v="1"/>
    <x v="1"/>
    <x v="1"/>
    <x v="1"/>
    <m/>
    <n v="697"/>
    <n v="697"/>
  </r>
  <r>
    <n v="698"/>
    <x v="0"/>
    <s v="Hulk - Enraged - OP - OPD - R"/>
    <s v="Hulk - Enraged - OP - OPD - R"/>
    <x v="0"/>
    <s v="Enraged - OP"/>
    <x v="13"/>
    <x v="1"/>
    <x v="0"/>
    <x v="0"/>
    <x v="0"/>
    <s v="Hulk"/>
    <x v="105"/>
    <s v="AS"/>
    <s v="AS"/>
    <x v="560"/>
    <x v="0"/>
    <x v="1"/>
    <x v="481"/>
    <s v="Hulk"/>
    <s v="Enraged (OPD)"/>
    <x v="0"/>
    <x v="0"/>
    <x v="13"/>
    <x v="0"/>
    <n v="30"/>
    <x v="1"/>
    <x v="1"/>
    <x v="1"/>
    <x v="1"/>
    <x v="1"/>
    <x v="1"/>
    <x v="1"/>
    <m/>
    <n v="698"/>
    <n v="698"/>
  </r>
  <r>
    <n v="699"/>
    <x v="0"/>
    <s v="Hulk - Gamma Transfusion - IQ - OPD - VR"/>
    <s v="Hulk - Gamma Transfusion - IQ - OPD - VR"/>
    <x v="0"/>
    <s v="Gamma Transfusion - IQ"/>
    <x v="10"/>
    <x v="1"/>
    <x v="0"/>
    <x v="0"/>
    <x v="0"/>
    <s v="Hulk"/>
    <x v="105"/>
    <s v="HJ"/>
    <s v="HJ"/>
    <x v="561"/>
    <x v="0"/>
    <x v="1"/>
    <x v="482"/>
    <s v="Hulk"/>
    <s v="Gamma Transfusion (OPD)"/>
    <x v="0"/>
    <x v="3"/>
    <x v="10"/>
    <x v="4"/>
    <n v="240"/>
    <x v="1"/>
    <x v="1"/>
    <x v="1"/>
    <x v="1"/>
    <x v="1"/>
    <x v="1"/>
    <x v="1"/>
    <m/>
    <n v="699"/>
    <n v="699"/>
  </r>
  <r>
    <n v="700"/>
    <x v="0"/>
    <s v="Hulk - Green Goliath - OP - U"/>
    <s v="Hulk - Green Goliath - OP - U"/>
    <x v="0"/>
    <s v="Green Goliath - OP"/>
    <x v="13"/>
    <x v="1"/>
    <x v="0"/>
    <x v="0"/>
    <x v="0"/>
    <s v="Hulk"/>
    <x v="105"/>
    <s v="AE"/>
    <s v="AE"/>
    <x v="562"/>
    <x v="0"/>
    <x v="0"/>
    <x v="483"/>
    <s v="Hulk"/>
    <s v="Green Goliath"/>
    <x v="0"/>
    <x v="2"/>
    <x v="13"/>
    <x v="2"/>
    <n v="20"/>
    <x v="1"/>
    <x v="1"/>
    <x v="1"/>
    <x v="1"/>
    <x v="1"/>
    <x v="1"/>
    <x v="1"/>
    <m/>
    <n v="700"/>
    <n v="700"/>
  </r>
  <r>
    <n v="701"/>
    <x v="0"/>
    <s v="Hulk - Hulk Smash - OP - C"/>
    <s v="Hulk - Hulk Smash - OP - C"/>
    <x v="0"/>
    <s v="Hulk Smash - OP"/>
    <x v="13"/>
    <x v="1"/>
    <x v="0"/>
    <x v="0"/>
    <x v="0"/>
    <s v="Hulk"/>
    <x v="105"/>
    <s v="AI"/>
    <s v="AI"/>
    <x v="563"/>
    <x v="0"/>
    <x v="0"/>
    <x v="484"/>
    <s v="Hulk"/>
    <s v="Hulk Smash"/>
    <x v="0"/>
    <x v="1"/>
    <x v="13"/>
    <x v="3"/>
    <n v="10"/>
    <x v="1"/>
    <x v="1"/>
    <x v="1"/>
    <x v="1"/>
    <x v="1"/>
    <x v="1"/>
    <x v="1"/>
    <m/>
    <n v="701"/>
    <n v="701"/>
  </r>
  <r>
    <n v="702"/>
    <x v="0"/>
    <s v="Hulk - Intimidate - OP - OPD - R"/>
    <s v="Hulk - Intimidate - OP - OPD - R"/>
    <x v="0"/>
    <s v="Intimidate - OP"/>
    <x v="13"/>
    <x v="1"/>
    <x v="0"/>
    <x v="0"/>
    <x v="0"/>
    <s v="Hulk"/>
    <x v="105"/>
    <s v="BC"/>
    <s v="BC"/>
    <x v="564"/>
    <x v="0"/>
    <x v="1"/>
    <x v="485"/>
    <s v="Hulk"/>
    <s v="Intimidate (OPD)"/>
    <x v="0"/>
    <x v="0"/>
    <x v="13"/>
    <x v="0"/>
    <n v="30"/>
    <x v="1"/>
    <x v="1"/>
    <x v="1"/>
    <x v="1"/>
    <x v="1"/>
    <x v="1"/>
    <x v="1"/>
    <m/>
    <n v="702"/>
    <n v="702"/>
  </r>
  <r>
    <n v="703"/>
    <x v="0"/>
    <s v="Hulk - Power Leap - PS - OPD - R"/>
    <s v="Hulk - Power Leap - PS - OPD - R"/>
    <x v="0"/>
    <s v="Power Leap - PS"/>
    <x v="14"/>
    <x v="1"/>
    <x v="0"/>
    <x v="0"/>
    <x v="0"/>
    <s v="Hulk"/>
    <x v="105"/>
    <s v="AS"/>
    <s v="AS"/>
    <x v="565"/>
    <x v="0"/>
    <x v="1"/>
    <x v="486"/>
    <s v="Hulk"/>
    <s v="Power Leap (OPD)"/>
    <x v="0"/>
    <x v="0"/>
    <x v="14"/>
    <x v="0"/>
    <n v="105"/>
    <x v="1"/>
    <x v="1"/>
    <x v="1"/>
    <x v="1"/>
    <x v="1"/>
    <x v="1"/>
    <x v="1"/>
    <m/>
    <n v="703"/>
    <n v="703"/>
  </r>
  <r>
    <n v="704"/>
    <x v="0"/>
    <s v="Hulk - Shrug Off - OP - C"/>
    <s v="Hulk - Shrug Off - OP - C"/>
    <x v="0"/>
    <s v="Shrug Off - OP"/>
    <x v="13"/>
    <x v="1"/>
    <x v="0"/>
    <x v="0"/>
    <x v="0"/>
    <s v="Hulk"/>
    <x v="105"/>
    <s v="AD"/>
    <s v="AD"/>
    <x v="566"/>
    <x v="0"/>
    <x v="0"/>
    <x v="109"/>
    <s v="Hulk"/>
    <s v="Shrug Off"/>
    <x v="0"/>
    <x v="1"/>
    <x v="13"/>
    <x v="3"/>
    <n v="10"/>
    <x v="1"/>
    <x v="1"/>
    <x v="1"/>
    <x v="1"/>
    <x v="1"/>
    <x v="1"/>
    <x v="1"/>
    <m/>
    <n v="704"/>
    <n v="704"/>
  </r>
  <r>
    <n v="705"/>
    <x v="0"/>
    <s v="Hulk: Mr. Fix-It - 4-Grid Character Card - CL - R"/>
    <s v="Hulk: Mr. Fix-It CL HERO - R"/>
    <x v="0"/>
    <s v="Hulk: Mr. Fix-It &lt;CL&gt;"/>
    <x v="0"/>
    <x v="0"/>
    <x v="0"/>
    <x v="0"/>
    <x v="0"/>
    <s v="Hulk"/>
    <x v="106"/>
    <m/>
    <m/>
    <x v="0"/>
    <x v="0"/>
    <x v="0"/>
    <x v="0"/>
    <s v="Hulk: Mr Fix-It"/>
    <s v="4-Grid Character Card"/>
    <x v="0"/>
    <x v="0"/>
    <x v="0"/>
    <x v="0"/>
    <n v="195"/>
    <x v="5"/>
    <x v="2"/>
    <x v="5"/>
    <x v="3"/>
    <x v="4"/>
    <x v="4"/>
    <x v="4"/>
    <s v=" +1 to all attacks vs. Characters with Strength Power Grid 7 or 8. "/>
    <n v="705"/>
    <n v="705"/>
  </r>
  <r>
    <n v="706"/>
    <x v="0"/>
    <s v="Human Torch - 3-Grid Character Card - OP - R"/>
    <s v="Human Torch OP HERO - R"/>
    <x v="0"/>
    <s v="Human Torch &lt;OP&gt;"/>
    <x v="13"/>
    <x v="0"/>
    <x v="0"/>
    <x v="0"/>
    <x v="0"/>
    <s v="Human Torch"/>
    <x v="107"/>
    <m/>
    <m/>
    <x v="14"/>
    <x v="0"/>
    <x v="0"/>
    <x v="0"/>
    <s v="Human Torch"/>
    <s v="3-Grid Character Card"/>
    <x v="0"/>
    <x v="0"/>
    <x v="13"/>
    <x v="0"/>
    <n v="30"/>
    <x v="4"/>
    <x v="7"/>
    <x v="2"/>
    <x v="1"/>
    <x v="8"/>
    <x v="8"/>
    <x v="8"/>
    <m/>
    <n v="706"/>
    <n v="706"/>
  </r>
  <r>
    <n v="707"/>
    <x v="0"/>
    <s v="Human Torch - 4-Grid Character Card - IQ - R"/>
    <s v="Human Torch IQ HERO - R"/>
    <x v="0"/>
    <s v="Human Torch &lt;IQ&gt;"/>
    <x v="10"/>
    <x v="0"/>
    <x v="0"/>
    <x v="0"/>
    <x v="0"/>
    <s v="Human Torch"/>
    <x v="107"/>
    <m/>
    <m/>
    <x v="0"/>
    <x v="0"/>
    <x v="0"/>
    <x v="0"/>
    <s v="Human Torch"/>
    <s v="4-Grid Character Card"/>
    <x v="0"/>
    <x v="0"/>
    <x v="10"/>
    <x v="0"/>
    <n v="180"/>
    <x v="2"/>
    <x v="5"/>
    <x v="4"/>
    <x v="7"/>
    <x v="2"/>
    <x v="2"/>
    <x v="2"/>
    <s v=" May not be Cumulative KO'd with Energy Power cards. "/>
    <n v="707"/>
    <n v="707"/>
  </r>
  <r>
    <n v="708"/>
    <x v="0"/>
    <s v="Human Torch - Fire Cage - IQ - U"/>
    <s v="Human Torch - Fire Cage - IQ - U"/>
    <x v="0"/>
    <s v="Fire Cage - IQ"/>
    <x v="10"/>
    <x v="1"/>
    <x v="0"/>
    <x v="0"/>
    <x v="0"/>
    <s v="Human Torch"/>
    <x v="107"/>
    <s v="AX"/>
    <s v="AX"/>
    <x v="567"/>
    <x v="0"/>
    <x v="0"/>
    <x v="487"/>
    <s v="Human Torch"/>
    <s v="Fire Cage"/>
    <x v="0"/>
    <x v="2"/>
    <x v="10"/>
    <x v="2"/>
    <n v="120"/>
    <x v="1"/>
    <x v="1"/>
    <x v="1"/>
    <x v="1"/>
    <x v="1"/>
    <x v="1"/>
    <x v="1"/>
    <m/>
    <n v="708"/>
    <n v="708"/>
  </r>
  <r>
    <n v="709"/>
    <x v="0"/>
    <s v="Human Torch - Fire Shield - OP - U"/>
    <s v="Human Torch - Fire Shield - OP - U"/>
    <x v="0"/>
    <s v="Fire Shield - OP"/>
    <x v="13"/>
    <x v="1"/>
    <x v="0"/>
    <x v="0"/>
    <x v="0"/>
    <s v="Human Torch"/>
    <x v="107"/>
    <s v="AM"/>
    <s v="AM"/>
    <x v="568"/>
    <x v="0"/>
    <x v="0"/>
    <x v="488"/>
    <s v="Human Torch"/>
    <s v="Fire Shield"/>
    <x v="0"/>
    <x v="2"/>
    <x v="13"/>
    <x v="2"/>
    <n v="20"/>
    <x v="1"/>
    <x v="1"/>
    <x v="1"/>
    <x v="1"/>
    <x v="1"/>
    <x v="1"/>
    <x v="1"/>
    <m/>
    <n v="709"/>
    <n v="709"/>
  </r>
  <r>
    <n v="710"/>
    <x v="0"/>
    <s v="Human Torch - Fire Storm - OP - C"/>
    <s v="Human Torch - Fire Storm - OP - C"/>
    <x v="0"/>
    <s v="Fire Storm - OP"/>
    <x v="13"/>
    <x v="1"/>
    <x v="0"/>
    <x v="0"/>
    <x v="0"/>
    <s v="Human Torch"/>
    <x v="107"/>
    <s v="AB"/>
    <s v="AB"/>
    <x v="569"/>
    <x v="0"/>
    <x v="0"/>
    <x v="489"/>
    <s v="Human Torch"/>
    <s v="Fire Storm"/>
    <x v="0"/>
    <x v="1"/>
    <x v="13"/>
    <x v="3"/>
    <n v="10"/>
    <x v="1"/>
    <x v="1"/>
    <x v="1"/>
    <x v="1"/>
    <x v="1"/>
    <x v="1"/>
    <x v="1"/>
    <m/>
    <n v="710"/>
    <n v="710"/>
  </r>
  <r>
    <n v="711"/>
    <x v="0"/>
    <s v="Human Torch - Flame On - PS - R"/>
    <s v="Human Torch - Flame On - PS - R"/>
    <x v="0"/>
    <s v="Flame On - PS"/>
    <x v="14"/>
    <x v="1"/>
    <x v="0"/>
    <x v="0"/>
    <x v="0"/>
    <s v="Human Torch"/>
    <x v="107"/>
    <s v="AG"/>
    <s v="AG"/>
    <x v="570"/>
    <x v="0"/>
    <x v="0"/>
    <x v="71"/>
    <s v="Human Torch"/>
    <s v="Flame On"/>
    <x v="0"/>
    <x v="0"/>
    <x v="14"/>
    <x v="0"/>
    <n v="105"/>
    <x v="1"/>
    <x v="1"/>
    <x v="1"/>
    <x v="1"/>
    <x v="1"/>
    <x v="1"/>
    <x v="1"/>
    <m/>
    <n v="711"/>
    <n v="711"/>
  </r>
  <r>
    <n v="712"/>
    <x v="0"/>
    <s v="Human Torch - Hot Head - IQ - U"/>
    <s v="Human Torch - Hot Head - IQ - U"/>
    <x v="0"/>
    <s v="Hot Head - IQ"/>
    <x v="10"/>
    <x v="1"/>
    <x v="0"/>
    <x v="0"/>
    <x v="0"/>
    <s v="Human Torch"/>
    <x v="107"/>
    <s v="EI"/>
    <s v="EI"/>
    <x v="571"/>
    <x v="0"/>
    <x v="0"/>
    <x v="490"/>
    <s v="Human Torch"/>
    <s v="Hot Head"/>
    <x v="0"/>
    <x v="2"/>
    <x v="10"/>
    <x v="2"/>
    <n v="120"/>
    <x v="1"/>
    <x v="1"/>
    <x v="1"/>
    <x v="1"/>
    <x v="1"/>
    <x v="1"/>
    <x v="1"/>
    <m/>
    <n v="712"/>
    <n v="712"/>
  </r>
  <r>
    <n v="713"/>
    <x v="0"/>
    <s v="Human Torch - Inferno - OP - U"/>
    <s v="Human Torch - Inferno - OP - U"/>
    <x v="0"/>
    <s v="Inferno - OP"/>
    <x v="13"/>
    <x v="1"/>
    <x v="0"/>
    <x v="0"/>
    <x v="0"/>
    <s v="Human Torch"/>
    <x v="107"/>
    <s v="AE"/>
    <s v="AE"/>
    <x v="454"/>
    <x v="0"/>
    <x v="0"/>
    <x v="491"/>
    <s v="Human Torch"/>
    <s v="Inferno"/>
    <x v="0"/>
    <x v="2"/>
    <x v="13"/>
    <x v="2"/>
    <n v="20"/>
    <x v="1"/>
    <x v="1"/>
    <x v="1"/>
    <x v="1"/>
    <x v="1"/>
    <x v="1"/>
    <x v="1"/>
    <m/>
    <n v="713"/>
    <n v="713"/>
  </r>
  <r>
    <n v="714"/>
    <x v="0"/>
    <s v="Human Torch - Nova Burst - OP - OPD - R"/>
    <s v="Human Torch - Nova Burst - OP - OPD - R"/>
    <x v="0"/>
    <s v="Nova Burst - OP"/>
    <x v="13"/>
    <x v="1"/>
    <x v="0"/>
    <x v="0"/>
    <x v="0"/>
    <s v="Human Torch"/>
    <x v="107"/>
    <s v="AS"/>
    <s v="AS"/>
    <x v="572"/>
    <x v="0"/>
    <x v="1"/>
    <x v="492"/>
    <s v="Human Torch"/>
    <s v="Nova Burst (OPD)"/>
    <x v="0"/>
    <x v="0"/>
    <x v="13"/>
    <x v="0"/>
    <n v="30"/>
    <x v="1"/>
    <x v="1"/>
    <x v="1"/>
    <x v="1"/>
    <x v="1"/>
    <x v="1"/>
    <x v="1"/>
    <m/>
    <n v="714"/>
    <n v="714"/>
  </r>
  <r>
    <n v="715"/>
    <x v="0"/>
    <s v="Human Torch - Searing Heat - OP - U"/>
    <s v="Human Torch - Searing Heat - OP - U"/>
    <x v="0"/>
    <s v="Searing Heat - OP"/>
    <x v="13"/>
    <x v="1"/>
    <x v="0"/>
    <x v="0"/>
    <x v="0"/>
    <s v="Human Torch"/>
    <x v="107"/>
    <s v="AI"/>
    <s v="AI"/>
    <x v="573"/>
    <x v="0"/>
    <x v="0"/>
    <x v="493"/>
    <s v="Human Torch"/>
    <s v="Searing Heat"/>
    <x v="0"/>
    <x v="2"/>
    <x v="13"/>
    <x v="2"/>
    <n v="20"/>
    <x v="1"/>
    <x v="1"/>
    <x v="1"/>
    <x v="1"/>
    <x v="1"/>
    <x v="1"/>
    <x v="1"/>
    <m/>
    <n v="715"/>
    <n v="715"/>
  </r>
  <r>
    <n v="716"/>
    <x v="0"/>
    <s v="Human Torch: Invaders - 4-Grid Character Card - CL - U"/>
    <s v="Human Torch: Invaders CL HERO - U"/>
    <x v="0"/>
    <s v="Human Torch: Invaders &lt;CL&gt;"/>
    <x v="0"/>
    <x v="0"/>
    <x v="0"/>
    <x v="0"/>
    <x v="0"/>
    <s v="Human Torch: Invaders"/>
    <x v="108"/>
    <m/>
    <m/>
    <x v="0"/>
    <x v="0"/>
    <x v="0"/>
    <x v="0"/>
    <s v="Human Torch: Invaders"/>
    <s v="4-Grid Character Card"/>
    <x v="0"/>
    <x v="2"/>
    <x v="0"/>
    <x v="2"/>
    <n v="130"/>
    <x v="2"/>
    <x v="2"/>
    <x v="4"/>
    <x v="2"/>
    <x v="4"/>
    <x v="4"/>
    <x v="4"/>
    <m/>
    <n v="716"/>
    <n v="716"/>
  </r>
  <r>
    <n v="717"/>
    <x v="0"/>
    <s v="Huntress - 4-Grid Character Card - DC - R"/>
    <s v="Huntress DC HERO - R"/>
    <x v="0"/>
    <s v="Huntress (H) &lt;DC&gt;"/>
    <x v="15"/>
    <x v="0"/>
    <x v="0"/>
    <x v="0"/>
    <x v="0"/>
    <s v="Huntress"/>
    <x v="109"/>
    <m/>
    <m/>
    <x v="0"/>
    <x v="0"/>
    <x v="0"/>
    <x v="0"/>
    <s v="Huntress"/>
    <s v="4-Grid Character Card"/>
    <x v="2"/>
    <x v="0"/>
    <x v="15"/>
    <x v="0"/>
    <n v="45"/>
    <x v="3"/>
    <x v="2"/>
    <x v="2"/>
    <x v="3"/>
    <x v="2"/>
    <x v="2"/>
    <x v="2"/>
    <m/>
    <n v="717"/>
    <n v="717"/>
  </r>
  <r>
    <n v="718"/>
    <x v="0"/>
    <s v="Huntress - Crossbow - DC - U"/>
    <s v="Huntress - Crossbow - DC - U"/>
    <x v="0"/>
    <s v="Crossbow - DC"/>
    <x v="15"/>
    <x v="1"/>
    <x v="0"/>
    <x v="0"/>
    <x v="0"/>
    <s v="Huntress"/>
    <x v="109"/>
    <s v="CI"/>
    <s v="CI"/>
    <x v="574"/>
    <x v="0"/>
    <x v="0"/>
    <x v="494"/>
    <s v="Huntress"/>
    <s v="Crossbow"/>
    <x v="0"/>
    <x v="2"/>
    <x v="15"/>
    <x v="2"/>
    <n v="30"/>
    <x v="1"/>
    <x v="1"/>
    <x v="1"/>
    <x v="1"/>
    <x v="1"/>
    <x v="1"/>
    <x v="1"/>
    <m/>
    <n v="718"/>
    <n v="718"/>
  </r>
  <r>
    <n v="719"/>
    <x v="0"/>
    <s v="Huntress - Expert Tracker - DC - R"/>
    <s v="Huntress - Expert Tracker - DC - R"/>
    <x v="0"/>
    <s v="Expert Tracker - DC"/>
    <x v="15"/>
    <x v="1"/>
    <x v="0"/>
    <x v="0"/>
    <x v="0"/>
    <s v="Huntress"/>
    <x v="109"/>
    <s v="EP"/>
    <s v="EP"/>
    <x v="575"/>
    <x v="0"/>
    <x v="0"/>
    <x v="495"/>
    <s v="Huntress"/>
    <s v="Expert Tracker"/>
    <x v="0"/>
    <x v="0"/>
    <x v="15"/>
    <x v="0"/>
    <n v="45"/>
    <x v="1"/>
    <x v="1"/>
    <x v="1"/>
    <x v="1"/>
    <x v="1"/>
    <x v="1"/>
    <x v="1"/>
    <m/>
    <n v="719"/>
    <n v="719"/>
  </r>
  <r>
    <n v="720"/>
    <x v="0"/>
    <s v="Huntress - Sneak Attack - DC - OPD - VR"/>
    <s v="Huntress - Sneak Attack - DC - OPD - VR"/>
    <x v="0"/>
    <s v="Sneak Attack - DC"/>
    <x v="15"/>
    <x v="1"/>
    <x v="0"/>
    <x v="0"/>
    <x v="0"/>
    <s v="Huntress"/>
    <x v="109"/>
    <s v="BP"/>
    <s v="BP"/>
    <x v="576"/>
    <x v="0"/>
    <x v="1"/>
    <x v="496"/>
    <s v="Huntress"/>
    <s v="Sneak Attack (OPD)"/>
    <x v="0"/>
    <x v="3"/>
    <x v="15"/>
    <x v="4"/>
    <n v="60"/>
    <x v="1"/>
    <x v="1"/>
    <x v="1"/>
    <x v="1"/>
    <x v="1"/>
    <x v="1"/>
    <x v="1"/>
    <m/>
    <n v="720"/>
    <n v="720"/>
  </r>
  <r>
    <n v="721"/>
    <x v="0"/>
    <s v="Huntress - Thrill of the Hunt - JLA - OPD - R"/>
    <s v="Huntress - Thrill of the Hunt - JLA - OPD - R"/>
    <x v="0"/>
    <s v="Thrill of the Hunt - JLA"/>
    <x v="6"/>
    <x v="1"/>
    <x v="0"/>
    <x v="0"/>
    <x v="0"/>
    <s v="Huntress"/>
    <x v="109"/>
    <s v="GL"/>
    <s v="GL"/>
    <x v="577"/>
    <x v="0"/>
    <x v="1"/>
    <x v="497"/>
    <s v="Huntress"/>
    <s v="Thrill of the Hunt (OPD)"/>
    <x v="0"/>
    <x v="0"/>
    <x v="6"/>
    <x v="0"/>
    <n v="90"/>
    <x v="1"/>
    <x v="1"/>
    <x v="1"/>
    <x v="1"/>
    <x v="1"/>
    <x v="1"/>
    <x v="1"/>
    <m/>
    <n v="721"/>
    <n v="721"/>
  </r>
  <r>
    <n v="722"/>
    <x v="0"/>
    <s v="Huntress - Throwing Knives - DC - U"/>
    <s v="HUNTRESS - THROWING KNIVES - DC- U"/>
    <x v="0"/>
    <s v="Throwing Knives - DC"/>
    <x v="15"/>
    <x v="1"/>
    <x v="0"/>
    <x v="0"/>
    <x v="0"/>
    <s v="Huntress"/>
    <x v="109"/>
    <s v="DG"/>
    <s v="DG"/>
    <x v="578"/>
    <x v="0"/>
    <x v="0"/>
    <x v="498"/>
    <s v="Huntress"/>
    <s v="Throwing Knives"/>
    <x v="0"/>
    <x v="2"/>
    <x v="15"/>
    <x v="2"/>
    <n v="30"/>
    <x v="1"/>
    <x v="1"/>
    <x v="1"/>
    <x v="1"/>
    <x v="1"/>
    <x v="1"/>
    <x v="1"/>
    <m/>
    <n v="722"/>
    <n v="722"/>
  </r>
  <r>
    <n v="723"/>
    <x v="0"/>
    <s v="Huntress - Trained Gymnast - DC - R"/>
    <s v="Huntress - Trained Gymnast - DC - R"/>
    <x v="0"/>
    <s v="Trained Gymnast - DC"/>
    <x v="15"/>
    <x v="1"/>
    <x v="0"/>
    <x v="0"/>
    <x v="0"/>
    <s v="Huntress"/>
    <x v="109"/>
    <s v="CD"/>
    <s v="CD"/>
    <x v="579"/>
    <x v="0"/>
    <x v="0"/>
    <x v="499"/>
    <s v="Huntress"/>
    <s v="Trained Gymnast"/>
    <x v="0"/>
    <x v="0"/>
    <x v="15"/>
    <x v="0"/>
    <n v="45"/>
    <x v="1"/>
    <x v="1"/>
    <x v="1"/>
    <x v="1"/>
    <x v="1"/>
    <x v="1"/>
    <x v="1"/>
    <m/>
    <n v="723"/>
    <n v="723"/>
  </r>
  <r>
    <n v="724"/>
    <x v="0"/>
    <s v="Hydra - 4-Grid Character Card - MN - R"/>
    <s v="Hydra MN HERO - R"/>
    <x v="0"/>
    <s v="Hydra &lt;MN&gt;"/>
    <x v="1"/>
    <x v="0"/>
    <x v="0"/>
    <x v="0"/>
    <x v="0"/>
    <s v="Hydra"/>
    <x v="110"/>
    <m/>
    <m/>
    <x v="0"/>
    <x v="0"/>
    <x v="0"/>
    <x v="0"/>
    <s v="Hydra"/>
    <s v="4-Grid Character Card"/>
    <x v="0"/>
    <x v="0"/>
    <x v="1"/>
    <x v="0"/>
    <n v="60"/>
    <x v="0"/>
    <x v="2"/>
    <x v="3"/>
    <x v="6"/>
    <x v="9"/>
    <x v="9"/>
    <x v="5"/>
    <s v=" Counts as 17-Points for Tournament Deckbuilding. "/>
    <n v="724"/>
    <n v="724"/>
  </r>
  <r>
    <n v="725"/>
    <x v="0"/>
    <s v="Hydra - A.I.M. - MN - OPD - VR"/>
    <s v="Hydra - A.I.M. - MN - OPD - VR"/>
    <x v="0"/>
    <s v="A.I.M. - MN"/>
    <x v="1"/>
    <x v="1"/>
    <x v="0"/>
    <x v="0"/>
    <x v="0"/>
    <s v="A.I.M. "/>
    <x v="110"/>
    <s v="AT"/>
    <s v="AT"/>
    <x v="580"/>
    <x v="0"/>
    <x v="1"/>
    <x v="500"/>
    <s v="Hydra"/>
    <s v="A.I.M.  (OPD)"/>
    <x v="0"/>
    <x v="3"/>
    <x v="1"/>
    <x v="4"/>
    <n v="80"/>
    <x v="1"/>
    <x v="1"/>
    <x v="1"/>
    <x v="1"/>
    <x v="1"/>
    <x v="1"/>
    <x v="1"/>
    <m/>
    <n v="725"/>
    <n v="725"/>
  </r>
  <r>
    <n v="726"/>
    <x v="0"/>
    <s v="Hydra - Baron Von Strucker - MN - OPD - VR"/>
    <s v="Hydra - Baron Von Strucker - MN - OPD - VR"/>
    <x v="0"/>
    <s v="Baron Von Strucker - MN"/>
    <x v="1"/>
    <x v="1"/>
    <x v="0"/>
    <x v="0"/>
    <x v="0"/>
    <s v="Baron Von Strucker"/>
    <x v="110"/>
    <s v="AY"/>
    <s v="AY"/>
    <x v="581"/>
    <x v="0"/>
    <x v="1"/>
    <x v="501"/>
    <s v="Hydra"/>
    <s v="Baron Von Strucker (OPD)"/>
    <x v="0"/>
    <x v="3"/>
    <x v="1"/>
    <x v="4"/>
    <n v="80"/>
    <x v="1"/>
    <x v="1"/>
    <x v="1"/>
    <x v="1"/>
    <x v="1"/>
    <x v="1"/>
    <x v="1"/>
    <m/>
    <n v="726"/>
    <n v="726"/>
  </r>
  <r>
    <n v="727"/>
    <x v="0"/>
    <s v="Hydra - Fenris - MN - U"/>
    <s v="Hydra - Fenris - MN - U"/>
    <x v="0"/>
    <s v="Fenris - MN"/>
    <x v="1"/>
    <x v="1"/>
    <x v="0"/>
    <x v="0"/>
    <x v="0"/>
    <s v="Fenris"/>
    <x v="110"/>
    <s v="LC"/>
    <s v="LC"/>
    <x v="582"/>
    <x v="0"/>
    <x v="0"/>
    <x v="11"/>
    <s v="Hydra"/>
    <s v="Fenris"/>
    <x v="0"/>
    <x v="2"/>
    <x v="1"/>
    <x v="2"/>
    <n v="40"/>
    <x v="1"/>
    <x v="1"/>
    <x v="1"/>
    <x v="1"/>
    <x v="1"/>
    <x v="1"/>
    <x v="1"/>
    <m/>
    <n v="727"/>
    <n v="727"/>
  </r>
  <r>
    <n v="728"/>
    <x v="0"/>
    <s v="Hydra - Fortunato - CL - OPD - R"/>
    <s v="Hydra - Fortunato - CL - OPD - R"/>
    <x v="0"/>
    <s v="Fortunato - CL"/>
    <x v="0"/>
    <x v="1"/>
    <x v="0"/>
    <x v="0"/>
    <x v="0"/>
    <s v="Fortunato"/>
    <x v="110"/>
    <s v="DQ"/>
    <s v="DQ"/>
    <x v="583"/>
    <x v="0"/>
    <x v="1"/>
    <x v="502"/>
    <s v="Hydra"/>
    <s v="Fortunato (OPD)"/>
    <x v="0"/>
    <x v="0"/>
    <x v="0"/>
    <x v="0"/>
    <n v="195"/>
    <x v="1"/>
    <x v="1"/>
    <x v="1"/>
    <x v="1"/>
    <x v="1"/>
    <x v="1"/>
    <x v="1"/>
    <m/>
    <n v="728"/>
    <n v="728"/>
  </r>
  <r>
    <n v="729"/>
    <x v="0"/>
    <s v="Hydra - Hydra Agents - MN - C"/>
    <s v="Hydra - Hydra Agents - MN - C"/>
    <x v="0"/>
    <s v="Hydra Agents - MN"/>
    <x v="1"/>
    <x v="1"/>
    <x v="0"/>
    <x v="0"/>
    <x v="0"/>
    <s v="Hydra Agents"/>
    <x v="110"/>
    <s v="LF"/>
    <s v="LF"/>
    <x v="584"/>
    <x v="0"/>
    <x v="0"/>
    <x v="503"/>
    <s v="Hydra"/>
    <s v="Hydra Agents"/>
    <x v="0"/>
    <x v="1"/>
    <x v="1"/>
    <x v="3"/>
    <n v="20"/>
    <x v="1"/>
    <x v="1"/>
    <x v="1"/>
    <x v="1"/>
    <x v="1"/>
    <x v="1"/>
    <x v="1"/>
    <m/>
    <n v="729"/>
    <n v="729"/>
  </r>
  <r>
    <n v="730"/>
    <x v="0"/>
    <s v="Hydra - M.O.D.O.K. - MN - C"/>
    <s v="Hydra - M.O.D.O.K. - MN - C"/>
    <x v="0"/>
    <s v="M.O.D.O.K. - MN"/>
    <x v="1"/>
    <x v="1"/>
    <x v="0"/>
    <x v="0"/>
    <x v="0"/>
    <s v="M.O.D.O.K. "/>
    <x v="110"/>
    <s v="AA"/>
    <s v="AA"/>
    <x v="585"/>
    <x v="0"/>
    <x v="0"/>
    <x v="171"/>
    <s v="Hydra"/>
    <s v="M.O.D.O.K. "/>
    <x v="0"/>
    <x v="1"/>
    <x v="1"/>
    <x v="3"/>
    <n v="20"/>
    <x v="1"/>
    <x v="1"/>
    <x v="1"/>
    <x v="1"/>
    <x v="1"/>
    <x v="1"/>
    <x v="1"/>
    <m/>
    <n v="730"/>
    <n v="730"/>
  </r>
  <r>
    <n v="731"/>
    <x v="0"/>
    <s v="Hydra - Madame Hydra - MN - OPD - VR"/>
    <s v="Hydra - Madame Hydra - MN - OPD - VR"/>
    <x v="0"/>
    <s v="Madame Hydra - MN"/>
    <x v="1"/>
    <x v="1"/>
    <x v="0"/>
    <x v="0"/>
    <x v="0"/>
    <s v="Madame Hydra"/>
    <x v="110"/>
    <s v="IE"/>
    <s v="IE"/>
    <x v="586"/>
    <x v="0"/>
    <x v="1"/>
    <x v="504"/>
    <s v="Hydra"/>
    <s v="Madame Hydra (OPD)"/>
    <x v="0"/>
    <x v="3"/>
    <x v="1"/>
    <x v="4"/>
    <n v="80"/>
    <x v="1"/>
    <x v="1"/>
    <x v="1"/>
    <x v="1"/>
    <x v="1"/>
    <x v="1"/>
    <x v="1"/>
    <m/>
    <n v="731"/>
    <n v="731"/>
  </r>
  <r>
    <n v="732"/>
    <x v="0"/>
    <s v="Iceman - 3-Grid Character Card - PS - VR"/>
    <s v="Iceman PS HERO - VR"/>
    <x v="0"/>
    <s v="Iceman &lt;PS&gt;"/>
    <x v="14"/>
    <x v="0"/>
    <x v="0"/>
    <x v="0"/>
    <x v="0"/>
    <s v="Iceman"/>
    <x v="111"/>
    <m/>
    <m/>
    <x v="14"/>
    <x v="0"/>
    <x v="0"/>
    <x v="0"/>
    <s v="Iceman"/>
    <s v="3-Grid Character Card"/>
    <x v="0"/>
    <x v="3"/>
    <x v="14"/>
    <x v="4"/>
    <n v="140"/>
    <x v="2"/>
    <x v="7"/>
    <x v="4"/>
    <x v="1"/>
    <x v="3"/>
    <x v="3"/>
    <x v="3"/>
    <m/>
    <n v="732"/>
    <n v="732"/>
  </r>
  <r>
    <n v="733"/>
    <x v="0"/>
    <s v="Iceman - 4-Grid Character Card - IQ - R"/>
    <s v="Iceman IQ HERO - R"/>
    <x v="0"/>
    <s v="Iceman &lt;IQ&gt;"/>
    <x v="10"/>
    <x v="0"/>
    <x v="0"/>
    <x v="0"/>
    <x v="0"/>
    <s v="Iceman"/>
    <x v="111"/>
    <m/>
    <m/>
    <x v="0"/>
    <x v="0"/>
    <x v="0"/>
    <x v="0"/>
    <s v="Iceman"/>
    <s v="4-Grid Character Card"/>
    <x v="0"/>
    <x v="0"/>
    <x v="10"/>
    <x v="0"/>
    <n v="180"/>
    <x v="2"/>
    <x v="5"/>
    <x v="4"/>
    <x v="2"/>
    <x v="0"/>
    <x v="0"/>
    <x v="0"/>
    <s v=" May have duplicate &quot;Snow Blind&quot; Specials. "/>
    <n v="733"/>
    <n v="733"/>
  </r>
  <r>
    <n v="734"/>
    <x v="0"/>
    <s v="Iceman - Blood Chill - PS - OPD - VR"/>
    <s v="Iceman - Blood Chill - PS - OPD - VR"/>
    <x v="0"/>
    <s v="Blood Chill - PS"/>
    <x v="14"/>
    <x v="1"/>
    <x v="0"/>
    <x v="0"/>
    <x v="0"/>
    <s v="Iceman"/>
    <x v="111"/>
    <s v="AS"/>
    <s v="AS"/>
    <x v="587"/>
    <x v="0"/>
    <x v="1"/>
    <x v="505"/>
    <s v="Iceman"/>
    <s v="Blood Chill (OPD)"/>
    <x v="0"/>
    <x v="3"/>
    <x v="14"/>
    <x v="4"/>
    <n v="140"/>
    <x v="1"/>
    <x v="1"/>
    <x v="1"/>
    <x v="1"/>
    <x v="1"/>
    <x v="1"/>
    <x v="1"/>
    <m/>
    <n v="734"/>
    <n v="734"/>
  </r>
  <r>
    <n v="735"/>
    <x v="0"/>
    <s v="Iceman - Frostbite - PS - R"/>
    <s v="Iceman - Frostbite - PS - R"/>
    <x v="0"/>
    <s v="Frostbite - PS"/>
    <x v="14"/>
    <x v="1"/>
    <x v="0"/>
    <x v="0"/>
    <x v="0"/>
    <s v="Iceman"/>
    <x v="111"/>
    <s v="AE"/>
    <s v="AE"/>
    <x v="588"/>
    <x v="0"/>
    <x v="0"/>
    <x v="288"/>
    <s v="Iceman"/>
    <s v="Frostbite"/>
    <x v="0"/>
    <x v="0"/>
    <x v="14"/>
    <x v="0"/>
    <n v="105"/>
    <x v="1"/>
    <x v="1"/>
    <x v="1"/>
    <x v="1"/>
    <x v="1"/>
    <x v="1"/>
    <x v="1"/>
    <m/>
    <n v="735"/>
    <n v="735"/>
  </r>
  <r>
    <n v="736"/>
    <x v="0"/>
    <s v="Iceman - Hail Storm - PS - U"/>
    <s v="Iceman - Hail Storm - PS - U"/>
    <x v="0"/>
    <s v="Hail Storm - PS"/>
    <x v="14"/>
    <x v="1"/>
    <x v="0"/>
    <x v="0"/>
    <x v="0"/>
    <s v="Iceman"/>
    <x v="111"/>
    <s v="AD"/>
    <s v="AD"/>
    <x v="589"/>
    <x v="0"/>
    <x v="0"/>
    <x v="506"/>
    <s v="Iceman"/>
    <s v="Hail Storm"/>
    <x v="0"/>
    <x v="2"/>
    <x v="14"/>
    <x v="2"/>
    <n v="70"/>
    <x v="1"/>
    <x v="1"/>
    <x v="1"/>
    <x v="1"/>
    <x v="1"/>
    <x v="1"/>
    <x v="1"/>
    <m/>
    <n v="736"/>
    <n v="736"/>
  </r>
  <r>
    <n v="737"/>
    <x v="0"/>
    <s v="Iceman - Ice Armor - PS - VR"/>
    <s v="Iceman - Ice Armor - PS - VR"/>
    <x v="0"/>
    <s v="Ice Armor - PS"/>
    <x v="14"/>
    <x v="1"/>
    <x v="0"/>
    <x v="0"/>
    <x v="0"/>
    <s v="Iceman"/>
    <x v="111"/>
    <s v="AG"/>
    <s v="AG"/>
    <x v="590"/>
    <x v="0"/>
    <x v="0"/>
    <x v="71"/>
    <s v="Iceman"/>
    <s v="Ice Armor"/>
    <x v="0"/>
    <x v="3"/>
    <x v="14"/>
    <x v="4"/>
    <n v="140"/>
    <x v="1"/>
    <x v="1"/>
    <x v="1"/>
    <x v="1"/>
    <x v="1"/>
    <x v="1"/>
    <x v="1"/>
    <m/>
    <n v="737"/>
    <n v="737"/>
  </r>
  <r>
    <n v="738"/>
    <x v="0"/>
    <s v="Iceman - Ice Tactics - IQ - C"/>
    <s v="Iceman - Ice Tactics - IQ - C"/>
    <x v="0"/>
    <s v="Ice Tactics - IQ"/>
    <x v="10"/>
    <x v="1"/>
    <x v="0"/>
    <x v="0"/>
    <x v="0"/>
    <s v="Iceman"/>
    <x v="111"/>
    <s v="AI"/>
    <s v="AI"/>
    <x v="591"/>
    <x v="0"/>
    <x v="0"/>
    <x v="507"/>
    <s v="Iceman"/>
    <s v="Ice Tactics"/>
    <x v="0"/>
    <x v="1"/>
    <x v="10"/>
    <x v="3"/>
    <n v="60"/>
    <x v="1"/>
    <x v="1"/>
    <x v="1"/>
    <x v="1"/>
    <x v="1"/>
    <x v="1"/>
    <x v="1"/>
    <m/>
    <n v="738"/>
    <n v="738"/>
  </r>
  <r>
    <n v="739"/>
    <x v="0"/>
    <s v="Iceman - Opal Tanaka - MN - U"/>
    <s v="ICE MAN - OPAL TANAKA - MN - U"/>
    <x v="0"/>
    <s v="Opal Tanaka - MN"/>
    <x v="1"/>
    <x v="1"/>
    <x v="0"/>
    <x v="0"/>
    <x v="0"/>
    <s v="Iceman"/>
    <x v="111"/>
    <s v="AF"/>
    <s v="AF"/>
    <x v="592"/>
    <x v="0"/>
    <x v="0"/>
    <x v="327"/>
    <s v="Iceman"/>
    <s v="Opal Tanaka"/>
    <x v="0"/>
    <x v="2"/>
    <x v="1"/>
    <x v="2"/>
    <n v="40"/>
    <x v="1"/>
    <x v="1"/>
    <x v="1"/>
    <x v="1"/>
    <x v="1"/>
    <x v="1"/>
    <x v="1"/>
    <m/>
    <n v="739"/>
    <n v="739"/>
  </r>
  <r>
    <n v="740"/>
    <x v="0"/>
    <s v="Iceman - Snow blind - PS - R"/>
    <s v="Iceman - Snow blind - PS - R"/>
    <x v="0"/>
    <s v="Snow blind - PS"/>
    <x v="14"/>
    <x v="1"/>
    <x v="0"/>
    <x v="0"/>
    <x v="0"/>
    <s v="Iceman"/>
    <x v="111"/>
    <s v="CM"/>
    <s v="CM"/>
    <x v="593"/>
    <x v="0"/>
    <x v="0"/>
    <x v="508"/>
    <s v="Iceman"/>
    <s v="Snowblind"/>
    <x v="0"/>
    <x v="0"/>
    <x v="14"/>
    <x v="0"/>
    <n v="105"/>
    <x v="1"/>
    <x v="1"/>
    <x v="1"/>
    <x v="1"/>
    <x v="1"/>
    <x v="1"/>
    <x v="1"/>
    <m/>
    <n v="740"/>
    <n v="740"/>
  </r>
  <r>
    <n v="741"/>
    <x v="0"/>
    <s v="Iceman - Sub-Zero - PS - VR"/>
    <s v="Iceman - Sub-Zero - PS - VR"/>
    <x v="0"/>
    <s v="Sub-Zero - PS"/>
    <x v="14"/>
    <x v="1"/>
    <x v="0"/>
    <x v="0"/>
    <x v="0"/>
    <s v="Iceman"/>
    <x v="111"/>
    <s v="AR"/>
    <s v="AR"/>
    <x v="594"/>
    <x v="0"/>
    <x v="0"/>
    <x v="509"/>
    <s v="Iceman"/>
    <s v="Sub-Zero"/>
    <x v="0"/>
    <x v="3"/>
    <x v="14"/>
    <x v="4"/>
    <n v="140"/>
    <x v="1"/>
    <x v="1"/>
    <x v="1"/>
    <x v="1"/>
    <x v="1"/>
    <x v="1"/>
    <x v="1"/>
    <m/>
    <n v="741"/>
    <n v="741"/>
  </r>
  <r>
    <n v="742"/>
    <x v="0"/>
    <s v="Iceman: The Ice-Man - 4-Grid Character Card - XM - U"/>
    <s v="Iceman: The Ice-Man XM HERO - U"/>
    <x v="0"/>
    <s v="Iceman: The Ice-Man &lt;XM&gt;"/>
    <x v="2"/>
    <x v="0"/>
    <x v="0"/>
    <x v="0"/>
    <x v="0"/>
    <s v="Iceman: The Ice-Man"/>
    <x v="112"/>
    <m/>
    <m/>
    <x v="0"/>
    <x v="0"/>
    <x v="0"/>
    <x v="0"/>
    <s v="Iceman: The Ice-Man "/>
    <s v="4-Grid Character Card"/>
    <x v="0"/>
    <x v="2"/>
    <x v="2"/>
    <x v="2"/>
    <n v="50"/>
    <x v="2"/>
    <x v="0"/>
    <x v="2"/>
    <x v="2"/>
    <x v="0"/>
    <x v="0"/>
    <x v="0"/>
    <s v=" +1 to Venture Total for each Hit in Iceman: The Ice-Man's Hits to Current Battle. "/>
    <n v="742"/>
    <n v="742"/>
  </r>
  <r>
    <n v="743"/>
    <x v="0"/>
    <s v="Inhumans - 4-Grid Character Card - MN - R"/>
    <s v="INHUMANS, The MN HERO - R"/>
    <x v="0"/>
    <s v="Inhumans &lt;MN&gt;"/>
    <x v="1"/>
    <x v="0"/>
    <x v="0"/>
    <x v="0"/>
    <x v="0"/>
    <s v="Inhumans"/>
    <x v="113"/>
    <m/>
    <m/>
    <x v="0"/>
    <x v="0"/>
    <x v="0"/>
    <x v="0"/>
    <s v="Inhumans"/>
    <s v="4-Grid Character Card"/>
    <x v="0"/>
    <x v="0"/>
    <x v="1"/>
    <x v="0"/>
    <n v="60"/>
    <x v="8"/>
    <x v="5"/>
    <x v="3"/>
    <x v="7"/>
    <x v="5"/>
    <x v="5"/>
    <x v="5"/>
    <m/>
    <n v="743"/>
    <n v="743"/>
  </r>
  <r>
    <n v="744"/>
    <x v="0"/>
    <s v="Inhumans - Black Bolt - MN - OPD - VR"/>
    <s v="Inhumans - Black Bolt - MN - OPD - VR"/>
    <x v="0"/>
    <s v="Black Bolt - MN"/>
    <x v="1"/>
    <x v="1"/>
    <x v="0"/>
    <x v="0"/>
    <x v="0"/>
    <s v="Black Bolt"/>
    <x v="113"/>
    <s v="AQ"/>
    <s v="AQ"/>
    <x v="595"/>
    <x v="0"/>
    <x v="1"/>
    <x v="476"/>
    <s v="Inhumans"/>
    <s v="Black Bolt (OPD)"/>
    <x v="0"/>
    <x v="3"/>
    <x v="1"/>
    <x v="4"/>
    <n v="80"/>
    <x v="1"/>
    <x v="1"/>
    <x v="1"/>
    <x v="1"/>
    <x v="1"/>
    <x v="1"/>
    <x v="1"/>
    <m/>
    <n v="744"/>
    <n v="744"/>
  </r>
  <r>
    <n v="745"/>
    <x v="0"/>
    <s v="Inhumans - Gorgon - MN - OPD - VR"/>
    <s v="INHUMANS - GORGON - MN - OPD - R"/>
    <x v="0"/>
    <s v="Gorgon - MN"/>
    <x v="1"/>
    <x v="1"/>
    <x v="0"/>
    <x v="0"/>
    <x v="0"/>
    <s v="Gorgon"/>
    <x v="113"/>
    <s v="CZ"/>
    <s v="CZ"/>
    <x v="596"/>
    <x v="0"/>
    <x v="1"/>
    <x v="510"/>
    <s v="Inhumans"/>
    <s v="Gorgon (OPD)"/>
    <x v="0"/>
    <x v="3"/>
    <x v="1"/>
    <x v="4"/>
    <n v="80"/>
    <x v="1"/>
    <x v="1"/>
    <x v="1"/>
    <x v="1"/>
    <x v="1"/>
    <x v="1"/>
    <x v="1"/>
    <m/>
    <n v="745"/>
    <n v="745"/>
  </r>
  <r>
    <n v="746"/>
    <x v="0"/>
    <s v="Inhumans - Karnak - MN - U"/>
    <s v="Inhumans - Karnak - MN - U"/>
    <x v="0"/>
    <s v="Karnak - MN"/>
    <x v="1"/>
    <x v="1"/>
    <x v="0"/>
    <x v="0"/>
    <x v="0"/>
    <s v="Karnak"/>
    <x v="113"/>
    <s v="LC"/>
    <s v="LC"/>
    <x v="597"/>
    <x v="0"/>
    <x v="0"/>
    <x v="511"/>
    <s v="Inhumans"/>
    <s v="Karnak"/>
    <x v="0"/>
    <x v="2"/>
    <x v="1"/>
    <x v="2"/>
    <n v="40"/>
    <x v="1"/>
    <x v="1"/>
    <x v="1"/>
    <x v="1"/>
    <x v="1"/>
    <x v="1"/>
    <x v="1"/>
    <m/>
    <n v="746"/>
    <n v="746"/>
  </r>
  <r>
    <n v="747"/>
    <x v="0"/>
    <s v="Inhumans - Lockjaw - MN - U"/>
    <s v="Inhumans - Lockjaw - MN - U"/>
    <x v="0"/>
    <s v="Lockjaw - MN"/>
    <x v="1"/>
    <x v="1"/>
    <x v="0"/>
    <x v="0"/>
    <x v="0"/>
    <s v="Lockjaw"/>
    <x v="113"/>
    <s v="DS"/>
    <s v="DS"/>
    <x v="598"/>
    <x v="0"/>
    <x v="0"/>
    <x v="512"/>
    <s v="Inhumans"/>
    <s v="Lockjaw"/>
    <x v="0"/>
    <x v="2"/>
    <x v="1"/>
    <x v="2"/>
    <n v="40"/>
    <x v="1"/>
    <x v="1"/>
    <x v="1"/>
    <x v="1"/>
    <x v="1"/>
    <x v="1"/>
    <x v="1"/>
    <m/>
    <n v="747"/>
    <n v="747"/>
  </r>
  <r>
    <n v="748"/>
    <x v="0"/>
    <s v="Inhumans - Maximus the Mad - CL - OPD - C"/>
    <s v="Inhumans - Maximus the Mad - CL - OPD - C"/>
    <x v="0"/>
    <s v="Maximus the Mad - CL"/>
    <x v="0"/>
    <x v="1"/>
    <x v="0"/>
    <x v="0"/>
    <x v="0"/>
    <s v="Inhumans"/>
    <x v="113"/>
    <s v="AS"/>
    <s v="AS"/>
    <x v="599"/>
    <x v="0"/>
    <x v="1"/>
    <x v="513"/>
    <s v="Inhumans"/>
    <s v="Maximus the Mad (OPD)"/>
    <x v="0"/>
    <x v="1"/>
    <x v="0"/>
    <x v="3"/>
    <n v="65"/>
    <x v="1"/>
    <x v="1"/>
    <x v="1"/>
    <x v="1"/>
    <x v="1"/>
    <x v="1"/>
    <x v="1"/>
    <m/>
    <n v="748"/>
    <n v="748"/>
  </r>
  <r>
    <n v="749"/>
    <x v="0"/>
    <s v="Inhumans - Medusa - MN - OPD - VR"/>
    <s v="INHUMANS - MEDUSA - MN - OPD - R"/>
    <x v="0"/>
    <s v="Medusa - MN"/>
    <x v="1"/>
    <x v="1"/>
    <x v="0"/>
    <x v="0"/>
    <x v="0"/>
    <s v="Medusa"/>
    <x v="113"/>
    <s v="AV"/>
    <s v="AV"/>
    <x v="600"/>
    <x v="0"/>
    <x v="1"/>
    <x v="160"/>
    <s v="Inhumans"/>
    <s v="Medusa (OPD)"/>
    <x v="0"/>
    <x v="3"/>
    <x v="1"/>
    <x v="4"/>
    <n v="80"/>
    <x v="1"/>
    <x v="1"/>
    <x v="1"/>
    <x v="1"/>
    <x v="1"/>
    <x v="1"/>
    <x v="1"/>
    <m/>
    <n v="749"/>
    <n v="749"/>
  </r>
  <r>
    <n v="750"/>
    <x v="0"/>
    <s v="Inhumans - Triton - MN - U"/>
    <s v="Inhumans - Triton - MN - U"/>
    <x v="0"/>
    <s v="Triton - MN"/>
    <x v="1"/>
    <x v="1"/>
    <x v="0"/>
    <x v="0"/>
    <x v="0"/>
    <s v="Triton"/>
    <x v="113"/>
    <s v="LE"/>
    <s v="LE"/>
    <x v="601"/>
    <x v="0"/>
    <x v="0"/>
    <x v="514"/>
    <s v="Inhumans"/>
    <s v="Triton"/>
    <x v="0"/>
    <x v="2"/>
    <x v="1"/>
    <x v="2"/>
    <n v="40"/>
    <x v="1"/>
    <x v="1"/>
    <x v="1"/>
    <x v="1"/>
    <x v="1"/>
    <x v="1"/>
    <x v="1"/>
    <m/>
    <n v="750"/>
    <n v="750"/>
  </r>
  <r>
    <n v="751"/>
    <x v="0"/>
    <s v="Invisible Woman - 3-Grid Character Card - OP - R"/>
    <s v="Invisible Woman OP HERO - R"/>
    <x v="0"/>
    <s v="Invisible Woman &lt;OP&gt;"/>
    <x v="13"/>
    <x v="0"/>
    <x v="0"/>
    <x v="0"/>
    <x v="0"/>
    <s v="Invisible Woman"/>
    <x v="114"/>
    <m/>
    <m/>
    <x v="14"/>
    <x v="0"/>
    <x v="0"/>
    <x v="0"/>
    <s v="Invisible Woman"/>
    <s v="3-Grid Character Card"/>
    <x v="0"/>
    <x v="0"/>
    <x v="13"/>
    <x v="0"/>
    <n v="30"/>
    <x v="4"/>
    <x v="7"/>
    <x v="2"/>
    <x v="1"/>
    <x v="8"/>
    <x v="8"/>
    <x v="8"/>
    <m/>
    <n v="751"/>
    <n v="751"/>
  </r>
  <r>
    <n v="752"/>
    <x v="0"/>
    <s v="Invisible Woman - 4-Grid Character Card - IQ - R"/>
    <s v="Invisible Woman IQ HERO - R"/>
    <x v="0"/>
    <s v="Invisible Woman &lt;IQ&gt;"/>
    <x v="10"/>
    <x v="0"/>
    <x v="0"/>
    <x v="0"/>
    <x v="0"/>
    <s v="Invisible Woman"/>
    <x v="114"/>
    <m/>
    <m/>
    <x v="0"/>
    <x v="0"/>
    <x v="0"/>
    <x v="0"/>
    <s v="Invisible Woman"/>
    <s v="4-Grid Character Card"/>
    <x v="0"/>
    <x v="0"/>
    <x v="10"/>
    <x v="0"/>
    <n v="180"/>
    <x v="4"/>
    <x v="5"/>
    <x v="2"/>
    <x v="3"/>
    <x v="2"/>
    <x v="2"/>
    <x v="2"/>
    <s v=" Team is +2 to Venture Total per battle. "/>
    <n v="752"/>
    <n v="752"/>
  </r>
  <r>
    <n v="753"/>
    <x v="0"/>
    <s v="Invisible Woman - Bubble Shield - OP - OPD - U"/>
    <s v="Invisible Woman - Bubble Shield - OP - OPD - U"/>
    <x v="0"/>
    <s v="Bubble Shield - OP"/>
    <x v="13"/>
    <x v="1"/>
    <x v="0"/>
    <x v="0"/>
    <x v="0"/>
    <s v="Invisible Woman"/>
    <x v="114"/>
    <s v="BH"/>
    <s v="BH"/>
    <x v="602"/>
    <x v="0"/>
    <x v="1"/>
    <x v="515"/>
    <s v="Invisible Woman"/>
    <s v="Bubble Shield (OPD)"/>
    <x v="0"/>
    <x v="2"/>
    <x v="13"/>
    <x v="2"/>
    <n v="20"/>
    <x v="1"/>
    <x v="1"/>
    <x v="1"/>
    <x v="1"/>
    <x v="1"/>
    <x v="1"/>
    <x v="1"/>
    <m/>
    <n v="753"/>
    <n v="753"/>
  </r>
  <r>
    <n v="754"/>
    <x v="0"/>
    <s v="Invisible Woman - Force Field - OP - U"/>
    <s v="Invisible Woman - Force Field - OP - U"/>
    <x v="0"/>
    <s v="Force Field - OP"/>
    <x v="13"/>
    <x v="1"/>
    <x v="0"/>
    <x v="0"/>
    <x v="0"/>
    <s v="Invisible Woman"/>
    <x v="114"/>
    <s v="AG"/>
    <s v="AG"/>
    <x v="176"/>
    <x v="0"/>
    <x v="0"/>
    <x v="183"/>
    <s v="Invisible Woman"/>
    <s v="Force Field"/>
    <x v="0"/>
    <x v="2"/>
    <x v="13"/>
    <x v="2"/>
    <n v="20"/>
    <x v="1"/>
    <x v="1"/>
    <x v="1"/>
    <x v="1"/>
    <x v="1"/>
    <x v="1"/>
    <x v="1"/>
    <m/>
    <n v="754"/>
    <n v="754"/>
  </r>
  <r>
    <n v="755"/>
    <x v="0"/>
    <s v="Invisible Woman - Invisibility - OP - U"/>
    <s v="Invisible Woman - Invisibility - OP - U"/>
    <x v="0"/>
    <s v="Invisibility - OP"/>
    <x v="13"/>
    <x v="1"/>
    <x v="0"/>
    <x v="0"/>
    <x v="0"/>
    <s v="Invisible Woman"/>
    <x v="114"/>
    <s v="AM"/>
    <s v="AM"/>
    <x v="603"/>
    <x v="0"/>
    <x v="0"/>
    <x v="516"/>
    <s v="Invisible Woman"/>
    <s v="Invisibility"/>
    <x v="0"/>
    <x v="2"/>
    <x v="13"/>
    <x v="2"/>
    <n v="20"/>
    <x v="1"/>
    <x v="1"/>
    <x v="1"/>
    <x v="1"/>
    <x v="1"/>
    <x v="1"/>
    <x v="1"/>
    <m/>
    <n v="755"/>
    <n v="755"/>
  </r>
  <r>
    <n v="756"/>
    <x v="0"/>
    <s v="Invisible Woman - Invisible Ram - OP - OPD - R"/>
    <s v="Invisible Woman - Invisible Ram - OP - OPD - R"/>
    <x v="0"/>
    <s v="Invisible Ram - OP"/>
    <x v="13"/>
    <x v="1"/>
    <x v="0"/>
    <x v="0"/>
    <x v="0"/>
    <s v="Invisible Woman"/>
    <x v="114"/>
    <s v="AS"/>
    <s v="AS"/>
    <x v="604"/>
    <x v="0"/>
    <x v="1"/>
    <x v="517"/>
    <s v="Invisible Woman"/>
    <s v="Invisible Ram (OPD)"/>
    <x v="0"/>
    <x v="0"/>
    <x v="13"/>
    <x v="0"/>
    <n v="30"/>
    <x v="1"/>
    <x v="1"/>
    <x v="1"/>
    <x v="1"/>
    <x v="1"/>
    <x v="1"/>
    <x v="1"/>
    <m/>
    <n v="756"/>
    <n v="756"/>
  </r>
  <r>
    <n v="757"/>
    <x v="0"/>
    <s v="Invisible Woman - Invisible Saboteur - PS - U"/>
    <s v="Invisible Woman - Invisible Saboteur - PS - U"/>
    <x v="0"/>
    <s v="Invisible Saboteur - PS"/>
    <x v="14"/>
    <x v="1"/>
    <x v="0"/>
    <x v="0"/>
    <x v="0"/>
    <s v="Invisible Woman"/>
    <x v="114"/>
    <s v="CO"/>
    <s v="CO"/>
    <x v="605"/>
    <x v="0"/>
    <x v="0"/>
    <x v="518"/>
    <s v="Invisible Woman"/>
    <s v="Invisible Saboteur"/>
    <x v="0"/>
    <x v="2"/>
    <x v="14"/>
    <x v="2"/>
    <n v="70"/>
    <x v="1"/>
    <x v="1"/>
    <x v="1"/>
    <x v="1"/>
    <x v="1"/>
    <x v="1"/>
    <x v="1"/>
    <m/>
    <n v="757"/>
    <n v="757"/>
  </r>
  <r>
    <n v="758"/>
    <x v="0"/>
    <s v="Invisible Woman - Protective Wall - IQ - U"/>
    <s v="Invisible Woman - Protective Wall - IQ - U"/>
    <x v="0"/>
    <s v="Protective Wall - IQ"/>
    <x v="10"/>
    <x v="1"/>
    <x v="0"/>
    <x v="0"/>
    <x v="0"/>
    <s v="Invisible Woman"/>
    <x v="114"/>
    <s v="AD"/>
    <s v="AD"/>
    <x v="606"/>
    <x v="0"/>
    <x v="0"/>
    <x v="519"/>
    <s v="Invisible Woman"/>
    <s v="Protective Wall"/>
    <x v="0"/>
    <x v="2"/>
    <x v="10"/>
    <x v="2"/>
    <n v="120"/>
    <x v="1"/>
    <x v="1"/>
    <x v="1"/>
    <x v="1"/>
    <x v="1"/>
    <x v="1"/>
    <x v="1"/>
    <m/>
    <n v="758"/>
    <n v="758"/>
  </r>
  <r>
    <n v="759"/>
    <x v="0"/>
    <s v="Invisible Woman - Team Coordination - IQ - U"/>
    <s v="Invisible Woman - Team Coordination - IQ - U"/>
    <x v="0"/>
    <s v="Team Coordination - IQ"/>
    <x v="10"/>
    <x v="1"/>
    <x v="0"/>
    <x v="0"/>
    <x v="0"/>
    <s v="Invisible Woman"/>
    <x v="114"/>
    <s v="FE"/>
    <s v="FE"/>
    <x v="607"/>
    <x v="0"/>
    <x v="0"/>
    <x v="520"/>
    <s v="Invisible Woman"/>
    <s v="Team Coordination"/>
    <x v="0"/>
    <x v="2"/>
    <x v="10"/>
    <x v="2"/>
    <n v="120"/>
    <x v="1"/>
    <x v="1"/>
    <x v="1"/>
    <x v="1"/>
    <x v="1"/>
    <x v="1"/>
    <x v="1"/>
    <m/>
    <n v="759"/>
    <n v="759"/>
  </r>
  <r>
    <n v="760"/>
    <x v="0"/>
    <s v="Invisible Woman - Unseen Assailant - OP - U"/>
    <s v="Invisible Woman - Unseen Assailant - OP - U"/>
    <x v="0"/>
    <s v="Unseen Assailant - OP"/>
    <x v="13"/>
    <x v="1"/>
    <x v="0"/>
    <x v="0"/>
    <x v="0"/>
    <s v="Invisible Woman"/>
    <x v="114"/>
    <s v="AB"/>
    <s v="AB"/>
    <x v="608"/>
    <x v="0"/>
    <x v="0"/>
    <x v="315"/>
    <s v="Invisible Woman"/>
    <s v="Unseen Assailant"/>
    <x v="0"/>
    <x v="2"/>
    <x v="13"/>
    <x v="2"/>
    <n v="20"/>
    <x v="1"/>
    <x v="1"/>
    <x v="1"/>
    <x v="1"/>
    <x v="1"/>
    <x v="1"/>
    <x v="1"/>
    <m/>
    <n v="760"/>
    <n v="760"/>
  </r>
  <r>
    <n v="761"/>
    <x v="0"/>
    <s v="Invisible Woman: Malice - 4-Grid Character Card - CL - U"/>
    <s v="Invisible Woman: Malice CL HERO - U"/>
    <x v="0"/>
    <s v="Invisible Woman: Malice &lt;CL&gt;"/>
    <x v="0"/>
    <x v="0"/>
    <x v="0"/>
    <x v="0"/>
    <x v="0"/>
    <s v="Invisible Woman: Malice"/>
    <x v="115"/>
    <m/>
    <m/>
    <x v="0"/>
    <x v="0"/>
    <x v="0"/>
    <x v="0"/>
    <s v="Invisible Woman: Malice"/>
    <s v="4-Grid Character Card"/>
    <x v="0"/>
    <x v="2"/>
    <x v="0"/>
    <x v="2"/>
    <n v="130"/>
    <x v="2"/>
    <x v="2"/>
    <x v="4"/>
    <x v="4"/>
    <x v="2"/>
    <x v="2"/>
    <x v="2"/>
    <m/>
    <n v="761"/>
    <n v="761"/>
  </r>
  <r>
    <n v="762"/>
    <x v="0"/>
    <s v="Iron Man - 3-Grid Character Card - OP - R"/>
    <s v="Iron Man OP HERO - R"/>
    <x v="0"/>
    <s v="Iron Man &lt;OP&gt;"/>
    <x v="13"/>
    <x v="0"/>
    <x v="0"/>
    <x v="0"/>
    <x v="0"/>
    <s v="Iron Man"/>
    <x v="116"/>
    <m/>
    <m/>
    <x v="14"/>
    <x v="0"/>
    <x v="0"/>
    <x v="0"/>
    <s v="Iron Man"/>
    <s v="3-Grid Character Card"/>
    <x v="0"/>
    <x v="0"/>
    <x v="13"/>
    <x v="0"/>
    <n v="30"/>
    <x v="2"/>
    <x v="2"/>
    <x v="5"/>
    <x v="1"/>
    <x v="2"/>
    <x v="2"/>
    <x v="16"/>
    <m/>
    <n v="762"/>
    <n v="762"/>
  </r>
  <r>
    <n v="763"/>
    <x v="0"/>
    <s v="Iron Man - 4-Grid Character Card - IQ - VR"/>
    <s v="Iron Man IQ HERO - VR"/>
    <x v="0"/>
    <s v="Iron Man &lt;IQ&gt;"/>
    <x v="10"/>
    <x v="0"/>
    <x v="0"/>
    <x v="0"/>
    <x v="0"/>
    <s v="Iron Man"/>
    <x v="116"/>
    <m/>
    <m/>
    <x v="0"/>
    <x v="0"/>
    <x v="0"/>
    <x v="0"/>
    <s v="Iron Man"/>
    <s v="4-Grid Character Card"/>
    <x v="0"/>
    <x v="3"/>
    <x v="10"/>
    <x v="4"/>
    <n v="240"/>
    <x v="0"/>
    <x v="7"/>
    <x v="0"/>
    <x v="5"/>
    <x v="10"/>
    <x v="10"/>
    <x v="7"/>
    <m/>
    <n v="763"/>
    <n v="763"/>
  </r>
  <r>
    <n v="764"/>
    <x v="0"/>
    <s v="Iron Man - Concealed Arsenal - OP - U"/>
    <s v="Iron Man - Concealed Arsenal - OP - U"/>
    <x v="0"/>
    <s v="Concealed Arsenal - OP"/>
    <x v="13"/>
    <x v="1"/>
    <x v="0"/>
    <x v="0"/>
    <x v="0"/>
    <s v="Iron Man"/>
    <x v="116"/>
    <s v="AA"/>
    <s v="AA"/>
    <x v="609"/>
    <x v="0"/>
    <x v="0"/>
    <x v="219"/>
    <s v="Iron Man"/>
    <s v="Concealed Arsenal"/>
    <x v="0"/>
    <x v="2"/>
    <x v="13"/>
    <x v="2"/>
    <n v="20"/>
    <x v="1"/>
    <x v="1"/>
    <x v="1"/>
    <x v="1"/>
    <x v="1"/>
    <x v="1"/>
    <x v="1"/>
    <m/>
    <n v="764"/>
    <n v="764"/>
  </r>
  <r>
    <n v="765"/>
    <x v="0"/>
    <s v="Iron Man - Heat Seeking Missile - OP - OPD - R"/>
    <s v="Iron Man - Heat Seeking Missile - OP - OPD - R"/>
    <x v="0"/>
    <s v="Heat Seeking Missile - OP"/>
    <x v="13"/>
    <x v="1"/>
    <x v="0"/>
    <x v="0"/>
    <x v="0"/>
    <s v="Iron Man"/>
    <x v="116"/>
    <s v="AQ"/>
    <s v="AQ"/>
    <x v="610"/>
    <x v="0"/>
    <x v="1"/>
    <x v="521"/>
    <s v="Iron Man"/>
    <s v="Heat-Seeking Missile (OPD)"/>
    <x v="0"/>
    <x v="0"/>
    <x v="13"/>
    <x v="0"/>
    <n v="30"/>
    <x v="1"/>
    <x v="1"/>
    <x v="1"/>
    <x v="1"/>
    <x v="1"/>
    <x v="1"/>
    <x v="1"/>
    <m/>
    <n v="765"/>
    <n v="765"/>
  </r>
  <r>
    <n v="766"/>
    <x v="0"/>
    <s v="Iron Man - In the Line of Fire - OP - U"/>
    <s v="Iron Man - In the Line of Fire - OP - U"/>
    <x v="0"/>
    <s v="In the Line of Fire - OP"/>
    <x v="13"/>
    <x v="1"/>
    <x v="0"/>
    <x v="0"/>
    <x v="0"/>
    <s v="Iron Man"/>
    <x v="116"/>
    <s v="AC"/>
    <s v="AC"/>
    <x v="611"/>
    <x v="0"/>
    <x v="0"/>
    <x v="522"/>
    <s v="Iron Man"/>
    <s v="In the Line of Fire"/>
    <x v="0"/>
    <x v="2"/>
    <x v="13"/>
    <x v="2"/>
    <n v="20"/>
    <x v="1"/>
    <x v="1"/>
    <x v="1"/>
    <x v="1"/>
    <x v="1"/>
    <x v="1"/>
    <x v="1"/>
    <m/>
    <n v="766"/>
    <n v="766"/>
  </r>
  <r>
    <n v="767"/>
    <x v="0"/>
    <s v="Iron Man - Industrial Waste - PS - OPD - R"/>
    <s v="Iron Man - Industrial Waste - PS - OPD - R"/>
    <x v="0"/>
    <s v="Industrial Waste - PS"/>
    <x v="14"/>
    <x v="1"/>
    <x v="0"/>
    <x v="0"/>
    <x v="0"/>
    <s v="Iron Man"/>
    <x v="116"/>
    <s v="BW"/>
    <s v="BW"/>
    <x v="612"/>
    <x v="0"/>
    <x v="1"/>
    <x v="223"/>
    <s v="Iron Man"/>
    <s v="Industrial Waste (OPD)"/>
    <x v="0"/>
    <x v="0"/>
    <x v="14"/>
    <x v="0"/>
    <n v="105"/>
    <x v="1"/>
    <x v="1"/>
    <x v="1"/>
    <x v="1"/>
    <x v="1"/>
    <x v="1"/>
    <x v="1"/>
    <m/>
    <n v="767"/>
    <n v="767"/>
  </r>
  <r>
    <n v="768"/>
    <x v="0"/>
    <s v="Iron Man - Radar Warning - OP - U"/>
    <s v="Iron Man - Radar Warning - OP - U"/>
    <x v="0"/>
    <s v="Radar Warning - OP"/>
    <x v="13"/>
    <x v="1"/>
    <x v="0"/>
    <x v="0"/>
    <x v="0"/>
    <s v="Iron Man"/>
    <x v="116"/>
    <s v="AG"/>
    <s v="AG"/>
    <x v="613"/>
    <x v="0"/>
    <x v="0"/>
    <x v="183"/>
    <s v="Iron Man"/>
    <s v="Radar Warning"/>
    <x v="0"/>
    <x v="2"/>
    <x v="13"/>
    <x v="2"/>
    <n v="20"/>
    <x v="1"/>
    <x v="1"/>
    <x v="1"/>
    <x v="1"/>
    <x v="1"/>
    <x v="1"/>
    <x v="1"/>
    <m/>
    <n v="768"/>
    <n v="768"/>
  </r>
  <r>
    <n v="769"/>
    <x v="0"/>
    <s v="Iron Man - Stealth Armor - IQ - C"/>
    <s v="Iron Man - Stealth Armor - IQ - C"/>
    <x v="0"/>
    <s v="Stealth Armor - IQ"/>
    <x v="10"/>
    <x v="1"/>
    <x v="0"/>
    <x v="0"/>
    <x v="0"/>
    <s v="Iron Man"/>
    <x v="116"/>
    <s v="AI"/>
    <s v="AI"/>
    <x v="614"/>
    <x v="0"/>
    <x v="0"/>
    <x v="523"/>
    <s v="Iron Man"/>
    <s v="Stealth Armor"/>
    <x v="0"/>
    <x v="1"/>
    <x v="10"/>
    <x v="3"/>
    <n v="60"/>
    <x v="1"/>
    <x v="1"/>
    <x v="1"/>
    <x v="1"/>
    <x v="1"/>
    <x v="1"/>
    <x v="1"/>
    <m/>
    <n v="769"/>
    <n v="769"/>
  </r>
  <r>
    <n v="770"/>
    <x v="0"/>
    <s v="Iron Man - Tactical Computer - OP - OPD - R"/>
    <s v="Iron Man - Tactical Computer - OP - OPD - R"/>
    <x v="0"/>
    <s v="Tactical Computer - OP"/>
    <x v="13"/>
    <x v="1"/>
    <x v="0"/>
    <x v="0"/>
    <x v="0"/>
    <s v="Iron Man"/>
    <x v="116"/>
    <s v="AT"/>
    <s v="AT"/>
    <x v="615"/>
    <x v="0"/>
    <x v="1"/>
    <x v="180"/>
    <s v="Iron Man"/>
    <s v="Tactical Computer (OPD)"/>
    <x v="0"/>
    <x v="0"/>
    <x v="13"/>
    <x v="0"/>
    <n v="30"/>
    <x v="1"/>
    <x v="1"/>
    <x v="1"/>
    <x v="1"/>
    <x v="1"/>
    <x v="1"/>
    <x v="1"/>
    <m/>
    <n v="770"/>
    <n v="770"/>
  </r>
  <r>
    <n v="771"/>
    <x v="0"/>
    <s v="Iron Man - Weapons Inventor - IQ - U"/>
    <s v="Iron Man - Weapons Inventor - IQ - U"/>
    <x v="0"/>
    <s v="Weapons Inventor - IQ"/>
    <x v="10"/>
    <x v="1"/>
    <x v="0"/>
    <x v="0"/>
    <x v="0"/>
    <s v="Iron Man"/>
    <x v="116"/>
    <s v="AE"/>
    <s v="AE"/>
    <x v="616"/>
    <x v="0"/>
    <x v="0"/>
    <x v="524"/>
    <s v="Iron Man"/>
    <s v="Weapons Inventor"/>
    <x v="0"/>
    <x v="2"/>
    <x v="10"/>
    <x v="2"/>
    <n v="120"/>
    <x v="1"/>
    <x v="1"/>
    <x v="1"/>
    <x v="1"/>
    <x v="1"/>
    <x v="1"/>
    <x v="1"/>
    <m/>
    <n v="771"/>
    <n v="771"/>
  </r>
  <r>
    <n v="772"/>
    <x v="0"/>
    <s v="Iron Man: Original Armor - 4-Grid Character Card - CL - C"/>
    <s v="Iron Man: Original Armor CL HERO - C"/>
    <x v="0"/>
    <s v="Iron Man: Original Armor &lt;CL&gt;"/>
    <x v="0"/>
    <x v="0"/>
    <x v="0"/>
    <x v="0"/>
    <x v="0"/>
    <s v="Iron Man: Original Armor"/>
    <x v="117"/>
    <m/>
    <m/>
    <x v="0"/>
    <x v="0"/>
    <x v="0"/>
    <x v="0"/>
    <s v="Iron Man: Original Armor"/>
    <s v="4-Grid Character Card"/>
    <x v="0"/>
    <x v="1"/>
    <x v="0"/>
    <x v="3"/>
    <n v="65"/>
    <x v="3"/>
    <x v="7"/>
    <x v="3"/>
    <x v="5"/>
    <x v="2"/>
    <x v="2"/>
    <x v="2"/>
    <s v=" May have duplicate &quot;Radar Warning&quot; Special cards. "/>
    <n v="772"/>
    <n v="772"/>
  </r>
  <r>
    <n v="773"/>
    <x v="0"/>
    <s v="Jean Grey - 3-Grid Character Card - OP - C"/>
    <s v="Jean Grey OP HERO - C"/>
    <x v="0"/>
    <s v="Jean Grey &lt;OP&gt;"/>
    <x v="13"/>
    <x v="0"/>
    <x v="0"/>
    <x v="0"/>
    <x v="0"/>
    <s v="Jean Grey"/>
    <x v="118"/>
    <m/>
    <m/>
    <x v="14"/>
    <x v="0"/>
    <x v="0"/>
    <x v="0"/>
    <s v="Jean Grey"/>
    <s v="3-Grid Character Card"/>
    <x v="0"/>
    <x v="1"/>
    <x v="13"/>
    <x v="3"/>
    <n v="10"/>
    <x v="2"/>
    <x v="5"/>
    <x v="2"/>
    <x v="1"/>
    <x v="3"/>
    <x v="3"/>
    <x v="3"/>
    <m/>
    <n v="773"/>
    <n v="773"/>
  </r>
  <r>
    <n v="774"/>
    <x v="0"/>
    <s v="Jean Grey - 4-Grid Character Card - IQ - R"/>
    <s v="Jean Grey IQ HERO - R"/>
    <x v="0"/>
    <s v="Jean Grey &lt;IQ&gt;"/>
    <x v="10"/>
    <x v="0"/>
    <x v="0"/>
    <x v="0"/>
    <x v="0"/>
    <s v="Jean Grey"/>
    <x v="118"/>
    <m/>
    <m/>
    <x v="0"/>
    <x v="0"/>
    <x v="0"/>
    <x v="0"/>
    <s v="Jean Grey"/>
    <s v="4-Grid Character Card"/>
    <x v="0"/>
    <x v="0"/>
    <x v="10"/>
    <x v="0"/>
    <n v="180"/>
    <x v="2"/>
    <x v="7"/>
    <x v="6"/>
    <x v="7"/>
    <x v="7"/>
    <x v="7"/>
    <x v="8"/>
    <s v=" May play &quot;Telepathic Unity&quot; from Reserve. "/>
    <n v="774"/>
    <n v="774"/>
  </r>
  <r>
    <n v="775"/>
    <x v="0"/>
    <s v="Jean Grey - Mental Deflection - OP - C"/>
    <s v="Jean Grey - Mental Deflection - OP - C"/>
    <x v="0"/>
    <s v="Mental Deflection - OP"/>
    <x v="13"/>
    <x v="1"/>
    <x v="0"/>
    <x v="0"/>
    <x v="0"/>
    <s v="Jean Grey"/>
    <x v="118"/>
    <s v="AG"/>
    <s v="AG"/>
    <x v="617"/>
    <x v="0"/>
    <x v="0"/>
    <x v="183"/>
    <s v="Jean Grey"/>
    <s v="Mental Deflection"/>
    <x v="0"/>
    <x v="1"/>
    <x v="13"/>
    <x v="3"/>
    <n v="10"/>
    <x v="1"/>
    <x v="1"/>
    <x v="1"/>
    <x v="1"/>
    <x v="1"/>
    <x v="1"/>
    <x v="1"/>
    <m/>
    <n v="775"/>
    <n v="775"/>
  </r>
  <r>
    <n v="776"/>
    <x v="0"/>
    <s v="Jean Grey - Mind Over Matter - OP - U"/>
    <s v="Jean Grey - Mind Over Matter - OP - U"/>
    <x v="0"/>
    <s v="Mind Over Matter - OP"/>
    <x v="13"/>
    <x v="1"/>
    <x v="0"/>
    <x v="0"/>
    <x v="0"/>
    <s v="Jean Grey"/>
    <x v="118"/>
    <s v="AX"/>
    <s v="AX"/>
    <x v="618"/>
    <x v="0"/>
    <x v="0"/>
    <x v="525"/>
    <s v="Jean Grey"/>
    <s v="Mind Over Matter"/>
    <x v="0"/>
    <x v="2"/>
    <x v="13"/>
    <x v="2"/>
    <n v="20"/>
    <x v="1"/>
    <x v="1"/>
    <x v="1"/>
    <x v="1"/>
    <x v="1"/>
    <x v="1"/>
    <x v="1"/>
    <m/>
    <n v="776"/>
    <n v="776"/>
  </r>
  <r>
    <n v="777"/>
    <x v="0"/>
    <s v="Jean Grey - Mind Scan - OP - C"/>
    <s v="Jean Grey - Mind Scan - OP - C"/>
    <x v="0"/>
    <s v="Mind Scan - OP"/>
    <x v="13"/>
    <x v="1"/>
    <x v="0"/>
    <x v="0"/>
    <x v="0"/>
    <s v="Jean Grey"/>
    <x v="118"/>
    <s v="AJ"/>
    <s v="AJ"/>
    <x v="619"/>
    <x v="0"/>
    <x v="0"/>
    <x v="526"/>
    <s v="Jean Grey"/>
    <s v="Mind Scan"/>
    <x v="0"/>
    <x v="1"/>
    <x v="13"/>
    <x v="3"/>
    <n v="10"/>
    <x v="1"/>
    <x v="1"/>
    <x v="1"/>
    <x v="1"/>
    <x v="1"/>
    <x v="1"/>
    <x v="1"/>
    <m/>
    <n v="777"/>
    <n v="777"/>
  </r>
  <r>
    <n v="778"/>
    <x v="0"/>
    <s v="Jean Grey - Mutant Motivation - PS - U"/>
    <s v="Jean Grey - Mutant Motivation - PS - U"/>
    <x v="0"/>
    <s v="Mutant Motivation - PS"/>
    <x v="14"/>
    <x v="1"/>
    <x v="0"/>
    <x v="0"/>
    <x v="0"/>
    <s v="Jean Grey"/>
    <x v="118"/>
    <s v="CF"/>
    <s v="CF"/>
    <x v="620"/>
    <x v="0"/>
    <x v="0"/>
    <x v="527"/>
    <s v="Jean Grey"/>
    <s v="Mutant Motivation"/>
    <x v="0"/>
    <x v="2"/>
    <x v="14"/>
    <x v="2"/>
    <n v="70"/>
    <x v="1"/>
    <x v="1"/>
    <x v="1"/>
    <x v="1"/>
    <x v="1"/>
    <x v="1"/>
    <x v="1"/>
    <m/>
    <n v="778"/>
    <n v="778"/>
  </r>
  <r>
    <n v="779"/>
    <x v="0"/>
    <s v="Jean Grey - Phoenix Effect - IQ - U"/>
    <s v="JEAN GREY - PHOENIX EFFECT - IQ - C"/>
    <x v="0"/>
    <s v="Phoenix Effect - IQ"/>
    <x v="10"/>
    <x v="1"/>
    <x v="0"/>
    <x v="0"/>
    <x v="0"/>
    <s v="Jean Grey"/>
    <x v="118"/>
    <s v="AE"/>
    <s v="AE"/>
    <x v="621"/>
    <x v="0"/>
    <x v="0"/>
    <x v="528"/>
    <s v="Jean Grey"/>
    <s v="Phoenix Effect"/>
    <x v="0"/>
    <x v="2"/>
    <x v="10"/>
    <x v="2"/>
    <n v="120"/>
    <x v="1"/>
    <x v="1"/>
    <x v="1"/>
    <x v="1"/>
    <x v="1"/>
    <x v="1"/>
    <x v="1"/>
    <m/>
    <n v="779"/>
    <n v="779"/>
  </r>
  <r>
    <n v="780"/>
    <x v="0"/>
    <s v="Jean Grey - Psychic Soothing - IQ - U"/>
    <s v="Jean Grey - Psychic Soothing - IQ - U"/>
    <x v="0"/>
    <s v="Psychic Soothing - IQ"/>
    <x v="10"/>
    <x v="1"/>
    <x v="0"/>
    <x v="0"/>
    <x v="0"/>
    <s v="Jean Grey"/>
    <x v="118"/>
    <s v="ET"/>
    <s v="ET"/>
    <x v="622"/>
    <x v="0"/>
    <x v="0"/>
    <x v="529"/>
    <s v="Jean Grey"/>
    <s v="Psychic Soothing"/>
    <x v="0"/>
    <x v="2"/>
    <x v="10"/>
    <x v="2"/>
    <n v="120"/>
    <x v="1"/>
    <x v="1"/>
    <x v="1"/>
    <x v="1"/>
    <x v="1"/>
    <x v="1"/>
    <x v="1"/>
    <m/>
    <n v="780"/>
    <n v="780"/>
  </r>
  <r>
    <n v="781"/>
    <x v="0"/>
    <s v="Jean Grey - Telekinesis - OP - OPD - C"/>
    <s v="JEAN GREY - TELEKINESIS - OP - OPD - R"/>
    <x v="0"/>
    <s v="Telekinesis - OP"/>
    <x v="13"/>
    <x v="1"/>
    <x v="0"/>
    <x v="0"/>
    <x v="0"/>
    <s v="Jean Grey"/>
    <x v="118"/>
    <s v="AS"/>
    <s v="AS"/>
    <x v="623"/>
    <x v="0"/>
    <x v="1"/>
    <x v="517"/>
    <s v="Jean Grey"/>
    <s v="Telekinesis (OPD)"/>
    <x v="0"/>
    <x v="1"/>
    <x v="13"/>
    <x v="3"/>
    <n v="10"/>
    <x v="1"/>
    <x v="1"/>
    <x v="1"/>
    <x v="1"/>
    <x v="1"/>
    <x v="1"/>
    <x v="1"/>
    <m/>
    <n v="781"/>
    <n v="781"/>
  </r>
  <r>
    <n v="782"/>
    <x v="0"/>
    <s v="Jean Grey - Telepathic Unity - OP - OPD - R"/>
    <s v="Jean Grey - Telepathic Unity - OP - OPD - R"/>
    <x v="0"/>
    <s v="Telepathic Unity - OP"/>
    <x v="13"/>
    <x v="1"/>
    <x v="0"/>
    <x v="0"/>
    <x v="0"/>
    <s v="Jean Grey"/>
    <x v="118"/>
    <s v="BH"/>
    <s v="BH"/>
    <x v="624"/>
    <x v="0"/>
    <x v="1"/>
    <x v="515"/>
    <s v="Jean Grey"/>
    <s v="Telepathic Unity (OPD)"/>
    <x v="0"/>
    <x v="0"/>
    <x v="13"/>
    <x v="0"/>
    <n v="30"/>
    <x v="1"/>
    <x v="1"/>
    <x v="1"/>
    <x v="1"/>
    <x v="1"/>
    <x v="1"/>
    <x v="1"/>
    <m/>
    <n v="782"/>
    <n v="782"/>
  </r>
  <r>
    <n v="783"/>
    <x v="0"/>
    <s v="Jean Grey: Dark Phoenix - 4-Grid Character Card - XM - R"/>
    <s v="Jean Grey: Dark Phoenix XM HERO - R"/>
    <x v="0"/>
    <s v="Jean Grey: Dark Phoenix &lt;XM&gt;"/>
    <x v="2"/>
    <x v="0"/>
    <x v="0"/>
    <x v="0"/>
    <x v="0"/>
    <s v="Jean Grey: Dark Phoenix"/>
    <x v="119"/>
    <m/>
    <m/>
    <x v="0"/>
    <x v="0"/>
    <x v="0"/>
    <x v="0"/>
    <s v="Jean Grey: Dark Phoenix "/>
    <s v="4-Grid Character Card"/>
    <x v="0"/>
    <x v="0"/>
    <x v="2"/>
    <x v="0"/>
    <n v="75"/>
    <x v="8"/>
    <x v="5"/>
    <x v="5"/>
    <x v="2"/>
    <x v="5"/>
    <x v="5"/>
    <x v="5"/>
    <m/>
    <n v="783"/>
    <n v="783"/>
  </r>
  <r>
    <n v="784"/>
    <x v="0"/>
    <s v="Joker - 4-Grid Character Card - DC - R"/>
    <s v="Joker DC HERO - R"/>
    <x v="0"/>
    <s v="Joker (V) &lt;DC&gt;"/>
    <x v="15"/>
    <x v="0"/>
    <x v="0"/>
    <x v="0"/>
    <x v="0"/>
    <s v="Joker"/>
    <x v="120"/>
    <m/>
    <m/>
    <x v="0"/>
    <x v="0"/>
    <x v="0"/>
    <x v="0"/>
    <s v="Joker"/>
    <s v="4-Grid Character Card"/>
    <x v="1"/>
    <x v="0"/>
    <x v="15"/>
    <x v="0"/>
    <n v="45"/>
    <x v="3"/>
    <x v="0"/>
    <x v="6"/>
    <x v="5"/>
    <x v="0"/>
    <x v="0"/>
    <x v="0"/>
    <m/>
    <n v="784"/>
    <n v="784"/>
  </r>
  <r>
    <n v="785"/>
    <x v="0"/>
    <s v="Joker - Acid-Spray Flower - DC - R"/>
    <s v="JOKER - ACID SPRAY FLOWER - DC - R"/>
    <x v="0"/>
    <s v="Acid-Spray Flower - DC"/>
    <x v="15"/>
    <x v="1"/>
    <x v="0"/>
    <x v="0"/>
    <x v="0"/>
    <s v="Joker"/>
    <x v="120"/>
    <s v="CU"/>
    <s v="CU"/>
    <x v="625"/>
    <x v="0"/>
    <x v="0"/>
    <x v="530"/>
    <s v="Joker"/>
    <s v="Acid-Spray Flower"/>
    <x v="0"/>
    <x v="0"/>
    <x v="15"/>
    <x v="0"/>
    <n v="45"/>
    <x v="1"/>
    <x v="1"/>
    <x v="1"/>
    <x v="1"/>
    <x v="1"/>
    <x v="1"/>
    <x v="1"/>
    <m/>
    <n v="785"/>
    <n v="785"/>
  </r>
  <r>
    <n v="786"/>
    <x v="0"/>
    <s v="Joker - Double Cross - DC - U"/>
    <s v="Joker - Double Cross - DC - U"/>
    <x v="0"/>
    <s v="Double Cross - DC"/>
    <x v="15"/>
    <x v="1"/>
    <x v="0"/>
    <x v="0"/>
    <x v="0"/>
    <s v="Joker"/>
    <x v="120"/>
    <s v="AC"/>
    <s v="AC"/>
    <x v="626"/>
    <x v="0"/>
    <x v="0"/>
    <x v="531"/>
    <s v="Joker"/>
    <s v="Double Cross"/>
    <x v="0"/>
    <x v="2"/>
    <x v="15"/>
    <x v="2"/>
    <n v="30"/>
    <x v="1"/>
    <x v="1"/>
    <x v="1"/>
    <x v="1"/>
    <x v="1"/>
    <x v="1"/>
    <x v="1"/>
    <m/>
    <n v="786"/>
    <n v="786"/>
  </r>
  <r>
    <n v="787"/>
    <x v="0"/>
    <s v="Joker - High Voltage Joy Buzzer - DC - R"/>
    <s v="Joker - High Voltage Joy Buzzer - DC - R"/>
    <x v="0"/>
    <s v="High Voltage Joy Buzzer - DC"/>
    <x v="15"/>
    <x v="1"/>
    <x v="0"/>
    <x v="0"/>
    <x v="0"/>
    <s v="Joker"/>
    <x v="120"/>
    <s v="CY"/>
    <s v="CY"/>
    <x v="627"/>
    <x v="0"/>
    <x v="0"/>
    <x v="532"/>
    <s v="Joker"/>
    <s v="High-Voltage Joy Buzzer"/>
    <x v="0"/>
    <x v="0"/>
    <x v="15"/>
    <x v="0"/>
    <n v="45"/>
    <x v="1"/>
    <x v="1"/>
    <x v="1"/>
    <x v="1"/>
    <x v="1"/>
    <x v="1"/>
    <x v="1"/>
    <m/>
    <n v="787"/>
    <n v="787"/>
  </r>
  <r>
    <n v="788"/>
    <x v="0"/>
    <s v="Joker - Joker Venom - DC - OPD - VR"/>
    <s v="Joker - Joker Venom - DC - OPD - VR"/>
    <x v="0"/>
    <s v="Joker Venom - DC"/>
    <x v="15"/>
    <x v="1"/>
    <x v="0"/>
    <x v="0"/>
    <x v="0"/>
    <s v="Joker"/>
    <x v="120"/>
    <s v="BM"/>
    <s v="BM"/>
    <x v="628"/>
    <x v="0"/>
    <x v="1"/>
    <x v="533"/>
    <s v="Joker"/>
    <s v="Joker Venom (OPD)"/>
    <x v="0"/>
    <x v="3"/>
    <x v="15"/>
    <x v="4"/>
    <n v="60"/>
    <x v="1"/>
    <x v="1"/>
    <x v="1"/>
    <x v="1"/>
    <x v="1"/>
    <x v="1"/>
    <x v="1"/>
    <m/>
    <n v="788"/>
    <n v="788"/>
  </r>
  <r>
    <n v="789"/>
    <x v="0"/>
    <s v="Joker - Keys to the Kingdom - JLA - R"/>
    <s v="Joker - Keys to the Kingdom - JLA - R"/>
    <x v="0"/>
    <s v="Keys to the Kingdom - JLA"/>
    <x v="6"/>
    <x v="1"/>
    <x v="0"/>
    <x v="0"/>
    <x v="0"/>
    <s v="Joker"/>
    <x v="120"/>
    <s v="AD"/>
    <s v="AD"/>
    <x v="629"/>
    <x v="0"/>
    <x v="0"/>
    <x v="534"/>
    <s v="Joker"/>
    <s v="Keys to the Kingdom"/>
    <x v="0"/>
    <x v="0"/>
    <x v="6"/>
    <x v="0"/>
    <n v="90"/>
    <x v="1"/>
    <x v="1"/>
    <x v="1"/>
    <x v="1"/>
    <x v="1"/>
    <x v="1"/>
    <x v="1"/>
    <m/>
    <n v="789"/>
    <n v="789"/>
  </r>
  <r>
    <n v="790"/>
    <x v="0"/>
    <s v="Joker - Maniacal Genius - DC - C"/>
    <s v="Joker - Maniacal Genius - DC - C"/>
    <x v="0"/>
    <s v="Maniacal Genius - DC"/>
    <x v="15"/>
    <x v="1"/>
    <x v="0"/>
    <x v="0"/>
    <x v="0"/>
    <s v="Joker"/>
    <x v="120"/>
    <s v="CS"/>
    <s v="CS"/>
    <x v="630"/>
    <x v="0"/>
    <x v="0"/>
    <x v="535"/>
    <s v="Joker"/>
    <s v="Maniacal Genius"/>
    <x v="0"/>
    <x v="1"/>
    <x v="15"/>
    <x v="3"/>
    <n v="15"/>
    <x v="1"/>
    <x v="1"/>
    <x v="1"/>
    <x v="1"/>
    <x v="1"/>
    <x v="1"/>
    <x v="1"/>
    <m/>
    <n v="790"/>
    <n v="790"/>
  </r>
  <r>
    <n v="791"/>
    <x v="0"/>
    <s v="Jubilee - 3-Grid Character Card - OP - C"/>
    <s v="Jubilee OP HERO - C"/>
    <x v="0"/>
    <s v="Jubilee &lt;OP&gt;"/>
    <x v="13"/>
    <x v="0"/>
    <x v="0"/>
    <x v="0"/>
    <x v="0"/>
    <s v="Jubilee"/>
    <x v="121"/>
    <m/>
    <m/>
    <x v="14"/>
    <x v="0"/>
    <x v="0"/>
    <x v="0"/>
    <s v="Jubilee"/>
    <s v="3-Grid Character Card"/>
    <x v="0"/>
    <x v="1"/>
    <x v="13"/>
    <x v="3"/>
    <n v="10"/>
    <x v="4"/>
    <x v="7"/>
    <x v="8"/>
    <x v="1"/>
    <x v="15"/>
    <x v="15"/>
    <x v="15"/>
    <m/>
    <n v="791"/>
    <n v="791"/>
  </r>
  <r>
    <n v="792"/>
    <x v="0"/>
    <s v="Jubilee - 4-Grid Character Card - IQ - R"/>
    <s v="Jubilee IQ HERO - R"/>
    <x v="0"/>
    <s v="Jubilee &lt;IQ&gt;"/>
    <x v="10"/>
    <x v="0"/>
    <x v="0"/>
    <x v="0"/>
    <x v="0"/>
    <s v="Jubilee"/>
    <x v="121"/>
    <m/>
    <m/>
    <x v="0"/>
    <x v="0"/>
    <x v="0"/>
    <x v="0"/>
    <s v="Jubilee"/>
    <s v="4-Grid Character Card"/>
    <x v="0"/>
    <x v="0"/>
    <x v="10"/>
    <x v="0"/>
    <n v="180"/>
    <x v="4"/>
    <x v="5"/>
    <x v="6"/>
    <x v="7"/>
    <x v="7"/>
    <x v="7"/>
    <x v="8"/>
    <s v=" May have duplicate &quot;Blinding Flare&quot; Specials. "/>
    <n v="792"/>
    <n v="792"/>
  </r>
  <r>
    <n v="793"/>
    <x v="0"/>
    <s v="Jubilee - Blinding Flare - OP - C"/>
    <s v="Jubilee - Blinding Flare - OP - C"/>
    <x v="0"/>
    <s v="Blinding Flare - OP"/>
    <x v="13"/>
    <x v="1"/>
    <x v="0"/>
    <x v="0"/>
    <x v="0"/>
    <s v="Jubilee"/>
    <x v="121"/>
    <s v="AG"/>
    <s v="AG"/>
    <x v="631"/>
    <x v="0"/>
    <x v="0"/>
    <x v="183"/>
    <s v="Jubilee"/>
    <s v="Blinding Flare"/>
    <x v="0"/>
    <x v="1"/>
    <x v="13"/>
    <x v="3"/>
    <n v="10"/>
    <x v="1"/>
    <x v="1"/>
    <x v="1"/>
    <x v="1"/>
    <x v="1"/>
    <x v="1"/>
    <x v="1"/>
    <m/>
    <n v="793"/>
    <n v="793"/>
  </r>
  <r>
    <n v="794"/>
    <x v="0"/>
    <s v="Jubilee - Distracting Burst - OP - C"/>
    <s v="JUBILEE - DISTRACTING BURST (AG=&gt;AD) - OP - C"/>
    <x v="0"/>
    <s v="Distracting Burst - OP"/>
    <x v="13"/>
    <x v="1"/>
    <x v="0"/>
    <x v="0"/>
    <x v="0"/>
    <s v="Jubilee"/>
    <x v="121"/>
    <s v="AG"/>
    <s v="AD"/>
    <x v="632"/>
    <x v="0"/>
    <x v="0"/>
    <x v="536"/>
    <s v="Jubilee"/>
    <s v="Distracting Burst"/>
    <x v="0"/>
    <x v="1"/>
    <x v="13"/>
    <x v="3"/>
    <n v="10"/>
    <x v="1"/>
    <x v="1"/>
    <x v="1"/>
    <x v="1"/>
    <x v="1"/>
    <x v="1"/>
    <x v="1"/>
    <m/>
    <n v="794"/>
    <n v="794"/>
  </r>
  <r>
    <n v="795"/>
    <x v="0"/>
    <s v="Jubilee - Fireworks - OP - C"/>
    <s v="Jubilee - Fireworks - OP - C"/>
    <x v="0"/>
    <s v="Fireworks - OP"/>
    <x v="13"/>
    <x v="1"/>
    <x v="0"/>
    <x v="0"/>
    <x v="0"/>
    <s v="Jubilee"/>
    <x v="121"/>
    <s v="AB"/>
    <s v="AB"/>
    <x v="633"/>
    <x v="0"/>
    <x v="0"/>
    <x v="537"/>
    <s v="Jubilee"/>
    <s v="Fireworks"/>
    <x v="0"/>
    <x v="1"/>
    <x v="13"/>
    <x v="3"/>
    <n v="10"/>
    <x v="1"/>
    <x v="1"/>
    <x v="1"/>
    <x v="1"/>
    <x v="1"/>
    <x v="1"/>
    <x v="1"/>
    <m/>
    <n v="795"/>
    <n v="795"/>
  </r>
  <r>
    <n v="796"/>
    <x v="0"/>
    <s v="Jubilee - Plasmoid Flash - OP - OPD - R"/>
    <s v="Jubilee - Plasmoid Flash - OP - OPD - R"/>
    <x v="0"/>
    <s v="Plasmoid Flash - OP"/>
    <x v="13"/>
    <x v="1"/>
    <x v="0"/>
    <x v="0"/>
    <x v="0"/>
    <s v="Jubilee"/>
    <x v="121"/>
    <s v="AV"/>
    <s v="AV"/>
    <x v="634"/>
    <x v="0"/>
    <x v="1"/>
    <x v="221"/>
    <s v="Jubilee"/>
    <s v="Plasmoid Flash (OPD)"/>
    <x v="0"/>
    <x v="0"/>
    <x v="13"/>
    <x v="0"/>
    <n v="30"/>
    <x v="1"/>
    <x v="1"/>
    <x v="1"/>
    <x v="1"/>
    <x v="1"/>
    <x v="1"/>
    <x v="1"/>
    <m/>
    <n v="796"/>
    <n v="796"/>
  </r>
  <r>
    <n v="797"/>
    <x v="0"/>
    <s v="Jubilee - Prismatic Flare - PS - OPD - VR"/>
    <s v="Jubilee - Prismatic Flare - PS - OPD - VR"/>
    <x v="0"/>
    <s v="Prismatic Flare - PS"/>
    <x v="14"/>
    <x v="1"/>
    <x v="0"/>
    <x v="0"/>
    <x v="0"/>
    <s v="Jubilee"/>
    <x v="121"/>
    <s v="AQ"/>
    <s v="AQ"/>
    <x v="635"/>
    <x v="0"/>
    <x v="1"/>
    <x v="538"/>
    <s v="Jubilee"/>
    <s v="Prismatic Flare (OPD)"/>
    <x v="0"/>
    <x v="3"/>
    <x v="14"/>
    <x v="4"/>
    <n v="140"/>
    <x v="1"/>
    <x v="1"/>
    <x v="1"/>
    <x v="1"/>
    <x v="1"/>
    <x v="1"/>
    <x v="1"/>
    <m/>
    <n v="797"/>
    <n v="797"/>
  </r>
  <r>
    <n v="798"/>
    <x v="0"/>
    <s v="Jubilee - Spectrum Tease - OP - C"/>
    <s v="Jubilee - Spectrum Tease - OP - C"/>
    <x v="0"/>
    <s v="Spectrum Tease - OP"/>
    <x v="13"/>
    <x v="1"/>
    <x v="0"/>
    <x v="0"/>
    <x v="0"/>
    <s v="Jubilee"/>
    <x v="121"/>
    <s v="AC"/>
    <s v="AC"/>
    <x v="636"/>
    <x v="0"/>
    <x v="0"/>
    <x v="539"/>
    <s v="Jubilee"/>
    <s v="Spectrum Tease"/>
    <x v="0"/>
    <x v="1"/>
    <x v="13"/>
    <x v="3"/>
    <n v="10"/>
    <x v="1"/>
    <x v="1"/>
    <x v="1"/>
    <x v="1"/>
    <x v="1"/>
    <x v="1"/>
    <x v="1"/>
    <m/>
    <n v="798"/>
    <n v="798"/>
  </r>
  <r>
    <n v="799"/>
    <x v="0"/>
    <s v="Jubilee - Troublemaker - IQ - U"/>
    <s v="Jubilee - Troublemaker - IQ - U"/>
    <x v="0"/>
    <s v="Troublemaker - IQ"/>
    <x v="10"/>
    <x v="1"/>
    <x v="0"/>
    <x v="0"/>
    <x v="0"/>
    <s v="Jubilee"/>
    <x v="121"/>
    <s v="DB"/>
    <s v="DB"/>
    <x v="637"/>
    <x v="0"/>
    <x v="0"/>
    <x v="45"/>
    <s v="Jubilee"/>
    <s v="Troublemaker"/>
    <x v="0"/>
    <x v="2"/>
    <x v="10"/>
    <x v="2"/>
    <n v="120"/>
    <x v="1"/>
    <x v="1"/>
    <x v="1"/>
    <x v="1"/>
    <x v="1"/>
    <x v="1"/>
    <x v="1"/>
    <m/>
    <n v="799"/>
    <n v="799"/>
  </r>
  <r>
    <n v="800"/>
    <x v="0"/>
    <s v="Jubilee - Wisecrack - IQ - U"/>
    <s v="Jubilee - Wisecrack - IQ - U"/>
    <x v="0"/>
    <s v="Wisecrack - IQ"/>
    <x v="10"/>
    <x v="1"/>
    <x v="0"/>
    <x v="0"/>
    <x v="0"/>
    <s v="Jubilee"/>
    <x v="121"/>
    <s v="HK"/>
    <s v="HK"/>
    <x v="638"/>
    <x v="0"/>
    <x v="0"/>
    <x v="540"/>
    <s v="Jubilee"/>
    <s v="Wisecrack"/>
    <x v="0"/>
    <x v="2"/>
    <x v="10"/>
    <x v="2"/>
    <n v="120"/>
    <x v="1"/>
    <x v="1"/>
    <x v="1"/>
    <x v="1"/>
    <x v="1"/>
    <x v="1"/>
    <x v="1"/>
    <m/>
    <n v="800"/>
    <n v="800"/>
  </r>
  <r>
    <n v="801"/>
    <x v="0"/>
    <s v="Juggernaut - 3-Grid Character Card - PS - VR"/>
    <s v="Juggernaut PS HERO - VR"/>
    <x v="0"/>
    <s v="Juggernaut &lt;PS&gt;"/>
    <x v="14"/>
    <x v="0"/>
    <x v="0"/>
    <x v="0"/>
    <x v="0"/>
    <s v="Juggernaut"/>
    <x v="122"/>
    <m/>
    <m/>
    <x v="14"/>
    <x v="0"/>
    <x v="0"/>
    <x v="0"/>
    <s v="Juggernaut"/>
    <s v="3-Grid Character Card"/>
    <x v="0"/>
    <x v="3"/>
    <x v="14"/>
    <x v="4"/>
    <n v="140"/>
    <x v="7"/>
    <x v="5"/>
    <x v="0"/>
    <x v="1"/>
    <x v="3"/>
    <x v="3"/>
    <x v="3"/>
    <m/>
    <n v="801"/>
    <n v="801"/>
  </r>
  <r>
    <n v="802"/>
    <x v="0"/>
    <s v="Juggernaut - 4-Grid Character Card - IQ - R"/>
    <s v="Juggernaut IQ HERO - R"/>
    <x v="0"/>
    <s v="Juggernaut &lt;IQ&gt;"/>
    <x v="10"/>
    <x v="0"/>
    <x v="0"/>
    <x v="0"/>
    <x v="0"/>
    <s v="Juggernaut"/>
    <x v="122"/>
    <m/>
    <m/>
    <x v="0"/>
    <x v="0"/>
    <x v="0"/>
    <x v="0"/>
    <s v="Juggernaut"/>
    <s v="4-Grid Character Card"/>
    <x v="0"/>
    <x v="0"/>
    <x v="10"/>
    <x v="0"/>
    <n v="180"/>
    <x v="3"/>
    <x v="0"/>
    <x v="7"/>
    <x v="4"/>
    <x v="2"/>
    <x v="2"/>
    <x v="2"/>
    <m/>
    <n v="802"/>
    <n v="802"/>
  </r>
  <r>
    <n v="803"/>
    <x v="0"/>
    <s v="Juggernaut - Battering Ram - PS - OPD - VR"/>
    <s v="Juggernaut - Battering Ram - PS - OPD - VR"/>
    <x v="0"/>
    <s v="Battering Ram - PS"/>
    <x v="14"/>
    <x v="1"/>
    <x v="0"/>
    <x v="0"/>
    <x v="0"/>
    <s v="Juggernaut"/>
    <x v="122"/>
    <s v="CU"/>
    <s v="CU"/>
    <x v="639"/>
    <x v="0"/>
    <x v="1"/>
    <x v="541"/>
    <s v="Juggernaut"/>
    <s v="Battering Ram (OPD)"/>
    <x v="0"/>
    <x v="3"/>
    <x v="14"/>
    <x v="4"/>
    <n v="140"/>
    <x v="1"/>
    <x v="1"/>
    <x v="1"/>
    <x v="1"/>
    <x v="1"/>
    <x v="1"/>
    <x v="1"/>
    <m/>
    <n v="803"/>
    <n v="803"/>
  </r>
  <r>
    <n v="804"/>
    <x v="0"/>
    <s v="Juggernaut - Foxfire - MN - U"/>
    <s v="Juggernaut - Foxfire - MN - U"/>
    <x v="0"/>
    <s v="Foxfire - MN"/>
    <x v="1"/>
    <x v="1"/>
    <x v="0"/>
    <x v="0"/>
    <x v="0"/>
    <s v="Foxfire"/>
    <x v="122"/>
    <s v="JC"/>
    <s v="JC"/>
    <x v="640"/>
    <x v="0"/>
    <x v="0"/>
    <x v="542"/>
    <s v="Juggernaut"/>
    <s v="Foxfire"/>
    <x v="0"/>
    <x v="2"/>
    <x v="1"/>
    <x v="2"/>
    <n v="40"/>
    <x v="1"/>
    <x v="1"/>
    <x v="1"/>
    <x v="1"/>
    <x v="1"/>
    <x v="1"/>
    <x v="1"/>
    <m/>
    <n v="804"/>
    <n v="804"/>
  </r>
  <r>
    <n v="805"/>
    <x v="0"/>
    <s v="Juggernaut - Head Butt - PS - U"/>
    <s v="Juggernaut - Head Butt - PS - U"/>
    <x v="0"/>
    <s v="Head Butt - PS"/>
    <x v="14"/>
    <x v="1"/>
    <x v="0"/>
    <x v="0"/>
    <x v="0"/>
    <s v="Juggernaut"/>
    <x v="122"/>
    <s v="AR"/>
    <s v="AR"/>
    <x v="641"/>
    <x v="0"/>
    <x v="0"/>
    <x v="70"/>
    <s v="Juggernaut"/>
    <s v="Head Butt"/>
    <x v="0"/>
    <x v="2"/>
    <x v="14"/>
    <x v="2"/>
    <n v="70"/>
    <x v="1"/>
    <x v="1"/>
    <x v="1"/>
    <x v="1"/>
    <x v="1"/>
    <x v="1"/>
    <x v="1"/>
    <m/>
    <n v="805"/>
    <n v="805"/>
  </r>
  <r>
    <n v="806"/>
    <x v="0"/>
    <s v="Juggernaut - Ignore Blow - PS - R"/>
    <s v="Juggernaut - Ignore Blow - PS - R"/>
    <x v="0"/>
    <s v="Ignore Blow - PS"/>
    <x v="14"/>
    <x v="1"/>
    <x v="0"/>
    <x v="0"/>
    <x v="0"/>
    <s v="Juggernaut"/>
    <x v="122"/>
    <s v="AD"/>
    <s v="AD"/>
    <x v="642"/>
    <x v="0"/>
    <x v="0"/>
    <x v="543"/>
    <s v="Juggernaut"/>
    <s v="Ignore Blow"/>
    <x v="0"/>
    <x v="0"/>
    <x v="14"/>
    <x v="0"/>
    <n v="105"/>
    <x v="1"/>
    <x v="1"/>
    <x v="1"/>
    <x v="1"/>
    <x v="1"/>
    <x v="1"/>
    <x v="1"/>
    <m/>
    <n v="806"/>
    <n v="806"/>
  </r>
  <r>
    <n v="807"/>
    <x v="0"/>
    <s v="Juggernaut - Magic Helm - IQ - C"/>
    <s v="Juggernaut - Magic Helm - IQ - C"/>
    <x v="0"/>
    <s v="Magic Helm - IQ"/>
    <x v="10"/>
    <x v="1"/>
    <x v="0"/>
    <x v="0"/>
    <x v="0"/>
    <s v="Juggernaut"/>
    <x v="122"/>
    <s v="CM"/>
    <s v="CM"/>
    <x v="643"/>
    <x v="0"/>
    <x v="0"/>
    <x v="544"/>
    <s v="Juggernaut"/>
    <s v="Magic Helm"/>
    <x v="0"/>
    <x v="1"/>
    <x v="10"/>
    <x v="3"/>
    <n v="60"/>
    <x v="1"/>
    <x v="1"/>
    <x v="1"/>
    <x v="1"/>
    <x v="1"/>
    <x v="1"/>
    <x v="1"/>
    <m/>
    <n v="807"/>
    <n v="807"/>
  </r>
  <r>
    <n v="808"/>
    <x v="0"/>
    <s v="Juggernaut - Raze - PS - OPD - U"/>
    <s v="Juggernaut - Raze - PS - OPD - U"/>
    <x v="0"/>
    <s v="Raze - PS"/>
    <x v="14"/>
    <x v="1"/>
    <x v="0"/>
    <x v="0"/>
    <x v="0"/>
    <s v="Juggernaut"/>
    <x v="122"/>
    <s v="AU"/>
    <s v="AU"/>
    <x v="644"/>
    <x v="0"/>
    <x v="1"/>
    <x v="545"/>
    <s v="Juggernaut"/>
    <s v="Raze (OPD)"/>
    <x v="0"/>
    <x v="2"/>
    <x v="14"/>
    <x v="2"/>
    <n v="70"/>
    <x v="1"/>
    <x v="1"/>
    <x v="1"/>
    <x v="1"/>
    <x v="1"/>
    <x v="1"/>
    <x v="1"/>
    <m/>
    <n v="808"/>
    <n v="808"/>
  </r>
  <r>
    <n v="809"/>
    <x v="0"/>
    <s v="Juggernaut - Smash Incoming Object - PS - VR"/>
    <s v="Juggernaut - Smash Incoming Object - PS - VR"/>
    <x v="0"/>
    <s v="Smash Incoming Object - PS"/>
    <x v="14"/>
    <x v="1"/>
    <x v="0"/>
    <x v="0"/>
    <x v="0"/>
    <s v="Juggernaut"/>
    <x v="122"/>
    <s v="AD"/>
    <s v="AD"/>
    <x v="645"/>
    <x v="0"/>
    <x v="0"/>
    <x v="123"/>
    <s v="Juggernaut"/>
    <s v="Smash Incoming Object"/>
    <x v="0"/>
    <x v="3"/>
    <x v="14"/>
    <x v="4"/>
    <n v="140"/>
    <x v="1"/>
    <x v="1"/>
    <x v="1"/>
    <x v="1"/>
    <x v="1"/>
    <x v="1"/>
    <x v="1"/>
    <m/>
    <n v="809"/>
    <n v="809"/>
  </r>
  <r>
    <n v="810"/>
    <x v="0"/>
    <s v="Juggernaut - Unstoppable Force - PS - VR"/>
    <s v="Juggernaut - Unstoppable Force - PS - VR"/>
    <x v="0"/>
    <s v="Unstoppable Force - PS"/>
    <x v="14"/>
    <x v="1"/>
    <x v="0"/>
    <x v="0"/>
    <x v="0"/>
    <s v="Juggernaut"/>
    <x v="122"/>
    <s v="DQ"/>
    <s v="DQ"/>
    <x v="646"/>
    <x v="0"/>
    <x v="0"/>
    <x v="546"/>
    <s v="Juggernaut"/>
    <s v="Unstoppable Force"/>
    <x v="0"/>
    <x v="3"/>
    <x v="14"/>
    <x v="4"/>
    <n v="140"/>
    <x v="1"/>
    <x v="1"/>
    <x v="1"/>
    <x v="1"/>
    <x v="1"/>
    <x v="1"/>
    <x v="1"/>
    <m/>
    <n v="810"/>
    <n v="810"/>
  </r>
  <r>
    <n v="811"/>
    <x v="0"/>
    <s v="Ka-Zar - 4-Grid Character Card - CL - U"/>
    <s v="Ka-Zar CL HERO - U"/>
    <x v="0"/>
    <s v="Ka-Zar &lt;CL&gt;"/>
    <x v="0"/>
    <x v="0"/>
    <x v="0"/>
    <x v="0"/>
    <x v="0"/>
    <s v="Ka-Zar"/>
    <x v="123"/>
    <m/>
    <m/>
    <x v="0"/>
    <x v="0"/>
    <x v="0"/>
    <x v="0"/>
    <s v="Ka-Zar"/>
    <s v="4-Grid Character Card"/>
    <x v="0"/>
    <x v="2"/>
    <x v="0"/>
    <x v="2"/>
    <n v="130"/>
    <x v="6"/>
    <x v="4"/>
    <x v="3"/>
    <x v="6"/>
    <x v="0"/>
    <x v="0"/>
    <x v="0"/>
    <s v=" +1 to all attacks vs. Characters with Fighting Power Grid 7 or 8. "/>
    <n v="811"/>
    <n v="811"/>
  </r>
  <r>
    <n v="812"/>
    <x v="0"/>
    <s v="Ka-Zar - Jungle Savvy - CL - C"/>
    <s v="Ka-Zar - Jungle Savvy - CL - C"/>
    <x v="0"/>
    <s v="Ka-Zar - Jungle Savvy - CL"/>
    <x v="0"/>
    <x v="1"/>
    <x v="0"/>
    <x v="0"/>
    <x v="0"/>
    <s v="Ka-Zar"/>
    <x v="123"/>
    <s v="JH"/>
    <s v="JH"/>
    <x v="147"/>
    <x v="0"/>
    <x v="0"/>
    <x v="174"/>
    <s v="Ka-Zar"/>
    <s v="Jungle Savvy"/>
    <x v="0"/>
    <x v="1"/>
    <x v="0"/>
    <x v="3"/>
    <n v="65"/>
    <x v="1"/>
    <x v="1"/>
    <x v="1"/>
    <x v="1"/>
    <x v="1"/>
    <x v="1"/>
    <x v="1"/>
    <m/>
    <n v="812"/>
    <n v="812"/>
  </r>
  <r>
    <n v="813"/>
    <x v="0"/>
    <s v="Ka-Zar - King of the Savage Land - CL - R"/>
    <s v="KA-ZAR - KING OF THE SAVAGE LAND - CL - VR"/>
    <x v="0"/>
    <s v="King of the Savage Land - CL"/>
    <x v="0"/>
    <x v="1"/>
    <x v="0"/>
    <x v="0"/>
    <x v="0"/>
    <s v="Ka-Zar"/>
    <x v="123"/>
    <s v="EN"/>
    <s v="EN"/>
    <x v="647"/>
    <x v="0"/>
    <x v="0"/>
    <x v="547"/>
    <s v="Ka-Zar"/>
    <s v="King of the Savage Land"/>
    <x v="0"/>
    <x v="0"/>
    <x v="0"/>
    <x v="0"/>
    <n v="195"/>
    <x v="1"/>
    <x v="1"/>
    <x v="1"/>
    <x v="1"/>
    <x v="1"/>
    <x v="1"/>
    <x v="1"/>
    <m/>
    <n v="813"/>
    <n v="813"/>
  </r>
  <r>
    <n v="814"/>
    <x v="0"/>
    <s v="Ka-Zar - Lord Kevin Plunder - CL - U"/>
    <s v="Ka-Zar - Lord Kevin Plunder - CL - U"/>
    <x v="0"/>
    <s v="Lord Kevin Plunder - CL"/>
    <x v="0"/>
    <x v="1"/>
    <x v="0"/>
    <x v="0"/>
    <x v="0"/>
    <s v="Ka-Zar"/>
    <x v="123"/>
    <s v="KG"/>
    <s v="KG"/>
    <x v="648"/>
    <x v="0"/>
    <x v="0"/>
    <x v="548"/>
    <s v="Ka-Zar"/>
    <s v="Lord Kevin Plunder"/>
    <x v="0"/>
    <x v="2"/>
    <x v="0"/>
    <x v="2"/>
    <n v="130"/>
    <x v="1"/>
    <x v="1"/>
    <x v="1"/>
    <x v="1"/>
    <x v="1"/>
    <x v="1"/>
    <x v="1"/>
    <m/>
    <n v="814"/>
    <n v="814"/>
  </r>
  <r>
    <n v="815"/>
    <x v="0"/>
    <s v="Ka-Zar - Primitive Arsenal - CL - OPD - R"/>
    <s v="Ka-Zar - Primitive Arsenal - CL - OPD - R"/>
    <x v="0"/>
    <s v="Primitive Arsenal - CL"/>
    <x v="0"/>
    <x v="1"/>
    <x v="0"/>
    <x v="0"/>
    <x v="0"/>
    <s v="Ka-Zar"/>
    <x v="123"/>
    <s v="AQ"/>
    <s v="AQ"/>
    <x v="649"/>
    <x v="0"/>
    <x v="1"/>
    <x v="358"/>
    <s v="Ka-Zar"/>
    <s v="Primitive Arsenal (OPD)"/>
    <x v="0"/>
    <x v="0"/>
    <x v="0"/>
    <x v="0"/>
    <n v="195"/>
    <x v="1"/>
    <x v="1"/>
    <x v="1"/>
    <x v="1"/>
    <x v="1"/>
    <x v="1"/>
    <x v="1"/>
    <m/>
    <n v="815"/>
    <n v="815"/>
  </r>
  <r>
    <n v="816"/>
    <x v="0"/>
    <s v="Ka-Zar - Shanna the She-Devil - CL - C"/>
    <s v="Ka-Zar - Shanna the She-Devil - CL - C"/>
    <x v="0"/>
    <s v="Shanna the She-Devil - CL"/>
    <x v="0"/>
    <x v="1"/>
    <x v="0"/>
    <x v="0"/>
    <x v="0"/>
    <s v="Ka-Zar"/>
    <x v="123"/>
    <s v="KS"/>
    <s v="KS"/>
    <x v="650"/>
    <x v="0"/>
    <x v="0"/>
    <x v="549"/>
    <s v="Ka-Zar"/>
    <s v="Shanna the She-Devil"/>
    <x v="0"/>
    <x v="1"/>
    <x v="0"/>
    <x v="3"/>
    <n v="65"/>
    <x v="1"/>
    <x v="1"/>
    <x v="1"/>
    <x v="1"/>
    <x v="1"/>
    <x v="1"/>
    <x v="1"/>
    <m/>
    <n v="816"/>
    <n v="816"/>
  </r>
  <r>
    <n v="817"/>
    <x v="0"/>
    <s v="Ka-Zar - Zabu - CL - C"/>
    <s v="Ka-Zar - Zabu - CL - C"/>
    <x v="0"/>
    <s v="Zabu - CL"/>
    <x v="0"/>
    <x v="1"/>
    <x v="0"/>
    <x v="0"/>
    <x v="0"/>
    <s v="Ka-Zar"/>
    <x v="123"/>
    <s v="JC"/>
    <s v="JC"/>
    <x v="651"/>
    <x v="0"/>
    <x v="0"/>
    <x v="550"/>
    <s v="Ka-Zar"/>
    <s v="Zabu"/>
    <x v="0"/>
    <x v="1"/>
    <x v="0"/>
    <x v="3"/>
    <n v="65"/>
    <x v="1"/>
    <x v="1"/>
    <x v="1"/>
    <x v="1"/>
    <x v="1"/>
    <x v="1"/>
    <x v="1"/>
    <m/>
    <n v="817"/>
    <n v="817"/>
  </r>
  <r>
    <n v="818"/>
    <x v="0"/>
    <s v="Killer Croc - 4-Grid Character Card - DC - U"/>
    <s v="Killer Croc DC HERO - U"/>
    <x v="0"/>
    <s v="Killer Croc (V) &lt;DC&gt;"/>
    <x v="15"/>
    <x v="0"/>
    <x v="0"/>
    <x v="0"/>
    <x v="0"/>
    <s v="Killer Croc"/>
    <x v="124"/>
    <m/>
    <m/>
    <x v="0"/>
    <x v="0"/>
    <x v="0"/>
    <x v="0"/>
    <s v="Killer Croc"/>
    <s v="4-Grid Character Card"/>
    <x v="1"/>
    <x v="2"/>
    <x v="15"/>
    <x v="2"/>
    <n v="30"/>
    <x v="3"/>
    <x v="0"/>
    <x v="5"/>
    <x v="0"/>
    <x v="7"/>
    <x v="7"/>
    <x v="8"/>
    <m/>
    <n v="818"/>
    <n v="818"/>
  </r>
  <r>
    <n v="819"/>
    <x v="0"/>
    <s v="Killer Croc - Brute Force - DC - R"/>
    <s v="Killer Croc - Brute Force - DC - R"/>
    <x v="0"/>
    <s v="Brute Force - DC"/>
    <x v="15"/>
    <x v="1"/>
    <x v="0"/>
    <x v="0"/>
    <x v="0"/>
    <s v="Killer Croc"/>
    <x v="124"/>
    <s v="AE"/>
    <s v="AE"/>
    <x v="652"/>
    <x v="0"/>
    <x v="0"/>
    <x v="551"/>
    <s v="Killer Croc"/>
    <s v="Brute Force"/>
    <x v="0"/>
    <x v="0"/>
    <x v="15"/>
    <x v="0"/>
    <n v="45"/>
    <x v="1"/>
    <x v="1"/>
    <x v="1"/>
    <x v="1"/>
    <x v="1"/>
    <x v="1"/>
    <x v="1"/>
    <m/>
    <n v="819"/>
    <n v="819"/>
  </r>
  <r>
    <n v="820"/>
    <x v="0"/>
    <s v="Killer Croc - Dumb Luck - JLA - R"/>
    <s v="Killer Croc - Dumb Luck - JLA - R"/>
    <x v="0"/>
    <s v="Dumb Luck - JLA"/>
    <x v="6"/>
    <x v="1"/>
    <x v="0"/>
    <x v="0"/>
    <x v="0"/>
    <s v="Killer Croc"/>
    <x v="124"/>
    <s v="AP"/>
    <s v="AP"/>
    <x v="372"/>
    <x v="0"/>
    <x v="0"/>
    <x v="552"/>
    <s v="Killer Croc"/>
    <s v="Dumb Luck"/>
    <x v="0"/>
    <x v="0"/>
    <x v="6"/>
    <x v="0"/>
    <n v="90"/>
    <x v="1"/>
    <x v="1"/>
    <x v="1"/>
    <x v="1"/>
    <x v="1"/>
    <x v="1"/>
    <x v="1"/>
    <m/>
    <n v="820"/>
    <n v="820"/>
  </r>
  <r>
    <n v="821"/>
    <x v="0"/>
    <s v="Killer Croc - Rampage - DC - U"/>
    <s v="Killer Croc - Rampage - DC - U"/>
    <x v="0"/>
    <s v="Rampage - DC"/>
    <x v="15"/>
    <x v="1"/>
    <x v="0"/>
    <x v="0"/>
    <x v="0"/>
    <s v="Killer Croc"/>
    <x v="124"/>
    <s v="AY"/>
    <s v="AY"/>
    <x v="653"/>
    <x v="0"/>
    <x v="0"/>
    <x v="553"/>
    <s v="Killer Croc"/>
    <s v="Rampage"/>
    <x v="0"/>
    <x v="2"/>
    <x v="15"/>
    <x v="2"/>
    <n v="30"/>
    <x v="1"/>
    <x v="1"/>
    <x v="1"/>
    <x v="1"/>
    <x v="1"/>
    <x v="1"/>
    <x v="1"/>
    <m/>
    <n v="821"/>
    <n v="821"/>
  </r>
  <r>
    <n v="822"/>
    <x v="0"/>
    <s v="Killer Croc - Scaly Skin - DC - U"/>
    <s v="KILLER CROC - SCALY SKIN - DC- U"/>
    <x v="0"/>
    <s v="Scaly Skin - DC"/>
    <x v="15"/>
    <x v="1"/>
    <x v="0"/>
    <x v="0"/>
    <x v="0"/>
    <s v="Killer Croc"/>
    <x v="124"/>
    <s v="AM"/>
    <s v="AM"/>
    <x v="654"/>
    <x v="0"/>
    <x v="0"/>
    <x v="554"/>
    <s v="Killer Croc"/>
    <s v="Scaly Skin"/>
    <x v="0"/>
    <x v="2"/>
    <x v="15"/>
    <x v="2"/>
    <n v="30"/>
    <x v="1"/>
    <x v="1"/>
    <x v="1"/>
    <x v="1"/>
    <x v="1"/>
    <x v="1"/>
    <x v="1"/>
    <m/>
    <n v="822"/>
    <n v="822"/>
  </r>
  <r>
    <n v="823"/>
    <x v="0"/>
    <s v="Killer Croc - Slippery Escape - DC - R"/>
    <s v="Killer Croc - Slippery Escape - DC - R"/>
    <x v="0"/>
    <s v="Slippery Escape - DC"/>
    <x v="15"/>
    <x v="1"/>
    <x v="0"/>
    <x v="0"/>
    <x v="0"/>
    <s v="Killer Croc"/>
    <x v="124"/>
    <s v="AG"/>
    <s v="AG"/>
    <x v="655"/>
    <x v="0"/>
    <x v="0"/>
    <x v="71"/>
    <s v="Killer Croc"/>
    <s v="Slippery Escape"/>
    <x v="0"/>
    <x v="0"/>
    <x v="15"/>
    <x v="0"/>
    <n v="45"/>
    <x v="1"/>
    <x v="1"/>
    <x v="1"/>
    <x v="1"/>
    <x v="1"/>
    <x v="1"/>
    <x v="1"/>
    <m/>
    <n v="823"/>
    <n v="823"/>
  </r>
  <r>
    <n v="824"/>
    <x v="0"/>
    <s v="Killer Croc - Wrestling Hold - DC - OPD - VR"/>
    <s v="Killer Croc - Wrestling Hold - DC - OPD - VR"/>
    <x v="0"/>
    <s v="Wrestling Hold - DC"/>
    <x v="15"/>
    <x v="1"/>
    <x v="0"/>
    <x v="0"/>
    <x v="0"/>
    <s v="Killer Croc"/>
    <x v="124"/>
    <s v="BM"/>
    <s v="BM"/>
    <x v="656"/>
    <x v="0"/>
    <x v="1"/>
    <x v="555"/>
    <s v="Killer Croc"/>
    <s v="Wrestling Hold (OPD)"/>
    <x v="0"/>
    <x v="3"/>
    <x v="15"/>
    <x v="4"/>
    <n v="60"/>
    <x v="1"/>
    <x v="1"/>
    <x v="1"/>
    <x v="1"/>
    <x v="1"/>
    <x v="1"/>
    <x v="1"/>
    <m/>
    <n v="824"/>
    <n v="824"/>
  </r>
  <r>
    <n v="825"/>
    <x v="0"/>
    <s v="Killrazor - 4-Grid Character Card - IM - C"/>
    <s v="Killrazor IM HERO - C"/>
    <x v="0"/>
    <s v="Killrazor &lt;IM&gt;"/>
    <x v="7"/>
    <x v="0"/>
    <x v="0"/>
    <x v="0"/>
    <x v="0"/>
    <s v="Killrazor"/>
    <x v="125"/>
    <m/>
    <m/>
    <x v="0"/>
    <x v="0"/>
    <x v="0"/>
    <x v="0"/>
    <s v="Killrazor"/>
    <s v="4-Grid Character Card"/>
    <x v="0"/>
    <x v="1"/>
    <x v="7"/>
    <x v="3"/>
    <n v="80"/>
    <x v="7"/>
    <x v="4"/>
    <x v="3"/>
    <x v="7"/>
    <x v="2"/>
    <x v="2"/>
    <x v="2"/>
    <s v=" Strength Power cards are +2 when used for defense. "/>
    <n v="825"/>
    <n v="825"/>
  </r>
  <r>
    <n v="826"/>
    <x v="0"/>
    <s v="Killrazor - Biomorphic Blades - IM - U"/>
    <s v="Killrazor - Biomorphic Blades - IM - U"/>
    <x v="0"/>
    <s v="Biomorphic Blades - IM"/>
    <x v="7"/>
    <x v="1"/>
    <x v="0"/>
    <x v="0"/>
    <x v="0"/>
    <s v="Killrazor"/>
    <x v="125"/>
    <s v="AR"/>
    <s v="AR"/>
    <x v="657"/>
    <x v="0"/>
    <x v="0"/>
    <x v="16"/>
    <s v="Killrazor"/>
    <s v="Biomorphic Blades"/>
    <x v="0"/>
    <x v="2"/>
    <x v="7"/>
    <x v="2"/>
    <n v="160"/>
    <x v="1"/>
    <x v="1"/>
    <x v="1"/>
    <x v="1"/>
    <x v="1"/>
    <x v="1"/>
    <x v="1"/>
    <m/>
    <n v="826"/>
    <n v="826"/>
  </r>
  <r>
    <n v="827"/>
    <x v="0"/>
    <s v="Killrazor - Deadly Mutation - IM - C"/>
    <s v="Killrazor - Deadly Mutation - IM - C"/>
    <x v="0"/>
    <s v="Deadly Mutation - IM"/>
    <x v="7"/>
    <x v="1"/>
    <x v="0"/>
    <x v="0"/>
    <x v="0"/>
    <s v="Killrazor"/>
    <x v="125"/>
    <s v="AB"/>
    <s v="AB"/>
    <x v="658"/>
    <x v="0"/>
    <x v="0"/>
    <x v="556"/>
    <s v="Killrazor"/>
    <s v="Deadly Mutation"/>
    <x v="0"/>
    <x v="1"/>
    <x v="7"/>
    <x v="3"/>
    <n v="80"/>
    <x v="1"/>
    <x v="1"/>
    <x v="1"/>
    <x v="1"/>
    <x v="1"/>
    <x v="1"/>
    <x v="1"/>
    <m/>
    <n v="827"/>
    <n v="827"/>
  </r>
  <r>
    <n v="828"/>
    <x v="0"/>
    <s v="Killrazor - Inner Peace - IM - OPD - R"/>
    <s v="IKILLRAZOR - INNER PEACE - IM - OPD - R"/>
    <x v="0"/>
    <s v="Inner Peace - IM"/>
    <x v="7"/>
    <x v="1"/>
    <x v="0"/>
    <x v="0"/>
    <x v="0"/>
    <s v="Killrazor"/>
    <x v="125"/>
    <s v="MK"/>
    <s v="MK"/>
    <x v="659"/>
    <x v="0"/>
    <x v="1"/>
    <x v="557"/>
    <s v="Killrazor"/>
    <s v="Inner Peace (OPD)"/>
    <x v="0"/>
    <x v="0"/>
    <x v="7"/>
    <x v="0"/>
    <n v="240"/>
    <x v="1"/>
    <x v="1"/>
    <x v="1"/>
    <x v="1"/>
    <x v="1"/>
    <x v="1"/>
    <x v="1"/>
    <m/>
    <n v="828"/>
    <n v="828"/>
  </r>
  <r>
    <n v="829"/>
    <x v="0"/>
    <s v="Killrazor - Outer Fury - IM - OPD - R"/>
    <s v="Killrazor - Outer Fury - IM - OPD - R"/>
    <x v="0"/>
    <s v="Outer Fury - IM"/>
    <x v="7"/>
    <x v="1"/>
    <x v="0"/>
    <x v="0"/>
    <x v="0"/>
    <s v="Killrazor"/>
    <x v="125"/>
    <s v="JU"/>
    <s v="JU"/>
    <x v="660"/>
    <x v="0"/>
    <x v="1"/>
    <x v="558"/>
    <s v="Killrazor"/>
    <s v="Outer Fury (OPD)"/>
    <x v="0"/>
    <x v="0"/>
    <x v="7"/>
    <x v="0"/>
    <n v="240"/>
    <x v="1"/>
    <x v="1"/>
    <x v="1"/>
    <x v="1"/>
    <x v="1"/>
    <x v="1"/>
    <x v="1"/>
    <m/>
    <n v="829"/>
    <n v="829"/>
  </r>
  <r>
    <n v="830"/>
    <x v="0"/>
    <s v="Killrazor - Strykeforce - IM - C"/>
    <s v="Killrazor - Strykeforce - IM - C"/>
    <x v="0"/>
    <s v="Strykeforce - IM"/>
    <x v="7"/>
    <x v="1"/>
    <x v="0"/>
    <x v="0"/>
    <x v="0"/>
    <s v="Killrazor"/>
    <x v="125"/>
    <s v="MR"/>
    <s v="MR"/>
    <x v="661"/>
    <x v="0"/>
    <x v="0"/>
    <x v="559"/>
    <s v="Killrazor"/>
    <s v="Strykeforce"/>
    <x v="0"/>
    <x v="1"/>
    <x v="7"/>
    <x v="3"/>
    <n v="80"/>
    <x v="1"/>
    <x v="1"/>
    <x v="1"/>
    <x v="1"/>
    <x v="1"/>
    <x v="1"/>
    <x v="1"/>
    <m/>
    <n v="830"/>
    <n v="830"/>
  </r>
  <r>
    <n v="831"/>
    <x v="0"/>
    <s v="Killrazor - Will Power - IM - C"/>
    <s v="Killrazor - Will Power - IM - C"/>
    <x v="0"/>
    <s v="Will Power - IM"/>
    <x v="7"/>
    <x v="1"/>
    <x v="0"/>
    <x v="0"/>
    <x v="0"/>
    <s v="Killrazor"/>
    <x v="125"/>
    <s v="MS"/>
    <s v="MS"/>
    <x v="662"/>
    <x v="0"/>
    <x v="0"/>
    <x v="560"/>
    <s v="Killrazor"/>
    <s v="Willpower"/>
    <x v="0"/>
    <x v="1"/>
    <x v="7"/>
    <x v="3"/>
    <n v="80"/>
    <x v="1"/>
    <x v="1"/>
    <x v="1"/>
    <x v="1"/>
    <x v="1"/>
    <x v="1"/>
    <x v="1"/>
    <m/>
    <n v="831"/>
    <n v="831"/>
  </r>
  <r>
    <n v="832"/>
    <x v="0"/>
    <s v="Kingpin - 4-Grid Character Card - IQ - R"/>
    <s v="Kingpin IQ HERO - R"/>
    <x v="0"/>
    <s v="Kingpin &lt;IQ&gt;"/>
    <x v="10"/>
    <x v="0"/>
    <x v="0"/>
    <x v="0"/>
    <x v="0"/>
    <s v="Kingpin"/>
    <x v="126"/>
    <m/>
    <m/>
    <x v="0"/>
    <x v="0"/>
    <x v="0"/>
    <x v="0"/>
    <s v="Kingpin"/>
    <s v="4-Grid Character Card"/>
    <x v="0"/>
    <x v="0"/>
    <x v="10"/>
    <x v="0"/>
    <n v="180"/>
    <x v="5"/>
    <x v="5"/>
    <x v="3"/>
    <x v="3"/>
    <x v="9"/>
    <x v="9"/>
    <x v="9"/>
    <s v=" May play Teamwork cards from Reserve. "/>
    <n v="832"/>
    <n v="832"/>
  </r>
  <r>
    <n v="833"/>
    <x v="0"/>
    <s v="Kingpin - Asian Connections - CL - OPD - R"/>
    <s v="Kingpin - Asian Connections - CL - OPD - R"/>
    <x v="0"/>
    <s v="Asian Connections - CL"/>
    <x v="0"/>
    <x v="1"/>
    <x v="0"/>
    <x v="0"/>
    <x v="0"/>
    <s v="Kingpin"/>
    <x v="126"/>
    <s v="HE"/>
    <s v="HE"/>
    <x v="663"/>
    <x v="0"/>
    <x v="1"/>
    <x v="561"/>
    <s v="Kingpin"/>
    <s v="Asian Connections (OPD)"/>
    <x v="0"/>
    <x v="0"/>
    <x v="0"/>
    <x v="0"/>
    <n v="195"/>
    <x v="1"/>
    <x v="1"/>
    <x v="1"/>
    <x v="1"/>
    <x v="1"/>
    <x v="1"/>
    <x v="1"/>
    <m/>
    <n v="833"/>
    <n v="833"/>
  </r>
  <r>
    <n v="834"/>
    <x v="0"/>
    <s v="Kingpin - Business Savvy - IQ - U"/>
    <s v="KINGPIN - BUSINESS SAVVY - IQ - =&gt;OPD - U"/>
    <x v="0"/>
    <s v="Business Savvy - IQ"/>
    <x v="10"/>
    <x v="1"/>
    <x v="0"/>
    <x v="0"/>
    <x v="0"/>
    <s v="Kingpin"/>
    <x v="126"/>
    <s v="HQ"/>
    <s v="HQ"/>
    <x v="664"/>
    <x v="0"/>
    <x v="0"/>
    <x v="446"/>
    <s v="Kingpin"/>
    <s v="Business Savvy"/>
    <x v="0"/>
    <x v="2"/>
    <x v="10"/>
    <x v="2"/>
    <n v="120"/>
    <x v="1"/>
    <x v="1"/>
    <x v="1"/>
    <x v="1"/>
    <x v="1"/>
    <x v="1"/>
    <x v="1"/>
    <m/>
    <n v="834"/>
    <n v="834"/>
  </r>
  <r>
    <n v="835"/>
    <x v="0"/>
    <s v="Kingpin - Crime Magnate - IQ - OPD - VR"/>
    <s v="Kingpin - Crime Magnate - IQ - OPD - VR"/>
    <x v="0"/>
    <s v="Crime Magnate - IQ"/>
    <x v="10"/>
    <x v="1"/>
    <x v="0"/>
    <x v="0"/>
    <x v="0"/>
    <s v="Kingpin"/>
    <x v="126"/>
    <s v="HX"/>
    <s v="HX"/>
    <x v="665"/>
    <x v="0"/>
    <x v="1"/>
    <x v="562"/>
    <s v="Kingpin"/>
    <s v="Crime Magnate (OPD)"/>
    <x v="0"/>
    <x v="3"/>
    <x v="10"/>
    <x v="4"/>
    <n v="240"/>
    <x v="1"/>
    <x v="1"/>
    <x v="1"/>
    <x v="1"/>
    <x v="1"/>
    <x v="1"/>
    <x v="1"/>
    <m/>
    <n v="835"/>
    <n v="835"/>
  </r>
  <r>
    <n v="836"/>
    <x v="0"/>
    <s v="Kingpin - The Rose - MN - U"/>
    <s v="Kingpin - The Rose - MN - U"/>
    <x v="0"/>
    <s v="The Rose - MN"/>
    <x v="1"/>
    <x v="1"/>
    <x v="0"/>
    <x v="0"/>
    <x v="0"/>
    <s v="The Rose"/>
    <x v="126"/>
    <s v="JC"/>
    <s v="JC"/>
    <x v="666"/>
    <x v="0"/>
    <x v="0"/>
    <x v="563"/>
    <s v="Kingpin"/>
    <s v="Rose, The"/>
    <x v="0"/>
    <x v="2"/>
    <x v="1"/>
    <x v="2"/>
    <n v="40"/>
    <x v="1"/>
    <x v="1"/>
    <x v="1"/>
    <x v="1"/>
    <x v="1"/>
    <x v="1"/>
    <x v="1"/>
    <m/>
    <n v="836"/>
    <n v="836"/>
  </r>
  <r>
    <n v="837"/>
    <x v="0"/>
    <s v="Kingpin - Sumo Knowledge - IQ - OPD - VR"/>
    <s v="KINGPIN - SUMO KNOWLEDGE (AS=&gt;HR) - IQ - OPD - VR"/>
    <x v="0"/>
    <s v="Sumo Knowledge - IQ"/>
    <x v="10"/>
    <x v="1"/>
    <x v="0"/>
    <x v="0"/>
    <x v="0"/>
    <s v="Kingpin"/>
    <x v="126"/>
    <s v="AS"/>
    <s v="HR"/>
    <x v="667"/>
    <x v="0"/>
    <x v="1"/>
    <x v="564"/>
    <s v="Kingpin"/>
    <s v="Sumo Knowledge (OPD)"/>
    <x v="0"/>
    <x v="3"/>
    <x v="10"/>
    <x v="4"/>
    <n v="240"/>
    <x v="1"/>
    <x v="1"/>
    <x v="1"/>
    <x v="1"/>
    <x v="1"/>
    <x v="1"/>
    <x v="1"/>
    <m/>
    <n v="837"/>
    <n v="837"/>
  </r>
  <r>
    <n v="838"/>
    <x v="0"/>
    <s v="Kingpin - Underworld Henchmen - IQ - C"/>
    <s v="Kingpin - Underworld Henchmen - IQ - C"/>
    <x v="0"/>
    <s v="Underworld Henchmen - IQ"/>
    <x v="10"/>
    <x v="1"/>
    <x v="0"/>
    <x v="0"/>
    <x v="0"/>
    <s v="Kingpin"/>
    <x v="126"/>
    <s v="HL"/>
    <s v="HL"/>
    <x v="668"/>
    <x v="0"/>
    <x v="0"/>
    <x v="565"/>
    <s v="Kingpin"/>
    <s v="Underworld Henchman"/>
    <x v="0"/>
    <x v="1"/>
    <x v="10"/>
    <x v="3"/>
    <n v="60"/>
    <x v="1"/>
    <x v="1"/>
    <x v="1"/>
    <x v="1"/>
    <x v="1"/>
    <x v="1"/>
    <x v="1"/>
    <m/>
    <n v="838"/>
    <n v="838"/>
  </r>
  <r>
    <n v="839"/>
    <x v="0"/>
    <s v="Kingpin - Walking Stick - IQ - C"/>
    <s v="Kingpin - Walking Stick - IQ - C"/>
    <x v="0"/>
    <s v="Walking Stick - IQ"/>
    <x v="10"/>
    <x v="1"/>
    <x v="0"/>
    <x v="0"/>
    <x v="0"/>
    <s v="Kingpin"/>
    <x v="126"/>
    <s v="HF"/>
    <s v="HF"/>
    <x v="669"/>
    <x v="0"/>
    <x v="0"/>
    <x v="566"/>
    <s v="Kingpin"/>
    <s v="Walking Stick"/>
    <x v="0"/>
    <x v="1"/>
    <x v="10"/>
    <x v="3"/>
    <n v="60"/>
    <x v="1"/>
    <x v="1"/>
    <x v="1"/>
    <x v="1"/>
    <x v="1"/>
    <x v="1"/>
    <x v="1"/>
    <m/>
    <n v="839"/>
    <n v="839"/>
  </r>
  <r>
    <n v="840"/>
    <x v="0"/>
    <s v="Knockout - ...8...9...10! You're Out! - JLA - OPD - R"/>
    <s v="Knockout - ...8...9...10! You're Out! - JLA - OPD - R"/>
    <x v="0"/>
    <s v="...8...9...10! You're Out! - JLA"/>
    <x v="6"/>
    <x v="1"/>
    <x v="0"/>
    <x v="0"/>
    <x v="0"/>
    <s v="Knockout"/>
    <x v="127"/>
    <s v="CR"/>
    <s v="CR"/>
    <x v="670"/>
    <x v="0"/>
    <x v="1"/>
    <x v="567"/>
    <s v="Knockout"/>
    <s v="...8...9...10! You're Out! (OPD) "/>
    <x v="0"/>
    <x v="0"/>
    <x v="6"/>
    <x v="0"/>
    <n v="90"/>
    <x v="1"/>
    <x v="1"/>
    <x v="1"/>
    <x v="1"/>
    <x v="1"/>
    <x v="1"/>
    <x v="1"/>
    <m/>
    <n v="840"/>
    <n v="840"/>
  </r>
  <r>
    <n v="841"/>
    <x v="0"/>
    <s v="Knockout - 4-Grid Character Card - DC - U"/>
    <s v="Knockout DC HERO - U"/>
    <x v="0"/>
    <s v="Knockout (V) &lt;DC&gt;"/>
    <x v="15"/>
    <x v="0"/>
    <x v="0"/>
    <x v="0"/>
    <x v="0"/>
    <s v="Knockout"/>
    <x v="127"/>
    <m/>
    <m/>
    <x v="0"/>
    <x v="0"/>
    <x v="0"/>
    <x v="0"/>
    <s v="Knockout"/>
    <s v="4-Grid Character Card"/>
    <x v="1"/>
    <x v="2"/>
    <x v="15"/>
    <x v="2"/>
    <n v="30"/>
    <x v="5"/>
    <x v="2"/>
    <x v="0"/>
    <x v="2"/>
    <x v="0"/>
    <x v="0"/>
    <x v="0"/>
    <m/>
    <n v="841"/>
    <n v="841"/>
  </r>
  <r>
    <n v="842"/>
    <x v="0"/>
    <s v="Knockout - Female Fury - DC - U"/>
    <s v="Knockout - Female Fury - DC - U"/>
    <x v="0"/>
    <s v="Female Fury - DC"/>
    <x v="15"/>
    <x v="1"/>
    <x v="0"/>
    <x v="0"/>
    <x v="0"/>
    <s v="Knockout"/>
    <x v="127"/>
    <s v="AA"/>
    <s v="AA"/>
    <x v="671"/>
    <x v="0"/>
    <x v="0"/>
    <x v="142"/>
    <s v="Knockout"/>
    <s v="Female Fury"/>
    <x v="0"/>
    <x v="2"/>
    <x v="15"/>
    <x v="2"/>
    <n v="30"/>
    <x v="1"/>
    <x v="1"/>
    <x v="1"/>
    <x v="1"/>
    <x v="1"/>
    <x v="1"/>
    <x v="1"/>
    <m/>
    <n v="842"/>
    <n v="842"/>
  </r>
  <r>
    <n v="843"/>
    <x v="0"/>
    <s v="Knockout - Hot Tempered - DC - R"/>
    <s v="Knockout - Hot Tempered - DC - R"/>
    <x v="0"/>
    <s v="Hot Tempered - DC"/>
    <x v="15"/>
    <x v="1"/>
    <x v="0"/>
    <x v="0"/>
    <x v="0"/>
    <s v="Knockout"/>
    <x v="127"/>
    <s v="EQ"/>
    <s v="EQ"/>
    <x v="672"/>
    <x v="0"/>
    <x v="0"/>
    <x v="568"/>
    <s v="Knockout"/>
    <s v="Hot Tempered"/>
    <x v="0"/>
    <x v="0"/>
    <x v="15"/>
    <x v="0"/>
    <n v="45"/>
    <x v="1"/>
    <x v="1"/>
    <x v="1"/>
    <x v="1"/>
    <x v="1"/>
    <x v="1"/>
    <x v="1"/>
    <m/>
    <n v="843"/>
    <n v="843"/>
  </r>
  <r>
    <n v="844"/>
    <x v="0"/>
    <s v="Knockout - Killer Physique - DC - U"/>
    <s v="Knockout - Killer Physique - DC - U"/>
    <x v="0"/>
    <s v="Killer Physique - DC"/>
    <x v="15"/>
    <x v="1"/>
    <x v="0"/>
    <x v="0"/>
    <x v="0"/>
    <s v="Knockout"/>
    <x v="127"/>
    <s v="AH"/>
    <s v="AH"/>
    <x v="673"/>
    <x v="0"/>
    <x v="0"/>
    <x v="569"/>
    <s v="Knockout"/>
    <s v="Killer Physique"/>
    <x v="0"/>
    <x v="2"/>
    <x v="15"/>
    <x v="2"/>
    <n v="30"/>
    <x v="1"/>
    <x v="1"/>
    <x v="1"/>
    <x v="1"/>
    <x v="1"/>
    <x v="1"/>
    <x v="1"/>
    <m/>
    <n v="844"/>
    <n v="844"/>
  </r>
  <r>
    <n v="845"/>
    <x v="0"/>
    <s v="Knockout - Mighty Blow - DC - R"/>
    <s v="Knockout - Mighty Blow - DC - R"/>
    <x v="0"/>
    <s v="Mighty Blow - DC"/>
    <x v="15"/>
    <x v="1"/>
    <x v="0"/>
    <x v="0"/>
    <x v="0"/>
    <s v="Knockout"/>
    <x v="127"/>
    <s v="AN"/>
    <s v="AN"/>
    <x v="674"/>
    <x v="0"/>
    <x v="0"/>
    <x v="570"/>
    <s v="Knockout"/>
    <s v="Mighty Blow"/>
    <x v="0"/>
    <x v="0"/>
    <x v="15"/>
    <x v="0"/>
    <n v="45"/>
    <x v="1"/>
    <x v="1"/>
    <x v="1"/>
    <x v="1"/>
    <x v="1"/>
    <x v="1"/>
    <x v="1"/>
    <m/>
    <n v="845"/>
    <n v="845"/>
  </r>
  <r>
    <n v="846"/>
    <x v="0"/>
    <s v="Knockout - Picking a Fight - DC - OPD - VR"/>
    <s v="Knockout - Picking a Fight - DC - OPD - VR"/>
    <x v="0"/>
    <s v="Picking a Fight - DC"/>
    <x v="15"/>
    <x v="1"/>
    <x v="0"/>
    <x v="0"/>
    <x v="0"/>
    <s v="Knockout"/>
    <x v="127"/>
    <s v="BL"/>
    <s v="BL"/>
    <x v="675"/>
    <x v="0"/>
    <x v="1"/>
    <x v="246"/>
    <s v="Knockout"/>
    <s v="Picking a Fight (OPD)"/>
    <x v="0"/>
    <x v="3"/>
    <x v="15"/>
    <x v="4"/>
    <n v="60"/>
    <x v="1"/>
    <x v="1"/>
    <x v="1"/>
    <x v="1"/>
    <x v="1"/>
    <x v="1"/>
    <x v="1"/>
    <m/>
    <n v="846"/>
    <n v="846"/>
  </r>
  <r>
    <n v="847"/>
    <x v="0"/>
    <s v="Kree - 4-Grid Character Card - MN - R"/>
    <s v="KREE, The MN HERO - R"/>
    <x v="0"/>
    <s v="Kree &lt;MN&gt;"/>
    <x v="1"/>
    <x v="0"/>
    <x v="0"/>
    <x v="0"/>
    <x v="0"/>
    <s v="Kree"/>
    <x v="128"/>
    <m/>
    <m/>
    <x v="0"/>
    <x v="0"/>
    <x v="0"/>
    <x v="0"/>
    <s v="Kree"/>
    <s v="4-Grid Character Card"/>
    <x v="0"/>
    <x v="0"/>
    <x v="1"/>
    <x v="0"/>
    <n v="60"/>
    <x v="4"/>
    <x v="0"/>
    <x v="4"/>
    <x v="5"/>
    <x v="10"/>
    <x v="10"/>
    <x v="7"/>
    <m/>
    <n v="847"/>
    <n v="847"/>
  </r>
  <r>
    <n v="848"/>
    <x v="0"/>
    <s v="Kree - Colonel Yon-Rogg - MN - OPD - VR"/>
    <s v="Kree - Colonel Yon-Rogg - MN - OPD - VR"/>
    <x v="0"/>
    <s v="Colonel Yon-Rogg - MN"/>
    <x v="1"/>
    <x v="1"/>
    <x v="0"/>
    <x v="0"/>
    <x v="0"/>
    <s v="Colonel Yon-Rogg"/>
    <x v="128"/>
    <s v="GF"/>
    <s v="GF"/>
    <x v="676"/>
    <x v="0"/>
    <x v="1"/>
    <x v="571"/>
    <s v="Kree"/>
    <s v="Colonel Yon-Rogg (OPD)"/>
    <x v="0"/>
    <x v="3"/>
    <x v="1"/>
    <x v="4"/>
    <n v="80"/>
    <x v="1"/>
    <x v="1"/>
    <x v="1"/>
    <x v="1"/>
    <x v="1"/>
    <x v="1"/>
    <x v="1"/>
    <m/>
    <n v="848"/>
    <n v="848"/>
  </r>
  <r>
    <n v="849"/>
    <x v="0"/>
    <s v="Kree - Dr. Minerva - CL - U"/>
    <s v="Kree - Dr. Minerva - CL - U"/>
    <x v="0"/>
    <s v="Dr. Minerva - CL"/>
    <x v="0"/>
    <x v="1"/>
    <x v="0"/>
    <x v="0"/>
    <x v="0"/>
    <s v="Dr. Minerva"/>
    <x v="128"/>
    <s v="JV"/>
    <s v="JV"/>
    <x v="677"/>
    <x v="0"/>
    <x v="0"/>
    <x v="572"/>
    <s v="Kree"/>
    <s v="Dr. Minerva"/>
    <x v="0"/>
    <x v="2"/>
    <x v="0"/>
    <x v="2"/>
    <n v="130"/>
    <x v="1"/>
    <x v="1"/>
    <x v="1"/>
    <x v="1"/>
    <x v="1"/>
    <x v="1"/>
    <x v="1"/>
    <m/>
    <n v="849"/>
    <n v="849"/>
  </r>
  <r>
    <n v="850"/>
    <x v="0"/>
    <s v="Kree - Interstellar Empire - MN - U"/>
    <s v="Kree - Interstellar Empire - MN - U"/>
    <x v="0"/>
    <s v="Interstellar Empire - MN"/>
    <x v="1"/>
    <x v="1"/>
    <x v="0"/>
    <x v="0"/>
    <x v="0"/>
    <s v="Interstellar Empire"/>
    <x v="128"/>
    <s v="AR"/>
    <s v="AR"/>
    <x v="678"/>
    <x v="0"/>
    <x v="0"/>
    <x v="70"/>
    <s v="Kree"/>
    <s v="Interstellar Empire"/>
    <x v="0"/>
    <x v="2"/>
    <x v="1"/>
    <x v="2"/>
    <n v="40"/>
    <x v="1"/>
    <x v="1"/>
    <x v="1"/>
    <x v="1"/>
    <x v="1"/>
    <x v="1"/>
    <x v="1"/>
    <m/>
    <n v="850"/>
    <n v="850"/>
  </r>
  <r>
    <n v="851"/>
    <x v="0"/>
    <s v="Kree - Prime Minister Zarek - MN - U"/>
    <s v="Kree - Prime Minister Zarek - MN - U"/>
    <x v="0"/>
    <s v="Prime Minister Zarek - MN"/>
    <x v="1"/>
    <x v="1"/>
    <x v="0"/>
    <x v="0"/>
    <x v="0"/>
    <s v="Prime Minister Zarek"/>
    <x v="128"/>
    <s v="LP"/>
    <s v="LP"/>
    <x v="679"/>
    <x v="0"/>
    <x v="0"/>
    <x v="573"/>
    <s v="Kree"/>
    <s v="Prime Minister Zarek"/>
    <x v="0"/>
    <x v="2"/>
    <x v="1"/>
    <x v="2"/>
    <n v="40"/>
    <x v="1"/>
    <x v="1"/>
    <x v="1"/>
    <x v="1"/>
    <x v="1"/>
    <x v="1"/>
    <x v="1"/>
    <m/>
    <n v="851"/>
    <n v="851"/>
  </r>
  <r>
    <n v="852"/>
    <x v="0"/>
    <s v="Kree - Ronan the Accuser - MN - OPD - VR"/>
    <s v="Kree - Ronan the Accuser - MN - OPD - VR"/>
    <x v="0"/>
    <s v="Ronan the Accuser - MN"/>
    <x v="1"/>
    <x v="1"/>
    <x v="0"/>
    <x v="0"/>
    <x v="0"/>
    <s v="Ronan the Accuser"/>
    <x v="128"/>
    <s v="EL"/>
    <s v="EL"/>
    <x v="680"/>
    <x v="0"/>
    <x v="1"/>
    <x v="574"/>
    <s v="Kree"/>
    <s v="Ronan the Accuser (OPD)"/>
    <x v="0"/>
    <x v="3"/>
    <x v="1"/>
    <x v="4"/>
    <n v="80"/>
    <x v="1"/>
    <x v="1"/>
    <x v="1"/>
    <x v="1"/>
    <x v="1"/>
    <x v="1"/>
    <x v="1"/>
    <m/>
    <n v="852"/>
    <n v="852"/>
  </r>
  <r>
    <n v="853"/>
    <x v="0"/>
    <s v="Kree - Sentry - MN - OPD - VR"/>
    <s v="Kree - Sentry - MN - OPD - VR"/>
    <x v="0"/>
    <s v="Sentry - MN"/>
    <x v="1"/>
    <x v="1"/>
    <x v="0"/>
    <x v="0"/>
    <x v="0"/>
    <s v="Sentry"/>
    <x v="128"/>
    <s v="DT"/>
    <s v="DT"/>
    <x v="681"/>
    <x v="0"/>
    <x v="1"/>
    <x v="575"/>
    <s v="Kree"/>
    <s v="Sentry (OPD)"/>
    <x v="0"/>
    <x v="3"/>
    <x v="1"/>
    <x v="4"/>
    <n v="80"/>
    <x v="1"/>
    <x v="1"/>
    <x v="1"/>
    <x v="1"/>
    <x v="1"/>
    <x v="1"/>
    <x v="1"/>
    <m/>
    <n v="853"/>
    <n v="853"/>
  </r>
  <r>
    <n v="854"/>
    <x v="0"/>
    <s v="Kree - Supreme Intelligence - MN - U"/>
    <s v="Kree - Supreme Intelligence - MN - U"/>
    <x v="0"/>
    <s v="Supreme Intelligence - MN"/>
    <x v="1"/>
    <x v="1"/>
    <x v="0"/>
    <x v="0"/>
    <x v="0"/>
    <s v="Supreme Intelligence"/>
    <x v="128"/>
    <s v="IF"/>
    <s v="IF"/>
    <x v="682"/>
    <x v="0"/>
    <x v="0"/>
    <x v="576"/>
    <s v="Kree"/>
    <s v="Supreme Intelligence"/>
    <x v="0"/>
    <x v="2"/>
    <x v="1"/>
    <x v="2"/>
    <n v="40"/>
    <x v="1"/>
    <x v="1"/>
    <x v="1"/>
    <x v="1"/>
    <x v="1"/>
    <x v="1"/>
    <x v="1"/>
    <m/>
    <n v="854"/>
    <n v="854"/>
  </r>
  <r>
    <n v="855"/>
    <x v="0"/>
    <s v="Landslide - 4-Grid Character Card - XM - C"/>
    <s v="Landslide XM HERO - C"/>
    <x v="0"/>
    <s v="Landslide &lt;XM&gt;"/>
    <x v="2"/>
    <x v="0"/>
    <x v="0"/>
    <x v="0"/>
    <x v="0"/>
    <s v="Landslide"/>
    <x v="129"/>
    <m/>
    <m/>
    <x v="0"/>
    <x v="0"/>
    <x v="0"/>
    <x v="0"/>
    <s v="Landslide"/>
    <s v="4-Grid Character Card"/>
    <x v="0"/>
    <x v="1"/>
    <x v="2"/>
    <x v="3"/>
    <n v="25"/>
    <x v="4"/>
    <x v="5"/>
    <x v="5"/>
    <x v="4"/>
    <x v="0"/>
    <x v="0"/>
    <x v="0"/>
    <s v=" Opponent is -3 to Venture Total when Landslide's teammate is KO'd. "/>
    <n v="855"/>
    <n v="855"/>
  </r>
  <r>
    <n v="856"/>
    <x v="0"/>
    <s v="Landslide - Appetite for Destruction - XM - C"/>
    <s v="Landslide - Appetite for Destruction - XM - C"/>
    <x v="0"/>
    <s v="Appetite for Destruction - XM"/>
    <x v="2"/>
    <x v="1"/>
    <x v="0"/>
    <x v="0"/>
    <x v="0"/>
    <s v="Landslide"/>
    <x v="129"/>
    <s v="NN"/>
    <s v="NN"/>
    <x v="683"/>
    <x v="0"/>
    <x v="0"/>
    <x v="577"/>
    <s v="Landslide"/>
    <s v="Appetite for Destruction"/>
    <x v="0"/>
    <x v="1"/>
    <x v="2"/>
    <x v="3"/>
    <n v="25"/>
    <x v="1"/>
    <x v="1"/>
    <x v="1"/>
    <x v="1"/>
    <x v="1"/>
    <x v="1"/>
    <x v="1"/>
    <m/>
    <n v="856"/>
    <n v="856"/>
  </r>
  <r>
    <n v="857"/>
    <x v="0"/>
    <s v="Landslide - Big Bully - XM - U"/>
    <s v="Landslide - Big Bully - XM - U"/>
    <x v="0"/>
    <s v="Big Bully - XM"/>
    <x v="2"/>
    <x v="1"/>
    <x v="0"/>
    <x v="0"/>
    <x v="0"/>
    <s v="Landslide"/>
    <x v="129"/>
    <s v="NV"/>
    <s v="NV"/>
    <x v="684"/>
    <x v="0"/>
    <x v="0"/>
    <x v="578"/>
    <s v="Landslide"/>
    <s v="Big Bully"/>
    <x v="0"/>
    <x v="2"/>
    <x v="2"/>
    <x v="2"/>
    <n v="50"/>
    <x v="1"/>
    <x v="1"/>
    <x v="1"/>
    <x v="1"/>
    <x v="1"/>
    <x v="1"/>
    <x v="1"/>
    <m/>
    <n v="857"/>
    <n v="857"/>
  </r>
  <r>
    <n v="858"/>
    <x v="0"/>
    <s v="Landslide - Massive Speed - XM - C"/>
    <s v="Landslide - Massive Speed - XM - C"/>
    <x v="0"/>
    <s v="Massive Speed - XM"/>
    <x v="2"/>
    <x v="1"/>
    <x v="0"/>
    <x v="0"/>
    <x v="0"/>
    <s v="Landslide"/>
    <x v="129"/>
    <s v="MA"/>
    <s v="MA"/>
    <x v="685"/>
    <x v="0"/>
    <x v="0"/>
    <x v="579"/>
    <s v="Landslide"/>
    <s v="Massive Speed"/>
    <x v="0"/>
    <x v="1"/>
    <x v="2"/>
    <x v="3"/>
    <n v="25"/>
    <x v="1"/>
    <x v="1"/>
    <x v="1"/>
    <x v="1"/>
    <x v="1"/>
    <x v="1"/>
    <x v="1"/>
    <m/>
    <n v="858"/>
    <n v="858"/>
  </r>
  <r>
    <n v="859"/>
    <x v="0"/>
    <s v="Landslide - Short Fuse - XM - OPD - R"/>
    <s v="Landslide - Short Fuse - XM - OPD - R"/>
    <x v="0"/>
    <s v="Short Fuse - XM"/>
    <x v="2"/>
    <x v="1"/>
    <x v="0"/>
    <x v="0"/>
    <x v="0"/>
    <s v="Landslide"/>
    <x v="129"/>
    <s v="BV"/>
    <s v="BV"/>
    <x v="686"/>
    <x v="0"/>
    <x v="1"/>
    <x v="580"/>
    <s v="Landslide"/>
    <s v="Short Fuse"/>
    <x v="0"/>
    <x v="0"/>
    <x v="2"/>
    <x v="0"/>
    <n v="75"/>
    <x v="1"/>
    <x v="1"/>
    <x v="1"/>
    <x v="1"/>
    <x v="1"/>
    <x v="1"/>
    <x v="1"/>
    <m/>
    <n v="859"/>
    <n v="859"/>
  </r>
  <r>
    <n v="860"/>
    <x v="0"/>
    <s v="Landslide - Wallop - XM - C"/>
    <s v="Landslide - Wallop - XM - C"/>
    <x v="0"/>
    <s v="Wallop - XM"/>
    <x v="2"/>
    <x v="1"/>
    <x v="0"/>
    <x v="0"/>
    <x v="0"/>
    <s v="Landslide"/>
    <x v="129"/>
    <s v="NU"/>
    <s v="NU"/>
    <x v="687"/>
    <x v="0"/>
    <x v="0"/>
    <x v="581"/>
    <s v="Landslide"/>
    <s v="Wallop"/>
    <x v="0"/>
    <x v="1"/>
    <x v="2"/>
    <x v="3"/>
    <n v="25"/>
    <x v="1"/>
    <x v="1"/>
    <x v="1"/>
    <x v="1"/>
    <x v="1"/>
    <x v="1"/>
    <x v="1"/>
    <m/>
    <n v="860"/>
    <n v="860"/>
  </r>
  <r>
    <n v="861"/>
    <x v="0"/>
    <s v="Leader - 4-Grid Character Card - CL - U"/>
    <s v="Leader CL HERO - U"/>
    <x v="0"/>
    <s v="Leader &lt;CL&gt;"/>
    <x v="0"/>
    <x v="0"/>
    <x v="0"/>
    <x v="0"/>
    <x v="0"/>
    <s v="Leader"/>
    <x v="130"/>
    <m/>
    <m/>
    <x v="0"/>
    <x v="0"/>
    <x v="0"/>
    <x v="0"/>
    <s v="Leader"/>
    <s v="4-Grid Character Card"/>
    <x v="0"/>
    <x v="2"/>
    <x v="0"/>
    <x v="2"/>
    <n v="130"/>
    <x v="7"/>
    <x v="5"/>
    <x v="6"/>
    <x v="5"/>
    <x v="7"/>
    <x v="7"/>
    <x v="8"/>
    <s v=" Power cards are +2 for defense if &quot;Twisted Mentality&quot; is in play. "/>
    <n v="861"/>
    <n v="861"/>
  </r>
  <r>
    <n v="862"/>
    <x v="0"/>
    <s v="Leader - Freehold - CL - C"/>
    <s v="Leader - Freehold - CL - C"/>
    <x v="0"/>
    <s v="Freehold - CL"/>
    <x v="0"/>
    <x v="1"/>
    <x v="0"/>
    <x v="0"/>
    <x v="0"/>
    <s v="Leader"/>
    <x v="130"/>
    <s v="BR"/>
    <s v="BR"/>
    <x v="688"/>
    <x v="0"/>
    <x v="0"/>
    <x v="582"/>
    <s v="Leader"/>
    <s v="Freehold"/>
    <x v="0"/>
    <x v="1"/>
    <x v="0"/>
    <x v="3"/>
    <n v="65"/>
    <x v="1"/>
    <x v="1"/>
    <x v="1"/>
    <x v="1"/>
    <x v="1"/>
    <x v="1"/>
    <x v="1"/>
    <m/>
    <n v="862"/>
    <n v="862"/>
  </r>
  <r>
    <n v="863"/>
    <x v="0"/>
    <s v="Leader - Green 'N Mean - CL - C"/>
    <s v="Leader - Green 'N Mean - CL - C"/>
    <x v="0"/>
    <s v="Green 'N Mean - CL"/>
    <x v="0"/>
    <x v="1"/>
    <x v="0"/>
    <x v="0"/>
    <x v="0"/>
    <s v="Leader"/>
    <x v="130"/>
    <s v="KH"/>
    <s v="KH"/>
    <x v="689"/>
    <x v="0"/>
    <x v="0"/>
    <x v="583"/>
    <s v="Leader"/>
    <s v="Green 'N Mean"/>
    <x v="0"/>
    <x v="1"/>
    <x v="0"/>
    <x v="3"/>
    <n v="65"/>
    <x v="1"/>
    <x v="1"/>
    <x v="1"/>
    <x v="1"/>
    <x v="1"/>
    <x v="1"/>
    <x v="1"/>
    <m/>
    <n v="863"/>
    <n v="863"/>
  </r>
  <r>
    <n v="864"/>
    <x v="0"/>
    <s v="Leader - Omnibus - CL - OPD - R"/>
    <s v="Leader - Omnibus - CL - OPD - R"/>
    <x v="0"/>
    <s v="Omnibus - CL"/>
    <x v="0"/>
    <x v="1"/>
    <x v="0"/>
    <x v="0"/>
    <x v="0"/>
    <s v="Leader"/>
    <x v="130"/>
    <s v="BY"/>
    <s v="BY"/>
    <x v="690"/>
    <x v="0"/>
    <x v="1"/>
    <x v="584"/>
    <s v="Leader"/>
    <s v="Omnibus (OPD)"/>
    <x v="0"/>
    <x v="0"/>
    <x v="0"/>
    <x v="0"/>
    <n v="195"/>
    <x v="1"/>
    <x v="1"/>
    <x v="1"/>
    <x v="1"/>
    <x v="1"/>
    <x v="1"/>
    <x v="1"/>
    <m/>
    <n v="864"/>
    <n v="864"/>
  </r>
  <r>
    <n v="865"/>
    <x v="0"/>
    <s v="Leader - The Regeneration Crystal - CL - OPD - R"/>
    <s v="LEADER - REGENERATION CRYSTAL, THE - CL - OPD - VR"/>
    <x v="0"/>
    <s v="The Regeneration Crystal - CL"/>
    <x v="0"/>
    <x v="1"/>
    <x v="0"/>
    <x v="0"/>
    <x v="0"/>
    <s v="Leader"/>
    <x v="130"/>
    <s v="KF"/>
    <s v="KF"/>
    <x v="691"/>
    <x v="0"/>
    <x v="1"/>
    <x v="585"/>
    <s v="Leader"/>
    <s v="Regeneration Crystal, The (OPD)"/>
    <x v="0"/>
    <x v="0"/>
    <x v="0"/>
    <x v="0"/>
    <n v="195"/>
    <x v="1"/>
    <x v="1"/>
    <x v="1"/>
    <x v="1"/>
    <x v="1"/>
    <x v="1"/>
    <x v="1"/>
    <m/>
    <n v="865"/>
    <n v="865"/>
  </r>
  <r>
    <n v="866"/>
    <x v="0"/>
    <s v="Leader - Techno-Arsenal - CL - U"/>
    <s v="Leader - Techno-Arsenal - CL - U"/>
    <x v="0"/>
    <s v="Techno-Arsenal - CL"/>
    <x v="0"/>
    <x v="1"/>
    <x v="0"/>
    <x v="0"/>
    <x v="0"/>
    <s v="Leader"/>
    <x v="130"/>
    <s v="JH"/>
    <s v="JH"/>
    <x v="692"/>
    <x v="0"/>
    <x v="0"/>
    <x v="343"/>
    <s v="Leader"/>
    <s v="Techno-Arsenal"/>
    <x v="0"/>
    <x v="2"/>
    <x v="0"/>
    <x v="2"/>
    <n v="130"/>
    <x v="1"/>
    <x v="1"/>
    <x v="1"/>
    <x v="1"/>
    <x v="1"/>
    <x v="1"/>
    <x v="1"/>
    <m/>
    <n v="866"/>
    <n v="866"/>
  </r>
  <r>
    <n v="867"/>
    <x v="0"/>
    <s v="Leader - Twisted Mentality - CL - C"/>
    <s v="Leader - Twisted Mentality - CL - C"/>
    <x v="0"/>
    <s v="Twisted Mentality - CL"/>
    <x v="0"/>
    <x v="1"/>
    <x v="0"/>
    <x v="0"/>
    <x v="0"/>
    <s v="Leader"/>
    <x v="130"/>
    <s v="KC"/>
    <s v="KC"/>
    <x v="693"/>
    <x v="0"/>
    <x v="0"/>
    <x v="586"/>
    <s v="Leader"/>
    <s v="Twisted Mentality"/>
    <x v="0"/>
    <x v="1"/>
    <x v="0"/>
    <x v="3"/>
    <n v="65"/>
    <x v="1"/>
    <x v="1"/>
    <x v="1"/>
    <x v="1"/>
    <x v="1"/>
    <x v="1"/>
    <x v="1"/>
    <m/>
    <n v="867"/>
    <n v="867"/>
  </r>
  <r>
    <n v="868"/>
    <x v="0"/>
    <s v="Lex Luthor - 4-Grid Character Card - DC - U"/>
    <s v="Lex Luthor DC HERO - U"/>
    <x v="0"/>
    <s v="Lex Luthor (V) &lt;DC&gt;"/>
    <x v="15"/>
    <x v="0"/>
    <x v="0"/>
    <x v="0"/>
    <x v="0"/>
    <s v="Lex Luthor"/>
    <x v="131"/>
    <m/>
    <m/>
    <x v="0"/>
    <x v="0"/>
    <x v="0"/>
    <x v="0"/>
    <s v="Lex Luthor"/>
    <s v="4-Grid Character Card"/>
    <x v="1"/>
    <x v="2"/>
    <x v="15"/>
    <x v="2"/>
    <n v="30"/>
    <x v="7"/>
    <x v="5"/>
    <x v="2"/>
    <x v="8"/>
    <x v="0"/>
    <x v="0"/>
    <x v="0"/>
    <m/>
    <n v="868"/>
    <n v="868"/>
  </r>
  <r>
    <n v="869"/>
    <x v="0"/>
    <s v="Lex Luthor - Art of the Deal - JLA - OPD - R"/>
    <s v="Lex Luthor - Art of the Deal - JLA - OPD - R"/>
    <x v="0"/>
    <s v="Art of the Deal - JLA"/>
    <x v="6"/>
    <x v="1"/>
    <x v="0"/>
    <x v="0"/>
    <x v="0"/>
    <s v="Lex Luthor"/>
    <x v="131"/>
    <s v="IG"/>
    <s v="IG"/>
    <x v="694"/>
    <x v="0"/>
    <x v="1"/>
    <x v="587"/>
    <s v="Lex Luthor"/>
    <s v="Art of the Deal (OPD)"/>
    <x v="0"/>
    <x v="0"/>
    <x v="6"/>
    <x v="0"/>
    <n v="90"/>
    <x v="1"/>
    <x v="1"/>
    <x v="1"/>
    <x v="1"/>
    <x v="1"/>
    <x v="1"/>
    <x v="1"/>
    <m/>
    <n v="869"/>
    <n v="869"/>
  </r>
  <r>
    <n v="870"/>
    <x v="0"/>
    <s v="Lex Luthor - Global Resources - DC - R"/>
    <s v="Lex Luthor - Global Resources - DC - R"/>
    <x v="0"/>
    <s v="Global Resources - DC"/>
    <x v="15"/>
    <x v="1"/>
    <x v="0"/>
    <x v="0"/>
    <x v="0"/>
    <s v="Lex Luthor"/>
    <x v="131"/>
    <s v="BR"/>
    <s v="BR"/>
    <x v="695"/>
    <x v="0"/>
    <x v="0"/>
    <x v="588"/>
    <s v="Lex Luthor"/>
    <s v="Global Resources"/>
    <x v="0"/>
    <x v="0"/>
    <x v="15"/>
    <x v="0"/>
    <n v="45"/>
    <x v="1"/>
    <x v="1"/>
    <x v="1"/>
    <x v="1"/>
    <x v="1"/>
    <x v="1"/>
    <x v="1"/>
    <m/>
    <n v="870"/>
    <n v="870"/>
  </r>
  <r>
    <n v="871"/>
    <x v="0"/>
    <s v="Lex Luthor - Power Hungry - DC - C"/>
    <s v="Lex Luthor - Power Hungry - DC - C"/>
    <x v="0"/>
    <s v="Power Hungry - DC"/>
    <x v="15"/>
    <x v="1"/>
    <x v="0"/>
    <x v="0"/>
    <x v="0"/>
    <s v="Lex Luthor"/>
    <x v="131"/>
    <s v="ER"/>
    <s v="ER"/>
    <x v="696"/>
    <x v="0"/>
    <x v="0"/>
    <x v="589"/>
    <s v="Lex Luthor"/>
    <s v="Power Hungry"/>
    <x v="0"/>
    <x v="1"/>
    <x v="15"/>
    <x v="3"/>
    <n v="15"/>
    <x v="1"/>
    <x v="1"/>
    <x v="1"/>
    <x v="1"/>
    <x v="1"/>
    <x v="1"/>
    <x v="1"/>
    <m/>
    <n v="871"/>
    <n v="871"/>
  </r>
  <r>
    <n v="872"/>
    <x v="0"/>
    <s v="Lex Luthor - Prototype Blaster - DC - R"/>
    <s v="LEX LUTHOR - PROTOTYPE BLASTER - R"/>
    <x v="0"/>
    <s v="Prototype Blaster - DC"/>
    <x v="15"/>
    <x v="1"/>
    <x v="0"/>
    <x v="0"/>
    <x v="0"/>
    <s v="Lex Luthor"/>
    <x v="131"/>
    <s v="AP"/>
    <s v="AP"/>
    <x v="697"/>
    <x v="0"/>
    <x v="0"/>
    <x v="590"/>
    <s v="Lex Luthor"/>
    <s v="Prototype Blaster"/>
    <x v="0"/>
    <x v="0"/>
    <x v="15"/>
    <x v="0"/>
    <n v="45"/>
    <x v="1"/>
    <x v="1"/>
    <x v="1"/>
    <x v="1"/>
    <x v="1"/>
    <x v="1"/>
    <x v="1"/>
    <m/>
    <n v="872"/>
    <n v="872"/>
  </r>
  <r>
    <n v="873"/>
    <x v="0"/>
    <s v="Lex Luthor - Ruthless Adversary - DC - OPD - VR"/>
    <s v="Lex Luthor - Ruthless Adversary - DC - OPD - VR"/>
    <x v="0"/>
    <s v="Ruthless Adversary - DC"/>
    <x v="15"/>
    <x v="1"/>
    <x v="0"/>
    <x v="0"/>
    <x v="0"/>
    <s v="Lex Luthor"/>
    <x v="131"/>
    <s v="AW"/>
    <s v="AW"/>
    <x v="698"/>
    <x v="0"/>
    <x v="1"/>
    <x v="591"/>
    <s v="Lex Luthor"/>
    <s v="Ruthless Adversary (OPD)"/>
    <x v="0"/>
    <x v="3"/>
    <x v="15"/>
    <x v="4"/>
    <n v="60"/>
    <x v="1"/>
    <x v="1"/>
    <x v="1"/>
    <x v="1"/>
    <x v="1"/>
    <x v="1"/>
    <x v="1"/>
    <m/>
    <n v="873"/>
    <n v="873"/>
  </r>
  <r>
    <n v="874"/>
    <x v="0"/>
    <s v="Lex Luthor - Skilled Martial Artist - DC - U"/>
    <s v="Lex Luthor - Skilled Martial Artist - DC - U"/>
    <x v="0"/>
    <s v="Skilled Martial Artist - DC"/>
    <x v="15"/>
    <x v="1"/>
    <x v="0"/>
    <x v="0"/>
    <x v="0"/>
    <s v="Lex Luthor"/>
    <x v="131"/>
    <s v="DG"/>
    <s v="DG"/>
    <x v="699"/>
    <x v="0"/>
    <x v="0"/>
    <x v="84"/>
    <s v="Lex Luthor"/>
    <s v="Skilled Martial Artist"/>
    <x v="0"/>
    <x v="2"/>
    <x v="15"/>
    <x v="2"/>
    <n v="30"/>
    <x v="1"/>
    <x v="1"/>
    <x v="1"/>
    <x v="1"/>
    <x v="1"/>
    <x v="1"/>
    <x v="1"/>
    <m/>
    <n v="874"/>
    <n v="874"/>
  </r>
  <r>
    <n v="875"/>
    <x v="0"/>
    <s v="Location - Age of Apocalypse - CL - R"/>
    <s v="Location - Age of Apocalypse - CL - R"/>
    <x v="0"/>
    <s v="Location - Age of Apocalypse"/>
    <x v="0"/>
    <x v="2"/>
    <x v="1"/>
    <x v="0"/>
    <x v="0"/>
    <m/>
    <x v="132"/>
    <m/>
    <m/>
    <x v="700"/>
    <x v="0"/>
    <x v="0"/>
    <x v="592"/>
    <s v="Location"/>
    <s v="Age of Apocalypse"/>
    <x v="0"/>
    <x v="0"/>
    <x v="0"/>
    <x v="0"/>
    <n v="195"/>
    <x v="1"/>
    <x v="1"/>
    <x v="1"/>
    <x v="1"/>
    <x v="1"/>
    <x v="1"/>
    <x v="1"/>
    <s v=" Age of Apocalypse Team +2 to Venture Total per battle if using &quot;Age of Apocalypse&quot; Mission with at least 1 Event card. "/>
    <n v="875"/>
    <n v="875"/>
  </r>
  <r>
    <n v="876"/>
    <x v="0"/>
    <s v="Location - Asteroid &quot;M&quot; - MN - U"/>
    <s v="Location - Asteroid &quot;M&quot; - MN - U"/>
    <x v="0"/>
    <s v="Location - Asteroid &quot;M&quot;"/>
    <x v="1"/>
    <x v="2"/>
    <x v="2"/>
    <x v="0"/>
    <x v="0"/>
    <m/>
    <x v="132"/>
    <m/>
    <m/>
    <x v="701"/>
    <x v="0"/>
    <x v="0"/>
    <x v="593"/>
    <s v="Location"/>
    <s v="Asteroid 'M'"/>
    <x v="0"/>
    <x v="2"/>
    <x v="1"/>
    <x v="2"/>
    <n v="40"/>
    <x v="1"/>
    <x v="1"/>
    <x v="1"/>
    <x v="1"/>
    <x v="1"/>
    <x v="1"/>
    <x v="1"/>
    <s v=" For every Value of 2 or less on Character's Power Grid, that Character may not be Spectrum KO'd by that Power Type. "/>
    <n v="876"/>
    <n v="876"/>
  </r>
  <r>
    <n v="877"/>
    <x v="0"/>
    <s v="Location - Avalon - MN - VR"/>
    <s v="Location - Avalon - MN - VR"/>
    <x v="0"/>
    <s v="Location - Avalon"/>
    <x v="1"/>
    <x v="2"/>
    <x v="3"/>
    <x v="0"/>
    <x v="0"/>
    <m/>
    <x v="132"/>
    <m/>
    <m/>
    <x v="702"/>
    <x v="0"/>
    <x v="0"/>
    <x v="594"/>
    <s v="Location"/>
    <s v="Avalon"/>
    <x v="0"/>
    <x v="3"/>
    <x v="1"/>
    <x v="4"/>
    <n v="80"/>
    <x v="1"/>
    <x v="1"/>
    <x v="1"/>
    <x v="1"/>
    <x v="1"/>
    <x v="1"/>
    <x v="1"/>
    <s v=" During the Discard Phase, Opponent may remove 1 Hit from any Character. "/>
    <n v="877"/>
    <n v="877"/>
  </r>
  <r>
    <n v="878"/>
    <x v="0"/>
    <s v="Location - Avengers Mansion - MN - U"/>
    <s v="Location - Avengers Mansion - MN - U"/>
    <x v="0"/>
    <s v="Location - Avengers Mansion"/>
    <x v="1"/>
    <x v="2"/>
    <x v="4"/>
    <x v="0"/>
    <x v="0"/>
    <m/>
    <x v="132"/>
    <m/>
    <m/>
    <x v="703"/>
    <x v="0"/>
    <x v="0"/>
    <x v="595"/>
    <s v="Location"/>
    <s v="Avengers Mansion"/>
    <x v="0"/>
    <x v="2"/>
    <x v="1"/>
    <x v="2"/>
    <n v="40"/>
    <x v="1"/>
    <x v="1"/>
    <x v="1"/>
    <x v="1"/>
    <x v="1"/>
    <x v="1"/>
    <x v="1"/>
    <s v=" Avengers Mansion Team may use Tactic Doubleshot cards, with normal contribution, to avoid any attack. "/>
    <n v="878"/>
    <n v="878"/>
  </r>
  <r>
    <n v="879"/>
    <x v="0"/>
    <s v="Location - Big Apple, The - CL - C"/>
    <s v="Location - Big Apple, The - CL - C"/>
    <x v="0"/>
    <s v="Location - Big Apple, The"/>
    <x v="0"/>
    <x v="2"/>
    <x v="5"/>
    <x v="0"/>
    <x v="0"/>
    <m/>
    <x v="132"/>
    <m/>
    <m/>
    <x v="704"/>
    <x v="0"/>
    <x v="0"/>
    <x v="596"/>
    <s v="Location"/>
    <s v="Big Apple, The"/>
    <x v="0"/>
    <x v="1"/>
    <x v="0"/>
    <x v="3"/>
    <n v="65"/>
    <x v="1"/>
    <x v="1"/>
    <x v="1"/>
    <x v="1"/>
    <x v="1"/>
    <x v="1"/>
    <x v="1"/>
    <s v=" Big Apple Team begins game with 6 Mission cards in Reserve Missions Pile and 1 Mission card in Defeated Missions Pile. "/>
    <n v="879"/>
    <n v="879"/>
  </r>
  <r>
    <n v="880"/>
    <x v="0"/>
    <s v="Location - Blue Area of the Moon - MN - U"/>
    <s v="Location - Blue Area of the Moon - MN - U"/>
    <x v="0"/>
    <s v="Location - Blue Area of the Moon"/>
    <x v="1"/>
    <x v="2"/>
    <x v="6"/>
    <x v="0"/>
    <x v="0"/>
    <m/>
    <x v="132"/>
    <m/>
    <m/>
    <x v="705"/>
    <x v="0"/>
    <x v="0"/>
    <x v="597"/>
    <s v="Location"/>
    <s v="Blue Area of the Moon"/>
    <x v="0"/>
    <x v="2"/>
    <x v="1"/>
    <x v="2"/>
    <n v="40"/>
    <x v="1"/>
    <x v="1"/>
    <x v="1"/>
    <x v="1"/>
    <x v="1"/>
    <x v="1"/>
    <x v="1"/>
    <s v=" Blue Area Team's Energy Power Cards are -2 to Blue Area Team's Venture Total when they Hit. "/>
    <n v="880"/>
    <n v="880"/>
  </r>
  <r>
    <n v="881"/>
    <x v="0"/>
    <s v="Location - Cape citadel - XM - U"/>
    <s v="Location - Cape citadel - XM - U"/>
    <x v="0"/>
    <s v="Location - Cape citadel"/>
    <x v="2"/>
    <x v="2"/>
    <x v="7"/>
    <x v="0"/>
    <x v="0"/>
    <m/>
    <x v="132"/>
    <m/>
    <m/>
    <x v="706"/>
    <x v="0"/>
    <x v="0"/>
    <x v="598"/>
    <s v="Location"/>
    <s v="Cape citadel"/>
    <x v="0"/>
    <x v="2"/>
    <x v="2"/>
    <x v="2"/>
    <n v="50"/>
    <x v="1"/>
    <x v="1"/>
    <x v="1"/>
    <x v="1"/>
    <x v="1"/>
    <x v="1"/>
    <x v="1"/>
    <s v=" During discard phase, after discarding 1 or more duplicate or unusable cards, sort through Power Pack and draw any 1 card. May not be duplicate. "/>
    <n v="881"/>
    <n v="881"/>
  </r>
  <r>
    <n v="882"/>
    <x v="0"/>
    <s v="Location - Coda Island - IM - U"/>
    <s v="LOCATION - CODA ISLAND - IM- U"/>
    <x v="0"/>
    <s v="Location - Coda Island"/>
    <x v="7"/>
    <x v="2"/>
    <x v="8"/>
    <x v="0"/>
    <x v="0"/>
    <m/>
    <x v="132"/>
    <m/>
    <m/>
    <x v="707"/>
    <x v="0"/>
    <x v="0"/>
    <x v="599"/>
    <s v="Location"/>
    <s v="Coda Island"/>
    <x v="0"/>
    <x v="2"/>
    <x v="7"/>
    <x v="2"/>
    <n v="160"/>
    <x v="1"/>
    <x v="1"/>
    <x v="1"/>
    <x v="1"/>
    <x v="1"/>
    <x v="1"/>
    <x v="1"/>
    <s v=" Coda Island Team's Intellect Power cards are +1 to attack. "/>
    <n v="882"/>
    <n v="882"/>
  </r>
  <r>
    <n v="883"/>
    <x v="0"/>
    <s v="Location - Concrete Jungle, The - MN - U"/>
    <s v="Location - Concrete Jungle, The - MN - U"/>
    <x v="0"/>
    <s v="Location - Concrete Jungle, The"/>
    <x v="1"/>
    <x v="2"/>
    <x v="9"/>
    <x v="0"/>
    <x v="0"/>
    <m/>
    <x v="132"/>
    <m/>
    <m/>
    <x v="708"/>
    <x v="0"/>
    <x v="0"/>
    <x v="600"/>
    <s v="Location"/>
    <s v="Concrete Jungle, The"/>
    <x v="0"/>
    <x v="2"/>
    <x v="1"/>
    <x v="2"/>
    <n v="40"/>
    <x v="1"/>
    <x v="1"/>
    <x v="1"/>
    <x v="1"/>
    <x v="1"/>
    <x v="1"/>
    <x v="1"/>
    <s v=" The Concrete Jungle Team's Universe: Training cards are an additional +1 to attack, +2 to defense. "/>
    <n v="883"/>
    <n v="883"/>
  </r>
  <r>
    <n v="884"/>
    <x v="0"/>
    <s v="Location - Daily Bugle, The - MN - R"/>
    <s v="Location - Daily Bugle, The - MN - R"/>
    <x v="0"/>
    <s v="Location - Daily Bugle, The"/>
    <x v="1"/>
    <x v="2"/>
    <x v="10"/>
    <x v="0"/>
    <x v="0"/>
    <m/>
    <x v="132"/>
    <m/>
    <m/>
    <x v="709"/>
    <x v="0"/>
    <x v="0"/>
    <x v="601"/>
    <s v="Location"/>
    <s v="Daily Bugle, The"/>
    <x v="0"/>
    <x v="0"/>
    <x v="1"/>
    <x v="0"/>
    <n v="60"/>
    <x v="1"/>
    <x v="1"/>
    <x v="1"/>
    <x v="1"/>
    <x v="1"/>
    <x v="1"/>
    <x v="1"/>
    <s v=" Daily Bugle Team may not play any MultiPower Power cards. "/>
    <n v="884"/>
    <n v="884"/>
  </r>
  <r>
    <n v="885"/>
    <x v="0"/>
    <s v="Location - Danger Room, The - MN - U"/>
    <s v="Location - Danger Room, The - MN - U"/>
    <x v="0"/>
    <s v="Location - Danger Room, The"/>
    <x v="1"/>
    <x v="2"/>
    <x v="11"/>
    <x v="0"/>
    <x v="0"/>
    <m/>
    <x v="132"/>
    <m/>
    <m/>
    <x v="710"/>
    <x v="0"/>
    <x v="0"/>
    <x v="602"/>
    <s v="Location"/>
    <s v="Danger Room, The"/>
    <x v="0"/>
    <x v="2"/>
    <x v="1"/>
    <x v="2"/>
    <n v="40"/>
    <x v="1"/>
    <x v="1"/>
    <x v="1"/>
    <x v="1"/>
    <x v="1"/>
    <x v="1"/>
    <x v="1"/>
    <s v=" During Discard phase, replace each unusable Power card with 1 card from Draw Pile. Discard Duplicate &amp; Unusable cards. "/>
    <n v="885"/>
    <n v="885"/>
  </r>
  <r>
    <n v="886"/>
    <x v="0"/>
    <s v="Location - Department H - MN - U"/>
    <s v="Location - Department H - MN - U"/>
    <x v="0"/>
    <s v="Location - Department H"/>
    <x v="1"/>
    <x v="2"/>
    <x v="12"/>
    <x v="0"/>
    <x v="0"/>
    <m/>
    <x v="132"/>
    <m/>
    <m/>
    <x v="711"/>
    <x v="0"/>
    <x v="0"/>
    <x v="603"/>
    <s v="Location"/>
    <s v="Department H"/>
    <x v="0"/>
    <x v="2"/>
    <x v="1"/>
    <x v="2"/>
    <n v="40"/>
    <x v="1"/>
    <x v="1"/>
    <x v="1"/>
    <x v="1"/>
    <x v="1"/>
    <x v="1"/>
    <x v="1"/>
    <s v=" Department H Team's Universe: Teamwork card bonuses are an additional +1. "/>
    <n v="886"/>
    <n v="886"/>
  </r>
  <r>
    <n v="887"/>
    <x v="0"/>
    <s v="Location - Fall's Edge Compound - MN - R"/>
    <s v="Location - Fall's Edge Compound - MN - R"/>
    <x v="0"/>
    <s v="Location - Fall's Edge Compound"/>
    <x v="1"/>
    <x v="2"/>
    <x v="13"/>
    <x v="0"/>
    <x v="0"/>
    <m/>
    <x v="132"/>
    <m/>
    <m/>
    <x v="712"/>
    <x v="0"/>
    <x v="0"/>
    <x v="604"/>
    <s v="Location"/>
    <s v="Fall's Edge Compound"/>
    <x v="0"/>
    <x v="0"/>
    <x v="1"/>
    <x v="0"/>
    <n v="60"/>
    <x v="1"/>
    <x v="1"/>
    <x v="1"/>
    <x v="1"/>
    <x v="1"/>
    <x v="1"/>
    <x v="1"/>
    <s v=" All of Opponent's Universe: Teamwork Card attacks are -1 "/>
    <n v="887"/>
    <n v="887"/>
  </r>
  <r>
    <n v="888"/>
    <x v="0"/>
    <s v="Location - Four Freedoms Plaza - MN - C"/>
    <s v="Location - Four Freedoms Plaza - MN - C"/>
    <x v="0"/>
    <s v="Location - Four Freedoms Plaza"/>
    <x v="1"/>
    <x v="2"/>
    <x v="14"/>
    <x v="0"/>
    <x v="0"/>
    <m/>
    <x v="132"/>
    <m/>
    <m/>
    <x v="713"/>
    <x v="0"/>
    <x v="0"/>
    <x v="605"/>
    <s v="Location"/>
    <s v="Four Freedoms Plaza"/>
    <x v="0"/>
    <x v="1"/>
    <x v="1"/>
    <x v="3"/>
    <n v="20"/>
    <x v="1"/>
    <x v="1"/>
    <x v="1"/>
    <x v="1"/>
    <x v="1"/>
    <x v="1"/>
    <x v="1"/>
    <s v=" For each Value of 4 or less on Character's Power Grid, Character's Power cards are +1 to defense, &amp; any attack made on FF Plaza character may be moved to any other character. "/>
    <n v="888"/>
    <n v="888"/>
  </r>
  <r>
    <n v="889"/>
    <x v="0"/>
    <s v="Location - Gamma Base - CL - C"/>
    <s v="Location - Gamma Base - CL - C"/>
    <x v="0"/>
    <s v="Location - Gamma Base"/>
    <x v="0"/>
    <x v="2"/>
    <x v="15"/>
    <x v="0"/>
    <x v="0"/>
    <m/>
    <x v="132"/>
    <m/>
    <m/>
    <x v="714"/>
    <x v="0"/>
    <x v="0"/>
    <x v="606"/>
    <s v="Location"/>
    <s v="Gamma Base"/>
    <x v="0"/>
    <x v="1"/>
    <x v="0"/>
    <x v="3"/>
    <n v="65"/>
    <x v="1"/>
    <x v="1"/>
    <x v="1"/>
    <x v="1"/>
    <x v="1"/>
    <x v="1"/>
    <x v="1"/>
    <s v=" Gamma Base Team -2 to Venture Total per battle if opponent is using &quot;Annihilation Affair&quot; Mission. "/>
    <n v="889"/>
    <n v="889"/>
  </r>
  <r>
    <n v="890"/>
    <x v="0"/>
    <s v="Location - Hellicarrier, The - MN - U"/>
    <s v="Location - Hellicarrier, The - MN - U"/>
    <x v="0"/>
    <s v="Location - Hellicarrier, The"/>
    <x v="1"/>
    <x v="2"/>
    <x v="16"/>
    <x v="0"/>
    <x v="0"/>
    <m/>
    <x v="132"/>
    <m/>
    <m/>
    <x v="715"/>
    <x v="0"/>
    <x v="0"/>
    <x v="607"/>
    <s v="Location"/>
    <s v="Hellicarrier, The"/>
    <x v="0"/>
    <x v="2"/>
    <x v="1"/>
    <x v="2"/>
    <n v="40"/>
    <x v="1"/>
    <x v="1"/>
    <x v="1"/>
    <x v="1"/>
    <x v="1"/>
    <x v="1"/>
    <x v="1"/>
    <s v=" Helicarrier Team's Energy Power Cards are +1 to defense, +3 to defense against any attack from a Battlesite. "/>
    <n v="890"/>
    <n v="890"/>
  </r>
  <r>
    <n v="891"/>
    <x v="0"/>
    <s v="Location - Hell's Kitchen - MN - C"/>
    <s v="Location - Hell's Kitchen - MN - C"/>
    <x v="0"/>
    <s v="Location - Hell's Kitchen"/>
    <x v="1"/>
    <x v="2"/>
    <x v="17"/>
    <x v="0"/>
    <x v="0"/>
    <m/>
    <x v="132"/>
    <m/>
    <m/>
    <x v="716"/>
    <x v="0"/>
    <x v="0"/>
    <x v="608"/>
    <s v="Location"/>
    <s v="Hell's Kitchen"/>
    <x v="0"/>
    <x v="1"/>
    <x v="1"/>
    <x v="3"/>
    <n v="20"/>
    <x v="1"/>
    <x v="1"/>
    <x v="1"/>
    <x v="1"/>
    <x v="1"/>
    <x v="1"/>
    <x v="1"/>
    <s v=" Before every Discard Phase. Hell's Kitchen Team may switch the Reserve Character with any Front line Character. "/>
    <n v="891"/>
    <n v="891"/>
  </r>
  <r>
    <n v="892"/>
    <x v="0"/>
    <s v="Location - Krakoa - XM - C"/>
    <s v="Location - Krakoa - XM - C"/>
    <x v="0"/>
    <s v="Location - Krakoa"/>
    <x v="2"/>
    <x v="2"/>
    <x v="18"/>
    <x v="0"/>
    <x v="0"/>
    <m/>
    <x v="132"/>
    <m/>
    <m/>
    <x v="717"/>
    <x v="0"/>
    <x v="0"/>
    <x v="609"/>
    <s v="Location"/>
    <s v="Krakoa"/>
    <x v="0"/>
    <x v="1"/>
    <x v="2"/>
    <x v="3"/>
    <n v="25"/>
    <x v="1"/>
    <x v="1"/>
    <x v="1"/>
    <x v="1"/>
    <x v="1"/>
    <x v="1"/>
    <x v="1"/>
    <s v=" Krakoa Team's Energy Power cards are +1 to attack. "/>
    <n v="892"/>
    <n v="892"/>
  </r>
  <r>
    <n v="893"/>
    <x v="0"/>
    <s v="Location - Landau, Luckman, &amp; Lake - XM - C"/>
    <s v="Location - Landau, Luckman, &amp; Lake - XM - C"/>
    <x v="0"/>
    <s v="Location - Landau, Luckman, &amp; Lake"/>
    <x v="2"/>
    <x v="2"/>
    <x v="19"/>
    <x v="0"/>
    <x v="0"/>
    <m/>
    <x v="132"/>
    <m/>
    <m/>
    <x v="718"/>
    <x v="0"/>
    <x v="0"/>
    <x v="610"/>
    <s v="Location"/>
    <s v="Landau, Luckman, &amp; Lake"/>
    <x v="0"/>
    <x v="1"/>
    <x v="2"/>
    <x v="3"/>
    <n v="25"/>
    <x v="1"/>
    <x v="1"/>
    <x v="1"/>
    <x v="1"/>
    <x v="1"/>
    <x v="1"/>
    <x v="1"/>
    <s v=" Landau, Luckman, &amp; Lake Team's MultiPower Power cards are +1 to attack. "/>
    <n v="893"/>
    <n v="893"/>
  </r>
  <r>
    <n v="894"/>
    <x v="0"/>
    <s v="Location - Latveria - MN - U"/>
    <s v="Location - Latveria - MN - U"/>
    <x v="0"/>
    <s v="Location - Latveria"/>
    <x v="1"/>
    <x v="2"/>
    <x v="20"/>
    <x v="0"/>
    <x v="0"/>
    <m/>
    <x v="132"/>
    <m/>
    <m/>
    <x v="719"/>
    <x v="0"/>
    <x v="0"/>
    <x v="611"/>
    <s v="Location"/>
    <s v="Latveria"/>
    <x v="0"/>
    <x v="2"/>
    <x v="1"/>
    <x v="2"/>
    <n v="40"/>
    <x v="1"/>
    <x v="1"/>
    <x v="1"/>
    <x v="1"/>
    <x v="1"/>
    <x v="1"/>
    <x v="1"/>
    <s v=" Latveria Team's Reserve Character may enter battle immediately upon KO of Front Line Character. "/>
    <n v="894"/>
    <n v="894"/>
  </r>
  <r>
    <n v="895"/>
    <x v="0"/>
    <s v="Location - Madripoor - MN - U"/>
    <s v="Location - Madripoor - MN - U"/>
    <x v="0"/>
    <s v="Location - Madripoor"/>
    <x v="1"/>
    <x v="2"/>
    <x v="21"/>
    <x v="0"/>
    <x v="0"/>
    <m/>
    <x v="132"/>
    <m/>
    <m/>
    <x v="720"/>
    <x v="0"/>
    <x v="0"/>
    <x v="612"/>
    <s v="Location"/>
    <s v="Madripoor"/>
    <x v="0"/>
    <x v="2"/>
    <x v="1"/>
    <x v="2"/>
    <n v="40"/>
    <x v="1"/>
    <x v="1"/>
    <x v="1"/>
    <x v="1"/>
    <x v="1"/>
    <x v="1"/>
    <x v="1"/>
    <s v=" All of Opponent's Universe: Teamwork Card Bonuses are +0. "/>
    <n v="895"/>
    <n v="895"/>
  </r>
  <r>
    <n v="896"/>
    <x v="0"/>
    <s v="Location - Marvel Manhatten - MN - C"/>
    <s v="Location - Marvel Manhatten - MN - C"/>
    <x v="0"/>
    <s v="Location - Marvel Manhatten"/>
    <x v="1"/>
    <x v="2"/>
    <x v="22"/>
    <x v="0"/>
    <x v="0"/>
    <m/>
    <x v="132"/>
    <m/>
    <m/>
    <x v="721"/>
    <x v="0"/>
    <x v="0"/>
    <x v="613"/>
    <s v="Location"/>
    <s v="Marvel Manhatten"/>
    <x v="0"/>
    <x v="1"/>
    <x v="1"/>
    <x v="3"/>
    <n v="20"/>
    <x v="1"/>
    <x v="1"/>
    <x v="1"/>
    <x v="1"/>
    <x v="1"/>
    <x v="1"/>
    <x v="1"/>
    <s v=" During the Discard Phase, Marvel Manhatten Team may discard 1 Placed card. "/>
    <n v="896"/>
    <n v="896"/>
  </r>
  <r>
    <n v="897"/>
    <x v="0"/>
    <s v="Location - Marvel Universe - MN - C"/>
    <s v="Location - Marvel Universe - MN - C"/>
    <x v="0"/>
    <s v="Location - Marvel Universe"/>
    <x v="1"/>
    <x v="2"/>
    <x v="23"/>
    <x v="0"/>
    <x v="0"/>
    <m/>
    <x v="132"/>
    <m/>
    <m/>
    <x v="722"/>
    <x v="0"/>
    <x v="0"/>
    <x v="613"/>
    <s v="Location"/>
    <s v="Marvel Universe"/>
    <x v="0"/>
    <x v="1"/>
    <x v="1"/>
    <x v="3"/>
    <n v="20"/>
    <x v="1"/>
    <x v="1"/>
    <x v="1"/>
    <x v="1"/>
    <x v="1"/>
    <x v="1"/>
    <x v="1"/>
    <s v=" Opponent's Team is -1 to Venture Total per Battle. "/>
    <n v="897"/>
    <n v="897"/>
  </r>
  <r>
    <n v="898"/>
    <x v="0"/>
    <s v="Location - Mojoworld - MN - C"/>
    <s v="Location - Mojoworld - MN - C"/>
    <x v="0"/>
    <s v="Location - Mojoworld"/>
    <x v="1"/>
    <x v="2"/>
    <x v="24"/>
    <x v="0"/>
    <x v="0"/>
    <m/>
    <x v="132"/>
    <m/>
    <m/>
    <x v="723"/>
    <x v="0"/>
    <x v="0"/>
    <x v="614"/>
    <s v="Location"/>
    <s v="Mojoworld"/>
    <x v="0"/>
    <x v="1"/>
    <x v="1"/>
    <x v="3"/>
    <n v="20"/>
    <x v="1"/>
    <x v="1"/>
    <x v="1"/>
    <x v="1"/>
    <x v="1"/>
    <x v="1"/>
    <x v="1"/>
    <s v=" During Discard Phase, Mojoworld Team may remove 1 Special Card Hit from any Character. "/>
    <n v="898"/>
    <n v="898"/>
  </r>
  <r>
    <n v="899"/>
    <x v="0"/>
    <s v="Location - Morlock Tunnels - MN - R"/>
    <s v="Location - Morlock Tunnels - MN - R"/>
    <x v="0"/>
    <s v="Location - Morlock Tunnels"/>
    <x v="1"/>
    <x v="2"/>
    <x v="25"/>
    <x v="0"/>
    <x v="0"/>
    <m/>
    <x v="132"/>
    <m/>
    <m/>
    <x v="724"/>
    <x v="0"/>
    <x v="0"/>
    <x v="615"/>
    <s v="Location"/>
    <s v="Morlock Tunnels"/>
    <x v="0"/>
    <x v="0"/>
    <x v="1"/>
    <x v="0"/>
    <n v="60"/>
    <x v="1"/>
    <x v="1"/>
    <x v="1"/>
    <x v="1"/>
    <x v="1"/>
    <x v="1"/>
    <x v="1"/>
    <s v=" Morlock Tunnels Team may not use Universe: Training cards. "/>
    <n v="899"/>
    <n v="899"/>
  </r>
  <r>
    <n v="900"/>
    <x v="0"/>
    <s v="Location - Muir Island - MN - C"/>
    <s v="Location - Muir Island - MN - C"/>
    <x v="0"/>
    <s v="Location - Muir Island"/>
    <x v="1"/>
    <x v="2"/>
    <x v="26"/>
    <x v="0"/>
    <x v="0"/>
    <m/>
    <x v="132"/>
    <m/>
    <m/>
    <x v="725"/>
    <x v="0"/>
    <x v="0"/>
    <x v="616"/>
    <s v="Location"/>
    <s v="Muir Island"/>
    <x v="0"/>
    <x v="1"/>
    <x v="1"/>
    <x v="3"/>
    <n v="20"/>
    <x v="1"/>
    <x v="1"/>
    <x v="1"/>
    <x v="1"/>
    <x v="1"/>
    <x v="1"/>
    <x v="1"/>
    <s v=" During Discard Phase, Muir Island Team may remove 1 Power Card Hit, level 1-2, from any Character. "/>
    <n v="900"/>
    <n v="900"/>
  </r>
  <r>
    <n v="901"/>
    <x v="0"/>
    <s v="Location - New York City - IM - C"/>
    <s v="LOCATION - NEW YORK CITY - IM - U"/>
    <x v="0"/>
    <s v="Location - New York City"/>
    <x v="7"/>
    <x v="2"/>
    <x v="27"/>
    <x v="0"/>
    <x v="0"/>
    <m/>
    <x v="132"/>
    <m/>
    <m/>
    <x v="726"/>
    <x v="0"/>
    <x v="0"/>
    <x v="617"/>
    <s v="Location"/>
    <s v="New York City"/>
    <x v="0"/>
    <x v="1"/>
    <x v="7"/>
    <x v="3"/>
    <n v="80"/>
    <x v="1"/>
    <x v="1"/>
    <x v="1"/>
    <x v="1"/>
    <x v="1"/>
    <x v="1"/>
    <x v="1"/>
    <s v=" New York City Team is -3 to Venture Total per Battle. "/>
    <n v="901"/>
    <n v="901"/>
  </r>
  <r>
    <n v="902"/>
    <x v="0"/>
    <s v="Location - Omniverse - IM - C"/>
    <s v="LOCATION - OMNIVERSE - IM - U"/>
    <x v="0"/>
    <s v="Location - Omniverse"/>
    <x v="7"/>
    <x v="2"/>
    <x v="28"/>
    <x v="0"/>
    <x v="0"/>
    <m/>
    <x v="132"/>
    <m/>
    <m/>
    <x v="727"/>
    <x v="0"/>
    <x v="0"/>
    <x v="613"/>
    <s v="Location"/>
    <s v="Omniverse"/>
    <x v="0"/>
    <x v="1"/>
    <x v="7"/>
    <x v="3"/>
    <n v="80"/>
    <x v="1"/>
    <x v="1"/>
    <x v="1"/>
    <x v="1"/>
    <x v="1"/>
    <x v="1"/>
    <x v="1"/>
    <s v=" Opponent's Team is -1 to Venture Total per Battle. "/>
    <n v="902"/>
    <n v="902"/>
  </r>
  <r>
    <n v="903"/>
    <x v="0"/>
    <s v="Location - Onslaught's Citadel - MN - R"/>
    <s v="Location - Onslaught's Citadel - MN - R"/>
    <x v="0"/>
    <s v="Location - Onslaught's Citadel"/>
    <x v="1"/>
    <x v="2"/>
    <x v="29"/>
    <x v="0"/>
    <x v="0"/>
    <m/>
    <x v="132"/>
    <m/>
    <m/>
    <x v="728"/>
    <x v="0"/>
    <x v="0"/>
    <x v="618"/>
    <s v="Location"/>
    <s v="Onslaught's Citadel"/>
    <x v="0"/>
    <x v="0"/>
    <x v="1"/>
    <x v="0"/>
    <n v="60"/>
    <x v="1"/>
    <x v="1"/>
    <x v="1"/>
    <x v="1"/>
    <x v="1"/>
    <x v="1"/>
    <x v="1"/>
    <s v=" Onslaught's Citadel Team may only draw 7 cards during the Draw phase. "/>
    <n v="903"/>
    <n v="903"/>
  </r>
  <r>
    <n v="904"/>
    <x v="0"/>
    <s v="Location - The Outback - MN - U"/>
    <s v="LOCATION - OUTBACK, THE - MN - C"/>
    <x v="0"/>
    <s v="Location - The Outback"/>
    <x v="1"/>
    <x v="2"/>
    <x v="30"/>
    <x v="0"/>
    <x v="0"/>
    <m/>
    <x v="132"/>
    <m/>
    <m/>
    <x v="729"/>
    <x v="0"/>
    <x v="0"/>
    <x v="619"/>
    <s v="Location"/>
    <s v="Outback, The"/>
    <x v="0"/>
    <x v="2"/>
    <x v="1"/>
    <x v="2"/>
    <n v="40"/>
    <x v="1"/>
    <x v="1"/>
    <x v="1"/>
    <x v="1"/>
    <x v="1"/>
    <x v="1"/>
    <x v="1"/>
    <s v=" The Outback Team's Intellect Power Cards are an additional +2 to Venture Total when they Hit. "/>
    <n v="904"/>
    <n v="904"/>
  </r>
  <r>
    <n v="905"/>
    <x v="0"/>
    <s v="Location - Outer Space - MN - R"/>
    <s v="Location - Outer Space - MN - R"/>
    <x v="0"/>
    <s v="Location - Outer Space"/>
    <x v="1"/>
    <x v="2"/>
    <x v="31"/>
    <x v="0"/>
    <x v="0"/>
    <m/>
    <x v="132"/>
    <m/>
    <m/>
    <x v="730"/>
    <x v="0"/>
    <x v="0"/>
    <x v="620"/>
    <s v="Location"/>
    <s v="Outer Space"/>
    <x v="0"/>
    <x v="0"/>
    <x v="1"/>
    <x v="0"/>
    <n v="60"/>
    <x v="1"/>
    <x v="1"/>
    <x v="1"/>
    <x v="1"/>
    <x v="1"/>
    <x v="1"/>
    <x v="1"/>
    <s v=" Outer Space team may not Place any Universe cards. "/>
    <n v="905"/>
    <n v="905"/>
  </r>
  <r>
    <n v="906"/>
    <x v="0"/>
    <s v="Location - Princess Bar - XM - C"/>
    <s v="Location - Princess Bar - XM - C"/>
    <x v="0"/>
    <s v="Location - Princess Bar"/>
    <x v="2"/>
    <x v="2"/>
    <x v="32"/>
    <x v="0"/>
    <x v="0"/>
    <m/>
    <x v="132"/>
    <m/>
    <m/>
    <x v="731"/>
    <x v="0"/>
    <x v="0"/>
    <x v="621"/>
    <s v="Location"/>
    <s v="Princess Bar"/>
    <x v="0"/>
    <x v="1"/>
    <x v="2"/>
    <x v="3"/>
    <n v="25"/>
    <x v="1"/>
    <x v="1"/>
    <x v="1"/>
    <x v="1"/>
    <x v="1"/>
    <x v="1"/>
    <x v="1"/>
    <s v=" Princess Bar Team's Energy Power cards are +2 to defense. "/>
    <n v="906"/>
    <n v="906"/>
  </r>
  <r>
    <n v="907"/>
    <x v="0"/>
    <s v="Location - Ravencroft - MN - U"/>
    <s v="Location - Ravencroft - MN - U"/>
    <x v="0"/>
    <s v="Location - Ravencroft"/>
    <x v="1"/>
    <x v="2"/>
    <x v="33"/>
    <x v="0"/>
    <x v="0"/>
    <m/>
    <x v="132"/>
    <m/>
    <m/>
    <x v="732"/>
    <x v="0"/>
    <x v="0"/>
    <x v="622"/>
    <s v="Location"/>
    <s v="Ravencroft"/>
    <x v="0"/>
    <x v="2"/>
    <x v="1"/>
    <x v="2"/>
    <n v="40"/>
    <x v="1"/>
    <x v="1"/>
    <x v="1"/>
    <x v="1"/>
    <x v="1"/>
    <x v="1"/>
    <x v="1"/>
    <s v=" Opponent's MultiPower Power cards do not count for Spectrum KO against Ravencroft Team. "/>
    <n v="907"/>
    <n v="907"/>
  </r>
  <r>
    <n v="908"/>
    <x v="0"/>
    <s v="Location - Sanctum Sanctorum - MN - R"/>
    <s v="Location - Sanctum Sanctorum - MN - R"/>
    <x v="0"/>
    <s v="Location - Sanctum Sanctorum"/>
    <x v="1"/>
    <x v="2"/>
    <x v="34"/>
    <x v="0"/>
    <x v="0"/>
    <m/>
    <x v="132"/>
    <m/>
    <m/>
    <x v="733"/>
    <x v="0"/>
    <x v="0"/>
    <x v="623"/>
    <s v="Location"/>
    <s v="Sanctum Sanctorium"/>
    <x v="0"/>
    <x v="0"/>
    <x v="1"/>
    <x v="0"/>
    <n v="60"/>
    <x v="1"/>
    <x v="1"/>
    <x v="1"/>
    <x v="1"/>
    <x v="1"/>
    <x v="1"/>
    <x v="1"/>
    <s v=" Sanctum Sanctorum Team may not have a Battlesite. "/>
    <n v="908"/>
    <n v="908"/>
  </r>
  <r>
    <n v="909"/>
    <x v="0"/>
    <s v="Location - Savage Land, The - MN - R"/>
    <s v="LOCATION - SAVAGE LAND, THE - MN - U"/>
    <x v="0"/>
    <s v="Location - Savage Land, The"/>
    <x v="1"/>
    <x v="2"/>
    <x v="35"/>
    <x v="0"/>
    <x v="0"/>
    <m/>
    <x v="132"/>
    <m/>
    <m/>
    <x v="734"/>
    <x v="0"/>
    <x v="0"/>
    <x v="624"/>
    <s v="Location"/>
    <s v="Savage Land, The"/>
    <x v="0"/>
    <x v="0"/>
    <x v="1"/>
    <x v="0"/>
    <n v="60"/>
    <x v="1"/>
    <x v="1"/>
    <x v="1"/>
    <x v="1"/>
    <x v="1"/>
    <x v="1"/>
    <x v="1"/>
    <s v=" Opponent may make 1 attack after Savage Land Team has conceded the battle. Savage Land Team may defend. "/>
    <n v="909"/>
    <n v="909"/>
  </r>
  <r>
    <n v="910"/>
    <x v="0"/>
    <s v="Location - Sewer, The - CL - C"/>
    <s v="Location - Sewer, The - CL - C"/>
    <x v="0"/>
    <s v="Location - Sewer, The"/>
    <x v="0"/>
    <x v="2"/>
    <x v="36"/>
    <x v="0"/>
    <x v="0"/>
    <m/>
    <x v="132"/>
    <m/>
    <m/>
    <x v="735"/>
    <x v="0"/>
    <x v="0"/>
    <x v="625"/>
    <s v="Location"/>
    <s v="Sewer, The"/>
    <x v="0"/>
    <x v="1"/>
    <x v="0"/>
    <x v="3"/>
    <n v="65"/>
    <x v="1"/>
    <x v="1"/>
    <x v="1"/>
    <x v="1"/>
    <x v="1"/>
    <x v="1"/>
    <x v="1"/>
    <s v=" The Sewer Team's Intellect Power cards +2 for defense. "/>
    <n v="910"/>
    <n v="910"/>
  </r>
  <r>
    <n v="911"/>
    <x v="0"/>
    <s v="Location - &quot;Ship&quot; - MN - U"/>
    <s v="Location - &quot;Ship&quot; - MN - U"/>
    <x v="0"/>
    <s v="Location - &quot;Ship&quot;"/>
    <x v="1"/>
    <x v="2"/>
    <x v="37"/>
    <x v="0"/>
    <x v="0"/>
    <m/>
    <x v="132"/>
    <m/>
    <m/>
    <x v="736"/>
    <x v="0"/>
    <x v="0"/>
    <x v="626"/>
    <s v="Location"/>
    <s v="Ship"/>
    <x v="0"/>
    <x v="2"/>
    <x v="1"/>
    <x v="2"/>
    <n v="40"/>
    <x v="1"/>
    <x v="1"/>
    <x v="1"/>
    <x v="1"/>
    <x v="1"/>
    <x v="1"/>
    <x v="1"/>
    <s v=" &quot;Ship&quot; Team Hits to KO is 25 points, unless otherwise altered. "/>
    <n v="911"/>
    <n v="911"/>
  </r>
  <r>
    <n v="912"/>
    <x v="0"/>
    <s v="Location - Spawn's Alley - IM - U"/>
    <s v="Location - Spawn's Alley - IM - U"/>
    <x v="0"/>
    <s v="Location - Spawn's Alley"/>
    <x v="7"/>
    <x v="2"/>
    <x v="38"/>
    <x v="0"/>
    <x v="0"/>
    <m/>
    <x v="132"/>
    <m/>
    <m/>
    <x v="737"/>
    <x v="0"/>
    <x v="0"/>
    <x v="627"/>
    <s v="Location"/>
    <s v="Spawn's Alley"/>
    <x v="0"/>
    <x v="2"/>
    <x v="7"/>
    <x v="2"/>
    <n v="160"/>
    <x v="1"/>
    <x v="1"/>
    <x v="1"/>
    <x v="1"/>
    <x v="1"/>
    <x v="1"/>
    <x v="1"/>
    <s v=" Spawn's Alley Team Characters may only have up to three cards Placed to each Character. "/>
    <n v="912"/>
    <n v="912"/>
  </r>
  <r>
    <n v="913"/>
    <x v="0"/>
    <s v="Location - Stark Enterprises - MN - U"/>
    <s v="Location - Stark Enterprises - MN - U"/>
    <x v="0"/>
    <s v="Location - Stark Enterprises"/>
    <x v="1"/>
    <x v="2"/>
    <x v="39"/>
    <x v="0"/>
    <x v="0"/>
    <m/>
    <x v="132"/>
    <m/>
    <m/>
    <x v="738"/>
    <x v="0"/>
    <x v="0"/>
    <x v="628"/>
    <s v="Location"/>
    <s v="Stark Enterprises"/>
    <x v="0"/>
    <x v="2"/>
    <x v="1"/>
    <x v="2"/>
    <n v="40"/>
    <x v="1"/>
    <x v="1"/>
    <x v="1"/>
    <x v="1"/>
    <x v="1"/>
    <x v="1"/>
    <x v="1"/>
    <s v=" For every Value of 3 or less on Character's Power Grid, that Character may not be Cumulative KO'd by that Power Type. "/>
    <n v="913"/>
    <n v="913"/>
  </r>
  <r>
    <n v="914"/>
    <x v="0"/>
    <s v="Location - Team Overpower - MP - X"/>
    <s v="LOCATION - TEAM OVERPOWER - MEGAPOWER - PROMO - X/R"/>
    <x v="0"/>
    <s v="Location - Team Overpower"/>
    <x v="20"/>
    <x v="2"/>
    <x v="40"/>
    <x v="0"/>
    <x v="0"/>
    <m/>
    <x v="132"/>
    <m/>
    <m/>
    <x v="739"/>
    <x v="0"/>
    <x v="0"/>
    <x v="629"/>
    <s v="Location"/>
    <s v="Team Overpower"/>
    <x v="0"/>
    <x v="4"/>
    <x v="20"/>
    <x v="5"/>
    <n v="225"/>
    <x v="1"/>
    <x v="1"/>
    <x v="1"/>
    <x v="1"/>
    <x v="1"/>
    <x v="1"/>
    <x v="1"/>
    <s v=" Team OverPower may Place Any-Character Specials and Aspects to HomeBase, using normal Placing rules. Only one of each card may be Placed. Any-Character Specials may be played by Any Character on"/>
    <n v="914"/>
    <n v="914"/>
  </r>
  <r>
    <n v="915"/>
    <x v="0"/>
    <s v="Location - Vault, The - MN - U"/>
    <s v="Location - Vault, The - MN - U"/>
    <x v="0"/>
    <s v="Location - Vault, The"/>
    <x v="1"/>
    <x v="2"/>
    <x v="41"/>
    <x v="0"/>
    <x v="0"/>
    <m/>
    <x v="132"/>
    <m/>
    <m/>
    <x v="740"/>
    <x v="0"/>
    <x v="0"/>
    <x v="630"/>
    <s v="Location"/>
    <s v="Vault, The"/>
    <x v="0"/>
    <x v="2"/>
    <x v="1"/>
    <x v="2"/>
    <n v="40"/>
    <x v="1"/>
    <x v="1"/>
    <x v="1"/>
    <x v="1"/>
    <x v="1"/>
    <x v="1"/>
    <x v="1"/>
    <s v=" The Vault's Team may keep duplicate Level 2 Power Cards of different Power Types. "/>
    <n v="915"/>
    <n v="915"/>
  </r>
  <r>
    <n v="916"/>
    <x v="0"/>
    <s v="Location - Wakanda - CL - R"/>
    <s v="Location - Wakanda - CL - R"/>
    <x v="0"/>
    <s v="Location - Wakanda"/>
    <x v="0"/>
    <x v="2"/>
    <x v="42"/>
    <x v="0"/>
    <x v="0"/>
    <m/>
    <x v="132"/>
    <m/>
    <m/>
    <x v="741"/>
    <x v="0"/>
    <x v="0"/>
    <x v="631"/>
    <s v="Location"/>
    <s v="Wakanda"/>
    <x v="0"/>
    <x v="0"/>
    <x v="0"/>
    <x v="0"/>
    <n v="195"/>
    <x v="1"/>
    <x v="1"/>
    <x v="1"/>
    <x v="1"/>
    <x v="1"/>
    <x v="1"/>
    <x v="1"/>
    <s v=" Wakanda Team's MultiPower Power cards are -1 to attack. "/>
    <n v="916"/>
    <n v="916"/>
  </r>
  <r>
    <n v="917"/>
    <x v="0"/>
    <s v="Location - Wundagore Mountain - MN - U"/>
    <s v="Location - Wundagore Mountain - MN - U"/>
    <x v="0"/>
    <s v="Location - Wundagore Mountain"/>
    <x v="1"/>
    <x v="2"/>
    <x v="43"/>
    <x v="0"/>
    <x v="0"/>
    <m/>
    <x v="132"/>
    <m/>
    <m/>
    <x v="742"/>
    <x v="0"/>
    <x v="0"/>
    <x v="632"/>
    <s v="Location"/>
    <s v="Wundagore Mountain"/>
    <x v="0"/>
    <x v="2"/>
    <x v="1"/>
    <x v="2"/>
    <n v="40"/>
    <x v="1"/>
    <x v="1"/>
    <x v="1"/>
    <x v="1"/>
    <x v="1"/>
    <x v="1"/>
    <x v="1"/>
    <s v=" Wundagore Mountain Team may not Venture more than 2 Mission Cards per battle. "/>
    <n v="917"/>
    <n v="917"/>
  </r>
  <r>
    <n v="918"/>
    <x v="0"/>
    <s v="Location - X-Mansion - MN - U"/>
    <s v="Location - X-Mansion - MN - U"/>
    <x v="0"/>
    <s v="Location - X-Mansion"/>
    <x v="1"/>
    <x v="2"/>
    <x v="44"/>
    <x v="0"/>
    <x v="0"/>
    <m/>
    <x v="132"/>
    <m/>
    <m/>
    <x v="743"/>
    <x v="0"/>
    <x v="0"/>
    <x v="633"/>
    <s v="Location"/>
    <s v="X-Mansion"/>
    <x v="0"/>
    <x v="2"/>
    <x v="1"/>
    <x v="2"/>
    <n v="40"/>
    <x v="1"/>
    <x v="1"/>
    <x v="1"/>
    <x v="1"/>
    <x v="1"/>
    <x v="1"/>
    <x v="1"/>
    <s v=" X-Mansion Team may combine Strength Power Cards level 1-4 with any Doubleshot card. Does not affect Power Grids. "/>
    <n v="918"/>
    <n v="918"/>
  </r>
  <r>
    <n v="919"/>
    <x v="0"/>
    <s v="Location - X-World - XM - U"/>
    <s v="Location - X-World - XM - U"/>
    <x v="0"/>
    <s v="Location - X-World"/>
    <x v="2"/>
    <x v="2"/>
    <x v="45"/>
    <x v="0"/>
    <x v="0"/>
    <m/>
    <x v="132"/>
    <m/>
    <m/>
    <x v="744"/>
    <x v="0"/>
    <x v="0"/>
    <x v="634"/>
    <s v="Location"/>
    <s v="X-World"/>
    <x v="0"/>
    <x v="2"/>
    <x v="2"/>
    <x v="2"/>
    <n v="50"/>
    <x v="1"/>
    <x v="1"/>
    <x v="1"/>
    <x v="1"/>
    <x v="1"/>
    <x v="1"/>
    <x v="1"/>
    <s v=" X-World's Power card attacks are not affected by Special cards already in play. "/>
    <n v="919"/>
    <n v="919"/>
  </r>
  <r>
    <n v="920"/>
    <x v="0"/>
    <s v="Aspect - Age of Apocalypse - Historical Twist - XM - OPD - R"/>
    <s v="Aspect Age of Apocalypse - Historical Twist - XM - OPD - R"/>
    <x v="0"/>
    <s v="Historical Twist - XM"/>
    <x v="2"/>
    <x v="3"/>
    <x v="1"/>
    <x v="0"/>
    <x v="0"/>
    <m/>
    <x v="132"/>
    <s v="B4"/>
    <s v="B4"/>
    <x v="745"/>
    <x v="0"/>
    <x v="1"/>
    <x v="635"/>
    <s v="Location: Aspect"/>
    <s v="Age of Apocalypse: Historical twist (OPD)"/>
    <x v="0"/>
    <x v="0"/>
    <x v="2"/>
    <x v="0"/>
    <n v="75"/>
    <x v="1"/>
    <x v="1"/>
    <x v="1"/>
    <x v="1"/>
    <x v="1"/>
    <x v="1"/>
    <x v="1"/>
    <m/>
    <n v="920"/>
    <n v="920"/>
  </r>
  <r>
    <n v="921"/>
    <x v="0"/>
    <s v="Aspect - Any Homebase - A-Next - XM - OPD - R"/>
    <s v="ASPECT ANY HOMEBASE - A-NEXT - XM - OPD - R/VR"/>
    <x v="0"/>
    <s v="A-Next - XM"/>
    <x v="2"/>
    <x v="3"/>
    <x v="46"/>
    <x v="0"/>
    <x v="0"/>
    <m/>
    <x v="132"/>
    <s v="C2"/>
    <s v="C2"/>
    <x v="746"/>
    <x v="0"/>
    <x v="1"/>
    <x v="636"/>
    <s v="Location: Aspect"/>
    <s v="Any Homebase: A-Next (OPD)"/>
    <x v="0"/>
    <x v="0"/>
    <x v="2"/>
    <x v="0"/>
    <n v="75"/>
    <x v="1"/>
    <x v="1"/>
    <x v="1"/>
    <x v="1"/>
    <x v="1"/>
    <x v="1"/>
    <x v="1"/>
    <m/>
    <n v="921"/>
    <n v="921"/>
  </r>
  <r>
    <n v="922"/>
    <x v="0"/>
    <s v="Aspect - Asteroid &quot;M&quot; - Orbital Hideout - XM - OPD - U"/>
    <s v="Aspect Asteroid &quot;M&quot; - Orbital Hideout - XM - OPD - U"/>
    <x v="0"/>
    <s v="Orbital Hideout - XM"/>
    <x v="2"/>
    <x v="3"/>
    <x v="2"/>
    <x v="0"/>
    <x v="0"/>
    <m/>
    <x v="132"/>
    <s v="C1"/>
    <s v="C1"/>
    <x v="747"/>
    <x v="0"/>
    <x v="1"/>
    <x v="637"/>
    <s v="Location: Aspect"/>
    <s v="Asteroid 'M': Orbital Hideout (OPD)"/>
    <x v="0"/>
    <x v="2"/>
    <x v="2"/>
    <x v="2"/>
    <n v="50"/>
    <x v="1"/>
    <x v="1"/>
    <x v="1"/>
    <x v="1"/>
    <x v="1"/>
    <x v="1"/>
    <x v="1"/>
    <m/>
    <n v="922"/>
    <n v="922"/>
  </r>
  <r>
    <n v="923"/>
    <x v="0"/>
    <s v="Aspect - Avalon - Mutant Refuge - XM - OPD - VR"/>
    <s v="ASPECT Avalon - MUTANT REFUGE - XM - OPD - R"/>
    <x v="0"/>
    <s v="Mutant Refuge - XM"/>
    <x v="2"/>
    <x v="3"/>
    <x v="3"/>
    <x v="0"/>
    <x v="0"/>
    <m/>
    <x v="132"/>
    <s v="B6"/>
    <s v="B6"/>
    <x v="748"/>
    <x v="0"/>
    <x v="1"/>
    <x v="638"/>
    <s v="Location: Aspect"/>
    <s v="Avalon: Mutant Refuge (OPD)"/>
    <x v="0"/>
    <x v="3"/>
    <x v="2"/>
    <x v="4"/>
    <n v="100"/>
    <x v="1"/>
    <x v="1"/>
    <x v="1"/>
    <x v="1"/>
    <x v="1"/>
    <x v="1"/>
    <x v="1"/>
    <m/>
    <n v="923"/>
    <n v="923"/>
  </r>
  <r>
    <n v="924"/>
    <x v="0"/>
    <s v="Aspect - Cape Citadel - The Benassi Rocket - XM - OPD - R"/>
    <s v="Aspect Cape Citadel - The Benassi Rocket - XM - OPD - R"/>
    <x v="0"/>
    <s v="The Benassi Rocket - XM"/>
    <x v="2"/>
    <x v="3"/>
    <x v="7"/>
    <x v="0"/>
    <x v="0"/>
    <m/>
    <x v="132"/>
    <s v="A6"/>
    <s v="A6"/>
    <x v="749"/>
    <x v="0"/>
    <x v="1"/>
    <x v="639"/>
    <s v="Location: Aspect"/>
    <s v="Cape Citadel: The Benassi Rocket (OPD)"/>
    <x v="0"/>
    <x v="0"/>
    <x v="2"/>
    <x v="0"/>
    <n v="75"/>
    <x v="1"/>
    <x v="1"/>
    <x v="1"/>
    <x v="1"/>
    <x v="1"/>
    <x v="1"/>
    <x v="1"/>
    <m/>
    <n v="924"/>
    <n v="924"/>
  </r>
  <r>
    <n v="925"/>
    <x v="0"/>
    <s v="Aspect - The Danger Room - Holographic Attackers - XM - OPD - R"/>
    <s v="Aspect The Danger Room - Holographic Attackers - XM - OPD - R"/>
    <x v="0"/>
    <s v="Holographic Attackers - XM"/>
    <x v="2"/>
    <x v="3"/>
    <x v="47"/>
    <x v="0"/>
    <x v="0"/>
    <m/>
    <x v="132"/>
    <s v="A3"/>
    <s v="A3"/>
    <x v="750"/>
    <x v="0"/>
    <x v="1"/>
    <x v="640"/>
    <s v="Location: Aspect"/>
    <s v="Danger Room: Holographic Attackers (OPD)"/>
    <x v="0"/>
    <x v="0"/>
    <x v="2"/>
    <x v="0"/>
    <n v="75"/>
    <x v="1"/>
    <x v="1"/>
    <x v="1"/>
    <x v="1"/>
    <x v="1"/>
    <x v="1"/>
    <x v="1"/>
    <m/>
    <n v="925"/>
    <n v="925"/>
  </r>
  <r>
    <n v="926"/>
    <x v="0"/>
    <s v="Aspect - Department H - Secret Directive - XM - OPD - U"/>
    <s v="Aspect Department H - Secret Directive - XM - OPD - U"/>
    <x v="0"/>
    <s v="Secret Directive - XM"/>
    <x v="2"/>
    <x v="3"/>
    <x v="12"/>
    <x v="0"/>
    <x v="0"/>
    <m/>
    <x v="132"/>
    <s v="A2"/>
    <s v="A2"/>
    <x v="751"/>
    <x v="0"/>
    <x v="1"/>
    <x v="641"/>
    <s v="Location: Aspect"/>
    <s v="Department H: Secret Directive (OPD)"/>
    <x v="0"/>
    <x v="2"/>
    <x v="2"/>
    <x v="2"/>
    <n v="50"/>
    <x v="1"/>
    <x v="1"/>
    <x v="1"/>
    <x v="1"/>
    <x v="1"/>
    <x v="1"/>
    <x v="1"/>
    <m/>
    <n v="926"/>
    <n v="926"/>
  </r>
  <r>
    <n v="927"/>
    <x v="0"/>
    <s v="Aspect - Fall's Edge Compound - Quarantine - XM - C"/>
    <s v="Aspect Fall's Edge Compound - Quarantine - XM - C"/>
    <x v="0"/>
    <s v="Quarantine - XM"/>
    <x v="2"/>
    <x v="3"/>
    <x v="13"/>
    <x v="0"/>
    <x v="0"/>
    <m/>
    <x v="132"/>
    <s v="A9"/>
    <s v="A9"/>
    <x v="752"/>
    <x v="0"/>
    <x v="0"/>
    <x v="642"/>
    <s v="Location: Aspect"/>
    <s v="Fall's Edge Compound:Quarantine"/>
    <x v="0"/>
    <x v="1"/>
    <x v="2"/>
    <x v="3"/>
    <n v="25"/>
    <x v="1"/>
    <x v="1"/>
    <x v="1"/>
    <x v="1"/>
    <x v="1"/>
    <x v="1"/>
    <x v="1"/>
    <m/>
    <n v="927"/>
    <n v="927"/>
  </r>
  <r>
    <n v="928"/>
    <x v="0"/>
    <s v="Aspect - Krakoa - The Living Island - XM - C"/>
    <s v="Aspect Krakoa - The Living Island - XM - C"/>
    <x v="0"/>
    <s v="The Living Island - XM"/>
    <x v="2"/>
    <x v="3"/>
    <x v="18"/>
    <x v="0"/>
    <x v="0"/>
    <m/>
    <x v="132"/>
    <s v="B9"/>
    <s v="B9"/>
    <x v="753"/>
    <x v="0"/>
    <x v="0"/>
    <x v="643"/>
    <s v="Location: Aspect"/>
    <s v="Krakoa: The Living Land"/>
    <x v="0"/>
    <x v="1"/>
    <x v="2"/>
    <x v="3"/>
    <n v="25"/>
    <x v="1"/>
    <x v="1"/>
    <x v="1"/>
    <x v="1"/>
    <x v="1"/>
    <x v="1"/>
    <x v="1"/>
    <m/>
    <n v="928"/>
    <n v="928"/>
  </r>
  <r>
    <n v="929"/>
    <x v="0"/>
    <s v="Aspect - Landau, Luckman, &amp; Lake - Warp Chamber - XM - OPD - R"/>
    <s v="Aspect Landau, Luckman, &amp; Lake - Warp Chamber - XM - OPD - R"/>
    <x v="0"/>
    <s v="Warp Chamber - XM"/>
    <x v="2"/>
    <x v="3"/>
    <x v="19"/>
    <x v="0"/>
    <x v="0"/>
    <m/>
    <x v="132"/>
    <s v="B1"/>
    <s v="B1"/>
    <x v="754"/>
    <x v="0"/>
    <x v="1"/>
    <x v="644"/>
    <s v="Location: Aspect"/>
    <s v="Landau, Luckman, &amp; Lake: Warp Chamber (OPD)"/>
    <x v="0"/>
    <x v="0"/>
    <x v="2"/>
    <x v="0"/>
    <n v="75"/>
    <x v="1"/>
    <x v="1"/>
    <x v="1"/>
    <x v="1"/>
    <x v="1"/>
    <x v="1"/>
    <x v="1"/>
    <m/>
    <n v="929"/>
    <n v="929"/>
  </r>
  <r>
    <n v="930"/>
    <x v="0"/>
    <s v="Aspect - Madripoor - Underworld Center - XM - C"/>
    <s v="Aspect Madripoor - Underworld Center - XM - C"/>
    <x v="0"/>
    <s v="Underworld Center - XM"/>
    <x v="2"/>
    <x v="3"/>
    <x v="21"/>
    <x v="0"/>
    <x v="0"/>
    <m/>
    <x v="132"/>
    <s v="B3"/>
    <s v="B3"/>
    <x v="755"/>
    <x v="0"/>
    <x v="0"/>
    <x v="645"/>
    <s v="Location: Aspect"/>
    <s v="Madripoor: Underworld Center"/>
    <x v="0"/>
    <x v="1"/>
    <x v="2"/>
    <x v="3"/>
    <n v="25"/>
    <x v="1"/>
    <x v="1"/>
    <x v="1"/>
    <x v="1"/>
    <x v="1"/>
    <x v="1"/>
    <x v="1"/>
    <m/>
    <n v="930"/>
    <n v="930"/>
  </r>
  <r>
    <n v="931"/>
    <x v="0"/>
    <s v="Aspect - Marvel Manhatten - Excelsior! - XM - C"/>
    <s v="Aspect Marvel Manhatten - Excelsior! - XM - C"/>
    <x v="0"/>
    <s v="Marvel Manhatten - Excelsior! - XM"/>
    <x v="2"/>
    <x v="3"/>
    <x v="22"/>
    <x v="0"/>
    <x v="0"/>
    <m/>
    <x v="132"/>
    <s v="A1"/>
    <s v="A1"/>
    <x v="756"/>
    <x v="0"/>
    <x v="0"/>
    <x v="646"/>
    <s v="Location: Aspect"/>
    <s v="Marvel Manhattan: Excelsior"/>
    <x v="0"/>
    <x v="1"/>
    <x v="2"/>
    <x v="3"/>
    <n v="25"/>
    <x v="1"/>
    <x v="1"/>
    <x v="1"/>
    <x v="1"/>
    <x v="1"/>
    <x v="1"/>
    <x v="1"/>
    <m/>
    <n v="931"/>
    <n v="931"/>
  </r>
  <r>
    <n v="932"/>
    <x v="0"/>
    <s v="Aspect - Marvel Universe - Excelsior! - XM - C"/>
    <s v="Aspect Marvel Universe - Excelsior! - XM - C"/>
    <x v="0"/>
    <s v="Marvel Universe - Excelsior! - XM"/>
    <x v="2"/>
    <x v="3"/>
    <x v="23"/>
    <x v="0"/>
    <x v="0"/>
    <m/>
    <x v="132"/>
    <s v="A1"/>
    <s v="A1"/>
    <x v="756"/>
    <x v="0"/>
    <x v="0"/>
    <x v="646"/>
    <s v="Location: Aspect"/>
    <s v="Marvel Universe: Excelsior"/>
    <x v="0"/>
    <x v="1"/>
    <x v="2"/>
    <x v="3"/>
    <n v="25"/>
    <x v="1"/>
    <x v="1"/>
    <x v="1"/>
    <x v="1"/>
    <x v="1"/>
    <x v="1"/>
    <x v="1"/>
    <m/>
    <n v="932"/>
    <n v="932"/>
  </r>
  <r>
    <n v="933"/>
    <x v="0"/>
    <s v="Aspect - Mojoworld - TV Dimension - XM - OPD - U"/>
    <s v="Aspect Mojoworld - TV Dimension - XM - OPD - U"/>
    <x v="0"/>
    <s v="TV Dimension - XM"/>
    <x v="2"/>
    <x v="3"/>
    <x v="24"/>
    <x v="0"/>
    <x v="0"/>
    <m/>
    <x v="132"/>
    <s v="B2"/>
    <s v="B2"/>
    <x v="757"/>
    <x v="0"/>
    <x v="1"/>
    <x v="647"/>
    <s v="Location: Aspect"/>
    <s v="Mojo World: TV Dimension (OPD)"/>
    <x v="0"/>
    <x v="2"/>
    <x v="2"/>
    <x v="2"/>
    <n v="50"/>
    <x v="1"/>
    <x v="1"/>
    <x v="1"/>
    <x v="1"/>
    <x v="1"/>
    <x v="1"/>
    <x v="1"/>
    <m/>
    <n v="933"/>
    <n v="933"/>
  </r>
  <r>
    <n v="934"/>
    <x v="0"/>
    <s v="Aspect - Morlock Tunnels - Hidden World - XM - OPD - U"/>
    <s v="Aspect Morlock Tunnels - Hidden World - XM - OPD - U"/>
    <x v="0"/>
    <s v="Hidden World - XM"/>
    <x v="2"/>
    <x v="3"/>
    <x v="25"/>
    <x v="0"/>
    <x v="0"/>
    <m/>
    <x v="132"/>
    <s v="B5"/>
    <s v="B5"/>
    <x v="758"/>
    <x v="0"/>
    <x v="1"/>
    <x v="648"/>
    <s v="Location: Aspect"/>
    <s v="Morlock Tunnels: Hidden World (OPD)"/>
    <x v="0"/>
    <x v="2"/>
    <x v="2"/>
    <x v="2"/>
    <n v="50"/>
    <x v="1"/>
    <x v="1"/>
    <x v="1"/>
    <x v="1"/>
    <x v="1"/>
    <x v="1"/>
    <x v="1"/>
    <m/>
    <n v="934"/>
    <n v="934"/>
  </r>
  <r>
    <n v="935"/>
    <x v="0"/>
    <s v="Aspect - Muir Island - Genetic Research - XM - OPD - U"/>
    <s v="Aspect Muir Island - Genetic Research - XM - OPD - U"/>
    <x v="0"/>
    <s v="Genetic Research - XM"/>
    <x v="2"/>
    <x v="3"/>
    <x v="26"/>
    <x v="0"/>
    <x v="0"/>
    <m/>
    <x v="132"/>
    <s v="C1"/>
    <s v="C1"/>
    <x v="759"/>
    <x v="0"/>
    <x v="1"/>
    <x v="649"/>
    <s v="Location: Aspect"/>
    <s v="Muir Island: Genetic Research (OPD)"/>
    <x v="0"/>
    <x v="2"/>
    <x v="2"/>
    <x v="2"/>
    <n v="50"/>
    <x v="1"/>
    <x v="1"/>
    <x v="1"/>
    <x v="1"/>
    <x v="1"/>
    <x v="1"/>
    <x v="1"/>
    <m/>
    <n v="935"/>
    <n v="935"/>
  </r>
  <r>
    <n v="936"/>
    <x v="0"/>
    <s v="Aspect - Onslaught's Citadel - Electromagnetic Pulse - XM - C"/>
    <s v="Aspect Onslaught's Citadel - Electromagnetic Pulse - XM - C"/>
    <x v="0"/>
    <s v="Electromagnetic Pulse - XM"/>
    <x v="2"/>
    <x v="3"/>
    <x v="29"/>
    <x v="0"/>
    <x v="0"/>
    <m/>
    <x v="132"/>
    <s v="A7"/>
    <s v="A7"/>
    <x v="760"/>
    <x v="0"/>
    <x v="0"/>
    <x v="650"/>
    <s v="Location: Aspect"/>
    <s v="Onslaught's Citadel: Electromagnetic Pulse"/>
    <x v="0"/>
    <x v="1"/>
    <x v="2"/>
    <x v="3"/>
    <n v="25"/>
    <x v="1"/>
    <x v="1"/>
    <x v="1"/>
    <x v="1"/>
    <x v="1"/>
    <x v="1"/>
    <x v="1"/>
    <m/>
    <n v="936"/>
    <n v="936"/>
  </r>
  <r>
    <n v="937"/>
    <x v="0"/>
    <s v="Aspect - Outback, The - Pirate Technology - XM - OPD - U"/>
    <s v="Aspect Outback, The - Pirate Technology - XM - OPD - U"/>
    <x v="0"/>
    <s v="Pirate Technology - XM"/>
    <x v="2"/>
    <x v="3"/>
    <x v="48"/>
    <x v="0"/>
    <x v="0"/>
    <m/>
    <x v="132"/>
    <s v="A5"/>
    <s v="A5"/>
    <x v="761"/>
    <x v="0"/>
    <x v="1"/>
    <x v="651"/>
    <s v="Location: Aspect"/>
    <s v="Outback: Pirate Technology (OPD)"/>
    <x v="0"/>
    <x v="2"/>
    <x v="2"/>
    <x v="2"/>
    <n v="50"/>
    <x v="1"/>
    <x v="1"/>
    <x v="1"/>
    <x v="1"/>
    <x v="1"/>
    <x v="1"/>
    <x v="1"/>
    <m/>
    <n v="937"/>
    <n v="937"/>
  </r>
  <r>
    <n v="938"/>
    <x v="0"/>
    <s v="Aspect - Princess Bar, The - Identity Swap - XM - C"/>
    <s v="Aspect Princess Bar, The - Identity Swap - XM - C"/>
    <x v="0"/>
    <s v="Identity Swap - XM"/>
    <x v="2"/>
    <x v="3"/>
    <x v="49"/>
    <x v="0"/>
    <x v="0"/>
    <m/>
    <x v="132"/>
    <s v="B7"/>
    <s v="B7"/>
    <x v="762"/>
    <x v="0"/>
    <x v="0"/>
    <x v="652"/>
    <s v="Location: Aspect"/>
    <s v="Princess Bar: Identity Swap"/>
    <x v="0"/>
    <x v="1"/>
    <x v="2"/>
    <x v="3"/>
    <n v="25"/>
    <x v="1"/>
    <x v="1"/>
    <x v="1"/>
    <x v="1"/>
    <x v="1"/>
    <x v="1"/>
    <x v="1"/>
    <m/>
    <n v="938"/>
    <n v="938"/>
  </r>
  <r>
    <n v="939"/>
    <x v="0"/>
    <s v="Aspect - &quot;Ship&quot; - Celestial Origin - XM - OPD - U"/>
    <s v="Aspect &quot;Ship&quot; - Celestial Origin - XM - OPD - U"/>
    <x v="0"/>
    <s v="Celestial Origin - XM"/>
    <x v="2"/>
    <x v="3"/>
    <x v="37"/>
    <x v="0"/>
    <x v="0"/>
    <m/>
    <x v="132"/>
    <s v="A4"/>
    <s v="A4"/>
    <x v="763"/>
    <x v="0"/>
    <x v="1"/>
    <x v="653"/>
    <s v="Location: Aspect"/>
    <s v="Ship: Celestial Origin (OPD)"/>
    <x v="0"/>
    <x v="2"/>
    <x v="2"/>
    <x v="2"/>
    <n v="50"/>
    <x v="1"/>
    <x v="1"/>
    <x v="1"/>
    <x v="1"/>
    <x v="1"/>
    <x v="1"/>
    <x v="1"/>
    <m/>
    <n v="939"/>
    <n v="939"/>
  </r>
  <r>
    <n v="940"/>
    <x v="0"/>
    <s v="Aspect - Wundagore Mountain - The Knights of Wundagore - XM - C"/>
    <s v="Aspect Wundagore Mountain - The Knights of Wundagore - XM - C"/>
    <x v="0"/>
    <s v="The Knights of Wundagore - XM"/>
    <x v="2"/>
    <x v="3"/>
    <x v="43"/>
    <x v="0"/>
    <x v="0"/>
    <m/>
    <x v="132"/>
    <s v="A8"/>
    <s v="A8"/>
    <x v="764"/>
    <x v="0"/>
    <x v="0"/>
    <x v="654"/>
    <s v="Location: Aspect"/>
    <s v="Wundagore Mountain: The Knights of Wundagore"/>
    <x v="0"/>
    <x v="1"/>
    <x v="2"/>
    <x v="3"/>
    <n v="25"/>
    <x v="1"/>
    <x v="1"/>
    <x v="1"/>
    <x v="1"/>
    <x v="1"/>
    <x v="1"/>
    <x v="1"/>
    <m/>
    <n v="940"/>
    <n v="940"/>
  </r>
  <r>
    <n v="941"/>
    <x v="0"/>
    <s v="Aspect - X-Mansion - Mutant Schooling - XM - OPD - U"/>
    <s v="Aspect X-Mansion - Mutant Schooling - XM - OPD - U"/>
    <x v="0"/>
    <s v="Mutant Schooling - XM"/>
    <x v="2"/>
    <x v="3"/>
    <x v="44"/>
    <x v="0"/>
    <x v="0"/>
    <m/>
    <x v="132"/>
    <s v="B2"/>
    <s v="B2"/>
    <x v="765"/>
    <x v="0"/>
    <x v="1"/>
    <x v="655"/>
    <s v="Location: Aspect"/>
    <s v="X-Mansion: Mutant Schooling (OPD)"/>
    <x v="0"/>
    <x v="2"/>
    <x v="2"/>
    <x v="2"/>
    <n v="50"/>
    <x v="1"/>
    <x v="1"/>
    <x v="1"/>
    <x v="1"/>
    <x v="1"/>
    <x v="1"/>
    <x v="1"/>
    <m/>
    <n v="941"/>
    <n v="941"/>
  </r>
  <r>
    <n v="942"/>
    <x v="0"/>
    <s v="Aspect - X-World - Parallel Dimension - XM - OPD - U"/>
    <s v="Aspect X-World - Parallel Dimension - XM - OPD - U"/>
    <x v="0"/>
    <s v="Parallel Dimension - XM"/>
    <x v="2"/>
    <x v="3"/>
    <x v="45"/>
    <x v="0"/>
    <x v="0"/>
    <m/>
    <x v="132"/>
    <s v="B8"/>
    <s v="B8"/>
    <x v="766"/>
    <x v="0"/>
    <x v="1"/>
    <x v="656"/>
    <s v="Location: Aspect"/>
    <s v="X-World: Parallel Dimension (OPD)"/>
    <x v="0"/>
    <x v="2"/>
    <x v="2"/>
    <x v="2"/>
    <n v="50"/>
    <x v="1"/>
    <x v="1"/>
    <x v="1"/>
    <x v="1"/>
    <x v="1"/>
    <x v="1"/>
    <x v="1"/>
    <m/>
    <n v="942"/>
    <n v="942"/>
  </r>
  <r>
    <n v="943"/>
    <x v="0"/>
    <s v="Longshot - 3-Grid Character Card - PS - VR"/>
    <s v="Longshot PS HERO - VR"/>
    <x v="0"/>
    <s v="Longshot &lt;PS&gt;"/>
    <x v="14"/>
    <x v="0"/>
    <x v="0"/>
    <x v="0"/>
    <x v="0"/>
    <s v="Longshot"/>
    <x v="133"/>
    <m/>
    <m/>
    <x v="14"/>
    <x v="0"/>
    <x v="0"/>
    <x v="0"/>
    <s v="Longshot"/>
    <s v="3-Grid Character Card"/>
    <x v="0"/>
    <x v="3"/>
    <x v="14"/>
    <x v="4"/>
    <n v="140"/>
    <x v="3"/>
    <x v="4"/>
    <x v="2"/>
    <x v="1"/>
    <x v="3"/>
    <x v="3"/>
    <x v="3"/>
    <m/>
    <n v="943"/>
    <n v="943"/>
  </r>
  <r>
    <n v="944"/>
    <x v="0"/>
    <s v="Longshot - 4-Grid Character Card - IQ - R"/>
    <s v="Longshot IQ HERO - R"/>
    <x v="0"/>
    <s v="Longshot &lt;IQ&gt;"/>
    <x v="10"/>
    <x v="0"/>
    <x v="0"/>
    <x v="0"/>
    <x v="0"/>
    <s v="Longshot"/>
    <x v="133"/>
    <m/>
    <m/>
    <x v="0"/>
    <x v="0"/>
    <x v="0"/>
    <x v="0"/>
    <s v="Longshot"/>
    <s v="4-Grid Character Card"/>
    <x v="0"/>
    <x v="0"/>
    <x v="10"/>
    <x v="0"/>
    <n v="180"/>
    <x v="7"/>
    <x v="4"/>
    <x v="4"/>
    <x v="2"/>
    <x v="9"/>
    <x v="9"/>
    <x v="9"/>
    <s v=" Opponent's team is -2 to Venture Total per battle. "/>
    <n v="944"/>
    <n v="944"/>
  </r>
  <r>
    <n v="945"/>
    <x v="0"/>
    <s v="Longshot - Fortunate Accident - IQ - U"/>
    <s v="Longshot - Fortunate Accident - IQ - U"/>
    <x v="0"/>
    <s v="Fortunate Accident - IQ"/>
    <x v="10"/>
    <x v="1"/>
    <x v="0"/>
    <x v="0"/>
    <x v="0"/>
    <s v="Longshot"/>
    <x v="133"/>
    <s v="HL"/>
    <s v="HL"/>
    <x v="767"/>
    <x v="0"/>
    <x v="0"/>
    <x v="657"/>
    <s v="Longshot"/>
    <s v="Fortunate Accident"/>
    <x v="0"/>
    <x v="2"/>
    <x v="10"/>
    <x v="2"/>
    <n v="120"/>
    <x v="1"/>
    <x v="1"/>
    <x v="1"/>
    <x v="1"/>
    <x v="1"/>
    <x v="1"/>
    <x v="1"/>
    <m/>
    <n v="945"/>
    <n v="945"/>
  </r>
  <r>
    <n v="946"/>
    <x v="0"/>
    <s v="Longshot - Four-Fingered Fury - PS - VR"/>
    <s v="Longshot - Four-Fingered Fury - PS - VR"/>
    <x v="0"/>
    <s v="Four-Fingered Fury - PS"/>
    <x v="14"/>
    <x v="1"/>
    <x v="0"/>
    <x v="0"/>
    <x v="0"/>
    <s v="Longshot"/>
    <x v="133"/>
    <s v="BU"/>
    <s v="BU"/>
    <x v="768"/>
    <x v="0"/>
    <x v="0"/>
    <x v="658"/>
    <s v="Longshot"/>
    <s v="Four-Fingered Fury"/>
    <x v="0"/>
    <x v="3"/>
    <x v="14"/>
    <x v="4"/>
    <n v="140"/>
    <x v="1"/>
    <x v="1"/>
    <x v="1"/>
    <x v="1"/>
    <x v="1"/>
    <x v="1"/>
    <x v="1"/>
    <m/>
    <n v="946"/>
    <n v="946"/>
  </r>
  <r>
    <n v="947"/>
    <x v="0"/>
    <s v="Longshot - Freedom Fighter - PS - U"/>
    <s v="Longshot - Freedom Fighter - PS - U"/>
    <x v="0"/>
    <s v="Freedom Fighter - PS"/>
    <x v="14"/>
    <x v="1"/>
    <x v="0"/>
    <x v="0"/>
    <x v="0"/>
    <s v="Longshot"/>
    <x v="133"/>
    <s v="AC"/>
    <s v="AC"/>
    <x v="769"/>
    <x v="0"/>
    <x v="0"/>
    <x v="659"/>
    <s v="Longshot"/>
    <s v="Freedom Fighter"/>
    <x v="0"/>
    <x v="2"/>
    <x v="14"/>
    <x v="2"/>
    <n v="70"/>
    <x v="1"/>
    <x v="1"/>
    <x v="1"/>
    <x v="1"/>
    <x v="1"/>
    <x v="1"/>
    <x v="1"/>
    <m/>
    <n v="947"/>
    <n v="947"/>
  </r>
  <r>
    <n v="948"/>
    <x v="0"/>
    <s v="Longshot - Hollow Bones - PS - VR"/>
    <s v="Longshot - Hollow Bones - PS - VR"/>
    <x v="0"/>
    <s v="Hollow Bones - PS"/>
    <x v="14"/>
    <x v="1"/>
    <x v="0"/>
    <x v="0"/>
    <x v="0"/>
    <s v="Longshot"/>
    <x v="133"/>
    <s v="AG"/>
    <s v="AG"/>
    <x v="770"/>
    <x v="0"/>
    <x v="0"/>
    <x v="71"/>
    <s v="Longshot"/>
    <s v="Hollow Bones"/>
    <x v="0"/>
    <x v="3"/>
    <x v="14"/>
    <x v="4"/>
    <n v="140"/>
    <x v="1"/>
    <x v="1"/>
    <x v="1"/>
    <x v="1"/>
    <x v="1"/>
    <x v="1"/>
    <x v="1"/>
    <m/>
    <n v="948"/>
    <n v="948"/>
  </r>
  <r>
    <n v="949"/>
    <x v="0"/>
    <s v="Longshot - Lucky Bounce - PS - OPD - VR"/>
    <s v="Longshot - Lucky Bounce - PS - OPD - VR"/>
    <x v="0"/>
    <s v="Lucky Bounce - PS"/>
    <x v="14"/>
    <x v="1"/>
    <x v="0"/>
    <x v="0"/>
    <x v="0"/>
    <s v="Longshot"/>
    <x v="133"/>
    <s v="CJ"/>
    <s v="CJ"/>
    <x v="771"/>
    <x v="0"/>
    <x v="1"/>
    <x v="660"/>
    <s v="Longshot"/>
    <s v="Lucky Bounce (OPD)"/>
    <x v="0"/>
    <x v="3"/>
    <x v="14"/>
    <x v="4"/>
    <n v="140"/>
    <x v="1"/>
    <x v="1"/>
    <x v="1"/>
    <x v="1"/>
    <x v="1"/>
    <x v="1"/>
    <x v="1"/>
    <m/>
    <n v="949"/>
    <n v="949"/>
  </r>
  <r>
    <n v="950"/>
    <x v="0"/>
    <s v="Longshot - One in a Million - PS - OPD - VR"/>
    <s v="LONGSHOT - ONE IN A MILLION (AV=&gt;CV) - PS - OPD - VR"/>
    <x v="0"/>
    <s v="One in a Million - PS"/>
    <x v="14"/>
    <x v="1"/>
    <x v="0"/>
    <x v="0"/>
    <x v="0"/>
    <s v="Longshot"/>
    <x v="133"/>
    <s v="AV"/>
    <s v="CV"/>
    <x v="772"/>
    <x v="0"/>
    <x v="1"/>
    <x v="661"/>
    <s v="Longshot"/>
    <s v="One in a Million (OPD)"/>
    <x v="0"/>
    <x v="3"/>
    <x v="14"/>
    <x v="4"/>
    <n v="140"/>
    <x v="1"/>
    <x v="1"/>
    <x v="1"/>
    <x v="1"/>
    <x v="1"/>
    <x v="1"/>
    <x v="1"/>
    <m/>
    <n v="950"/>
    <n v="950"/>
  </r>
  <r>
    <n v="951"/>
    <x v="0"/>
    <s v="Longshot - Purity of Thought - IQ - OPD - VR"/>
    <s v="Longshot - Purity of Thought - IQ - OPD - VR"/>
    <x v="0"/>
    <s v="Purity of Thought - IQ"/>
    <x v="10"/>
    <x v="1"/>
    <x v="0"/>
    <x v="0"/>
    <x v="0"/>
    <s v="Longshot"/>
    <x v="133"/>
    <s v="HM"/>
    <s v="HM"/>
    <x v="773"/>
    <x v="0"/>
    <x v="1"/>
    <x v="662"/>
    <s v="Longshot"/>
    <s v="Purity of Thought (OPD)"/>
    <x v="0"/>
    <x v="3"/>
    <x v="10"/>
    <x v="4"/>
    <n v="240"/>
    <x v="1"/>
    <x v="1"/>
    <x v="1"/>
    <x v="1"/>
    <x v="1"/>
    <x v="1"/>
    <x v="1"/>
    <m/>
    <n v="951"/>
    <n v="951"/>
  </r>
  <r>
    <n v="952"/>
    <x v="0"/>
    <s v="Longshot - Roll With the Punches - PS - R"/>
    <s v="LONGSHOT - ROLL WITH THE PUNCHES - PS - R - Ver 1: &quot;1&quot; at end of 1st line"/>
    <x v="0"/>
    <s v="Roll With the Punches - PS"/>
    <x v="14"/>
    <x v="1"/>
    <x v="0"/>
    <x v="0"/>
    <x v="0"/>
    <s v="Longshot"/>
    <x v="133"/>
    <s v="DO"/>
    <s v="DO"/>
    <x v="774"/>
    <x v="0"/>
    <x v="0"/>
    <x v="663"/>
    <s v="Longshot"/>
    <s v="Roll With the Punches"/>
    <x v="0"/>
    <x v="0"/>
    <x v="14"/>
    <x v="0"/>
    <n v="105"/>
    <x v="1"/>
    <x v="1"/>
    <x v="1"/>
    <x v="1"/>
    <x v="1"/>
    <x v="1"/>
    <x v="1"/>
    <m/>
    <n v="952"/>
    <n v="952"/>
  </r>
  <r>
    <n v="953"/>
    <x v="0"/>
    <s v="Maggot - 4-Grid Character Card - CL - R"/>
    <s v="Maggot CL HERO - R"/>
    <x v="0"/>
    <s v="Maggot &lt;CL&gt;"/>
    <x v="0"/>
    <x v="0"/>
    <x v="0"/>
    <x v="0"/>
    <x v="0"/>
    <s v="Maggot"/>
    <x v="134"/>
    <m/>
    <m/>
    <x v="0"/>
    <x v="0"/>
    <x v="0"/>
    <x v="0"/>
    <s v="Maggot"/>
    <s v="4-Grid Character Card"/>
    <x v="0"/>
    <x v="0"/>
    <x v="0"/>
    <x v="0"/>
    <n v="195"/>
    <x v="3"/>
    <x v="2"/>
    <x v="4"/>
    <x v="7"/>
    <x v="0"/>
    <x v="0"/>
    <x v="0"/>
    <s v=" May play &quot;Slugfest&quot; from Reserve. "/>
    <n v="953"/>
    <n v="953"/>
  </r>
  <r>
    <n v="954"/>
    <x v="0"/>
    <s v="Maggot - Awesome Aussie - CL - C"/>
    <s v="Maggot - Awesome Aussie - CL - C"/>
    <x v="0"/>
    <s v="Awesome Aussie - CL"/>
    <x v="0"/>
    <x v="1"/>
    <x v="0"/>
    <x v="0"/>
    <x v="0"/>
    <s v="Maggot"/>
    <x v="134"/>
    <s v="DO"/>
    <s v="DO"/>
    <x v="775"/>
    <x v="0"/>
    <x v="0"/>
    <x v="664"/>
    <s v="Maggot"/>
    <s v="Awesome Aussie"/>
    <x v="0"/>
    <x v="1"/>
    <x v="0"/>
    <x v="3"/>
    <n v="65"/>
    <x v="1"/>
    <x v="1"/>
    <x v="1"/>
    <x v="1"/>
    <x v="1"/>
    <x v="1"/>
    <x v="1"/>
    <m/>
    <n v="954"/>
    <n v="954"/>
  </r>
  <r>
    <n v="955"/>
    <x v="0"/>
    <s v="Maggot - Intestinal Fortitude - XM - OPD - R"/>
    <s v="Maggot - Intestinal Fortitude - XM - OPD - R"/>
    <x v="0"/>
    <s v="Intestinal Fortitude - XM"/>
    <x v="2"/>
    <x v="1"/>
    <x v="0"/>
    <x v="0"/>
    <x v="0"/>
    <s v="Maggot"/>
    <x v="134"/>
    <s v="OA"/>
    <s v="OA"/>
    <x v="776"/>
    <x v="0"/>
    <x v="1"/>
    <x v="665"/>
    <s v="Maggot"/>
    <s v="Intestinal Fortitude (OPD)"/>
    <x v="0"/>
    <x v="0"/>
    <x v="2"/>
    <x v="0"/>
    <n v="75"/>
    <x v="1"/>
    <x v="1"/>
    <x v="1"/>
    <x v="1"/>
    <x v="1"/>
    <x v="1"/>
    <x v="1"/>
    <m/>
    <n v="955"/>
    <n v="955"/>
  </r>
  <r>
    <n v="956"/>
    <x v="0"/>
    <s v="Maggot - Slugfest - CL - OPD - R"/>
    <s v="Maggot - Slugfest - CL - OPD - R"/>
    <x v="0"/>
    <s v="Slugfest - CL"/>
    <x v="0"/>
    <x v="1"/>
    <x v="0"/>
    <x v="0"/>
    <x v="0"/>
    <s v="Maggot"/>
    <x v="134"/>
    <s v="AY"/>
    <s v="AY"/>
    <x v="777"/>
    <x v="0"/>
    <x v="1"/>
    <x v="666"/>
    <s v="Maggot"/>
    <s v="Slugfest (OPD)"/>
    <x v="0"/>
    <x v="0"/>
    <x v="0"/>
    <x v="0"/>
    <n v="195"/>
    <x v="1"/>
    <x v="1"/>
    <x v="1"/>
    <x v="1"/>
    <x v="1"/>
    <x v="1"/>
    <x v="1"/>
    <m/>
    <n v="956"/>
    <n v="956"/>
  </r>
  <r>
    <n v="957"/>
    <x v="0"/>
    <s v="Maggot - Tunnel Worms - CL - U"/>
    <s v="MAGGOT - TUNNEL WORMS - CL - C"/>
    <x v="0"/>
    <s v="Tunnel Worms - CL"/>
    <x v="0"/>
    <x v="1"/>
    <x v="0"/>
    <x v="0"/>
    <x v="0"/>
    <s v="Maggot"/>
    <x v="134"/>
    <s v="HY"/>
    <s v="HY"/>
    <x v="778"/>
    <x v="0"/>
    <x v="0"/>
    <x v="667"/>
    <s v="Maggot"/>
    <s v="Tunnel Worms"/>
    <x v="0"/>
    <x v="2"/>
    <x v="0"/>
    <x v="2"/>
    <n v="130"/>
    <x v="1"/>
    <x v="1"/>
    <x v="1"/>
    <x v="1"/>
    <x v="1"/>
    <x v="1"/>
    <x v="1"/>
    <m/>
    <n v="957"/>
    <n v="957"/>
  </r>
  <r>
    <n v="958"/>
    <x v="0"/>
    <s v="Magneto - 3-Grid Character Card - OP - R"/>
    <s v="Magneto OP HERO - R"/>
    <x v="0"/>
    <s v="Magneto &lt;OP&gt;"/>
    <x v="13"/>
    <x v="0"/>
    <x v="0"/>
    <x v="0"/>
    <x v="0"/>
    <s v="Magneto"/>
    <x v="135"/>
    <m/>
    <m/>
    <x v="14"/>
    <x v="0"/>
    <x v="0"/>
    <x v="0"/>
    <s v="Magneto"/>
    <s v="3-Grid Character Card"/>
    <x v="0"/>
    <x v="0"/>
    <x v="13"/>
    <x v="0"/>
    <n v="30"/>
    <x v="8"/>
    <x v="8"/>
    <x v="6"/>
    <x v="1"/>
    <x v="14"/>
    <x v="14"/>
    <x v="12"/>
    <m/>
    <n v="958"/>
    <n v="958"/>
  </r>
  <r>
    <n v="959"/>
    <x v="0"/>
    <s v="Magneto - 4-Grid Character Card - IQ - R"/>
    <s v="Magneto IQ HERO - R"/>
    <x v="0"/>
    <s v="Magneto &lt;IQ&gt;"/>
    <x v="10"/>
    <x v="0"/>
    <x v="0"/>
    <x v="0"/>
    <x v="0"/>
    <s v="Magneto"/>
    <x v="135"/>
    <m/>
    <m/>
    <x v="0"/>
    <x v="0"/>
    <x v="0"/>
    <x v="0"/>
    <s v="Magneto"/>
    <s v="4-Grid Character Card"/>
    <x v="0"/>
    <x v="0"/>
    <x v="10"/>
    <x v="0"/>
    <n v="180"/>
    <x v="8"/>
    <x v="0"/>
    <x v="2"/>
    <x v="3"/>
    <x v="10"/>
    <x v="10"/>
    <x v="7"/>
    <m/>
    <n v="959"/>
    <n v="959"/>
  </r>
  <r>
    <n v="960"/>
    <x v="0"/>
    <s v="Magneto - Evil Genius - OP - U"/>
    <s v="Magneto - Evil Genius - OP - U"/>
    <x v="0"/>
    <s v="Evil Genius - OP"/>
    <x v="13"/>
    <x v="1"/>
    <x v="0"/>
    <x v="0"/>
    <x v="0"/>
    <s v="Magneto"/>
    <x v="135"/>
    <s v="AF"/>
    <s v="AF"/>
    <x v="779"/>
    <x v="0"/>
    <x v="0"/>
    <x v="313"/>
    <s v="Magneto"/>
    <s v="Evil Genius"/>
    <x v="0"/>
    <x v="2"/>
    <x v="13"/>
    <x v="2"/>
    <n v="20"/>
    <x v="1"/>
    <x v="1"/>
    <x v="1"/>
    <x v="1"/>
    <x v="1"/>
    <x v="1"/>
    <x v="1"/>
    <m/>
    <n v="960"/>
    <n v="960"/>
  </r>
  <r>
    <n v="961"/>
    <x v="0"/>
    <s v="Magneto - Gravity Alteration - OP - U"/>
    <s v="Magneto - Gravity Alteration - OP - U"/>
    <x v="0"/>
    <s v="Gravity Alteration - OP"/>
    <x v="13"/>
    <x v="1"/>
    <x v="0"/>
    <x v="0"/>
    <x v="0"/>
    <s v="Magneto"/>
    <x v="135"/>
    <s v="AI"/>
    <s v="AI"/>
    <x v="780"/>
    <x v="0"/>
    <x v="0"/>
    <x v="668"/>
    <s v="Magneto"/>
    <s v="Gravity Alteration"/>
    <x v="0"/>
    <x v="2"/>
    <x v="13"/>
    <x v="2"/>
    <n v="20"/>
    <x v="1"/>
    <x v="1"/>
    <x v="1"/>
    <x v="1"/>
    <x v="1"/>
    <x v="1"/>
    <x v="1"/>
    <m/>
    <n v="961"/>
    <n v="961"/>
  </r>
  <r>
    <n v="962"/>
    <x v="0"/>
    <s v="Magneto - Magnetic Devastation - IQ - C"/>
    <s v="Magneto - Magnetic Devastation - IQ - C"/>
    <x v="0"/>
    <s v="Magnetic Devastation - IQ"/>
    <x v="10"/>
    <x v="1"/>
    <x v="0"/>
    <x v="0"/>
    <x v="0"/>
    <s v="Magneto"/>
    <x v="135"/>
    <s v="GJ"/>
    <s v="GJ"/>
    <x v="781"/>
    <x v="0"/>
    <x v="0"/>
    <x v="669"/>
    <s v="Magneto"/>
    <s v="Magnetic Devastation"/>
    <x v="0"/>
    <x v="1"/>
    <x v="10"/>
    <x v="3"/>
    <n v="60"/>
    <x v="1"/>
    <x v="1"/>
    <x v="1"/>
    <x v="1"/>
    <x v="1"/>
    <x v="1"/>
    <x v="1"/>
    <m/>
    <n v="962"/>
    <n v="962"/>
  </r>
  <r>
    <n v="963"/>
    <x v="0"/>
    <s v="Magneto - Magnetic Shield - OP - U"/>
    <s v="Magneto - Magnetic Shield - OP - U"/>
    <x v="0"/>
    <s v="Magnetic Shield - OP"/>
    <x v="13"/>
    <x v="1"/>
    <x v="0"/>
    <x v="0"/>
    <x v="0"/>
    <s v="Magneto"/>
    <x v="135"/>
    <s v="AM"/>
    <s v="AM"/>
    <x v="782"/>
    <x v="0"/>
    <x v="0"/>
    <x v="670"/>
    <s v="Magneto"/>
    <s v="Magnetic Shield"/>
    <x v="0"/>
    <x v="2"/>
    <x v="13"/>
    <x v="2"/>
    <n v="20"/>
    <x v="1"/>
    <x v="1"/>
    <x v="1"/>
    <x v="1"/>
    <x v="1"/>
    <x v="1"/>
    <x v="1"/>
    <m/>
    <n v="963"/>
    <n v="963"/>
  </r>
  <r>
    <n v="964"/>
    <x v="0"/>
    <s v="Magneto - Master of Magnetism - IQ - OPD - VR"/>
    <s v="Magneto - Master of Magnetism - IQ - OPD - VR"/>
    <x v="0"/>
    <s v="Master of Magnetism - IQ"/>
    <x v="10"/>
    <x v="1"/>
    <x v="0"/>
    <x v="0"/>
    <x v="0"/>
    <s v="Magneto"/>
    <x v="135"/>
    <s v="HN"/>
    <s v="HN"/>
    <x v="783"/>
    <x v="0"/>
    <x v="1"/>
    <x v="671"/>
    <s v="Magneto"/>
    <s v="Master of Magnetism (OPD)"/>
    <x v="0"/>
    <x v="3"/>
    <x v="10"/>
    <x v="4"/>
    <n v="240"/>
    <x v="1"/>
    <x v="1"/>
    <x v="1"/>
    <x v="1"/>
    <x v="1"/>
    <x v="1"/>
    <x v="1"/>
    <m/>
    <n v="964"/>
    <n v="964"/>
  </r>
  <r>
    <n v="965"/>
    <x v="0"/>
    <s v="Magneto - Paralyze Opponent - OP - OPD - R"/>
    <s v="Magneto - Paralyze Opponent - OP - OPD - R"/>
    <x v="0"/>
    <s v="Paralyze Opponent - OP"/>
    <x v="13"/>
    <x v="1"/>
    <x v="0"/>
    <x v="0"/>
    <x v="0"/>
    <s v="Magneto"/>
    <x v="135"/>
    <s v="AV"/>
    <s v="AV"/>
    <x v="784"/>
    <x v="0"/>
    <x v="1"/>
    <x v="221"/>
    <s v="Magneto"/>
    <s v="Paralyze Opponent (OPD)"/>
    <x v="0"/>
    <x v="0"/>
    <x v="13"/>
    <x v="0"/>
    <n v="30"/>
    <x v="1"/>
    <x v="1"/>
    <x v="1"/>
    <x v="1"/>
    <x v="1"/>
    <x v="1"/>
    <x v="1"/>
    <m/>
    <n v="965"/>
    <n v="965"/>
  </r>
  <r>
    <n v="966"/>
    <x v="0"/>
    <s v="Magneto - Power Flux - PS - R"/>
    <s v="Magneto - Power Flux - PS - R"/>
    <x v="0"/>
    <s v="Power Flux - PS"/>
    <x v="14"/>
    <x v="1"/>
    <x v="0"/>
    <x v="0"/>
    <x v="0"/>
    <s v="Magneto"/>
    <x v="135"/>
    <s v="AR"/>
    <s v="AR"/>
    <x v="785"/>
    <x v="0"/>
    <x v="0"/>
    <x v="389"/>
    <s v="Magneto"/>
    <s v="Power Flux"/>
    <x v="0"/>
    <x v="0"/>
    <x v="14"/>
    <x v="0"/>
    <n v="105"/>
    <x v="1"/>
    <x v="1"/>
    <x v="1"/>
    <x v="1"/>
    <x v="1"/>
    <x v="1"/>
    <x v="1"/>
    <m/>
    <n v="966"/>
    <n v="966"/>
  </r>
  <r>
    <n v="967"/>
    <x v="0"/>
    <s v="Magneto - Repel Object - OP - U"/>
    <s v="Magneto - Repel Object - OP - U"/>
    <x v="0"/>
    <s v="Repel Object - OP"/>
    <x v="13"/>
    <x v="1"/>
    <x v="0"/>
    <x v="0"/>
    <x v="0"/>
    <s v="Magneto"/>
    <x v="135"/>
    <s v="AD"/>
    <s v="AD"/>
    <x v="786"/>
    <x v="0"/>
    <x v="0"/>
    <x v="261"/>
    <s v="Magneto"/>
    <s v="Repel Object"/>
    <x v="0"/>
    <x v="2"/>
    <x v="13"/>
    <x v="2"/>
    <n v="20"/>
    <x v="1"/>
    <x v="1"/>
    <x v="1"/>
    <x v="1"/>
    <x v="1"/>
    <x v="1"/>
    <x v="1"/>
    <m/>
    <n v="967"/>
    <n v="967"/>
  </r>
  <r>
    <n v="968"/>
    <x v="0"/>
    <s v="Malebolgia - 4-Grid Character Card - IM - VR"/>
    <s v="Malebolgia IM HERO - VR"/>
    <x v="0"/>
    <s v="Malebolgia &lt;IM&gt;"/>
    <x v="7"/>
    <x v="0"/>
    <x v="0"/>
    <x v="0"/>
    <x v="0"/>
    <s v="Malebolgia"/>
    <x v="136"/>
    <m/>
    <m/>
    <x v="0"/>
    <x v="0"/>
    <x v="0"/>
    <x v="0"/>
    <s v="Malebolgia"/>
    <s v="4-Grid Character Card"/>
    <x v="0"/>
    <x v="3"/>
    <x v="7"/>
    <x v="4"/>
    <n v="320"/>
    <x v="2"/>
    <x v="5"/>
    <x v="5"/>
    <x v="8"/>
    <x v="6"/>
    <x v="6"/>
    <x v="17"/>
    <s v=" Counts as 23 Points for Tournament Deckbuilding. May not use Intellect Power Cards for Defense. "/>
    <n v="968"/>
    <n v="968"/>
  </r>
  <r>
    <n v="969"/>
    <x v="0"/>
    <s v="Malebolgia - Demonic Magick - IM - C"/>
    <s v="MALEGOLGIA - DEMONIC MAGICK - IM - C"/>
    <x v="0"/>
    <s v="Demonic Magick - IM"/>
    <x v="7"/>
    <x v="1"/>
    <x v="0"/>
    <x v="0"/>
    <x v="0"/>
    <s v="Malebolgia"/>
    <x v="136"/>
    <s v="DZ"/>
    <s v="DZ"/>
    <x v="787"/>
    <x v="0"/>
    <x v="0"/>
    <x v="672"/>
    <s v="Malebolgia"/>
    <s v="Demonic Magick"/>
    <x v="0"/>
    <x v="1"/>
    <x v="7"/>
    <x v="3"/>
    <n v="80"/>
    <x v="1"/>
    <x v="1"/>
    <x v="1"/>
    <x v="1"/>
    <x v="1"/>
    <x v="1"/>
    <x v="1"/>
    <m/>
    <n v="969"/>
    <n v="969"/>
  </r>
  <r>
    <n v="970"/>
    <x v="0"/>
    <s v="Malebolgia - Hellbent - IM - U"/>
    <s v="Malebolgia - Hellbent - IM - U"/>
    <x v="0"/>
    <s v="Hellbent - IM"/>
    <x v="7"/>
    <x v="1"/>
    <x v="0"/>
    <x v="0"/>
    <x v="0"/>
    <s v="Malebolgia"/>
    <x v="136"/>
    <s v="AR"/>
    <s v="AR"/>
    <x v="788"/>
    <x v="0"/>
    <x v="0"/>
    <x v="673"/>
    <s v="Malebolgia"/>
    <s v="Hellbent"/>
    <x v="0"/>
    <x v="2"/>
    <x v="7"/>
    <x v="2"/>
    <n v="160"/>
    <x v="1"/>
    <x v="1"/>
    <x v="1"/>
    <x v="1"/>
    <x v="1"/>
    <x v="1"/>
    <x v="1"/>
    <m/>
    <n v="970"/>
    <n v="970"/>
  </r>
  <r>
    <n v="971"/>
    <x v="0"/>
    <s v="Malebolgia - Infernal Pact - IM - U"/>
    <s v="Malebolgia - Infernal Pact - IM - U"/>
    <x v="0"/>
    <s v="Infernal Pact - IM"/>
    <x v="7"/>
    <x v="1"/>
    <x v="0"/>
    <x v="0"/>
    <x v="0"/>
    <s v="Malebolgia"/>
    <x v="136"/>
    <s v="ME"/>
    <s v="ME"/>
    <x v="789"/>
    <x v="0"/>
    <x v="0"/>
    <x v="674"/>
    <s v="Malebolgia"/>
    <s v="Infernal Pact"/>
    <x v="0"/>
    <x v="2"/>
    <x v="7"/>
    <x v="2"/>
    <n v="160"/>
    <x v="1"/>
    <x v="1"/>
    <x v="1"/>
    <x v="1"/>
    <x v="1"/>
    <x v="1"/>
    <x v="1"/>
    <m/>
    <n v="971"/>
    <n v="971"/>
  </r>
  <r>
    <n v="972"/>
    <x v="0"/>
    <s v="Malebolgia - Master of the Darklands - IM - OPD - R"/>
    <s v="MALEGOLGIA - MASTER OF THE DARKLANDS - IM - OPD - R"/>
    <x v="0"/>
    <s v="Master of the Darklands - IM"/>
    <x v="7"/>
    <x v="1"/>
    <x v="0"/>
    <x v="0"/>
    <x v="0"/>
    <s v="Malebolgia"/>
    <x v="136"/>
    <s v="EK"/>
    <s v="EK"/>
    <x v="790"/>
    <x v="0"/>
    <x v="1"/>
    <x v="675"/>
    <s v="Malebolgia"/>
    <s v="Master of the Darklands (OPD)"/>
    <x v="0"/>
    <x v="0"/>
    <x v="7"/>
    <x v="0"/>
    <n v="240"/>
    <x v="1"/>
    <x v="1"/>
    <x v="1"/>
    <x v="1"/>
    <x v="1"/>
    <x v="1"/>
    <x v="1"/>
    <m/>
    <n v="972"/>
    <n v="972"/>
  </r>
  <r>
    <n v="973"/>
    <x v="0"/>
    <s v="Malebolgia - Reign of Fire - IM - U"/>
    <s v="Malebolgia - Reign of Fire - IM - U"/>
    <x v="0"/>
    <s v="Reign of Fire - IM"/>
    <x v="7"/>
    <x v="1"/>
    <x v="0"/>
    <x v="0"/>
    <x v="0"/>
    <s v="Malebolgia"/>
    <x v="136"/>
    <s v="MD"/>
    <s v="MD"/>
    <x v="791"/>
    <x v="0"/>
    <x v="0"/>
    <x v="676"/>
    <s v="Malebolgia"/>
    <s v="Reigns of Fire"/>
    <x v="0"/>
    <x v="2"/>
    <x v="7"/>
    <x v="2"/>
    <n v="160"/>
    <x v="1"/>
    <x v="1"/>
    <x v="1"/>
    <x v="1"/>
    <x v="1"/>
    <x v="1"/>
    <x v="1"/>
    <m/>
    <n v="973"/>
    <n v="973"/>
  </r>
  <r>
    <n v="974"/>
    <x v="0"/>
    <s v="Malebolgia - Signed in Blood - IM - R"/>
    <s v="Malebolgia - Signed in Blood - IM - R"/>
    <x v="0"/>
    <s v="Signed in Blood - IM"/>
    <x v="7"/>
    <x v="1"/>
    <x v="0"/>
    <x v="0"/>
    <x v="0"/>
    <s v="Malebolgia"/>
    <x v="136"/>
    <s v="LV"/>
    <s v="LV"/>
    <x v="792"/>
    <x v="0"/>
    <x v="0"/>
    <x v="677"/>
    <s v="Malebolgia"/>
    <s v="Signed in Blood"/>
    <x v="0"/>
    <x v="0"/>
    <x v="7"/>
    <x v="0"/>
    <n v="240"/>
    <x v="1"/>
    <x v="1"/>
    <x v="1"/>
    <x v="1"/>
    <x v="1"/>
    <x v="1"/>
    <x v="1"/>
    <m/>
    <n v="974"/>
    <n v="974"/>
  </r>
  <r>
    <n v="975"/>
    <x v="0"/>
    <s v="Mandarin - 3-Grid Character Card - PS - VR"/>
    <s v="Mandarin PS HERO - VR"/>
    <x v="0"/>
    <s v="Mandarin &lt;PS&gt;"/>
    <x v="14"/>
    <x v="0"/>
    <x v="0"/>
    <x v="0"/>
    <x v="0"/>
    <s v="Mandarin"/>
    <x v="137"/>
    <m/>
    <m/>
    <x v="14"/>
    <x v="0"/>
    <x v="0"/>
    <x v="0"/>
    <s v="Mandarin"/>
    <s v="3-Grid Character Card"/>
    <x v="0"/>
    <x v="3"/>
    <x v="14"/>
    <x v="4"/>
    <n v="140"/>
    <x v="4"/>
    <x v="0"/>
    <x v="2"/>
    <x v="1"/>
    <x v="3"/>
    <x v="3"/>
    <x v="3"/>
    <m/>
    <n v="975"/>
    <n v="975"/>
  </r>
  <r>
    <n v="976"/>
    <x v="0"/>
    <s v="Mandarin - 4-Grid Character Card - IQ - R"/>
    <s v="Mandarin IQ HERO - R"/>
    <x v="0"/>
    <s v="Mandarin &lt;IQ&gt;"/>
    <x v="10"/>
    <x v="0"/>
    <x v="0"/>
    <x v="0"/>
    <x v="0"/>
    <s v="Mandarin"/>
    <x v="137"/>
    <m/>
    <m/>
    <x v="0"/>
    <x v="0"/>
    <x v="0"/>
    <x v="0"/>
    <s v="Mandarin"/>
    <s v="4-Grid Character Card"/>
    <x v="0"/>
    <x v="0"/>
    <x v="10"/>
    <x v="0"/>
    <n v="180"/>
    <x v="2"/>
    <x v="5"/>
    <x v="2"/>
    <x v="6"/>
    <x v="2"/>
    <x v="2"/>
    <x v="2"/>
    <s v=" Fighting Power cards are +2 when used for defense. "/>
    <n v="976"/>
    <n v="976"/>
  </r>
  <r>
    <n v="977"/>
    <x v="0"/>
    <s v="Mandarin - Arch Villain - PS - VR"/>
    <s v="Mandarin - Arch Villain - PS - VR"/>
    <x v="0"/>
    <s v="Arch Villain - PS"/>
    <x v="14"/>
    <x v="1"/>
    <x v="0"/>
    <x v="0"/>
    <x v="0"/>
    <s v="Mandarin"/>
    <x v="137"/>
    <s v="AF"/>
    <s v="AF"/>
    <x v="793"/>
    <x v="0"/>
    <x v="0"/>
    <x v="678"/>
    <s v="Mandarin"/>
    <s v="Arch Villian"/>
    <x v="0"/>
    <x v="3"/>
    <x v="14"/>
    <x v="4"/>
    <n v="140"/>
    <x v="1"/>
    <x v="1"/>
    <x v="1"/>
    <x v="1"/>
    <x v="1"/>
    <x v="1"/>
    <x v="1"/>
    <m/>
    <n v="977"/>
    <n v="977"/>
  </r>
  <r>
    <n v="978"/>
    <x v="0"/>
    <s v="Mandarin - Disintegrate - PS - VR"/>
    <s v="Mandarin - Disintegrate - PS - VR"/>
    <x v="0"/>
    <s v="Disintegrate - PS"/>
    <x v="14"/>
    <x v="1"/>
    <x v="0"/>
    <x v="0"/>
    <x v="0"/>
    <s v="Mandarin"/>
    <x v="137"/>
    <s v="AI"/>
    <s v="AI"/>
    <x v="794"/>
    <x v="0"/>
    <x v="0"/>
    <x v="679"/>
    <s v="Mandarin"/>
    <s v="Disintegrate"/>
    <x v="0"/>
    <x v="3"/>
    <x v="14"/>
    <x v="4"/>
    <n v="140"/>
    <x v="1"/>
    <x v="1"/>
    <x v="1"/>
    <x v="1"/>
    <x v="1"/>
    <x v="1"/>
    <x v="1"/>
    <m/>
    <n v="978"/>
    <n v="978"/>
  </r>
  <r>
    <n v="979"/>
    <x v="0"/>
    <s v="Mandarin - Electromagnetic Shield - PS - U"/>
    <s v="Mandarin - Electromagnetic Shield - PS - U"/>
    <x v="0"/>
    <s v="Electromagnetic Shield - PS"/>
    <x v="14"/>
    <x v="1"/>
    <x v="0"/>
    <x v="0"/>
    <x v="0"/>
    <s v="Mandarin"/>
    <x v="137"/>
    <s v="AD"/>
    <s v="AD"/>
    <x v="795"/>
    <x v="0"/>
    <x v="0"/>
    <x v="680"/>
    <s v="Mandarin"/>
    <s v="Electromagnetic Shield"/>
    <x v="0"/>
    <x v="2"/>
    <x v="14"/>
    <x v="2"/>
    <n v="70"/>
    <x v="1"/>
    <x v="1"/>
    <x v="1"/>
    <x v="1"/>
    <x v="1"/>
    <x v="1"/>
    <x v="1"/>
    <m/>
    <n v="979"/>
    <n v="979"/>
  </r>
  <r>
    <n v="980"/>
    <x v="0"/>
    <s v="Mandarin - Energy Void - IQ - OPD - VR"/>
    <s v="Mandarin - Energy Void - IQ - OPD - VR"/>
    <x v="0"/>
    <s v="Energy Void - IQ"/>
    <x v="10"/>
    <x v="1"/>
    <x v="0"/>
    <x v="0"/>
    <x v="0"/>
    <s v="Mandarin"/>
    <x v="137"/>
    <s v="HE"/>
    <s v="HE"/>
    <x v="796"/>
    <x v="0"/>
    <x v="1"/>
    <x v="681"/>
    <s v="Mandarin"/>
    <s v="Energy Void (OPD)"/>
    <x v="0"/>
    <x v="3"/>
    <x v="10"/>
    <x v="4"/>
    <n v="240"/>
    <x v="1"/>
    <x v="1"/>
    <x v="1"/>
    <x v="1"/>
    <x v="1"/>
    <x v="1"/>
    <x v="1"/>
    <m/>
    <n v="980"/>
    <n v="980"/>
  </r>
  <r>
    <n v="981"/>
    <x v="0"/>
    <s v="Mandarin - Master Tactician - IQ - U"/>
    <s v="Mandarin - Master Tactician - IQ - U"/>
    <x v="0"/>
    <s v="Master Tactician - IQ"/>
    <x v="10"/>
    <x v="1"/>
    <x v="0"/>
    <x v="0"/>
    <x v="0"/>
    <s v="Mandarin"/>
    <x v="137"/>
    <s v="AE"/>
    <s v="AE"/>
    <x v="797"/>
    <x v="0"/>
    <x v="0"/>
    <x v="682"/>
    <s v="Mandarin"/>
    <s v="Master Tactician"/>
    <x v="0"/>
    <x v="2"/>
    <x v="10"/>
    <x v="2"/>
    <n v="120"/>
    <x v="1"/>
    <x v="1"/>
    <x v="1"/>
    <x v="1"/>
    <x v="1"/>
    <x v="1"/>
    <x v="1"/>
    <m/>
    <n v="981"/>
    <n v="981"/>
  </r>
  <r>
    <n v="982"/>
    <x v="0"/>
    <s v="Mandarin - Mastermind - PS - OPD - VR"/>
    <s v="Mandarin - Mastermind - PS - OPD - VR"/>
    <x v="0"/>
    <s v="Mastermind - PS"/>
    <x v="14"/>
    <x v="1"/>
    <x v="0"/>
    <x v="0"/>
    <x v="0"/>
    <s v="Mandarin"/>
    <x v="137"/>
    <s v="AT"/>
    <s v="AT"/>
    <x v="798"/>
    <x v="0"/>
    <x v="1"/>
    <x v="314"/>
    <s v="Mandarin"/>
    <s v="Mastermind (OPD)"/>
    <x v="0"/>
    <x v="3"/>
    <x v="14"/>
    <x v="4"/>
    <n v="140"/>
    <x v="1"/>
    <x v="1"/>
    <x v="1"/>
    <x v="1"/>
    <x v="1"/>
    <x v="1"/>
    <x v="1"/>
    <m/>
    <n v="982"/>
    <n v="982"/>
  </r>
  <r>
    <n v="983"/>
    <x v="0"/>
    <s v="Mandarin - Mind Control - PS - OPD - VR"/>
    <s v="Mandarin - Mind Control - PS - OPD - VR"/>
    <x v="0"/>
    <s v="Mind Control - PS"/>
    <x v="14"/>
    <x v="1"/>
    <x v="0"/>
    <x v="0"/>
    <x v="0"/>
    <s v="Mandarin"/>
    <x v="137"/>
    <s v="CT"/>
    <s v="CT"/>
    <x v="799"/>
    <x v="0"/>
    <x v="1"/>
    <x v="683"/>
    <s v="Mandarin"/>
    <s v="Mind Control (OPD)"/>
    <x v="0"/>
    <x v="3"/>
    <x v="14"/>
    <x v="4"/>
    <n v="140"/>
    <x v="1"/>
    <x v="1"/>
    <x v="1"/>
    <x v="1"/>
    <x v="1"/>
    <x v="1"/>
    <x v="1"/>
    <m/>
    <n v="983"/>
    <n v="983"/>
  </r>
  <r>
    <n v="984"/>
    <x v="0"/>
    <s v="Mandarin - Vortex Beam - PS - R"/>
    <s v="Mandarin - Vortex Beam - PS - R"/>
    <x v="0"/>
    <s v="Vortex Beam - PS"/>
    <x v="14"/>
    <x v="1"/>
    <x v="0"/>
    <x v="0"/>
    <x v="0"/>
    <s v="Mandarin"/>
    <x v="137"/>
    <s v="AR"/>
    <s v="AR"/>
    <x v="800"/>
    <x v="0"/>
    <x v="0"/>
    <x v="509"/>
    <s v="Mandarin"/>
    <s v="Vortex Beam"/>
    <x v="0"/>
    <x v="0"/>
    <x v="14"/>
    <x v="0"/>
    <n v="105"/>
    <x v="1"/>
    <x v="1"/>
    <x v="1"/>
    <x v="1"/>
    <x v="1"/>
    <x v="1"/>
    <x v="1"/>
    <m/>
    <n v="984"/>
    <n v="984"/>
  </r>
  <r>
    <n v="985"/>
    <x v="0"/>
    <s v="Marauders - 4-Grid Character Card - MN - R"/>
    <s v="MARAUDERS, The MN HERO - R"/>
    <x v="0"/>
    <s v="Marauders &lt;MN&gt;"/>
    <x v="1"/>
    <x v="0"/>
    <x v="0"/>
    <x v="0"/>
    <x v="0"/>
    <s v="Marauders"/>
    <x v="138"/>
    <m/>
    <m/>
    <x v="0"/>
    <x v="0"/>
    <x v="0"/>
    <x v="0"/>
    <s v="Marauders"/>
    <s v="4-Grid Character Card"/>
    <x v="0"/>
    <x v="0"/>
    <x v="1"/>
    <x v="0"/>
    <n v="60"/>
    <x v="2"/>
    <x v="4"/>
    <x v="2"/>
    <x v="4"/>
    <x v="2"/>
    <x v="2"/>
    <x v="2"/>
    <m/>
    <n v="985"/>
    <n v="985"/>
  </r>
  <r>
    <n v="986"/>
    <x v="0"/>
    <s v="Marauders - Arc Light - MN - U"/>
    <s v="Marauders - Arc Light - MN - U"/>
    <x v="0"/>
    <s v="Arc Light - MN"/>
    <x v="1"/>
    <x v="1"/>
    <x v="0"/>
    <x v="0"/>
    <x v="0"/>
    <s v="Arc Light"/>
    <x v="138"/>
    <s v="LM"/>
    <s v="LM"/>
    <x v="801"/>
    <x v="0"/>
    <x v="0"/>
    <x v="684"/>
    <s v="Marauders"/>
    <s v="Arc Light"/>
    <x v="0"/>
    <x v="2"/>
    <x v="1"/>
    <x v="2"/>
    <n v="40"/>
    <x v="1"/>
    <x v="1"/>
    <x v="1"/>
    <x v="1"/>
    <x v="1"/>
    <x v="1"/>
    <x v="1"/>
    <m/>
    <n v="986"/>
    <n v="986"/>
  </r>
  <r>
    <n v="987"/>
    <x v="0"/>
    <s v="Marauders - Blockbuster - MN - U"/>
    <s v="Marauders - Blockbuster - MN - U"/>
    <x v="0"/>
    <s v="Blockbuster - MN"/>
    <x v="1"/>
    <x v="1"/>
    <x v="0"/>
    <x v="0"/>
    <x v="0"/>
    <s v="Blockbuster"/>
    <x v="138"/>
    <s v="AR"/>
    <s v="AR"/>
    <x v="802"/>
    <x v="0"/>
    <x v="0"/>
    <x v="370"/>
    <s v="Marauders"/>
    <s v="Blockbuster"/>
    <x v="0"/>
    <x v="2"/>
    <x v="1"/>
    <x v="2"/>
    <n v="40"/>
    <x v="1"/>
    <x v="1"/>
    <x v="1"/>
    <x v="1"/>
    <x v="1"/>
    <x v="1"/>
    <x v="1"/>
    <m/>
    <n v="987"/>
    <n v="987"/>
  </r>
  <r>
    <n v="988"/>
    <x v="0"/>
    <s v="Marauders - Harpoon - MN - OPD - VR"/>
    <s v="Marauders - Harpoon - MN - OPD - VR"/>
    <x v="0"/>
    <s v="Harpoon - MN"/>
    <x v="1"/>
    <x v="1"/>
    <x v="0"/>
    <x v="0"/>
    <x v="0"/>
    <s v="Harpoon"/>
    <x v="138"/>
    <s v="EG"/>
    <s v="EG"/>
    <x v="803"/>
    <x v="0"/>
    <x v="1"/>
    <x v="685"/>
    <s v="Marauders"/>
    <s v="Harpoon (OPD)"/>
    <x v="0"/>
    <x v="3"/>
    <x v="1"/>
    <x v="4"/>
    <n v="80"/>
    <x v="1"/>
    <x v="1"/>
    <x v="1"/>
    <x v="1"/>
    <x v="1"/>
    <x v="1"/>
    <x v="1"/>
    <m/>
    <n v="988"/>
    <n v="988"/>
  </r>
  <r>
    <n v="989"/>
    <x v="0"/>
    <s v="Marauders - Malice - MN - OPD - VR"/>
    <s v="Marauders - Malice - MN - OPD - VR"/>
    <x v="0"/>
    <s v="Malice - MN"/>
    <x v="1"/>
    <x v="1"/>
    <x v="0"/>
    <x v="0"/>
    <x v="0"/>
    <s v="Malice"/>
    <x v="138"/>
    <s v="BQ"/>
    <s v="BQ"/>
    <x v="804"/>
    <x v="0"/>
    <x v="1"/>
    <x v="686"/>
    <s v="Marauders"/>
    <s v="Malice (OPD)"/>
    <x v="0"/>
    <x v="3"/>
    <x v="1"/>
    <x v="4"/>
    <n v="80"/>
    <x v="1"/>
    <x v="1"/>
    <x v="1"/>
    <x v="1"/>
    <x v="1"/>
    <x v="1"/>
    <x v="1"/>
    <m/>
    <n v="989"/>
    <n v="989"/>
  </r>
  <r>
    <n v="990"/>
    <x v="0"/>
    <s v="Marauders - Prism - XM - C"/>
    <s v="Marauders - Prism - XM - C"/>
    <x v="0"/>
    <s v="Prism - XM"/>
    <x v="2"/>
    <x v="1"/>
    <x v="0"/>
    <x v="0"/>
    <x v="0"/>
    <s v="Prism"/>
    <x v="138"/>
    <s v="KB"/>
    <s v="KB"/>
    <x v="805"/>
    <x v="0"/>
    <x v="0"/>
    <x v="687"/>
    <s v="Marauders"/>
    <s v="Prism"/>
    <x v="0"/>
    <x v="1"/>
    <x v="2"/>
    <x v="3"/>
    <n v="25"/>
    <x v="1"/>
    <x v="1"/>
    <x v="1"/>
    <x v="1"/>
    <x v="1"/>
    <x v="1"/>
    <x v="1"/>
    <m/>
    <n v="990"/>
    <n v="990"/>
  </r>
  <r>
    <n v="991"/>
    <x v="0"/>
    <s v="Marauders - Riptide - CL - OPD - U"/>
    <s v="Marauders - Riptide - CL - OPD - U"/>
    <x v="0"/>
    <s v="Riptide - CL"/>
    <x v="0"/>
    <x v="1"/>
    <x v="0"/>
    <x v="0"/>
    <x v="0"/>
    <s v="Riptide"/>
    <x v="138"/>
    <s v="DQ"/>
    <s v="DQ"/>
    <x v="806"/>
    <x v="0"/>
    <x v="1"/>
    <x v="688"/>
    <s v="Marauders"/>
    <s v="Riptide (OPD)"/>
    <x v="0"/>
    <x v="2"/>
    <x v="0"/>
    <x v="2"/>
    <n v="130"/>
    <x v="1"/>
    <x v="1"/>
    <x v="1"/>
    <x v="1"/>
    <x v="1"/>
    <x v="1"/>
    <x v="1"/>
    <m/>
    <n v="991"/>
    <n v="991"/>
  </r>
  <r>
    <n v="992"/>
    <x v="0"/>
    <s v="Marauders - Scalphunter - MN - U"/>
    <s v="Marauders - Scalphunter - MN - U"/>
    <x v="0"/>
    <s v="Scalphunter - MN"/>
    <x v="1"/>
    <x v="1"/>
    <x v="0"/>
    <x v="0"/>
    <x v="0"/>
    <s v="Scalphunter"/>
    <x v="138"/>
    <s v="LK"/>
    <s v="LK"/>
    <x v="807"/>
    <x v="0"/>
    <x v="0"/>
    <x v="689"/>
    <s v="Marauders"/>
    <s v="Scalphunter"/>
    <x v="0"/>
    <x v="2"/>
    <x v="1"/>
    <x v="2"/>
    <n v="40"/>
    <x v="1"/>
    <x v="1"/>
    <x v="1"/>
    <x v="1"/>
    <x v="1"/>
    <x v="1"/>
    <x v="1"/>
    <m/>
    <n v="992"/>
    <n v="992"/>
  </r>
  <r>
    <n v="993"/>
    <x v="0"/>
    <s v="Marauders - Vertigo - MN - U"/>
    <s v="Marauders - Vertigo - MN - U"/>
    <x v="0"/>
    <s v="Vertigo - MN"/>
    <x v="1"/>
    <x v="1"/>
    <x v="0"/>
    <x v="0"/>
    <x v="0"/>
    <s v="Vertigo"/>
    <x v="138"/>
    <s v="LN"/>
    <s v="LN"/>
    <x v="808"/>
    <x v="0"/>
    <x v="0"/>
    <x v="690"/>
    <s v="Marauders"/>
    <s v="Vertigo"/>
    <x v="0"/>
    <x v="2"/>
    <x v="1"/>
    <x v="2"/>
    <n v="40"/>
    <x v="1"/>
    <x v="1"/>
    <x v="1"/>
    <x v="1"/>
    <x v="1"/>
    <x v="1"/>
    <x v="1"/>
    <m/>
    <n v="993"/>
    <n v="993"/>
  </r>
  <r>
    <n v="994"/>
    <x v="0"/>
    <s v="Marrow - 4-Grid Character Card - CL - R"/>
    <s v="Marrow CL HERO - R"/>
    <x v="0"/>
    <s v="Marrow &lt;CL&gt;"/>
    <x v="0"/>
    <x v="0"/>
    <x v="0"/>
    <x v="0"/>
    <x v="0"/>
    <s v="Marrow"/>
    <x v="139"/>
    <m/>
    <m/>
    <x v="0"/>
    <x v="0"/>
    <x v="0"/>
    <x v="0"/>
    <s v="Marrow"/>
    <s v="4-Grid Character Card"/>
    <x v="0"/>
    <x v="0"/>
    <x v="0"/>
    <x v="0"/>
    <n v="195"/>
    <x v="5"/>
    <x v="2"/>
    <x v="4"/>
    <x v="7"/>
    <x v="7"/>
    <x v="7"/>
    <x v="8"/>
    <s v=" May have 1 Duplicate &quot;Bone Snap&quot; Special card. "/>
    <n v="994"/>
    <n v="994"/>
  </r>
  <r>
    <n v="995"/>
    <x v="0"/>
    <s v="Marrow - Battlebones - XM - C"/>
    <s v="Marrow - Battlebones - XM - C"/>
    <x v="0"/>
    <s v="Battlebones - XM"/>
    <x v="2"/>
    <x v="1"/>
    <x v="0"/>
    <x v="0"/>
    <x v="0"/>
    <s v="Marrow"/>
    <x v="139"/>
    <s v="NK"/>
    <s v="NK"/>
    <x v="809"/>
    <x v="0"/>
    <x v="0"/>
    <x v="691"/>
    <s v="Marrow"/>
    <s v="Battlebones"/>
    <x v="0"/>
    <x v="1"/>
    <x v="2"/>
    <x v="3"/>
    <n v="25"/>
    <x v="1"/>
    <x v="1"/>
    <x v="1"/>
    <x v="1"/>
    <x v="1"/>
    <x v="1"/>
    <x v="1"/>
    <m/>
    <n v="995"/>
    <n v="995"/>
  </r>
  <r>
    <n v="996"/>
    <x v="0"/>
    <s v="Marrow - Bone Snap - CL - C"/>
    <s v="Marrow - Bone Snap - CL - C"/>
    <x v="0"/>
    <s v="Bone Snap - CL"/>
    <x v="0"/>
    <x v="1"/>
    <x v="0"/>
    <x v="0"/>
    <x v="0"/>
    <s v="Marrow"/>
    <x v="139"/>
    <s v="CC"/>
    <s v="CC"/>
    <x v="810"/>
    <x v="0"/>
    <x v="0"/>
    <x v="692"/>
    <s v="Marrow"/>
    <s v="Bone Snap"/>
    <x v="0"/>
    <x v="1"/>
    <x v="0"/>
    <x v="3"/>
    <n v="65"/>
    <x v="1"/>
    <x v="1"/>
    <x v="1"/>
    <x v="1"/>
    <x v="1"/>
    <x v="1"/>
    <x v="1"/>
    <m/>
    <n v="996"/>
    <n v="996"/>
  </r>
  <r>
    <n v="997"/>
    <x v="0"/>
    <s v="Marrow - Doubleheart - CL - OPD - U"/>
    <s v="Marrow - Doubleheart - CL - OPD - U"/>
    <x v="0"/>
    <s v="Doubleheart - CL"/>
    <x v="0"/>
    <x v="1"/>
    <x v="0"/>
    <x v="0"/>
    <x v="0"/>
    <s v="Marrow"/>
    <x v="139"/>
    <s v="CG"/>
    <s v="CG"/>
    <x v="811"/>
    <x v="0"/>
    <x v="1"/>
    <x v="693"/>
    <s v="Marrow"/>
    <s v="Doubleheart (OPD)"/>
    <x v="0"/>
    <x v="2"/>
    <x v="0"/>
    <x v="2"/>
    <n v="130"/>
    <x v="1"/>
    <x v="1"/>
    <x v="1"/>
    <x v="1"/>
    <x v="1"/>
    <x v="1"/>
    <x v="1"/>
    <m/>
    <n v="997"/>
    <n v="997"/>
  </r>
  <r>
    <n v="998"/>
    <x v="0"/>
    <s v="Marrow - Morlock History - CL - OPD - R"/>
    <s v="Marrow - Morlock History - CL - OPD - R"/>
    <x v="0"/>
    <s v="Morlock History - CL"/>
    <x v="0"/>
    <x v="1"/>
    <x v="0"/>
    <x v="0"/>
    <x v="0"/>
    <s v="Marrow"/>
    <x v="139"/>
    <s v="KD"/>
    <s v="KD"/>
    <x v="812"/>
    <x v="0"/>
    <x v="1"/>
    <x v="694"/>
    <s v="Marrow"/>
    <s v="Morlock History (OPD)"/>
    <x v="0"/>
    <x v="0"/>
    <x v="0"/>
    <x v="0"/>
    <n v="195"/>
    <x v="1"/>
    <x v="1"/>
    <x v="1"/>
    <x v="1"/>
    <x v="1"/>
    <x v="1"/>
    <x v="1"/>
    <m/>
    <n v="998"/>
    <n v="998"/>
  </r>
  <r>
    <n v="999"/>
    <x v="0"/>
    <s v="Marrow - Skeletal Plates - MP - X"/>
    <s v="MARROW - SKELETAL PLATES - MEGAPOWER PROMO - X/R"/>
    <x v="0"/>
    <s v="Skeletal Plates - MP"/>
    <x v="20"/>
    <x v="1"/>
    <x v="0"/>
    <x v="0"/>
    <x v="0"/>
    <s v="Marrow"/>
    <x v="139"/>
    <s v="LO"/>
    <s v="LO"/>
    <x v="813"/>
    <x v="0"/>
    <x v="0"/>
    <x v="695"/>
    <s v="Marrow"/>
    <s v="Skeletal Plates"/>
    <x v="0"/>
    <x v="4"/>
    <x v="20"/>
    <x v="5"/>
    <n v="225"/>
    <x v="1"/>
    <x v="1"/>
    <x v="1"/>
    <x v="1"/>
    <x v="1"/>
    <x v="1"/>
    <x v="1"/>
    <m/>
    <n v="999"/>
    <n v="999"/>
  </r>
  <r>
    <n v="1000"/>
    <x v="0"/>
    <s v="Martian Manhunter - 4-Grid Character Card - JLA - U"/>
    <s v="Martian Manhunter JLA HERO - U"/>
    <x v="0"/>
    <s v="Martian Manhunter (H) &lt;JLA&gt;"/>
    <x v="6"/>
    <x v="0"/>
    <x v="0"/>
    <x v="0"/>
    <x v="0"/>
    <s v="Martian Manhunter"/>
    <x v="140"/>
    <m/>
    <m/>
    <x v="0"/>
    <x v="0"/>
    <x v="0"/>
    <x v="0"/>
    <s v="Martian Manhunter"/>
    <s v="4-Grid Character Card"/>
    <x v="2"/>
    <x v="2"/>
    <x v="6"/>
    <x v="2"/>
    <n v="60"/>
    <x v="3"/>
    <x v="5"/>
    <x v="0"/>
    <x v="6"/>
    <x v="4"/>
    <x v="4"/>
    <x v="4"/>
    <s v=" Teammates(') Training card bonus' (BONUSES) are an additional +1. "/>
    <n v="1000"/>
    <n v="1000"/>
  </r>
  <r>
    <n v="1001"/>
    <x v="0"/>
    <s v="Martian Manhunter - Alien Physique - JLA - OPD - VR"/>
    <s v="MARTAIN MANHUNTER - ALIEN PHYSIQUE - JLA - OPD - VR"/>
    <x v="0"/>
    <s v="Alien Physique - JLA"/>
    <x v="6"/>
    <x v="1"/>
    <x v="0"/>
    <x v="0"/>
    <x v="0"/>
    <s v="Martian Manhunter"/>
    <x v="140"/>
    <s v="CW"/>
    <s v="CW"/>
    <x v="814"/>
    <x v="0"/>
    <x v="1"/>
    <x v="143"/>
    <s v="Martian Manhunter"/>
    <s v="Alien Physique (OPD)"/>
    <x v="0"/>
    <x v="3"/>
    <x v="6"/>
    <x v="4"/>
    <n v="120"/>
    <x v="1"/>
    <x v="1"/>
    <x v="1"/>
    <x v="1"/>
    <x v="1"/>
    <x v="1"/>
    <x v="1"/>
    <m/>
    <n v="1001"/>
    <n v="1001"/>
  </r>
  <r>
    <n v="1002"/>
    <x v="0"/>
    <s v="Martian Manhunter - Malleable Form - JLA - U"/>
    <s v="MARTAIN MANHUNTER - MALLEABLE FORM - JLA - U"/>
    <x v="0"/>
    <s v="Malleable Form - JLA"/>
    <x v="6"/>
    <x v="1"/>
    <x v="0"/>
    <x v="0"/>
    <x v="0"/>
    <s v="Martian Manhunter"/>
    <x v="140"/>
    <s v="AZ"/>
    <s v="AZ"/>
    <x v="815"/>
    <x v="0"/>
    <x v="0"/>
    <x v="696"/>
    <s v="Martian Manhunter"/>
    <s v="Malleable Form"/>
    <x v="0"/>
    <x v="2"/>
    <x v="6"/>
    <x v="2"/>
    <n v="60"/>
    <x v="1"/>
    <x v="1"/>
    <x v="1"/>
    <x v="1"/>
    <x v="1"/>
    <x v="1"/>
    <x v="1"/>
    <m/>
    <n v="1002"/>
    <n v="1002"/>
  </r>
  <r>
    <n v="1003"/>
    <x v="0"/>
    <s v="Martian Manhunter - Martian Strength - JLA - R"/>
    <s v="MARTAIN MANHUNTER - MARTIAN STRENGTH - JLA - R"/>
    <x v="0"/>
    <s v="Martian Strength - JLA"/>
    <x v="6"/>
    <x v="1"/>
    <x v="0"/>
    <x v="0"/>
    <x v="0"/>
    <s v="Martian Manhunter"/>
    <x v="140"/>
    <s v="AE"/>
    <s v="AE"/>
    <x v="816"/>
    <x v="0"/>
    <x v="0"/>
    <x v="9"/>
    <s v="Martian Manhunter"/>
    <s v="Martian Strength"/>
    <x v="0"/>
    <x v="0"/>
    <x v="6"/>
    <x v="0"/>
    <n v="90"/>
    <x v="1"/>
    <x v="1"/>
    <x v="1"/>
    <x v="1"/>
    <x v="1"/>
    <x v="1"/>
    <x v="1"/>
    <m/>
    <n v="1003"/>
    <n v="1003"/>
  </r>
  <r>
    <n v="1004"/>
    <x v="0"/>
    <s v="Martian Manhunter - Martian Vision - JLA - OPD - VR"/>
    <s v="MARTAIN MANNUNTER - MARTIAN VISION - JLA - OPD - VR"/>
    <x v="0"/>
    <s v="Martian Vision - JLA"/>
    <x v="6"/>
    <x v="1"/>
    <x v="0"/>
    <x v="0"/>
    <x v="0"/>
    <s v="Martian Manhunter"/>
    <x v="140"/>
    <s v="JF"/>
    <s v="JF"/>
    <x v="817"/>
    <x v="0"/>
    <x v="1"/>
    <x v="12"/>
    <s v="Martian Manhunter"/>
    <s v="Martian Vision (OPD)"/>
    <x v="0"/>
    <x v="3"/>
    <x v="6"/>
    <x v="4"/>
    <n v="120"/>
    <x v="1"/>
    <x v="1"/>
    <x v="1"/>
    <x v="1"/>
    <x v="1"/>
    <x v="1"/>
    <x v="1"/>
    <m/>
    <n v="1004"/>
    <n v="1004"/>
  </r>
  <r>
    <n v="1005"/>
    <x v="0"/>
    <s v="Martian Manhunter - Telepathic Probe - JLA - U"/>
    <s v="MARTAIN MANHUNTER - TELEPATHIC PROBE - JLA - U"/>
    <x v="0"/>
    <s v="Telepathic Probe - JLA"/>
    <x v="6"/>
    <x v="1"/>
    <x v="0"/>
    <x v="0"/>
    <x v="0"/>
    <s v="Martian Manhunter"/>
    <x v="140"/>
    <s v="BM"/>
    <s v="BM"/>
    <x v="818"/>
    <x v="0"/>
    <x v="0"/>
    <x v="697"/>
    <s v="Martian Manhunter"/>
    <s v="Telepathic Probe"/>
    <x v="0"/>
    <x v="2"/>
    <x v="6"/>
    <x v="2"/>
    <n v="60"/>
    <x v="1"/>
    <x v="1"/>
    <x v="1"/>
    <x v="1"/>
    <x v="1"/>
    <x v="1"/>
    <x v="1"/>
    <m/>
    <n v="1005"/>
    <n v="1005"/>
  </r>
  <r>
    <n v="1006"/>
    <x v="0"/>
    <s v="Maverick - 4-Grid Character Card - XM - R"/>
    <s v="Maverick XM HERO - R"/>
    <x v="0"/>
    <s v="Maverick &lt;XM&gt;"/>
    <x v="2"/>
    <x v="0"/>
    <x v="0"/>
    <x v="0"/>
    <x v="0"/>
    <s v="Maverick"/>
    <x v="141"/>
    <m/>
    <m/>
    <x v="0"/>
    <x v="0"/>
    <x v="0"/>
    <x v="0"/>
    <s v="Maverick"/>
    <s v="4-Grid Character Card"/>
    <x v="0"/>
    <x v="0"/>
    <x v="2"/>
    <x v="0"/>
    <n v="75"/>
    <x v="0"/>
    <x v="6"/>
    <x v="2"/>
    <x v="2"/>
    <x v="2"/>
    <x v="2"/>
    <x v="2"/>
    <m/>
    <n v="1006"/>
    <n v="1006"/>
  </r>
  <r>
    <n v="1007"/>
    <x v="0"/>
    <s v="Maverick - Combat Armor - XM - C"/>
    <s v="Maverick - Combat Armor - XM - C"/>
    <x v="0"/>
    <s v="Combat Armor - XM"/>
    <x v="2"/>
    <x v="1"/>
    <x v="0"/>
    <x v="0"/>
    <x v="0"/>
    <s v="Maverick"/>
    <x v="141"/>
    <s v="MA"/>
    <s v="MA"/>
    <x v="819"/>
    <x v="0"/>
    <x v="0"/>
    <x v="698"/>
    <s v="Maverick"/>
    <s v="Combat Armor"/>
    <x v="0"/>
    <x v="1"/>
    <x v="2"/>
    <x v="3"/>
    <n v="25"/>
    <x v="1"/>
    <x v="1"/>
    <x v="1"/>
    <x v="1"/>
    <x v="1"/>
    <x v="1"/>
    <x v="1"/>
    <m/>
    <n v="1007"/>
    <n v="1007"/>
  </r>
  <r>
    <n v="1008"/>
    <x v="0"/>
    <s v="Maverick - Freelance Spy - XM - OPD - R"/>
    <s v="Maverick - Freelance Spy - XM - OPD - R"/>
    <x v="0"/>
    <s v="Freelance Spy - XM"/>
    <x v="2"/>
    <x v="1"/>
    <x v="0"/>
    <x v="0"/>
    <x v="0"/>
    <s v="Maverick"/>
    <x v="141"/>
    <s v="BG"/>
    <s v="BG"/>
    <x v="820"/>
    <x v="0"/>
    <x v="1"/>
    <x v="699"/>
    <s v="Maverick"/>
    <s v="Freelance Spy (OPD)"/>
    <x v="0"/>
    <x v="0"/>
    <x v="2"/>
    <x v="0"/>
    <n v="75"/>
    <x v="1"/>
    <x v="1"/>
    <x v="1"/>
    <x v="1"/>
    <x v="1"/>
    <x v="1"/>
    <x v="1"/>
    <m/>
    <n v="1008"/>
    <n v="1008"/>
  </r>
  <r>
    <n v="1009"/>
    <x v="0"/>
    <s v="Maverick - Kinetic Absorption - XM - C"/>
    <s v="Maverick - Kinetic Absorption - XM - C"/>
    <x v="0"/>
    <s v="Kinetic Absorption - XM"/>
    <x v="2"/>
    <x v="1"/>
    <x v="0"/>
    <x v="0"/>
    <x v="0"/>
    <s v="Maverick"/>
    <x v="141"/>
    <s v="LO"/>
    <s v="LO"/>
    <x v="821"/>
    <x v="0"/>
    <x v="0"/>
    <x v="700"/>
    <s v="Maverick"/>
    <s v="Kinetic Absorption"/>
    <x v="0"/>
    <x v="1"/>
    <x v="2"/>
    <x v="3"/>
    <n v="25"/>
    <x v="1"/>
    <x v="1"/>
    <x v="1"/>
    <x v="1"/>
    <x v="1"/>
    <x v="1"/>
    <x v="1"/>
    <m/>
    <n v="1009"/>
    <n v="1009"/>
  </r>
  <r>
    <n v="1010"/>
    <x v="0"/>
    <s v="Maverick - Legacy Regression - XM - C"/>
    <s v="Maverick - Legacy Regression - XM - C"/>
    <x v="0"/>
    <s v="Legacy Regression - XM"/>
    <x v="2"/>
    <x v="1"/>
    <x v="0"/>
    <x v="0"/>
    <x v="0"/>
    <s v="Maverick"/>
    <x v="141"/>
    <s v="GI"/>
    <s v="GI"/>
    <x v="822"/>
    <x v="0"/>
    <x v="0"/>
    <x v="701"/>
    <s v="Maverick"/>
    <s v="Legacy Regression"/>
    <x v="0"/>
    <x v="1"/>
    <x v="2"/>
    <x v="3"/>
    <n v="25"/>
    <x v="1"/>
    <x v="1"/>
    <x v="1"/>
    <x v="1"/>
    <x v="1"/>
    <x v="1"/>
    <x v="1"/>
    <m/>
    <n v="1010"/>
    <n v="1010"/>
  </r>
  <r>
    <n v="1011"/>
    <x v="0"/>
    <s v="Maverick - Power Channel - XM - U"/>
    <s v="Maverick - Power Channel - XM - U"/>
    <x v="0"/>
    <s v="Power Channel - XM"/>
    <x v="2"/>
    <x v="1"/>
    <x v="0"/>
    <x v="0"/>
    <x v="0"/>
    <s v="Maverick"/>
    <x v="141"/>
    <s v="NZ"/>
    <s v="NZ"/>
    <x v="823"/>
    <x v="0"/>
    <x v="0"/>
    <x v="702"/>
    <s v="Maverick"/>
    <s v="Power Channel"/>
    <x v="0"/>
    <x v="2"/>
    <x v="2"/>
    <x v="2"/>
    <n v="50"/>
    <x v="1"/>
    <x v="1"/>
    <x v="1"/>
    <x v="1"/>
    <x v="1"/>
    <x v="1"/>
    <x v="1"/>
    <m/>
    <n v="1011"/>
    <n v="1011"/>
  </r>
  <r>
    <n v="1012"/>
    <x v="0"/>
    <s v="Mercury - 4-Grid Character Card - XM - U"/>
    <s v="Mercury XM HERO - U"/>
    <x v="0"/>
    <s v="Mercury &lt;XM&gt;"/>
    <x v="2"/>
    <x v="0"/>
    <x v="0"/>
    <x v="0"/>
    <x v="0"/>
    <s v="Mercury"/>
    <x v="142"/>
    <m/>
    <m/>
    <x v="0"/>
    <x v="0"/>
    <x v="0"/>
    <x v="0"/>
    <s v="Mercury"/>
    <s v="4-Grid Character Card"/>
    <x v="0"/>
    <x v="2"/>
    <x v="2"/>
    <x v="2"/>
    <n v="50"/>
    <x v="4"/>
    <x v="4"/>
    <x v="3"/>
    <x v="7"/>
    <x v="10"/>
    <x v="10"/>
    <x v="7"/>
    <m/>
    <n v="1012"/>
    <n v="1012"/>
  </r>
  <r>
    <n v="1013"/>
    <x v="0"/>
    <s v="Mercury - Combat Experience - XM - U"/>
    <s v="Mercury - Combat Experience - XM - U"/>
    <x v="0"/>
    <s v="Combat Experience - XM"/>
    <x v="2"/>
    <x v="1"/>
    <x v="0"/>
    <x v="0"/>
    <x v="0"/>
    <s v="Mercury"/>
    <x v="142"/>
    <s v="KL"/>
    <s v="KL"/>
    <x v="824"/>
    <x v="0"/>
    <x v="0"/>
    <x v="703"/>
    <s v="Mercury"/>
    <s v="Combat Experience"/>
    <x v="0"/>
    <x v="2"/>
    <x v="2"/>
    <x v="2"/>
    <n v="50"/>
    <x v="1"/>
    <x v="1"/>
    <x v="1"/>
    <x v="1"/>
    <x v="1"/>
    <x v="1"/>
    <x v="1"/>
    <m/>
    <n v="1013"/>
    <n v="1013"/>
  </r>
  <r>
    <n v="1014"/>
    <x v="0"/>
    <s v="Mercury - Mercenary Code - XM - C"/>
    <s v="Mercury - Mercenary Code - XM - C"/>
    <x v="0"/>
    <s v="Mercenary Code - XM"/>
    <x v="2"/>
    <x v="1"/>
    <x v="0"/>
    <x v="0"/>
    <x v="0"/>
    <s v="Mercury"/>
    <x v="142"/>
    <s v="NT"/>
    <s v="NT"/>
    <x v="825"/>
    <x v="0"/>
    <x v="0"/>
    <x v="704"/>
    <s v="Mercury"/>
    <s v="Mercenary Code"/>
    <x v="0"/>
    <x v="1"/>
    <x v="2"/>
    <x v="3"/>
    <n v="25"/>
    <x v="1"/>
    <x v="1"/>
    <x v="1"/>
    <x v="1"/>
    <x v="1"/>
    <x v="1"/>
    <x v="1"/>
    <m/>
    <n v="1014"/>
    <n v="1014"/>
  </r>
  <r>
    <n v="1015"/>
    <x v="0"/>
    <s v="Mercury - Mercuric Blades - XM - C"/>
    <s v="Mercury - Mercuric Blades - XM - C"/>
    <x v="0"/>
    <s v="Mercuric Blades - XM"/>
    <x v="2"/>
    <x v="1"/>
    <x v="0"/>
    <x v="0"/>
    <x v="0"/>
    <s v="Mercury"/>
    <x v="142"/>
    <s v="AB"/>
    <s v="AB"/>
    <x v="826"/>
    <x v="0"/>
    <x v="0"/>
    <x v="556"/>
    <s v="Mercury"/>
    <s v="Mercuric Blades"/>
    <x v="0"/>
    <x v="1"/>
    <x v="2"/>
    <x v="3"/>
    <n v="25"/>
    <x v="1"/>
    <x v="1"/>
    <x v="1"/>
    <x v="1"/>
    <x v="1"/>
    <x v="1"/>
    <x v="1"/>
    <m/>
    <n v="1015"/>
    <n v="1015"/>
  </r>
  <r>
    <n v="1016"/>
    <x v="0"/>
    <s v="Mercury - Metallic Control - XM - C"/>
    <s v="Mercury - Metallic Control - XM - C"/>
    <x v="0"/>
    <s v="Metallic Control - XM"/>
    <x v="2"/>
    <x v="1"/>
    <x v="0"/>
    <x v="0"/>
    <x v="0"/>
    <s v="Mercury"/>
    <x v="142"/>
    <s v="AD"/>
    <s v="AD"/>
    <x v="827"/>
    <x v="0"/>
    <x v="0"/>
    <x v="705"/>
    <s v="Mercury"/>
    <s v="Metallic Control"/>
    <x v="0"/>
    <x v="1"/>
    <x v="2"/>
    <x v="3"/>
    <n v="25"/>
    <x v="1"/>
    <x v="1"/>
    <x v="1"/>
    <x v="1"/>
    <x v="1"/>
    <x v="1"/>
    <x v="1"/>
    <m/>
    <n v="1016"/>
    <n v="1016"/>
  </r>
  <r>
    <n v="1017"/>
    <x v="0"/>
    <s v="Mercury - Soldier-of-Fortune - XM - OPD - R"/>
    <s v="Mercury - Soldier-of-Fortune - XM - OPD - R"/>
    <x v="0"/>
    <s v="Soldier-of-Fortune - XM"/>
    <x v="2"/>
    <x v="1"/>
    <x v="0"/>
    <x v="0"/>
    <x v="0"/>
    <s v="Mercury"/>
    <x v="142"/>
    <s v="NM"/>
    <s v="NM"/>
    <x v="828"/>
    <x v="0"/>
    <x v="1"/>
    <x v="706"/>
    <s v="Mercury"/>
    <s v="Soldier of Fortune (OPD)"/>
    <x v="0"/>
    <x v="0"/>
    <x v="2"/>
    <x v="0"/>
    <n v="75"/>
    <x v="1"/>
    <x v="1"/>
    <x v="1"/>
    <x v="1"/>
    <x v="1"/>
    <x v="1"/>
    <x v="1"/>
    <m/>
    <n v="1017"/>
    <n v="1017"/>
  </r>
  <r>
    <n v="1018"/>
    <x v="0"/>
    <s v="Metallo - 4-Grid Character Card - DC - U"/>
    <s v="Metallo DC HERO - U"/>
    <x v="0"/>
    <s v="Metallo (V) &lt;DC&gt;"/>
    <x v="15"/>
    <x v="0"/>
    <x v="0"/>
    <x v="0"/>
    <x v="0"/>
    <s v="Metallo"/>
    <x v="143"/>
    <m/>
    <m/>
    <x v="0"/>
    <x v="0"/>
    <x v="0"/>
    <x v="0"/>
    <s v="Metallo"/>
    <s v="4-Grid Character Card"/>
    <x v="1"/>
    <x v="2"/>
    <x v="15"/>
    <x v="2"/>
    <n v="30"/>
    <x v="4"/>
    <x v="3"/>
    <x v="0"/>
    <x v="4"/>
    <x v="9"/>
    <x v="9"/>
    <x v="9"/>
    <m/>
    <n v="1018"/>
    <n v="1018"/>
  </r>
  <r>
    <n v="1019"/>
    <x v="0"/>
    <s v="Metallo - Damage Control - DC - R"/>
    <s v="Metallo - Damage Control - DC - R"/>
    <x v="0"/>
    <s v="Damage Control - DC"/>
    <x v="15"/>
    <x v="1"/>
    <x v="0"/>
    <x v="0"/>
    <x v="0"/>
    <s v="Metallo"/>
    <x v="143"/>
    <s v="AL"/>
    <s v="AL"/>
    <x v="829"/>
    <x v="0"/>
    <x v="0"/>
    <x v="707"/>
    <s v="Metallo"/>
    <s v="Damage Control"/>
    <x v="0"/>
    <x v="0"/>
    <x v="15"/>
    <x v="0"/>
    <n v="45"/>
    <x v="1"/>
    <x v="1"/>
    <x v="1"/>
    <x v="1"/>
    <x v="1"/>
    <x v="1"/>
    <x v="1"/>
    <m/>
    <n v="1019"/>
    <n v="1019"/>
  </r>
  <r>
    <n v="1020"/>
    <x v="0"/>
    <s v="Metallo - Eye Beams - DC - OPD - VR"/>
    <s v="Metallo - Eye Beams - DC - OPD - VR"/>
    <x v="0"/>
    <s v="Eye Beams - DC"/>
    <x v="15"/>
    <x v="1"/>
    <x v="0"/>
    <x v="0"/>
    <x v="0"/>
    <s v="Metallo"/>
    <x v="143"/>
    <s v="ES"/>
    <s v="ES"/>
    <x v="830"/>
    <x v="0"/>
    <x v="1"/>
    <x v="708"/>
    <s v="Metallo"/>
    <s v="Eye Beams (OPD)"/>
    <x v="0"/>
    <x v="3"/>
    <x v="15"/>
    <x v="4"/>
    <n v="60"/>
    <x v="1"/>
    <x v="1"/>
    <x v="1"/>
    <x v="1"/>
    <x v="1"/>
    <x v="1"/>
    <x v="1"/>
    <m/>
    <n v="1020"/>
    <n v="1020"/>
  </r>
  <r>
    <n v="1021"/>
    <x v="0"/>
    <s v="Metallo - I'll Be Back! - JLA - OPD - R"/>
    <s v="METALLO - I'LL BE BACK! - JLA - OPD - VR"/>
    <x v="0"/>
    <s v="I'll Be Back! - JLA"/>
    <x v="6"/>
    <x v="1"/>
    <x v="0"/>
    <x v="0"/>
    <x v="0"/>
    <s v="Metallo"/>
    <x v="143"/>
    <s v="JB"/>
    <s v="JB"/>
    <x v="831"/>
    <x v="0"/>
    <x v="1"/>
    <x v="709"/>
    <s v="Metallo"/>
    <s v="I'll Be Back! (OPD)"/>
    <x v="0"/>
    <x v="0"/>
    <x v="6"/>
    <x v="0"/>
    <n v="90"/>
    <x v="1"/>
    <x v="1"/>
    <x v="1"/>
    <x v="1"/>
    <x v="1"/>
    <x v="1"/>
    <x v="1"/>
    <m/>
    <n v="1021"/>
    <n v="1021"/>
  </r>
  <r>
    <n v="1022"/>
    <x v="0"/>
    <s v="Metallo - Mechanical Juggernaut - DC - OPD - VR"/>
    <s v="METALLO - MECHANICAL JUGGERNAUT - DC - OPD - R"/>
    <x v="0"/>
    <s v="Mechanical Juggernaut - DC"/>
    <x v="15"/>
    <x v="1"/>
    <x v="0"/>
    <x v="0"/>
    <x v="0"/>
    <s v="Metallo"/>
    <x v="143"/>
    <s v="BW"/>
    <s v="BW"/>
    <x v="832"/>
    <x v="0"/>
    <x v="1"/>
    <x v="223"/>
    <s v="Metallo"/>
    <s v="Mechanical Juggernaut (OPD)"/>
    <x v="0"/>
    <x v="3"/>
    <x v="15"/>
    <x v="4"/>
    <n v="60"/>
    <x v="1"/>
    <x v="1"/>
    <x v="1"/>
    <x v="1"/>
    <x v="1"/>
    <x v="1"/>
    <x v="1"/>
    <m/>
    <n v="1022"/>
    <n v="1022"/>
  </r>
  <r>
    <n v="1023"/>
    <x v="0"/>
    <s v="Metallo - Servo-Assisted Strength - DC - C"/>
    <s v="Metallo - Servo-Assisted Strength - DC - C"/>
    <x v="0"/>
    <s v="Servo-Assisted Strength - DC"/>
    <x v="15"/>
    <x v="1"/>
    <x v="0"/>
    <x v="0"/>
    <x v="0"/>
    <s v="Metallo"/>
    <x v="143"/>
    <s v="AI"/>
    <s v="AI"/>
    <x v="833"/>
    <x v="0"/>
    <x v="0"/>
    <x v="710"/>
    <s v="Metallo"/>
    <s v="Servo-Assisted Strength"/>
    <x v="0"/>
    <x v="1"/>
    <x v="15"/>
    <x v="3"/>
    <n v="15"/>
    <x v="1"/>
    <x v="1"/>
    <x v="1"/>
    <x v="1"/>
    <x v="1"/>
    <x v="1"/>
    <x v="1"/>
    <m/>
    <n v="1023"/>
    <n v="1023"/>
  </r>
  <r>
    <n v="1024"/>
    <x v="0"/>
    <s v="Metallo - Walking Arsenal - DC - U"/>
    <s v="Metallo - Walking Arsenal - DC - U"/>
    <x v="0"/>
    <s v="Walking Arsenal - DC"/>
    <x v="15"/>
    <x v="1"/>
    <x v="0"/>
    <x v="0"/>
    <x v="0"/>
    <s v="Metallo"/>
    <x v="143"/>
    <s v="AB"/>
    <s v="AB"/>
    <x v="834"/>
    <x v="0"/>
    <x v="0"/>
    <x v="711"/>
    <s v="Metallo"/>
    <s v="Walking Arsenal"/>
    <x v="0"/>
    <x v="2"/>
    <x v="15"/>
    <x v="2"/>
    <n v="30"/>
    <x v="1"/>
    <x v="1"/>
    <x v="1"/>
    <x v="1"/>
    <x v="1"/>
    <x v="1"/>
    <x v="1"/>
    <m/>
    <n v="1024"/>
    <n v="1024"/>
  </r>
  <r>
    <n v="1025"/>
    <x v="0"/>
    <s v="Metropolis S.C.U. - 4-Grid Character Card - DC - U"/>
    <s v="Metropolis S.C.U. DC HERO - U"/>
    <x v="0"/>
    <s v="Metropolis S.C.U. (H) &lt;DC&gt;"/>
    <x v="15"/>
    <x v="0"/>
    <x v="0"/>
    <x v="0"/>
    <x v="0"/>
    <s v="Metropolis S.C.U."/>
    <x v="144"/>
    <m/>
    <m/>
    <x v="0"/>
    <x v="0"/>
    <x v="0"/>
    <x v="0"/>
    <s v="Metropolis S.C.U."/>
    <s v="4-Grid Character Card"/>
    <x v="2"/>
    <x v="2"/>
    <x v="15"/>
    <x v="2"/>
    <n v="30"/>
    <x v="2"/>
    <x v="5"/>
    <x v="3"/>
    <x v="2"/>
    <x v="2"/>
    <x v="2"/>
    <x v="2"/>
    <m/>
    <n v="1025"/>
    <n v="1025"/>
  </r>
  <r>
    <n v="1026"/>
    <x v="0"/>
    <s v="Metropolis S.C.U. - Battlesuit Brigade - DC - R"/>
    <s v="Metropolis S.C.U. - Battlesuit Brigade - DC - R"/>
    <x v="0"/>
    <s v="Battlesuit Brigade - DC"/>
    <x v="15"/>
    <x v="1"/>
    <x v="0"/>
    <x v="0"/>
    <x v="0"/>
    <s v="Metropolis S.C.U."/>
    <x v="144"/>
    <s v="CY"/>
    <s v="CY"/>
    <x v="835"/>
    <x v="0"/>
    <x v="0"/>
    <x v="712"/>
    <s v="Metropolis S.C.U."/>
    <s v="Battlesuit Brigade"/>
    <x v="0"/>
    <x v="0"/>
    <x v="15"/>
    <x v="0"/>
    <n v="45"/>
    <x v="1"/>
    <x v="1"/>
    <x v="1"/>
    <x v="1"/>
    <x v="1"/>
    <x v="1"/>
    <x v="1"/>
    <m/>
    <n v="1026"/>
    <n v="1026"/>
  </r>
  <r>
    <n v="1027"/>
    <x v="0"/>
    <s v="Metropolis S.C.U. - Courage Under Fire - JLA - R"/>
    <s v="Metropolis S.C.U. - Courage Under Fire - JLA - R"/>
    <x v="0"/>
    <s v="Courage Under Fire - JLA"/>
    <x v="6"/>
    <x v="1"/>
    <x v="0"/>
    <x v="0"/>
    <x v="0"/>
    <s v="Metropolis S.C.U."/>
    <x v="144"/>
    <s v="AG"/>
    <s v="AG"/>
    <x v="836"/>
    <x v="0"/>
    <x v="0"/>
    <x v="71"/>
    <s v="Metropolis S.C.U."/>
    <s v="Courage Under Fire"/>
    <x v="0"/>
    <x v="0"/>
    <x v="6"/>
    <x v="0"/>
    <n v="90"/>
    <x v="1"/>
    <x v="1"/>
    <x v="1"/>
    <x v="1"/>
    <x v="1"/>
    <x v="1"/>
    <x v="1"/>
    <m/>
    <n v="1027"/>
    <n v="1027"/>
  </r>
  <r>
    <n v="1028"/>
    <x v="0"/>
    <s v="Metropolis S.C.U. - Heavy Artillery - DC - OPD - VR"/>
    <s v="Metropolis S.C.U. - Heavy Artillery - DC - OPD - VR"/>
    <x v="0"/>
    <s v="Heavy Artillery - DC"/>
    <x v="15"/>
    <x v="1"/>
    <x v="0"/>
    <x v="0"/>
    <x v="0"/>
    <s v="Metropolis S.C.U."/>
    <x v="144"/>
    <s v="AS"/>
    <s v="AS"/>
    <x v="837"/>
    <x v="0"/>
    <x v="1"/>
    <x v="713"/>
    <s v="Metropolis S.C.U."/>
    <s v="Heavy Artillery (OPD)"/>
    <x v="0"/>
    <x v="3"/>
    <x v="15"/>
    <x v="4"/>
    <n v="60"/>
    <x v="1"/>
    <x v="1"/>
    <x v="1"/>
    <x v="1"/>
    <x v="1"/>
    <x v="1"/>
    <x v="1"/>
    <m/>
    <n v="1028"/>
    <n v="1028"/>
  </r>
  <r>
    <n v="1029"/>
    <x v="0"/>
    <s v="Metropolis S.C.U. - Paramilitary Training - DC - C"/>
    <s v="Metropolis S.C.U. - Paramilitary Training - DC - C"/>
    <x v="0"/>
    <s v="Paramilitary Training - DC"/>
    <x v="15"/>
    <x v="1"/>
    <x v="0"/>
    <x v="0"/>
    <x v="0"/>
    <s v="Metropolis S.C.U."/>
    <x v="144"/>
    <s v="AM"/>
    <s v="AM"/>
    <x v="838"/>
    <x v="0"/>
    <x v="0"/>
    <x v="714"/>
    <s v="Metropolis S.C.U."/>
    <s v="Paramilitary Training"/>
    <x v="0"/>
    <x v="1"/>
    <x v="15"/>
    <x v="3"/>
    <n v="15"/>
    <x v="1"/>
    <x v="1"/>
    <x v="1"/>
    <x v="1"/>
    <x v="1"/>
    <x v="1"/>
    <x v="1"/>
    <m/>
    <n v="1029"/>
    <n v="1029"/>
  </r>
  <r>
    <n v="1030"/>
    <x v="0"/>
    <s v="Metropolis S.C.U. - Sniper Fire - DC - R"/>
    <s v="Metropolis S.C.U. - Sniper Fire - DC - R"/>
    <x v="0"/>
    <s v="Sniper Fire - DC"/>
    <x v="15"/>
    <x v="1"/>
    <x v="0"/>
    <x v="0"/>
    <x v="0"/>
    <s v="Metropolis S.C.U."/>
    <x v="144"/>
    <s v="AN"/>
    <s v="AN"/>
    <x v="839"/>
    <x v="0"/>
    <x v="0"/>
    <x v="715"/>
    <s v="Metropolis S.C.U."/>
    <s v="Sniper Fire"/>
    <x v="0"/>
    <x v="0"/>
    <x v="15"/>
    <x v="0"/>
    <n v="45"/>
    <x v="1"/>
    <x v="1"/>
    <x v="1"/>
    <x v="1"/>
    <x v="1"/>
    <x v="1"/>
    <x v="1"/>
    <m/>
    <n v="1030"/>
    <n v="1030"/>
  </r>
  <r>
    <n v="1031"/>
    <x v="0"/>
    <s v="Metropolis S.C.U. - Stun Guns - DC - U"/>
    <s v="Metropolis S.C.U. - Stun Guns - DC - U"/>
    <x v="0"/>
    <s v="Stun Guns - DC"/>
    <x v="15"/>
    <x v="1"/>
    <x v="0"/>
    <x v="0"/>
    <x v="0"/>
    <s v="Metropolis S.C.U."/>
    <x v="144"/>
    <s v="AB"/>
    <s v="AB"/>
    <x v="840"/>
    <x v="0"/>
    <x v="0"/>
    <x v="711"/>
    <s v="Metropolis S.C.U."/>
    <s v="Stun Guns"/>
    <x v="0"/>
    <x v="2"/>
    <x v="15"/>
    <x v="2"/>
    <n v="30"/>
    <x v="1"/>
    <x v="1"/>
    <x v="1"/>
    <x v="1"/>
    <x v="1"/>
    <x v="1"/>
    <x v="1"/>
    <m/>
    <n v="1031"/>
    <n v="1031"/>
  </r>
  <r>
    <n v="1032"/>
    <x v="0"/>
    <s v="Mission - Age of Apocalypse #1 - OP - U - Bishop"/>
    <s v="Age of Apocalypse Mission #1 - OP - U Bishop"/>
    <x v="0"/>
    <s v="The Truth Revealed - OP"/>
    <x v="13"/>
    <x v="4"/>
    <x v="1"/>
    <x v="1"/>
    <x v="0"/>
    <s v="Bishop"/>
    <x v="132"/>
    <m/>
    <m/>
    <x v="841"/>
    <x v="0"/>
    <x v="0"/>
    <x v="0"/>
    <s v="Mission"/>
    <s v="Age of Apocalypse #1"/>
    <x v="0"/>
    <x v="2"/>
    <x v="13"/>
    <x v="2"/>
    <n v="20"/>
    <x v="1"/>
    <x v="1"/>
    <x v="1"/>
    <x v="1"/>
    <x v="1"/>
    <x v="1"/>
    <x v="1"/>
    <m/>
    <n v="1032"/>
    <n v="1032"/>
  </r>
  <r>
    <n v="1033"/>
    <x v="0"/>
    <s v="Mission - Age of Apocalypse #2 - OP - U - Weapon X, Jean Grey"/>
    <s v="Age of Apocalypse Mission #2 - OP - U Weapon X, Jean Grey"/>
    <x v="0"/>
    <s v="Siege the Sea Wall - OP"/>
    <x v="13"/>
    <x v="4"/>
    <x v="1"/>
    <x v="2"/>
    <x v="0"/>
    <s v="Weapon X, Jean Grey"/>
    <x v="132"/>
    <m/>
    <m/>
    <x v="842"/>
    <x v="0"/>
    <x v="0"/>
    <x v="0"/>
    <s v="Mission"/>
    <s v="Age of Apocalypse #2"/>
    <x v="0"/>
    <x v="2"/>
    <x v="13"/>
    <x v="2"/>
    <n v="20"/>
    <x v="1"/>
    <x v="1"/>
    <x v="1"/>
    <x v="1"/>
    <x v="1"/>
    <x v="1"/>
    <x v="1"/>
    <m/>
    <n v="1033"/>
    <n v="1033"/>
  </r>
  <r>
    <n v="1034"/>
    <x v="0"/>
    <s v="Mission - Age of Apocalypse #3 - OP - U - Sue Storm"/>
    <s v="Age of Apocalypse Mission #3 - OP - U Sue Storm"/>
    <x v="0"/>
    <s v="The Human High Council - OP"/>
    <x v="13"/>
    <x v="4"/>
    <x v="1"/>
    <x v="3"/>
    <x v="0"/>
    <s v="Sue Storm"/>
    <x v="132"/>
    <m/>
    <m/>
    <x v="843"/>
    <x v="0"/>
    <x v="0"/>
    <x v="0"/>
    <s v="Mission"/>
    <s v="Age of Apocalypse #3"/>
    <x v="0"/>
    <x v="2"/>
    <x v="13"/>
    <x v="2"/>
    <n v="20"/>
    <x v="1"/>
    <x v="1"/>
    <x v="1"/>
    <x v="1"/>
    <x v="1"/>
    <x v="1"/>
    <x v="1"/>
    <m/>
    <n v="1034"/>
    <n v="1034"/>
  </r>
  <r>
    <n v="1035"/>
    <x v="0"/>
    <s v="Mission - Age of Apocalypse #4 - OP - U - Beast"/>
    <s v="Age of Apocalypse Mission #4 - OP - U Beast"/>
    <x v="0"/>
    <s v="The Sinister Lair - OP"/>
    <x v="13"/>
    <x v="4"/>
    <x v="1"/>
    <x v="4"/>
    <x v="0"/>
    <s v="Beast"/>
    <x v="132"/>
    <m/>
    <m/>
    <x v="844"/>
    <x v="0"/>
    <x v="0"/>
    <x v="0"/>
    <s v="Mission"/>
    <s v="Age of Apocalypse #4"/>
    <x v="0"/>
    <x v="2"/>
    <x v="13"/>
    <x v="2"/>
    <n v="20"/>
    <x v="1"/>
    <x v="1"/>
    <x v="1"/>
    <x v="1"/>
    <x v="1"/>
    <x v="1"/>
    <x v="1"/>
    <m/>
    <n v="1035"/>
    <n v="1035"/>
  </r>
  <r>
    <n v="1036"/>
    <x v="0"/>
    <s v="Mission - Age of Apocalypse #5 - OP - U - Colossus"/>
    <s v="Age of Apocalypse Mission #5 - OP - U Colossus"/>
    <x v="0"/>
    <s v="The Life of a Child - OP"/>
    <x v="13"/>
    <x v="4"/>
    <x v="1"/>
    <x v="5"/>
    <x v="0"/>
    <s v="Colossus"/>
    <x v="132"/>
    <m/>
    <m/>
    <x v="845"/>
    <x v="0"/>
    <x v="0"/>
    <x v="0"/>
    <s v="Mission"/>
    <s v="Age of Apocalypse #5"/>
    <x v="0"/>
    <x v="2"/>
    <x v="13"/>
    <x v="2"/>
    <n v="20"/>
    <x v="1"/>
    <x v="1"/>
    <x v="1"/>
    <x v="1"/>
    <x v="1"/>
    <x v="1"/>
    <x v="1"/>
    <m/>
    <n v="1036"/>
    <n v="1036"/>
  </r>
  <r>
    <n v="1037"/>
    <x v="0"/>
    <s v="Mission - Age of Apocalypse #6 - OP - U - Holocaust"/>
    <s v="Age of Apocalypse Mission #6 - OP - U Holocaust"/>
    <x v="0"/>
    <s v="Headlong into the Holocaust - OP"/>
    <x v="13"/>
    <x v="4"/>
    <x v="1"/>
    <x v="6"/>
    <x v="0"/>
    <s v="Holocaust"/>
    <x v="132"/>
    <m/>
    <m/>
    <x v="846"/>
    <x v="0"/>
    <x v="0"/>
    <x v="0"/>
    <s v="Mission"/>
    <s v="Age of Apocalypse #6"/>
    <x v="0"/>
    <x v="2"/>
    <x v="13"/>
    <x v="2"/>
    <n v="20"/>
    <x v="1"/>
    <x v="1"/>
    <x v="1"/>
    <x v="1"/>
    <x v="1"/>
    <x v="1"/>
    <x v="1"/>
    <m/>
    <n v="1037"/>
    <n v="1037"/>
  </r>
  <r>
    <n v="1038"/>
    <x v="0"/>
    <s v="Mission - Age of Apocalypse #7 - OP - U - Apocalypse"/>
    <s v="Age of Apocalypse Mission #7 - OP - U Apocalypse"/>
    <x v="0"/>
    <s v="The Heart of Apocalypse - OP"/>
    <x v="13"/>
    <x v="4"/>
    <x v="1"/>
    <x v="7"/>
    <x v="0"/>
    <s v="Apocalypse"/>
    <x v="132"/>
    <m/>
    <m/>
    <x v="847"/>
    <x v="0"/>
    <x v="0"/>
    <x v="0"/>
    <s v="Mission"/>
    <s v="Age of Apocalypse #7"/>
    <x v="0"/>
    <x v="2"/>
    <x v="13"/>
    <x v="2"/>
    <n v="20"/>
    <x v="1"/>
    <x v="1"/>
    <x v="1"/>
    <x v="1"/>
    <x v="1"/>
    <x v="1"/>
    <x v="1"/>
    <m/>
    <n v="1038"/>
    <n v="1038"/>
  </r>
  <r>
    <n v="1039"/>
    <x v="0"/>
    <s v="Mission - Annihilation Affair #1 - OP - U - Deadpool"/>
    <s v="ANNIHILATION AFFAIR MISSION #1 - OP - C - Deadpool"/>
    <x v="0"/>
    <s v="A Gun in the Night - OP"/>
    <x v="13"/>
    <x v="4"/>
    <x v="50"/>
    <x v="1"/>
    <x v="0"/>
    <s v="Deadpool"/>
    <x v="132"/>
    <m/>
    <m/>
    <x v="848"/>
    <x v="0"/>
    <x v="0"/>
    <x v="0"/>
    <s v="Mission"/>
    <s v="Annihilation Affair #1"/>
    <x v="0"/>
    <x v="2"/>
    <x v="13"/>
    <x v="2"/>
    <n v="20"/>
    <x v="1"/>
    <x v="1"/>
    <x v="1"/>
    <x v="1"/>
    <x v="1"/>
    <x v="1"/>
    <x v="1"/>
    <m/>
    <n v="1039"/>
    <n v="1039"/>
  </r>
  <r>
    <n v="1040"/>
    <x v="0"/>
    <s v="Mission - Annihilation Affair #2 - OP - U - Thunderbolt Ross"/>
    <s v="ANNIHILATION AFFAIR MISSION #2 - OP - C - Thunderbolt Ross"/>
    <x v="0"/>
    <s v="Blood &amp; Thunder - OP"/>
    <x v="13"/>
    <x v="4"/>
    <x v="50"/>
    <x v="2"/>
    <x v="0"/>
    <s v="Thunderbolt Ross"/>
    <x v="132"/>
    <m/>
    <m/>
    <x v="849"/>
    <x v="0"/>
    <x v="0"/>
    <x v="0"/>
    <s v="Mission"/>
    <s v="Annihilation Affair #2"/>
    <x v="0"/>
    <x v="2"/>
    <x v="13"/>
    <x v="2"/>
    <n v="20"/>
    <x v="1"/>
    <x v="1"/>
    <x v="1"/>
    <x v="1"/>
    <x v="1"/>
    <x v="1"/>
    <x v="1"/>
    <m/>
    <n v="1040"/>
    <n v="1040"/>
  </r>
  <r>
    <n v="1041"/>
    <x v="0"/>
    <s v="Mission - Annihilation Affair #3 - OP - U - Capt. America"/>
    <s v="ANNIHILATION AFFAIR MISSION #3 - OP - C - Capt. America"/>
    <x v="0"/>
    <s v="How the Mighty Fall - OP"/>
    <x v="13"/>
    <x v="4"/>
    <x v="50"/>
    <x v="3"/>
    <x v="0"/>
    <s v="Capt. America"/>
    <x v="132"/>
    <m/>
    <m/>
    <x v="850"/>
    <x v="0"/>
    <x v="0"/>
    <x v="0"/>
    <s v="Mission"/>
    <s v="Annihilation Affair #3"/>
    <x v="0"/>
    <x v="2"/>
    <x v="13"/>
    <x v="2"/>
    <n v="20"/>
    <x v="1"/>
    <x v="1"/>
    <x v="1"/>
    <x v="1"/>
    <x v="1"/>
    <x v="1"/>
    <x v="1"/>
    <m/>
    <n v="1041"/>
    <n v="1041"/>
  </r>
  <r>
    <n v="1042"/>
    <x v="0"/>
    <s v="Mission - Annihilation Affair #4 - OP - U - Dr. Octopus"/>
    <s v="ANNIHILATION AFFAIR MISSION #4 - OP - C - Dr. Octopus"/>
    <x v="0"/>
    <s v="Treachery and Triumph - OP"/>
    <x v="13"/>
    <x v="4"/>
    <x v="50"/>
    <x v="4"/>
    <x v="0"/>
    <s v="Dr. Octopus"/>
    <x v="132"/>
    <m/>
    <m/>
    <x v="851"/>
    <x v="0"/>
    <x v="0"/>
    <x v="0"/>
    <s v="Mission"/>
    <s v="Annihilation Affair #4"/>
    <x v="0"/>
    <x v="2"/>
    <x v="13"/>
    <x v="2"/>
    <n v="20"/>
    <x v="1"/>
    <x v="1"/>
    <x v="1"/>
    <x v="1"/>
    <x v="1"/>
    <x v="1"/>
    <x v="1"/>
    <m/>
    <n v="1042"/>
    <n v="1042"/>
  </r>
  <r>
    <n v="1043"/>
    <x v="0"/>
    <s v="Mission - Annihilation Affair #5 - OP - U - Doc Samson"/>
    <s v="ANNIHILATION AFFAIR MISSION #5 - OP - C - Doc Samson"/>
    <x v="0"/>
    <s v="None Shall Be Spared - OP"/>
    <x v="13"/>
    <x v="4"/>
    <x v="50"/>
    <x v="5"/>
    <x v="0"/>
    <s v="Doc Samson"/>
    <x v="132"/>
    <m/>
    <m/>
    <x v="852"/>
    <x v="0"/>
    <x v="0"/>
    <x v="0"/>
    <s v="Mission"/>
    <s v="Annihilation Affair #5"/>
    <x v="0"/>
    <x v="2"/>
    <x v="13"/>
    <x v="2"/>
    <n v="20"/>
    <x v="1"/>
    <x v="1"/>
    <x v="1"/>
    <x v="1"/>
    <x v="1"/>
    <x v="1"/>
    <x v="1"/>
    <m/>
    <n v="1043"/>
    <n v="1043"/>
  </r>
  <r>
    <n v="1044"/>
    <x v="0"/>
    <s v="Mission - Annihilation Affair #6 - OP - U - Omega Red"/>
    <s v="ANNIHILATION AFFAIR MISSION #6 - OP - C - Omega Red"/>
    <x v="0"/>
    <s v="Make Room for the Hostage - OP"/>
    <x v="13"/>
    <x v="4"/>
    <x v="50"/>
    <x v="6"/>
    <x v="0"/>
    <s v="Omega Red"/>
    <x v="132"/>
    <m/>
    <m/>
    <x v="853"/>
    <x v="0"/>
    <x v="0"/>
    <x v="0"/>
    <s v="Mission"/>
    <s v="Annihilation Affair #6"/>
    <x v="0"/>
    <x v="2"/>
    <x v="13"/>
    <x v="2"/>
    <n v="20"/>
    <x v="1"/>
    <x v="1"/>
    <x v="1"/>
    <x v="1"/>
    <x v="1"/>
    <x v="1"/>
    <x v="1"/>
    <m/>
    <n v="1044"/>
    <n v="1044"/>
  </r>
  <r>
    <n v="1045"/>
    <x v="0"/>
    <s v="Mission - Annihilation Affair #7 - OP - U - Hulk"/>
    <s v="ANNIHILATION AFFAIR MISSION #7 - OP - C - Hulk"/>
    <x v="0"/>
    <s v="Ground Zero - OP"/>
    <x v="13"/>
    <x v="4"/>
    <x v="50"/>
    <x v="7"/>
    <x v="0"/>
    <s v="Hulk"/>
    <x v="132"/>
    <m/>
    <m/>
    <x v="854"/>
    <x v="0"/>
    <x v="0"/>
    <x v="0"/>
    <s v="Mission"/>
    <s v="Annihilation Affair #7"/>
    <x v="0"/>
    <x v="2"/>
    <x v="13"/>
    <x v="2"/>
    <n v="20"/>
    <x v="1"/>
    <x v="1"/>
    <x v="1"/>
    <x v="1"/>
    <x v="1"/>
    <x v="1"/>
    <x v="1"/>
    <m/>
    <n v="1045"/>
    <n v="1045"/>
  </r>
  <r>
    <n v="1046"/>
    <x v="0"/>
    <s v="Mission - Assault on Onslaught #1 - OS - VR - Professor X"/>
    <s v="Assault on Onslaught Mission #1 - Chromium Promo - VR - Professor X"/>
    <x v="0"/>
    <s v="Unity in Chaos - OS"/>
    <x v="18"/>
    <x v="4"/>
    <x v="51"/>
    <x v="1"/>
    <x v="0"/>
    <s v="Professor X"/>
    <x v="132"/>
    <m/>
    <m/>
    <x v="855"/>
    <x v="0"/>
    <x v="0"/>
    <x v="0"/>
    <s v="Mission"/>
    <s v="Assault on Onslaught #1"/>
    <x v="0"/>
    <x v="3"/>
    <x v="18"/>
    <x v="0"/>
    <n v="270"/>
    <x v="1"/>
    <x v="1"/>
    <x v="1"/>
    <x v="1"/>
    <x v="1"/>
    <x v="1"/>
    <x v="1"/>
    <m/>
    <n v="1046"/>
    <n v="1046"/>
  </r>
  <r>
    <n v="1047"/>
    <x v="0"/>
    <s v="Mission - Assault on Onslaught #2 - OS - VR - The Hulk"/>
    <s v="Assault on Onslaught Mission #2 - Chromium Promo - VR - The Hulk"/>
    <x v="0"/>
    <s v="Incredible Forces - OS"/>
    <x v="18"/>
    <x v="4"/>
    <x v="51"/>
    <x v="2"/>
    <x v="0"/>
    <s v="The Hulk"/>
    <x v="132"/>
    <m/>
    <m/>
    <x v="856"/>
    <x v="0"/>
    <x v="0"/>
    <x v="0"/>
    <s v="Mission"/>
    <s v="Assault on Onslaught #2"/>
    <x v="0"/>
    <x v="3"/>
    <x v="18"/>
    <x v="0"/>
    <n v="270"/>
    <x v="1"/>
    <x v="1"/>
    <x v="1"/>
    <x v="1"/>
    <x v="1"/>
    <x v="1"/>
    <x v="1"/>
    <m/>
    <n v="1047"/>
    <n v="1047"/>
  </r>
  <r>
    <n v="1048"/>
    <x v="0"/>
    <s v="Mission - Assault on Onslaught #3 - OS - VR - Franklin Richards"/>
    <s v="Assault on Onslaught Mission #3 - Chromium Promo - VR - Franklin Richards"/>
    <x v="0"/>
    <s v="Child of the Future - OS"/>
    <x v="18"/>
    <x v="4"/>
    <x v="51"/>
    <x v="3"/>
    <x v="0"/>
    <s v="Franklin Richards"/>
    <x v="132"/>
    <m/>
    <m/>
    <x v="857"/>
    <x v="0"/>
    <x v="0"/>
    <x v="0"/>
    <s v="Mission"/>
    <s v="Assault on Onslaught #3"/>
    <x v="0"/>
    <x v="3"/>
    <x v="18"/>
    <x v="0"/>
    <n v="270"/>
    <x v="1"/>
    <x v="1"/>
    <x v="1"/>
    <x v="1"/>
    <x v="1"/>
    <x v="1"/>
    <x v="1"/>
    <m/>
    <n v="1048"/>
    <n v="1048"/>
  </r>
  <r>
    <n v="1049"/>
    <x v="0"/>
    <s v="Mission - Assault on Onslaught #4 - OS - VR - Apocalypse &amp; Cable"/>
    <s v="Assault on Onslaught Mission #4 - Chromium Promo - VR - Apocalypse &amp; Cable"/>
    <x v="0"/>
    <s v="Display of Power - OS"/>
    <x v="18"/>
    <x v="4"/>
    <x v="51"/>
    <x v="4"/>
    <x v="0"/>
    <s v="Apocalypse &amp; Cable"/>
    <x v="132"/>
    <m/>
    <m/>
    <x v="858"/>
    <x v="0"/>
    <x v="0"/>
    <x v="0"/>
    <s v="Mission"/>
    <s v="Assault on Onslaught #4"/>
    <x v="0"/>
    <x v="3"/>
    <x v="18"/>
    <x v="0"/>
    <n v="270"/>
    <x v="1"/>
    <x v="1"/>
    <x v="1"/>
    <x v="1"/>
    <x v="1"/>
    <x v="1"/>
    <x v="1"/>
    <m/>
    <n v="1049"/>
    <n v="1049"/>
  </r>
  <r>
    <n v="1050"/>
    <x v="0"/>
    <s v="Mission - Assault on Onslaught #5 - OS - VR - Bastion"/>
    <s v="Assault on Onslaught Mission #5 - Chromium Promo - VR - Bastion"/>
    <x v="0"/>
    <s v="Sphere of Influence - OS"/>
    <x v="18"/>
    <x v="4"/>
    <x v="51"/>
    <x v="5"/>
    <x v="0"/>
    <s v="Bastion"/>
    <x v="132"/>
    <m/>
    <m/>
    <x v="859"/>
    <x v="0"/>
    <x v="0"/>
    <x v="0"/>
    <s v="Mission"/>
    <s v="Assault on Onslaught #5"/>
    <x v="0"/>
    <x v="3"/>
    <x v="18"/>
    <x v="0"/>
    <n v="270"/>
    <x v="1"/>
    <x v="1"/>
    <x v="1"/>
    <x v="1"/>
    <x v="1"/>
    <x v="1"/>
    <x v="1"/>
    <m/>
    <n v="1050"/>
    <n v="1050"/>
  </r>
  <r>
    <n v="1051"/>
    <x v="0"/>
    <s v="Mission - Assault on Onslaught #6 - OS - VR - Rogue &amp; Magneto"/>
    <s v="ASSAULT ON ONSLAUGHT MISSION #6 - Chromium PROMO - VR - Magneto &amp; Rogue"/>
    <x v="0"/>
    <s v="Desperate Union - OS"/>
    <x v="18"/>
    <x v="4"/>
    <x v="51"/>
    <x v="6"/>
    <x v="0"/>
    <s v="Rogue &amp; Magneto"/>
    <x v="132"/>
    <m/>
    <m/>
    <x v="860"/>
    <x v="0"/>
    <x v="0"/>
    <x v="0"/>
    <s v="Mission"/>
    <s v="Assault on Onslaught #6"/>
    <x v="0"/>
    <x v="3"/>
    <x v="18"/>
    <x v="0"/>
    <n v="270"/>
    <x v="1"/>
    <x v="1"/>
    <x v="1"/>
    <x v="1"/>
    <x v="1"/>
    <x v="1"/>
    <x v="1"/>
    <m/>
    <n v="1051"/>
    <n v="1051"/>
  </r>
  <r>
    <n v="1052"/>
    <x v="0"/>
    <s v="Mission - Assault on Onslaught #7 - OS - VR - Onslaught"/>
    <s v="ASSAULT ON ONSLAUGHT MISSION #7 - Chromium PROMO - VR - Onsluaght"/>
    <x v="0"/>
    <s v="Ground Zero - OS"/>
    <x v="18"/>
    <x v="4"/>
    <x v="51"/>
    <x v="7"/>
    <x v="0"/>
    <s v="Onslaught"/>
    <x v="132"/>
    <m/>
    <m/>
    <x v="854"/>
    <x v="0"/>
    <x v="0"/>
    <x v="0"/>
    <s v="Mission"/>
    <s v="Assault on Onslaught #7"/>
    <x v="0"/>
    <x v="3"/>
    <x v="18"/>
    <x v="0"/>
    <n v="270"/>
    <x v="1"/>
    <x v="1"/>
    <x v="1"/>
    <x v="1"/>
    <x v="1"/>
    <x v="1"/>
    <x v="1"/>
    <m/>
    <n v="1052"/>
    <n v="1052"/>
  </r>
  <r>
    <n v="1053"/>
    <x v="0"/>
    <s v="Mission - Dark Phoenix Saga #1 - MC - U - Mastermind"/>
    <s v="DARK PHOENIX SAGA MISSION #1 Troubling Thoughts - MC - U Mastermind"/>
    <x v="0"/>
    <s v="Troubling Thoughts - MC"/>
    <x v="12"/>
    <x v="4"/>
    <x v="52"/>
    <x v="1"/>
    <x v="0"/>
    <s v="Mastermind"/>
    <x v="132"/>
    <m/>
    <m/>
    <x v="861"/>
    <x v="0"/>
    <x v="0"/>
    <x v="0"/>
    <s v="Mission"/>
    <s v="Dark Phoenix Sage #1"/>
    <x v="0"/>
    <x v="2"/>
    <x v="12"/>
    <x v="2"/>
    <n v="10"/>
    <x v="1"/>
    <x v="1"/>
    <x v="1"/>
    <x v="1"/>
    <x v="1"/>
    <x v="1"/>
    <x v="1"/>
    <m/>
    <n v="1053"/>
    <n v="1053"/>
  </r>
  <r>
    <n v="1054"/>
    <x v="0"/>
    <s v="Mission - Dark Phoenix Saga #2 - MC - U - Jean Grey"/>
    <s v="DARK PHOENIX SAGA MISSION #2 Inner Circles - MC - U Jean Grey"/>
    <x v="0"/>
    <s v="Inner Circles - MC"/>
    <x v="12"/>
    <x v="4"/>
    <x v="52"/>
    <x v="2"/>
    <x v="0"/>
    <s v="Jean Grey"/>
    <x v="132"/>
    <m/>
    <m/>
    <x v="862"/>
    <x v="0"/>
    <x v="0"/>
    <x v="0"/>
    <s v="Mission"/>
    <s v="Dark Phoenix Sage #2"/>
    <x v="0"/>
    <x v="2"/>
    <x v="12"/>
    <x v="2"/>
    <n v="10"/>
    <x v="1"/>
    <x v="1"/>
    <x v="1"/>
    <x v="1"/>
    <x v="1"/>
    <x v="1"/>
    <x v="1"/>
    <m/>
    <n v="1054"/>
    <n v="1054"/>
  </r>
  <r>
    <n v="1055"/>
    <x v="0"/>
    <s v="Mission - Dark Phoenix Saga #3 - MC - U - Black Queen"/>
    <s v="DARK PHOENIX SAGA MISSION #3 Kings and Queens - MC - U Black Queen"/>
    <x v="0"/>
    <s v="Kings and Queens - MC"/>
    <x v="12"/>
    <x v="4"/>
    <x v="52"/>
    <x v="3"/>
    <x v="0"/>
    <s v="Black Queen"/>
    <x v="132"/>
    <m/>
    <m/>
    <x v="863"/>
    <x v="0"/>
    <x v="0"/>
    <x v="0"/>
    <s v="Mission"/>
    <s v="Dark Phoenix Sage #3"/>
    <x v="0"/>
    <x v="2"/>
    <x v="12"/>
    <x v="2"/>
    <n v="10"/>
    <x v="1"/>
    <x v="1"/>
    <x v="1"/>
    <x v="1"/>
    <x v="1"/>
    <x v="1"/>
    <x v="1"/>
    <m/>
    <n v="1055"/>
    <n v="1055"/>
  </r>
  <r>
    <n v="1056"/>
    <x v="0"/>
    <s v="Mission - Dark Phoenix Saga #4 - MC - U - Nightcrawler"/>
    <s v="DARK PHOENIX SAGA MISSION #4 Knowledge is Power - MC - U Nightcrawler"/>
    <x v="0"/>
    <s v="Knowledge is Power - MC"/>
    <x v="12"/>
    <x v="4"/>
    <x v="52"/>
    <x v="4"/>
    <x v="0"/>
    <s v="Nightcrawler"/>
    <x v="132"/>
    <m/>
    <m/>
    <x v="864"/>
    <x v="0"/>
    <x v="0"/>
    <x v="0"/>
    <s v="Mission"/>
    <s v="Dark Phoenix Sage #4"/>
    <x v="0"/>
    <x v="2"/>
    <x v="12"/>
    <x v="2"/>
    <n v="10"/>
    <x v="1"/>
    <x v="1"/>
    <x v="1"/>
    <x v="1"/>
    <x v="1"/>
    <x v="1"/>
    <x v="1"/>
    <m/>
    <n v="1056"/>
    <n v="1056"/>
  </r>
  <r>
    <n v="1057"/>
    <x v="0"/>
    <s v="Mission - Dark Phoenix Saga #5 - MC - U - Lilandra"/>
    <s v="DARK PHOENIX SAGA MISSION #5 Imperial Abduction - MC - U Lilandra"/>
    <x v="0"/>
    <s v="Imperial Abduction - MC"/>
    <x v="12"/>
    <x v="4"/>
    <x v="52"/>
    <x v="5"/>
    <x v="0"/>
    <s v="Lilandra"/>
    <x v="132"/>
    <m/>
    <m/>
    <x v="865"/>
    <x v="0"/>
    <x v="0"/>
    <x v="0"/>
    <s v="Mission"/>
    <s v="Dark Phoenix Sage #5"/>
    <x v="0"/>
    <x v="2"/>
    <x v="12"/>
    <x v="2"/>
    <n v="10"/>
    <x v="1"/>
    <x v="1"/>
    <x v="1"/>
    <x v="1"/>
    <x v="1"/>
    <x v="1"/>
    <x v="1"/>
    <m/>
    <n v="1057"/>
    <n v="1057"/>
  </r>
  <r>
    <n v="1058"/>
    <x v="0"/>
    <s v="Mission - Dark Phoenix Saga #6 - MC - U - Dark Phoenix"/>
    <s v="DARK PHOENIX SAGA MISSION #6 Deadly Rebirth - MC - U Dark Phoenix"/>
    <x v="0"/>
    <s v="Deadly Rebirth - MC"/>
    <x v="12"/>
    <x v="4"/>
    <x v="52"/>
    <x v="6"/>
    <x v="0"/>
    <s v="Dark Phoenix"/>
    <x v="132"/>
    <m/>
    <m/>
    <x v="866"/>
    <x v="0"/>
    <x v="0"/>
    <x v="0"/>
    <s v="Mission"/>
    <s v="Dark Phoenix Sage #6"/>
    <x v="0"/>
    <x v="2"/>
    <x v="12"/>
    <x v="2"/>
    <n v="10"/>
    <x v="1"/>
    <x v="1"/>
    <x v="1"/>
    <x v="1"/>
    <x v="1"/>
    <x v="1"/>
    <x v="1"/>
    <m/>
    <n v="1058"/>
    <n v="1058"/>
  </r>
  <r>
    <n v="1059"/>
    <x v="0"/>
    <s v="Mission - Dark Phoenix Saga #7 - MC - U - Cyclops &amp; Phoenix"/>
    <s v="DARK PHOENIX SAGA MISSION #7 The Cost of Life - MC - U Cyclops &amp; Phoenix"/>
    <x v="0"/>
    <s v="The Cost of Life - MC"/>
    <x v="12"/>
    <x v="4"/>
    <x v="52"/>
    <x v="7"/>
    <x v="0"/>
    <s v="Cyclops &amp; Phoenix"/>
    <x v="132"/>
    <m/>
    <m/>
    <x v="867"/>
    <x v="0"/>
    <x v="0"/>
    <x v="0"/>
    <s v="Mission"/>
    <s v="Dark Phoenix Sage #7"/>
    <x v="0"/>
    <x v="2"/>
    <x v="12"/>
    <x v="2"/>
    <n v="10"/>
    <x v="1"/>
    <x v="1"/>
    <x v="1"/>
    <x v="1"/>
    <x v="1"/>
    <x v="1"/>
    <x v="1"/>
    <m/>
    <n v="1059"/>
    <n v="1059"/>
  </r>
  <r>
    <n v="1060"/>
    <x v="0"/>
    <s v="Mission - Eye of the Storm #1 - DC - C - Superman, Green Lantern, The Parasite"/>
    <s v="Eye of the Storm Mission #1 - Power Breakfast! Superman &amp; GL (Kyle Rayner) - DC - C"/>
    <x v="0"/>
    <s v="Power Breakfast! - DC"/>
    <x v="15"/>
    <x v="4"/>
    <x v="53"/>
    <x v="1"/>
    <x v="0"/>
    <s v="Superman, Green Lantern, The Parasite"/>
    <x v="132"/>
    <m/>
    <m/>
    <x v="868"/>
    <x v="0"/>
    <x v="0"/>
    <x v="0"/>
    <s v="Mission"/>
    <s v="Eye of the Storm #1"/>
    <x v="0"/>
    <x v="1"/>
    <x v="15"/>
    <x v="3"/>
    <n v="15"/>
    <x v="1"/>
    <x v="1"/>
    <x v="1"/>
    <x v="1"/>
    <x v="1"/>
    <x v="1"/>
    <x v="1"/>
    <m/>
    <n v="1060"/>
    <n v="1060"/>
  </r>
  <r>
    <n v="1061"/>
    <x v="0"/>
    <s v="Mission - Eye of the Storm #2 - DC - C - Superman, Green Lantern, The Parasite"/>
    <s v="Eye of the Storm Mission #2 - Pig Out! Superman &amp; GL (Kyle Rayner) - DC - C"/>
    <x v="0"/>
    <s v="Pig Out! - DC"/>
    <x v="15"/>
    <x v="4"/>
    <x v="53"/>
    <x v="2"/>
    <x v="0"/>
    <s v="Superman, Green Lantern, The Parasite"/>
    <x v="132"/>
    <m/>
    <m/>
    <x v="869"/>
    <x v="0"/>
    <x v="0"/>
    <x v="0"/>
    <s v="Mission"/>
    <s v="Eye of the Storm #2"/>
    <x v="0"/>
    <x v="1"/>
    <x v="15"/>
    <x v="3"/>
    <n v="15"/>
    <x v="1"/>
    <x v="1"/>
    <x v="1"/>
    <x v="1"/>
    <x v="1"/>
    <x v="1"/>
    <x v="1"/>
    <m/>
    <n v="1061"/>
    <n v="1061"/>
  </r>
  <r>
    <n v="1062"/>
    <x v="0"/>
    <s v="Mission - Eye of the Storm #3 - DC - C - Superman, Green Lantern, The Parasite"/>
    <s v="Eye of the Storm Mission #3 - Self Service! Superman &amp; GL (Kyle Rayner) - DC - C"/>
    <x v="0"/>
    <s v="Self Service! - DC"/>
    <x v="15"/>
    <x v="4"/>
    <x v="53"/>
    <x v="3"/>
    <x v="0"/>
    <s v="Superman, Green Lantern, The Parasite"/>
    <x v="132"/>
    <m/>
    <m/>
    <x v="870"/>
    <x v="0"/>
    <x v="0"/>
    <x v="0"/>
    <s v="Mission"/>
    <s v="Eye of the Storm #3"/>
    <x v="0"/>
    <x v="1"/>
    <x v="15"/>
    <x v="3"/>
    <n v="15"/>
    <x v="1"/>
    <x v="1"/>
    <x v="1"/>
    <x v="1"/>
    <x v="1"/>
    <x v="1"/>
    <x v="1"/>
    <m/>
    <n v="1062"/>
    <n v="1062"/>
  </r>
  <r>
    <n v="1063"/>
    <x v="0"/>
    <s v="Mission - Eye of the Storm #4 - DC - C - Superman, Green Lantern, The Parasite"/>
    <s v="Eye of the Storm Mission #4 - Stewing! Superman &amp; GL (Kyle Rayner) - DC - C"/>
    <x v="0"/>
    <s v="Stewing! - DC"/>
    <x v="15"/>
    <x v="4"/>
    <x v="53"/>
    <x v="4"/>
    <x v="0"/>
    <s v="Superman, Green Lantern, The Parasite"/>
    <x v="132"/>
    <m/>
    <m/>
    <x v="871"/>
    <x v="0"/>
    <x v="0"/>
    <x v="0"/>
    <s v="Mission"/>
    <s v="Eye of the Storm #4"/>
    <x v="0"/>
    <x v="1"/>
    <x v="15"/>
    <x v="3"/>
    <n v="15"/>
    <x v="1"/>
    <x v="1"/>
    <x v="1"/>
    <x v="1"/>
    <x v="1"/>
    <x v="1"/>
    <x v="1"/>
    <m/>
    <n v="1063"/>
    <n v="1063"/>
  </r>
  <r>
    <n v="1064"/>
    <x v="0"/>
    <s v="Mission - Eye of the Storm #5 - DC - C - Superman, Green Lantern, The Parasite"/>
    <s v="Eye of the Storm Mission #5 - Leftovers! Superman &amp; GL (Kyle Rayner) - DC - C"/>
    <x v="0"/>
    <s v="Leftovers! - DC"/>
    <x v="15"/>
    <x v="4"/>
    <x v="53"/>
    <x v="5"/>
    <x v="0"/>
    <s v="Superman, Green Lantern, The Parasite"/>
    <x v="132"/>
    <m/>
    <m/>
    <x v="872"/>
    <x v="0"/>
    <x v="0"/>
    <x v="0"/>
    <s v="Mission"/>
    <s v="Eye of the Storm #5"/>
    <x v="0"/>
    <x v="1"/>
    <x v="15"/>
    <x v="3"/>
    <n v="15"/>
    <x v="1"/>
    <x v="1"/>
    <x v="1"/>
    <x v="1"/>
    <x v="1"/>
    <x v="1"/>
    <x v="1"/>
    <m/>
    <n v="1064"/>
    <n v="1064"/>
  </r>
  <r>
    <n v="1065"/>
    <x v="0"/>
    <s v="Mission - Eye of the Storm #6 - DC - C - Superman, Green Lantern, The Parasite"/>
    <s v="Eye of the Storm Mission #6 - Take Out! Superman &amp; GL (Kyle Rayner) - DC - C"/>
    <x v="0"/>
    <s v="Take Out! - DC"/>
    <x v="15"/>
    <x v="4"/>
    <x v="53"/>
    <x v="6"/>
    <x v="0"/>
    <s v="Superman, Green Lantern, The Parasite"/>
    <x v="132"/>
    <m/>
    <m/>
    <x v="873"/>
    <x v="0"/>
    <x v="0"/>
    <x v="0"/>
    <s v="Mission"/>
    <s v="Eye of the Storm #6"/>
    <x v="0"/>
    <x v="1"/>
    <x v="15"/>
    <x v="3"/>
    <n v="15"/>
    <x v="1"/>
    <x v="1"/>
    <x v="1"/>
    <x v="1"/>
    <x v="1"/>
    <x v="1"/>
    <x v="1"/>
    <m/>
    <n v="1065"/>
    <n v="1065"/>
  </r>
  <r>
    <n v="1066"/>
    <x v="0"/>
    <s v="Mission - Eye of the Storm #7 - DC - C - Superman, Green Lantern, The Parasite"/>
    <s v="Eye of the Storm Mission #7 - Over Easy! Superman &amp; GL (Kyle Rayner) - DC - C"/>
    <x v="0"/>
    <s v="Over Easy! - DC"/>
    <x v="15"/>
    <x v="4"/>
    <x v="53"/>
    <x v="7"/>
    <x v="0"/>
    <s v="Superman, Green Lantern, The Parasite"/>
    <x v="132"/>
    <m/>
    <m/>
    <x v="874"/>
    <x v="0"/>
    <x v="0"/>
    <x v="0"/>
    <s v="Mission"/>
    <s v="Eye of the Storm #7"/>
    <x v="0"/>
    <x v="1"/>
    <x v="15"/>
    <x v="3"/>
    <n v="15"/>
    <x v="1"/>
    <x v="1"/>
    <x v="1"/>
    <x v="1"/>
    <x v="1"/>
    <x v="1"/>
    <x v="1"/>
    <m/>
    <n v="1066"/>
    <n v="1066"/>
  </r>
  <r>
    <n v="1067"/>
    <x v="0"/>
    <s v="Mission - Fatal Attractions #1 - OP - C - Exodus"/>
    <s v="Fatal Attractions Mission #1 - To Cleanse a Nation - Exodus - OP - C"/>
    <x v="0"/>
    <s v="To Cleanse a Nation - OP"/>
    <x v="13"/>
    <x v="4"/>
    <x v="54"/>
    <x v="1"/>
    <x v="0"/>
    <s v="Exodus"/>
    <x v="132"/>
    <m/>
    <m/>
    <x v="875"/>
    <x v="0"/>
    <x v="0"/>
    <x v="0"/>
    <s v="Mission"/>
    <s v="Fatal Attractions #1"/>
    <x v="0"/>
    <x v="1"/>
    <x v="13"/>
    <x v="3"/>
    <n v="10"/>
    <x v="1"/>
    <x v="1"/>
    <x v="1"/>
    <x v="1"/>
    <x v="1"/>
    <x v="1"/>
    <x v="1"/>
    <m/>
    <n v="1067"/>
    <n v="1067"/>
  </r>
  <r>
    <n v="1068"/>
    <x v="0"/>
    <s v="Mission - Fatal Attractions #2 - OP - C - Cable"/>
    <s v="Fatal Attractions Mission #2 - In the Nick of Time - Cable - OP - C"/>
    <x v="0"/>
    <s v="In the Nick of Time - OP"/>
    <x v="13"/>
    <x v="4"/>
    <x v="54"/>
    <x v="2"/>
    <x v="0"/>
    <s v="Cable"/>
    <x v="132"/>
    <m/>
    <m/>
    <x v="876"/>
    <x v="0"/>
    <x v="0"/>
    <x v="0"/>
    <s v="Mission"/>
    <s v="Fatal Attractions #2"/>
    <x v="0"/>
    <x v="1"/>
    <x v="13"/>
    <x v="3"/>
    <n v="10"/>
    <x v="1"/>
    <x v="1"/>
    <x v="1"/>
    <x v="1"/>
    <x v="1"/>
    <x v="1"/>
    <x v="1"/>
    <m/>
    <n v="1068"/>
    <n v="1068"/>
  </r>
  <r>
    <n v="1069"/>
    <x v="0"/>
    <s v="Mission - Fatal Attractions #3 - OP - C - Storm"/>
    <s v="Fatal Attractions Mission #3 - Unholy Crusade - Storm - OP - C"/>
    <x v="0"/>
    <s v="Unholy Crusade - OP"/>
    <x v="13"/>
    <x v="4"/>
    <x v="54"/>
    <x v="3"/>
    <x v="0"/>
    <s v="Storm"/>
    <x v="132"/>
    <m/>
    <m/>
    <x v="877"/>
    <x v="0"/>
    <x v="0"/>
    <x v="0"/>
    <s v="Mission"/>
    <s v="Fatal Attractions #3"/>
    <x v="0"/>
    <x v="1"/>
    <x v="13"/>
    <x v="3"/>
    <n v="10"/>
    <x v="1"/>
    <x v="1"/>
    <x v="1"/>
    <x v="1"/>
    <x v="1"/>
    <x v="1"/>
    <x v="1"/>
    <m/>
    <n v="1069"/>
    <n v="1069"/>
  </r>
  <r>
    <n v="1070"/>
    <x v="0"/>
    <s v="Mission - Fatal Attractions #4 - OP - C - Magneto"/>
    <s v="Fatal Attractions Mission #4 - Shock Felt 'Round the World - Magneto - OP - C"/>
    <x v="0"/>
    <s v="Shock Felt 'Round the World - OP"/>
    <x v="13"/>
    <x v="4"/>
    <x v="54"/>
    <x v="4"/>
    <x v="0"/>
    <s v="Magneto"/>
    <x v="132"/>
    <m/>
    <m/>
    <x v="878"/>
    <x v="0"/>
    <x v="0"/>
    <x v="0"/>
    <s v="Mission"/>
    <s v="Fatal Attractions #4"/>
    <x v="0"/>
    <x v="1"/>
    <x v="13"/>
    <x v="3"/>
    <n v="10"/>
    <x v="1"/>
    <x v="1"/>
    <x v="1"/>
    <x v="1"/>
    <x v="1"/>
    <x v="1"/>
    <x v="1"/>
    <m/>
    <n v="1070"/>
    <n v="1070"/>
  </r>
  <r>
    <n v="1071"/>
    <x v="0"/>
    <s v="Mission - Fatal Attractions #5 - OP - C - Wolverine"/>
    <s v="Fatal Attractions Mission #5 - For the Life of a Friend - Wolverine - OP - C"/>
    <x v="0"/>
    <s v="For the Life of a Friend - OP"/>
    <x v="13"/>
    <x v="4"/>
    <x v="54"/>
    <x v="5"/>
    <x v="0"/>
    <s v="Wolverine"/>
    <x v="132"/>
    <m/>
    <m/>
    <x v="879"/>
    <x v="0"/>
    <x v="0"/>
    <x v="0"/>
    <s v="Mission"/>
    <s v="Fatal Attractions #5"/>
    <x v="0"/>
    <x v="1"/>
    <x v="13"/>
    <x v="3"/>
    <n v="10"/>
    <x v="1"/>
    <x v="1"/>
    <x v="1"/>
    <x v="1"/>
    <x v="1"/>
    <x v="1"/>
    <x v="1"/>
    <m/>
    <n v="1071"/>
    <n v="1071"/>
  </r>
  <r>
    <n v="1072"/>
    <x v="0"/>
    <s v="Mission - Fatal Attractions #6 - OP - C - Colossus"/>
    <s v="Fatal Attractions Mission #6 - Brother Against Brother - Colossus - OP - C"/>
    <x v="0"/>
    <s v="Brother Against Brother - OP"/>
    <x v="13"/>
    <x v="4"/>
    <x v="54"/>
    <x v="6"/>
    <x v="0"/>
    <s v="Colossus"/>
    <x v="132"/>
    <m/>
    <m/>
    <x v="880"/>
    <x v="0"/>
    <x v="0"/>
    <x v="0"/>
    <s v="Mission"/>
    <s v="Fatal Attractions #6"/>
    <x v="0"/>
    <x v="1"/>
    <x v="13"/>
    <x v="3"/>
    <n v="10"/>
    <x v="1"/>
    <x v="1"/>
    <x v="1"/>
    <x v="1"/>
    <x v="1"/>
    <x v="1"/>
    <x v="1"/>
    <m/>
    <n v="1072"/>
    <n v="1072"/>
  </r>
  <r>
    <n v="1073"/>
    <x v="0"/>
    <s v="Mission - Fatal Attractions #7 - OP - C - Professor X"/>
    <s v="Fatal Attractions Mission #7 - Dreams of Light and Dark - Professor X - OP - C"/>
    <x v="0"/>
    <s v="Dreams of Light and Dark - OP"/>
    <x v="13"/>
    <x v="4"/>
    <x v="54"/>
    <x v="7"/>
    <x v="0"/>
    <s v="Professor X"/>
    <x v="132"/>
    <m/>
    <m/>
    <x v="881"/>
    <x v="0"/>
    <x v="0"/>
    <x v="0"/>
    <s v="Mission"/>
    <s v="Fatal Attractions #7"/>
    <x v="0"/>
    <x v="1"/>
    <x v="13"/>
    <x v="3"/>
    <n v="10"/>
    <x v="1"/>
    <x v="1"/>
    <x v="1"/>
    <x v="1"/>
    <x v="1"/>
    <x v="1"/>
    <x v="1"/>
    <m/>
    <n v="1073"/>
    <n v="1073"/>
  </r>
  <r>
    <n v="1074"/>
    <x v="0"/>
    <s v="Mission - Infestation Incident #1 - OP - U - Brood Swarm"/>
    <s v="Infestation Incident Mission #1 - A Parasite's Hunger - Brood Swarm - OP - U"/>
    <x v="0"/>
    <s v="A Parasite's Hunger - OP"/>
    <x v="13"/>
    <x v="4"/>
    <x v="55"/>
    <x v="1"/>
    <x v="0"/>
    <s v="Brood Swarm"/>
    <x v="132"/>
    <m/>
    <m/>
    <x v="882"/>
    <x v="0"/>
    <x v="0"/>
    <x v="0"/>
    <s v="Mission"/>
    <s v="Infestation Incident #1"/>
    <x v="0"/>
    <x v="2"/>
    <x v="13"/>
    <x v="2"/>
    <n v="20"/>
    <x v="1"/>
    <x v="1"/>
    <x v="1"/>
    <x v="1"/>
    <x v="1"/>
    <x v="1"/>
    <x v="1"/>
    <m/>
    <n v="1074"/>
    <n v="1074"/>
  </r>
  <r>
    <n v="1075"/>
    <x v="0"/>
    <s v="Mission - Infestation Incident #2 - OP - U - Punisher"/>
    <s v="Infestation Incident Mission #2 - Swarm of the Insidious - Punisher - OP - U"/>
    <x v="0"/>
    <s v="Swarm of the Insidious - OP"/>
    <x v="13"/>
    <x v="4"/>
    <x v="55"/>
    <x v="2"/>
    <x v="0"/>
    <s v="Punisher"/>
    <x v="132"/>
    <m/>
    <m/>
    <x v="883"/>
    <x v="0"/>
    <x v="0"/>
    <x v="0"/>
    <s v="Mission"/>
    <s v="Infestation Incident #2"/>
    <x v="0"/>
    <x v="2"/>
    <x v="13"/>
    <x v="2"/>
    <n v="20"/>
    <x v="1"/>
    <x v="1"/>
    <x v="1"/>
    <x v="1"/>
    <x v="1"/>
    <x v="1"/>
    <x v="1"/>
    <m/>
    <n v="1075"/>
    <n v="1075"/>
  </r>
  <r>
    <n v="1076"/>
    <x v="0"/>
    <s v="Mission - Infestation Incident #3 - OP - U - Capt. America"/>
    <s v="Infestation Incident Mission #3 - Children of the Damned - Capt. America - OP - U"/>
    <x v="0"/>
    <s v="Children of the Damned - OP"/>
    <x v="13"/>
    <x v="4"/>
    <x v="55"/>
    <x v="3"/>
    <x v="0"/>
    <s v="Capt. America"/>
    <x v="132"/>
    <m/>
    <m/>
    <x v="884"/>
    <x v="0"/>
    <x v="0"/>
    <x v="0"/>
    <s v="Mission"/>
    <s v="Infestation Incident #3"/>
    <x v="0"/>
    <x v="2"/>
    <x v="13"/>
    <x v="2"/>
    <n v="20"/>
    <x v="1"/>
    <x v="1"/>
    <x v="1"/>
    <x v="1"/>
    <x v="1"/>
    <x v="1"/>
    <x v="1"/>
    <m/>
    <n v="1076"/>
    <n v="1076"/>
  </r>
  <r>
    <n v="1077"/>
    <x v="0"/>
    <s v="Mission - Infestation Incident #4 - OP - U - Nick Fury"/>
    <s v="Infestation Incident Mission #4 - A Line in the Sand - Nick Fury - OP - U"/>
    <x v="0"/>
    <s v="A Line in the Sand - OP"/>
    <x v="13"/>
    <x v="4"/>
    <x v="55"/>
    <x v="4"/>
    <x v="0"/>
    <s v="Nick Fury"/>
    <x v="132"/>
    <m/>
    <m/>
    <x v="885"/>
    <x v="0"/>
    <x v="0"/>
    <x v="0"/>
    <s v="Mission"/>
    <s v="Infestation Incident #4"/>
    <x v="0"/>
    <x v="2"/>
    <x v="13"/>
    <x v="2"/>
    <n v="20"/>
    <x v="1"/>
    <x v="1"/>
    <x v="1"/>
    <x v="1"/>
    <x v="1"/>
    <x v="1"/>
    <x v="1"/>
    <m/>
    <n v="1077"/>
    <n v="1077"/>
  </r>
  <r>
    <n v="1078"/>
    <x v="0"/>
    <s v="Mission - Infestation Incident #5 - OP - U - Cyclops"/>
    <s v="Infestation Incident Mission #5 - The Belly of the Beast - Cyclops - OP - U"/>
    <x v="0"/>
    <s v="The Belly of the Beast - OP"/>
    <x v="13"/>
    <x v="4"/>
    <x v="55"/>
    <x v="5"/>
    <x v="0"/>
    <s v="Cyclops"/>
    <x v="132"/>
    <m/>
    <m/>
    <x v="886"/>
    <x v="0"/>
    <x v="0"/>
    <x v="0"/>
    <s v="Mission"/>
    <s v="Infestation Incident #5"/>
    <x v="0"/>
    <x v="2"/>
    <x v="13"/>
    <x v="2"/>
    <n v="20"/>
    <x v="1"/>
    <x v="1"/>
    <x v="1"/>
    <x v="1"/>
    <x v="1"/>
    <x v="1"/>
    <x v="1"/>
    <m/>
    <n v="1078"/>
    <n v="1078"/>
  </r>
  <r>
    <n v="1079"/>
    <x v="0"/>
    <s v="Mission - Infestation Incident #6 - OP - U - Wolverine"/>
    <s v="Infestation Incident Mission #6 - Robbing the Cradle - Wolverine - OP - U"/>
    <x v="0"/>
    <s v="Robbing the Cradle - OP"/>
    <x v="13"/>
    <x v="4"/>
    <x v="55"/>
    <x v="6"/>
    <x v="0"/>
    <s v="Wolverine"/>
    <x v="132"/>
    <m/>
    <m/>
    <x v="887"/>
    <x v="0"/>
    <x v="0"/>
    <x v="0"/>
    <s v="Mission"/>
    <s v="Infestation Incident #6"/>
    <x v="0"/>
    <x v="2"/>
    <x v="13"/>
    <x v="2"/>
    <n v="20"/>
    <x v="1"/>
    <x v="1"/>
    <x v="1"/>
    <x v="1"/>
    <x v="1"/>
    <x v="1"/>
    <x v="1"/>
    <m/>
    <n v="1079"/>
    <n v="1079"/>
  </r>
  <r>
    <n v="1080"/>
    <x v="0"/>
    <s v="Mission - Infestation Incident #7 - OP - U - Brood Queen"/>
    <s v="Infestation Incident Mission #7 - The Queen of Evil - Brood Queen - OP - U"/>
    <x v="0"/>
    <s v="The Queen of Evil - OP"/>
    <x v="13"/>
    <x v="4"/>
    <x v="55"/>
    <x v="7"/>
    <x v="0"/>
    <s v="Brood Queen"/>
    <x v="132"/>
    <m/>
    <m/>
    <x v="888"/>
    <x v="0"/>
    <x v="0"/>
    <x v="0"/>
    <s v="Mission"/>
    <s v="Infestation Incident #7"/>
    <x v="0"/>
    <x v="2"/>
    <x v="13"/>
    <x v="2"/>
    <n v="20"/>
    <x v="1"/>
    <x v="1"/>
    <x v="1"/>
    <x v="1"/>
    <x v="1"/>
    <x v="1"/>
    <x v="1"/>
    <m/>
    <n v="1080"/>
    <n v="1080"/>
  </r>
  <r>
    <n v="1081"/>
    <x v="0"/>
    <s v="Mission - Infinity Gauntlet #1 - OP - C - Dr. Strange"/>
    <s v="INFINITY GAUNTLEY MISSION #1 - The Mind - Dr. Strange - OP - C"/>
    <x v="0"/>
    <s v="The Mind - OP"/>
    <x v="13"/>
    <x v="4"/>
    <x v="56"/>
    <x v="1"/>
    <x v="0"/>
    <s v="Dr. Strange"/>
    <x v="132"/>
    <m/>
    <m/>
    <x v="889"/>
    <x v="0"/>
    <x v="0"/>
    <x v="0"/>
    <s v="Mission"/>
    <s v="Infinity Gauntlet #1"/>
    <x v="0"/>
    <x v="1"/>
    <x v="13"/>
    <x v="3"/>
    <n v="10"/>
    <x v="1"/>
    <x v="1"/>
    <x v="1"/>
    <x v="1"/>
    <x v="1"/>
    <x v="1"/>
    <x v="1"/>
    <m/>
    <n v="1081"/>
    <n v="1081"/>
  </r>
  <r>
    <n v="1082"/>
    <x v="0"/>
    <s v="Mission - Infinity Gauntlet #2 - OP - C - Adam Warlock"/>
    <s v="INFINITY GAUNTLEY MISSION #2 - The Soul - Adam Warlock - OP - C"/>
    <x v="0"/>
    <s v="The Soul - OP"/>
    <x v="13"/>
    <x v="4"/>
    <x v="56"/>
    <x v="2"/>
    <x v="0"/>
    <s v="Adam Warlock"/>
    <x v="132"/>
    <m/>
    <m/>
    <x v="890"/>
    <x v="0"/>
    <x v="0"/>
    <x v="0"/>
    <s v="Mission"/>
    <s v="Infinity Gauntlet #2"/>
    <x v="0"/>
    <x v="1"/>
    <x v="13"/>
    <x v="3"/>
    <n v="10"/>
    <x v="1"/>
    <x v="1"/>
    <x v="1"/>
    <x v="1"/>
    <x v="1"/>
    <x v="1"/>
    <x v="1"/>
    <m/>
    <n v="1082"/>
    <n v="1082"/>
  </r>
  <r>
    <n v="1083"/>
    <x v="0"/>
    <s v="Mission - Infinity Gauntlet #3 - OP - C - Dr. Doom"/>
    <s v="INFINITY GAUNTLEY MISSION #3 - Time - Dr. Doom - OP - C"/>
    <x v="0"/>
    <s v="Time - OP"/>
    <x v="13"/>
    <x v="4"/>
    <x v="56"/>
    <x v="3"/>
    <x v="0"/>
    <s v="Dr. Doom"/>
    <x v="132"/>
    <m/>
    <m/>
    <x v="891"/>
    <x v="0"/>
    <x v="0"/>
    <x v="0"/>
    <s v="Mission"/>
    <s v="Infinity Gauntlet #3"/>
    <x v="0"/>
    <x v="1"/>
    <x v="13"/>
    <x v="3"/>
    <n v="10"/>
    <x v="1"/>
    <x v="1"/>
    <x v="1"/>
    <x v="1"/>
    <x v="1"/>
    <x v="1"/>
    <x v="1"/>
    <m/>
    <n v="1083"/>
    <n v="1083"/>
  </r>
  <r>
    <n v="1084"/>
    <x v="0"/>
    <s v="Mission - Infinity Gauntlet #4 - OP - C - Galactus"/>
    <s v="INFINITY GAUNTLEY MISSION #4 - Reality - Galactus - OP - C"/>
    <x v="0"/>
    <s v="Reality - OP"/>
    <x v="13"/>
    <x v="4"/>
    <x v="56"/>
    <x v="4"/>
    <x v="0"/>
    <s v="Galactus"/>
    <x v="132"/>
    <m/>
    <m/>
    <x v="892"/>
    <x v="0"/>
    <x v="0"/>
    <x v="0"/>
    <s v="Mission"/>
    <s v="Infinity Gauntlet #4"/>
    <x v="0"/>
    <x v="1"/>
    <x v="13"/>
    <x v="3"/>
    <n v="10"/>
    <x v="1"/>
    <x v="1"/>
    <x v="1"/>
    <x v="1"/>
    <x v="1"/>
    <x v="1"/>
    <x v="1"/>
    <m/>
    <n v="1084"/>
    <n v="1084"/>
  </r>
  <r>
    <n v="1085"/>
    <x v="0"/>
    <s v="Mission - Infinity Gauntlet #5 - OP - C - Thor"/>
    <s v="INFINITY GAUNTLEY MISSION #5 - Power - Thor - OP - C"/>
    <x v="0"/>
    <s v="Power - OP"/>
    <x v="13"/>
    <x v="4"/>
    <x v="56"/>
    <x v="5"/>
    <x v="0"/>
    <s v="Thor"/>
    <x v="132"/>
    <m/>
    <m/>
    <x v="893"/>
    <x v="0"/>
    <x v="0"/>
    <x v="0"/>
    <s v="Mission"/>
    <s v="Infinity Gauntlet #5"/>
    <x v="0"/>
    <x v="1"/>
    <x v="13"/>
    <x v="3"/>
    <n v="10"/>
    <x v="1"/>
    <x v="1"/>
    <x v="1"/>
    <x v="1"/>
    <x v="1"/>
    <x v="1"/>
    <x v="1"/>
    <m/>
    <n v="1085"/>
    <n v="1085"/>
  </r>
  <r>
    <n v="1086"/>
    <x v="0"/>
    <s v="Mission - Infinity Gauntlet #6 - OP - C - Silver Surfer"/>
    <s v="INFINITY GAUNTLEY MISSION #6 - Space - Silver Surfer - OP - C"/>
    <x v="0"/>
    <s v="Space - OP"/>
    <x v="13"/>
    <x v="4"/>
    <x v="56"/>
    <x v="6"/>
    <x v="0"/>
    <s v="Silver Surfer"/>
    <x v="132"/>
    <m/>
    <m/>
    <x v="894"/>
    <x v="0"/>
    <x v="0"/>
    <x v="0"/>
    <s v="Mission"/>
    <s v="Infinity Gauntlet #6"/>
    <x v="0"/>
    <x v="1"/>
    <x v="13"/>
    <x v="3"/>
    <n v="10"/>
    <x v="1"/>
    <x v="1"/>
    <x v="1"/>
    <x v="1"/>
    <x v="1"/>
    <x v="1"/>
    <x v="1"/>
    <m/>
    <n v="1086"/>
    <n v="1086"/>
  </r>
  <r>
    <n v="1087"/>
    <x v="0"/>
    <s v="Mission - Infinity Gauntlet #7 - OP - C - Thanos"/>
    <s v="INFINITY GAUNTLEY MISSION #7 - The Final Confrontation - Thanos - OP - C"/>
    <x v="0"/>
    <s v="The Final Confrontation - OP"/>
    <x v="13"/>
    <x v="4"/>
    <x v="56"/>
    <x v="7"/>
    <x v="0"/>
    <s v="Thanos"/>
    <x v="132"/>
    <m/>
    <m/>
    <x v="895"/>
    <x v="0"/>
    <x v="0"/>
    <x v="0"/>
    <s v="Mission"/>
    <s v="Infinity Gauntlet #7"/>
    <x v="0"/>
    <x v="1"/>
    <x v="13"/>
    <x v="3"/>
    <n v="10"/>
    <x v="1"/>
    <x v="1"/>
    <x v="1"/>
    <x v="1"/>
    <x v="1"/>
    <x v="1"/>
    <x v="1"/>
    <m/>
    <n v="1087"/>
    <n v="1087"/>
  </r>
  <r>
    <n v="1088"/>
    <x v="0"/>
    <s v="Mission - Into the Depths #1 - DC - C - Batman, Aquaman"/>
    <s v="Into the Depths Mission #1 - Aquattack! - DC - C"/>
    <x v="0"/>
    <s v="Aquattack! - DC"/>
    <x v="15"/>
    <x v="4"/>
    <x v="57"/>
    <x v="1"/>
    <x v="0"/>
    <s v="Batman, Aquaman"/>
    <x v="132"/>
    <m/>
    <m/>
    <x v="896"/>
    <x v="0"/>
    <x v="0"/>
    <x v="0"/>
    <s v="Mission"/>
    <s v="Into the Depths #1"/>
    <x v="0"/>
    <x v="1"/>
    <x v="15"/>
    <x v="3"/>
    <n v="15"/>
    <x v="1"/>
    <x v="1"/>
    <x v="1"/>
    <x v="1"/>
    <x v="1"/>
    <x v="1"/>
    <x v="1"/>
    <m/>
    <n v="1088"/>
    <n v="1088"/>
  </r>
  <r>
    <n v="1089"/>
    <x v="0"/>
    <s v="Mission - Into the Depths #2 - DC - C - Batman, Aquaman"/>
    <s v="Into the Depths Mission #2 - Fireball! - DC - C"/>
    <x v="0"/>
    <s v="Fireball! - DC"/>
    <x v="15"/>
    <x v="4"/>
    <x v="57"/>
    <x v="2"/>
    <x v="0"/>
    <s v="Batman, Aquaman"/>
    <x v="132"/>
    <m/>
    <m/>
    <x v="897"/>
    <x v="0"/>
    <x v="0"/>
    <x v="0"/>
    <s v="Mission"/>
    <s v="Into the Depths #2"/>
    <x v="0"/>
    <x v="1"/>
    <x v="15"/>
    <x v="3"/>
    <n v="15"/>
    <x v="1"/>
    <x v="1"/>
    <x v="1"/>
    <x v="1"/>
    <x v="1"/>
    <x v="1"/>
    <x v="1"/>
    <m/>
    <n v="1089"/>
    <n v="1089"/>
  </r>
  <r>
    <n v="1090"/>
    <x v="0"/>
    <s v="Mission - Into the Depths #3 - DC - C - Batman, Aquaman"/>
    <s v="Into the Depths Mission #3 - Rat Pack! - DC - C"/>
    <x v="0"/>
    <s v="Rat Pack! - DC"/>
    <x v="15"/>
    <x v="4"/>
    <x v="57"/>
    <x v="3"/>
    <x v="0"/>
    <s v="Batman, Aquaman"/>
    <x v="132"/>
    <m/>
    <m/>
    <x v="898"/>
    <x v="0"/>
    <x v="0"/>
    <x v="0"/>
    <s v="Mission"/>
    <s v="Into the Depths #3"/>
    <x v="0"/>
    <x v="1"/>
    <x v="15"/>
    <x v="3"/>
    <n v="15"/>
    <x v="1"/>
    <x v="1"/>
    <x v="1"/>
    <x v="1"/>
    <x v="1"/>
    <x v="1"/>
    <x v="1"/>
    <m/>
    <n v="1090"/>
    <n v="1090"/>
  </r>
  <r>
    <n v="1091"/>
    <x v="0"/>
    <s v="Mission - Into the Depths #4 - DC - C - Batman, Aquaman"/>
    <s v="Into the Depths Mission #4 - Maelstrom! - DC - C"/>
    <x v="0"/>
    <s v="Maelstrom! - DC"/>
    <x v="15"/>
    <x v="4"/>
    <x v="57"/>
    <x v="4"/>
    <x v="0"/>
    <s v="Batman, Aquaman"/>
    <x v="132"/>
    <m/>
    <m/>
    <x v="899"/>
    <x v="0"/>
    <x v="0"/>
    <x v="0"/>
    <s v="Mission"/>
    <s v="Into the Depths #4"/>
    <x v="0"/>
    <x v="1"/>
    <x v="15"/>
    <x v="3"/>
    <n v="15"/>
    <x v="1"/>
    <x v="1"/>
    <x v="1"/>
    <x v="1"/>
    <x v="1"/>
    <x v="1"/>
    <x v="1"/>
    <m/>
    <n v="1091"/>
    <n v="1091"/>
  </r>
  <r>
    <n v="1092"/>
    <x v="0"/>
    <s v="Mission - Into the Depths #5 - DC - C - Batman, Aquaman"/>
    <s v="Into the Depths Mission #5 - Whitewater! - DC - C"/>
    <x v="0"/>
    <s v="Whitewater! - DC"/>
    <x v="15"/>
    <x v="4"/>
    <x v="57"/>
    <x v="5"/>
    <x v="0"/>
    <s v="Batman, Aquaman"/>
    <x v="132"/>
    <m/>
    <m/>
    <x v="900"/>
    <x v="0"/>
    <x v="0"/>
    <x v="0"/>
    <s v="Mission"/>
    <s v="Into the Depths #5"/>
    <x v="0"/>
    <x v="1"/>
    <x v="15"/>
    <x v="3"/>
    <n v="15"/>
    <x v="1"/>
    <x v="1"/>
    <x v="1"/>
    <x v="1"/>
    <x v="1"/>
    <x v="1"/>
    <x v="1"/>
    <m/>
    <n v="1092"/>
    <n v="1092"/>
  </r>
  <r>
    <n v="1093"/>
    <x v="0"/>
    <s v="Mission - Into the Depths #6 - DC - C - Batman, Aquaman, Killer Croc"/>
    <s v="Into the Depths Mission #6 - Swamp-Things! - DC - C"/>
    <x v="0"/>
    <s v="Swamp-Things! - DC"/>
    <x v="15"/>
    <x v="4"/>
    <x v="57"/>
    <x v="6"/>
    <x v="0"/>
    <s v="Batman, Aquaman, Killer Croc"/>
    <x v="132"/>
    <m/>
    <m/>
    <x v="901"/>
    <x v="0"/>
    <x v="0"/>
    <x v="0"/>
    <s v="Mission"/>
    <s v="Into the Depths #6"/>
    <x v="0"/>
    <x v="1"/>
    <x v="15"/>
    <x v="3"/>
    <n v="15"/>
    <x v="1"/>
    <x v="1"/>
    <x v="1"/>
    <x v="1"/>
    <x v="1"/>
    <x v="1"/>
    <x v="1"/>
    <m/>
    <n v="1093"/>
    <n v="1093"/>
  </r>
  <r>
    <n v="1094"/>
    <x v="0"/>
    <s v="Mission - Into the Depths #7 - DC - C - Batman, Aquaman, Killer Croc"/>
    <s v="Into the Depths Mission #7 - Monster! - DC - C"/>
    <x v="0"/>
    <s v="Monster! - DC"/>
    <x v="15"/>
    <x v="4"/>
    <x v="57"/>
    <x v="7"/>
    <x v="0"/>
    <s v="Batman, Aquaman, Killer Croc"/>
    <x v="132"/>
    <m/>
    <m/>
    <x v="902"/>
    <x v="0"/>
    <x v="0"/>
    <x v="0"/>
    <s v="Mission"/>
    <s v="Into the Depths #7"/>
    <x v="0"/>
    <x v="1"/>
    <x v="15"/>
    <x v="3"/>
    <n v="15"/>
    <x v="1"/>
    <x v="1"/>
    <x v="1"/>
    <x v="1"/>
    <x v="1"/>
    <x v="1"/>
    <x v="1"/>
    <m/>
    <n v="1094"/>
    <n v="1094"/>
  </r>
  <r>
    <n v="1095"/>
    <x v="0"/>
    <s v="Mission - Maximum Carnage #1 - OP - C - Cletus Kasady"/>
    <s v="MAXIMUM CARNAGE #1 - A Lunatic on the Loose - Cletus Kasady - OP - C"/>
    <x v="0"/>
    <s v="A Lunatic on the Loose - OP"/>
    <x v="13"/>
    <x v="4"/>
    <x v="58"/>
    <x v="1"/>
    <x v="0"/>
    <s v="Cletus Kasady"/>
    <x v="132"/>
    <m/>
    <m/>
    <x v="903"/>
    <x v="0"/>
    <x v="0"/>
    <x v="0"/>
    <s v="Mission"/>
    <s v="Maximum Carnage #1"/>
    <x v="0"/>
    <x v="1"/>
    <x v="13"/>
    <x v="3"/>
    <n v="10"/>
    <x v="1"/>
    <x v="1"/>
    <x v="1"/>
    <x v="1"/>
    <x v="1"/>
    <x v="1"/>
    <x v="1"/>
    <m/>
    <n v="1095"/>
    <n v="1095"/>
  </r>
  <r>
    <n v="1096"/>
    <x v="0"/>
    <s v="Mission - Maximum Carnage #2 - OP - C - Venom"/>
    <s v="MAXIMUM CARNAGE #2 - Venom to the Rescue? - Venom - OP - C"/>
    <x v="0"/>
    <s v="Venom to the Rescue? - OP"/>
    <x v="13"/>
    <x v="4"/>
    <x v="58"/>
    <x v="2"/>
    <x v="0"/>
    <s v="Venom"/>
    <x v="132"/>
    <m/>
    <m/>
    <x v="904"/>
    <x v="0"/>
    <x v="0"/>
    <x v="0"/>
    <s v="Mission"/>
    <s v="Maximum Carnage #2"/>
    <x v="0"/>
    <x v="1"/>
    <x v="13"/>
    <x v="3"/>
    <n v="10"/>
    <x v="1"/>
    <x v="1"/>
    <x v="1"/>
    <x v="1"/>
    <x v="1"/>
    <x v="1"/>
    <x v="1"/>
    <m/>
    <n v="1096"/>
    <n v="1096"/>
  </r>
  <r>
    <n v="1097"/>
    <x v="0"/>
    <s v="Mission - Maximum Carnage #3 - OP - C - Demogoblin"/>
    <s v="MAXIMUM CARNAGE #3 - The Madness Grows - Demogoblin - OP - C"/>
    <x v="0"/>
    <s v="The Madness Grows - OP"/>
    <x v="13"/>
    <x v="4"/>
    <x v="58"/>
    <x v="3"/>
    <x v="0"/>
    <s v="Demogoblin"/>
    <x v="132"/>
    <m/>
    <m/>
    <x v="905"/>
    <x v="0"/>
    <x v="0"/>
    <x v="0"/>
    <s v="Mission"/>
    <s v="Maximum Carnage #3"/>
    <x v="0"/>
    <x v="1"/>
    <x v="13"/>
    <x v="3"/>
    <n v="10"/>
    <x v="1"/>
    <x v="1"/>
    <x v="1"/>
    <x v="1"/>
    <x v="1"/>
    <x v="1"/>
    <x v="1"/>
    <m/>
    <n v="1097"/>
    <n v="1097"/>
  </r>
  <r>
    <n v="1098"/>
    <x v="0"/>
    <s v="Mission - Maximum Carnage #4 - OP - C - Carrion"/>
    <s v="MAXIMUM CARNAGE #4 - A Touch of Death - Carrion - OP - C"/>
    <x v="0"/>
    <s v="A Touch of Death - OP"/>
    <x v="13"/>
    <x v="4"/>
    <x v="58"/>
    <x v="4"/>
    <x v="0"/>
    <s v="Carrion"/>
    <x v="132"/>
    <m/>
    <m/>
    <x v="906"/>
    <x v="0"/>
    <x v="0"/>
    <x v="0"/>
    <s v="Mission"/>
    <s v="Maximum Carnage #4"/>
    <x v="0"/>
    <x v="1"/>
    <x v="13"/>
    <x v="3"/>
    <n v="10"/>
    <x v="1"/>
    <x v="1"/>
    <x v="1"/>
    <x v="1"/>
    <x v="1"/>
    <x v="1"/>
    <x v="1"/>
    <m/>
    <n v="1098"/>
    <n v="1098"/>
  </r>
  <r>
    <n v="1099"/>
    <x v="0"/>
    <s v="Mission - Maximum Carnage #5 - OP - C - Doppelganger"/>
    <s v="MAXIMUM CARNAGE #5 - Deadly Duplicates - Doppelganger - OP - C"/>
    <x v="0"/>
    <s v="Deadly Duplicates - OP"/>
    <x v="13"/>
    <x v="4"/>
    <x v="58"/>
    <x v="5"/>
    <x v="0"/>
    <s v="Doppelganger"/>
    <x v="132"/>
    <m/>
    <m/>
    <x v="907"/>
    <x v="0"/>
    <x v="0"/>
    <x v="0"/>
    <s v="Mission"/>
    <s v="Maximum Carnage #5"/>
    <x v="0"/>
    <x v="1"/>
    <x v="13"/>
    <x v="3"/>
    <n v="10"/>
    <x v="1"/>
    <x v="1"/>
    <x v="1"/>
    <x v="1"/>
    <x v="1"/>
    <x v="1"/>
    <x v="1"/>
    <m/>
    <n v="1099"/>
    <n v="1099"/>
  </r>
  <r>
    <n v="1100"/>
    <x v="0"/>
    <s v="Mission - Maximum Carnage #6 - OP - C - Shriek"/>
    <s v="MAXIMUM CARNAGE #6 - A Bitter Love - Shriek - OP - C"/>
    <x v="0"/>
    <s v="A Bitter Love - OP"/>
    <x v="13"/>
    <x v="4"/>
    <x v="58"/>
    <x v="6"/>
    <x v="0"/>
    <s v="Shriek"/>
    <x v="132"/>
    <m/>
    <m/>
    <x v="908"/>
    <x v="0"/>
    <x v="0"/>
    <x v="0"/>
    <s v="Mission"/>
    <s v="Maximum Carnage #6"/>
    <x v="0"/>
    <x v="1"/>
    <x v="13"/>
    <x v="3"/>
    <n v="10"/>
    <x v="1"/>
    <x v="1"/>
    <x v="1"/>
    <x v="1"/>
    <x v="1"/>
    <x v="1"/>
    <x v="1"/>
    <m/>
    <n v="1100"/>
    <n v="1100"/>
  </r>
  <r>
    <n v="1101"/>
    <x v="0"/>
    <s v="Mission - Maximum Carnage #7 - OP - C - Carnage"/>
    <s v="MAXIMUM CARNAGE #7 - The Face of Evil - Carnage - OP - C"/>
    <x v="0"/>
    <s v="The Face of Evil - OP"/>
    <x v="13"/>
    <x v="4"/>
    <x v="58"/>
    <x v="7"/>
    <x v="0"/>
    <s v="Carnage"/>
    <x v="132"/>
    <m/>
    <m/>
    <x v="909"/>
    <x v="0"/>
    <x v="0"/>
    <x v="0"/>
    <s v="Mission"/>
    <s v="Maximum Carnage #7"/>
    <x v="0"/>
    <x v="1"/>
    <x v="13"/>
    <x v="3"/>
    <n v="10"/>
    <x v="1"/>
    <x v="1"/>
    <x v="1"/>
    <x v="1"/>
    <x v="1"/>
    <x v="1"/>
    <x v="1"/>
    <m/>
    <n v="1101"/>
    <n v="1101"/>
  </r>
  <r>
    <n v="1102"/>
    <x v="0"/>
    <s v="Mission - Might Over Mind #1 - DC - C - Superman, Wonder Woman"/>
    <s v="Might Over Mind Mission #1 - DC - C"/>
    <x v="0"/>
    <s v="We Have a Problem! - DC"/>
    <x v="15"/>
    <x v="4"/>
    <x v="59"/>
    <x v="1"/>
    <x v="0"/>
    <s v="Superman, Wonder Woman"/>
    <x v="132"/>
    <m/>
    <m/>
    <x v="910"/>
    <x v="0"/>
    <x v="0"/>
    <x v="0"/>
    <s v="Mission"/>
    <s v="Might Over Mind #1"/>
    <x v="0"/>
    <x v="1"/>
    <x v="15"/>
    <x v="3"/>
    <n v="15"/>
    <x v="1"/>
    <x v="1"/>
    <x v="1"/>
    <x v="1"/>
    <x v="1"/>
    <x v="1"/>
    <x v="1"/>
    <m/>
    <n v="1102"/>
    <n v="1102"/>
  </r>
  <r>
    <n v="1103"/>
    <x v="0"/>
    <s v="Mission - Might Over Mind #2 - DC - C - Superman, Wonder Woman"/>
    <s v="Might Over Mind Mission #2 - DC - C"/>
    <x v="0"/>
    <s v="Failsafe! - DC"/>
    <x v="15"/>
    <x v="4"/>
    <x v="59"/>
    <x v="2"/>
    <x v="0"/>
    <s v="Superman, Wonder Woman"/>
    <x v="132"/>
    <m/>
    <m/>
    <x v="911"/>
    <x v="0"/>
    <x v="0"/>
    <x v="0"/>
    <s v="Mission"/>
    <s v="Might Over Mind #2"/>
    <x v="0"/>
    <x v="1"/>
    <x v="15"/>
    <x v="3"/>
    <n v="15"/>
    <x v="1"/>
    <x v="1"/>
    <x v="1"/>
    <x v="1"/>
    <x v="1"/>
    <x v="1"/>
    <x v="1"/>
    <m/>
    <n v="1103"/>
    <n v="1103"/>
  </r>
  <r>
    <n v="1104"/>
    <x v="0"/>
    <s v="Mission - Might Over Mind #3 - DC - C - Superman, Wonder Woman"/>
    <s v="Might Over Mind Mission #3 - DC - C"/>
    <x v="0"/>
    <s v="Abort! - DC"/>
    <x v="15"/>
    <x v="4"/>
    <x v="59"/>
    <x v="3"/>
    <x v="0"/>
    <s v="Superman, Wonder Woman"/>
    <x v="132"/>
    <m/>
    <m/>
    <x v="912"/>
    <x v="0"/>
    <x v="0"/>
    <x v="0"/>
    <s v="Mission"/>
    <s v="Might Over Mind #3"/>
    <x v="0"/>
    <x v="1"/>
    <x v="15"/>
    <x v="3"/>
    <n v="15"/>
    <x v="1"/>
    <x v="1"/>
    <x v="1"/>
    <x v="1"/>
    <x v="1"/>
    <x v="1"/>
    <x v="1"/>
    <m/>
    <n v="1104"/>
    <n v="1104"/>
  </r>
  <r>
    <n v="1105"/>
    <x v="0"/>
    <s v="Mission - Might Over Mind #4 - DC - C - Superman, Wonder Woman"/>
    <s v="Might Over Mind Mission #4 - DC - C"/>
    <x v="0"/>
    <s v="Liftoff! - DC"/>
    <x v="15"/>
    <x v="4"/>
    <x v="59"/>
    <x v="4"/>
    <x v="0"/>
    <s v="Superman, Wonder Woman"/>
    <x v="132"/>
    <m/>
    <m/>
    <x v="913"/>
    <x v="0"/>
    <x v="0"/>
    <x v="0"/>
    <s v="Mission"/>
    <s v="Might Over Mind #4"/>
    <x v="0"/>
    <x v="1"/>
    <x v="15"/>
    <x v="3"/>
    <n v="15"/>
    <x v="1"/>
    <x v="1"/>
    <x v="1"/>
    <x v="1"/>
    <x v="1"/>
    <x v="1"/>
    <x v="1"/>
    <m/>
    <n v="1105"/>
    <n v="1105"/>
  </r>
  <r>
    <n v="1106"/>
    <x v="0"/>
    <s v="Mission - Might Over Mind #5 - DC - C - Superman, Wonder Woman, Brainiac"/>
    <s v="Might Over Mind Mission #5 - DC - C"/>
    <x v="0"/>
    <s v="Target Acquisition! - DC"/>
    <x v="15"/>
    <x v="4"/>
    <x v="59"/>
    <x v="5"/>
    <x v="0"/>
    <s v="Superman, Wonder Woman, Brainiac"/>
    <x v="132"/>
    <m/>
    <m/>
    <x v="914"/>
    <x v="0"/>
    <x v="0"/>
    <x v="0"/>
    <s v="Mission"/>
    <s v="Might Over Mind #5"/>
    <x v="0"/>
    <x v="1"/>
    <x v="15"/>
    <x v="3"/>
    <n v="15"/>
    <x v="1"/>
    <x v="1"/>
    <x v="1"/>
    <x v="1"/>
    <x v="1"/>
    <x v="1"/>
    <x v="1"/>
    <m/>
    <n v="1106"/>
    <n v="1106"/>
  </r>
  <r>
    <n v="1107"/>
    <x v="0"/>
    <s v="Mission - Might Over Mind #6 - DC - C - Superman, Wonder Woman, Brainiac"/>
    <s v="Might Over Mind Mission #6 - DC - C"/>
    <x v="0"/>
    <s v="Launch! - DC"/>
    <x v="15"/>
    <x v="4"/>
    <x v="59"/>
    <x v="6"/>
    <x v="0"/>
    <s v="Superman, Wonder Woman, Brainiac"/>
    <x v="132"/>
    <m/>
    <m/>
    <x v="915"/>
    <x v="0"/>
    <x v="0"/>
    <x v="0"/>
    <s v="Mission"/>
    <s v="Might Over Mind #6"/>
    <x v="0"/>
    <x v="1"/>
    <x v="15"/>
    <x v="3"/>
    <n v="15"/>
    <x v="1"/>
    <x v="1"/>
    <x v="1"/>
    <x v="1"/>
    <x v="1"/>
    <x v="1"/>
    <x v="1"/>
    <m/>
    <n v="1107"/>
    <n v="1107"/>
  </r>
  <r>
    <n v="1108"/>
    <x v="0"/>
    <s v="Mission - Might Over Mind #7 - DC - C - Superman, Wonder Woman, Brainiac"/>
    <s v="Might Over Mind Mission #7 - DC - C"/>
    <x v="0"/>
    <s v="Impact! - DC"/>
    <x v="15"/>
    <x v="4"/>
    <x v="59"/>
    <x v="7"/>
    <x v="0"/>
    <s v="Superman, Wonder Woman, Brainiac"/>
    <x v="132"/>
    <m/>
    <m/>
    <x v="916"/>
    <x v="0"/>
    <x v="0"/>
    <x v="0"/>
    <s v="Mission"/>
    <s v="Might Over Mind #7"/>
    <x v="0"/>
    <x v="1"/>
    <x v="15"/>
    <x v="3"/>
    <n v="15"/>
    <x v="1"/>
    <x v="1"/>
    <x v="1"/>
    <x v="1"/>
    <x v="1"/>
    <x v="1"/>
    <x v="1"/>
    <m/>
    <n v="1108"/>
    <n v="1108"/>
  </r>
  <r>
    <n v="1109"/>
    <x v="0"/>
    <s v="Mission - Race Against Crime #1 - DC - C - Flash"/>
    <s v="Race Against Crime Mission #1 DC - C"/>
    <x v="0"/>
    <s v="Why? - DC"/>
    <x v="15"/>
    <x v="4"/>
    <x v="60"/>
    <x v="1"/>
    <x v="0"/>
    <s v="Flash"/>
    <x v="132"/>
    <m/>
    <m/>
    <x v="917"/>
    <x v="0"/>
    <x v="0"/>
    <x v="0"/>
    <s v="Mission"/>
    <s v="Race Against Crime #1"/>
    <x v="0"/>
    <x v="1"/>
    <x v="15"/>
    <x v="3"/>
    <n v="15"/>
    <x v="1"/>
    <x v="1"/>
    <x v="1"/>
    <x v="1"/>
    <x v="1"/>
    <x v="1"/>
    <x v="1"/>
    <m/>
    <n v="1109"/>
    <n v="1109"/>
  </r>
  <r>
    <n v="1110"/>
    <x v="0"/>
    <s v="Mission - Race Against Crime #2 - DC - C - Batman, Flash"/>
    <s v="Race Against Crime Mission #2 DC - C"/>
    <x v="0"/>
    <s v="Where? - DC"/>
    <x v="15"/>
    <x v="4"/>
    <x v="60"/>
    <x v="2"/>
    <x v="0"/>
    <s v="Batman, Flash"/>
    <x v="132"/>
    <m/>
    <m/>
    <x v="918"/>
    <x v="0"/>
    <x v="0"/>
    <x v="0"/>
    <s v="Mission"/>
    <s v="Race Against Crime #2"/>
    <x v="0"/>
    <x v="1"/>
    <x v="15"/>
    <x v="3"/>
    <n v="15"/>
    <x v="1"/>
    <x v="1"/>
    <x v="1"/>
    <x v="1"/>
    <x v="1"/>
    <x v="1"/>
    <x v="1"/>
    <m/>
    <n v="1110"/>
    <n v="1110"/>
  </r>
  <r>
    <n v="1111"/>
    <x v="0"/>
    <s v="Mission - Race Against Crime #3 - DC - C - Flash"/>
    <s v="Race Against Crime Mission #3 DC - C"/>
    <x v="0"/>
    <s v="How? - DC"/>
    <x v="15"/>
    <x v="4"/>
    <x v="60"/>
    <x v="3"/>
    <x v="0"/>
    <s v="Flash"/>
    <x v="132"/>
    <m/>
    <m/>
    <x v="919"/>
    <x v="0"/>
    <x v="0"/>
    <x v="0"/>
    <s v="Mission"/>
    <s v="Race Against Crime #3"/>
    <x v="0"/>
    <x v="1"/>
    <x v="15"/>
    <x v="3"/>
    <n v="15"/>
    <x v="1"/>
    <x v="1"/>
    <x v="1"/>
    <x v="1"/>
    <x v="1"/>
    <x v="1"/>
    <x v="1"/>
    <m/>
    <n v="1111"/>
    <n v="1111"/>
  </r>
  <r>
    <n v="1112"/>
    <x v="0"/>
    <s v="Mission - Race Against Crime #4 - DC - C - Batman, Flash"/>
    <s v="Race Against Crime Mission #4 DC - C"/>
    <x v="0"/>
    <s v="When? - DC"/>
    <x v="15"/>
    <x v="4"/>
    <x v="60"/>
    <x v="4"/>
    <x v="0"/>
    <s v="Batman, Flash"/>
    <x v="132"/>
    <m/>
    <m/>
    <x v="920"/>
    <x v="0"/>
    <x v="0"/>
    <x v="0"/>
    <s v="Mission"/>
    <s v="Race Against Crime #4"/>
    <x v="0"/>
    <x v="1"/>
    <x v="15"/>
    <x v="3"/>
    <n v="15"/>
    <x v="1"/>
    <x v="1"/>
    <x v="1"/>
    <x v="1"/>
    <x v="1"/>
    <x v="1"/>
    <x v="1"/>
    <m/>
    <n v="1112"/>
    <n v="1112"/>
  </r>
  <r>
    <n v="1113"/>
    <x v="0"/>
    <s v="Mission - Race Against Crime #5 - DC - C - Batman, Flash"/>
    <s v="Race Against Crime Mission #5 DC - C"/>
    <x v="0"/>
    <s v="Which? - DC"/>
    <x v="15"/>
    <x v="4"/>
    <x v="60"/>
    <x v="5"/>
    <x v="0"/>
    <s v="Batman, Flash"/>
    <x v="132"/>
    <m/>
    <m/>
    <x v="921"/>
    <x v="0"/>
    <x v="0"/>
    <x v="0"/>
    <s v="Mission"/>
    <s v="Race Against Crime #5"/>
    <x v="0"/>
    <x v="1"/>
    <x v="15"/>
    <x v="3"/>
    <n v="15"/>
    <x v="1"/>
    <x v="1"/>
    <x v="1"/>
    <x v="1"/>
    <x v="1"/>
    <x v="1"/>
    <x v="1"/>
    <m/>
    <n v="1113"/>
    <n v="1113"/>
  </r>
  <r>
    <n v="1114"/>
    <x v="0"/>
    <s v="Mission - Race Against Crime #6 - DC - C - Batman, Flash"/>
    <s v="Race Against Crime Mission #6 DC - C"/>
    <x v="0"/>
    <s v="What? - DC"/>
    <x v="15"/>
    <x v="4"/>
    <x v="60"/>
    <x v="6"/>
    <x v="0"/>
    <s v="Batman, Flash"/>
    <x v="132"/>
    <m/>
    <m/>
    <x v="922"/>
    <x v="0"/>
    <x v="0"/>
    <x v="0"/>
    <s v="Mission"/>
    <s v="Race Against Crime #6"/>
    <x v="0"/>
    <x v="1"/>
    <x v="15"/>
    <x v="3"/>
    <n v="15"/>
    <x v="1"/>
    <x v="1"/>
    <x v="1"/>
    <x v="1"/>
    <x v="1"/>
    <x v="1"/>
    <x v="1"/>
    <m/>
    <n v="1114"/>
    <n v="1114"/>
  </r>
  <r>
    <n v="1115"/>
    <x v="0"/>
    <s v="Mission - Race Against Crime #7 - DC - C - Batman, Flash, The Riddler"/>
    <s v="Race Against Crime Mission #7 DC - C"/>
    <x v="0"/>
    <s v="Who? - DC"/>
    <x v="15"/>
    <x v="4"/>
    <x v="60"/>
    <x v="7"/>
    <x v="0"/>
    <s v="Batman, Flash, The Riddler"/>
    <x v="132"/>
    <m/>
    <m/>
    <x v="923"/>
    <x v="0"/>
    <x v="0"/>
    <x v="0"/>
    <s v="Mission"/>
    <s v="Race Against Crime #7"/>
    <x v="0"/>
    <x v="1"/>
    <x v="15"/>
    <x v="3"/>
    <n v="15"/>
    <x v="1"/>
    <x v="1"/>
    <x v="1"/>
    <x v="1"/>
    <x v="1"/>
    <x v="1"/>
    <x v="1"/>
    <m/>
    <n v="1115"/>
    <n v="1115"/>
  </r>
  <r>
    <n v="1116"/>
    <x v="0"/>
    <s v="Mission - Secret Wars #1 - MN - C - Molecule Man"/>
    <s v="SECRET WARS MISSION #1 - MN - U Molecule Man SD"/>
    <x v="0"/>
    <s v="From Humble Beginnings. - MN"/>
    <x v="1"/>
    <x v="4"/>
    <x v="61"/>
    <x v="1"/>
    <x v="0"/>
    <s v="Molecule Man"/>
    <x v="132"/>
    <m/>
    <m/>
    <x v="924"/>
    <x v="0"/>
    <x v="0"/>
    <x v="0"/>
    <s v="Mission"/>
    <s v="Secret Wars #1"/>
    <x v="0"/>
    <x v="1"/>
    <x v="1"/>
    <x v="3"/>
    <n v="20"/>
    <x v="1"/>
    <x v="1"/>
    <x v="1"/>
    <x v="1"/>
    <x v="1"/>
    <x v="1"/>
    <x v="1"/>
    <m/>
    <n v="1116"/>
    <n v="1116"/>
  </r>
  <r>
    <n v="1117"/>
    <x v="0"/>
    <s v="Mission - Secret Wars #2 - MN - C - Avengers"/>
    <s v="SECRET WARS MISSION #2 - MN - U Avengers SD"/>
    <x v="0"/>
    <s v="Heroes Assemble! - MN"/>
    <x v="1"/>
    <x v="4"/>
    <x v="61"/>
    <x v="2"/>
    <x v="0"/>
    <s v="Avengers"/>
    <x v="132"/>
    <m/>
    <m/>
    <x v="925"/>
    <x v="0"/>
    <x v="0"/>
    <x v="0"/>
    <s v="Mission"/>
    <s v="Secret Wars #2"/>
    <x v="0"/>
    <x v="1"/>
    <x v="1"/>
    <x v="3"/>
    <n v="20"/>
    <x v="1"/>
    <x v="1"/>
    <x v="1"/>
    <x v="1"/>
    <x v="1"/>
    <x v="1"/>
    <x v="1"/>
    <m/>
    <n v="1117"/>
    <n v="1117"/>
  </r>
  <r>
    <n v="1118"/>
    <x v="0"/>
    <s v="Mission - Secret Wars #3 - MN - C - Spider-Man"/>
    <s v="SECRET WARS MISSION #3 - MN - U Spider-Man SD"/>
    <x v="0"/>
    <s v="The Start of Something Big! - MN"/>
    <x v="1"/>
    <x v="4"/>
    <x v="61"/>
    <x v="3"/>
    <x v="0"/>
    <s v="Spider-Man"/>
    <x v="132"/>
    <m/>
    <m/>
    <x v="926"/>
    <x v="0"/>
    <x v="0"/>
    <x v="0"/>
    <s v="Mission"/>
    <s v="Secret Wars #3"/>
    <x v="0"/>
    <x v="1"/>
    <x v="1"/>
    <x v="3"/>
    <n v="20"/>
    <x v="1"/>
    <x v="1"/>
    <x v="1"/>
    <x v="1"/>
    <x v="1"/>
    <x v="1"/>
    <x v="1"/>
    <m/>
    <n v="1118"/>
    <n v="1118"/>
  </r>
  <r>
    <n v="1119"/>
    <x v="0"/>
    <s v="Mission - Secret Wars #4 - MN - C - Wasp &amp; Magneto"/>
    <s v="SECRET WARS MISSION #4 - MN - U Wasp &amp; Magneto SD"/>
    <x v="0"/>
    <s v="Alliances and Enemies! - MN"/>
    <x v="1"/>
    <x v="4"/>
    <x v="61"/>
    <x v="4"/>
    <x v="0"/>
    <s v="Wasp &amp; Magneto"/>
    <x v="132"/>
    <m/>
    <m/>
    <x v="927"/>
    <x v="0"/>
    <x v="0"/>
    <x v="0"/>
    <s v="Mission"/>
    <s v="Secret Wars #4"/>
    <x v="0"/>
    <x v="1"/>
    <x v="1"/>
    <x v="3"/>
    <n v="20"/>
    <x v="1"/>
    <x v="1"/>
    <x v="1"/>
    <x v="1"/>
    <x v="1"/>
    <x v="1"/>
    <x v="1"/>
    <m/>
    <n v="1119"/>
    <n v="1119"/>
  </r>
  <r>
    <n v="1120"/>
    <x v="0"/>
    <s v="Mission - Secret Wars #5 - MN - C - Doctor Doom"/>
    <s v="SECRET WARS MISSION #5 - MN - U Doctor Doom SD"/>
    <x v="0"/>
    <s v="Evil Revealed! - MN"/>
    <x v="1"/>
    <x v="4"/>
    <x v="61"/>
    <x v="5"/>
    <x v="0"/>
    <s v="Doctor Doom"/>
    <x v="132"/>
    <m/>
    <m/>
    <x v="928"/>
    <x v="0"/>
    <x v="0"/>
    <x v="0"/>
    <s v="Mission"/>
    <s v="Secret Wars #5"/>
    <x v="0"/>
    <x v="1"/>
    <x v="1"/>
    <x v="3"/>
    <n v="20"/>
    <x v="1"/>
    <x v="1"/>
    <x v="1"/>
    <x v="1"/>
    <x v="1"/>
    <x v="1"/>
    <x v="1"/>
    <m/>
    <n v="1120"/>
    <n v="1120"/>
  </r>
  <r>
    <n v="1121"/>
    <x v="0"/>
    <s v="Mission - Secret Wars #6 - MN - C - Klaw &amp; Dr. Doom"/>
    <s v="SECRET WARS MISSION #6 - MN - U Klaw &amp; Dr. Doom SD"/>
    <x v="0"/>
    <s v="Would-Be Rulers. - MN"/>
    <x v="1"/>
    <x v="4"/>
    <x v="61"/>
    <x v="6"/>
    <x v="0"/>
    <s v="Klaw &amp; Dr. Doom"/>
    <x v="132"/>
    <m/>
    <m/>
    <x v="929"/>
    <x v="0"/>
    <x v="0"/>
    <x v="0"/>
    <s v="Mission"/>
    <s v="Secret Wars #6"/>
    <x v="0"/>
    <x v="1"/>
    <x v="1"/>
    <x v="3"/>
    <n v="20"/>
    <x v="1"/>
    <x v="1"/>
    <x v="1"/>
    <x v="1"/>
    <x v="1"/>
    <x v="1"/>
    <x v="1"/>
    <m/>
    <n v="1121"/>
    <n v="1121"/>
  </r>
  <r>
    <n v="1122"/>
    <x v="0"/>
    <s v="Mission - Secret Wars #7 - MN - C - Beyonder &amp; Dr. Doom"/>
    <s v="SECRET WARS MISSION #7 - MN - U Beyonder &amp; Dr. Doom SD"/>
    <x v="0"/>
    <s v="Power Unleashed! - MN"/>
    <x v="1"/>
    <x v="4"/>
    <x v="61"/>
    <x v="7"/>
    <x v="0"/>
    <s v="Beyonder &amp; Dr. Doom"/>
    <x v="132"/>
    <m/>
    <m/>
    <x v="930"/>
    <x v="0"/>
    <x v="0"/>
    <x v="0"/>
    <s v="Mission"/>
    <s v="Secret Wars #7"/>
    <x v="0"/>
    <x v="1"/>
    <x v="1"/>
    <x v="3"/>
    <n v="20"/>
    <x v="1"/>
    <x v="1"/>
    <x v="1"/>
    <x v="1"/>
    <x v="1"/>
    <x v="1"/>
    <x v="1"/>
    <m/>
    <n v="1122"/>
    <n v="1122"/>
  </r>
  <r>
    <n v="1123"/>
    <x v="0"/>
    <s v="Mission - Separation Anxiety #1 - PS - C - Venom"/>
    <s v="Separation Anxiety #1 Seeds of Destruction - PS - C Venom"/>
    <x v="0"/>
    <s v="Seeds of Destruction - PS"/>
    <x v="14"/>
    <x v="4"/>
    <x v="62"/>
    <x v="1"/>
    <x v="0"/>
    <s v="Venom"/>
    <x v="132"/>
    <m/>
    <m/>
    <x v="931"/>
    <x v="0"/>
    <x v="0"/>
    <x v="0"/>
    <s v="Mission"/>
    <s v="Separation Anxiety #1"/>
    <x v="0"/>
    <x v="1"/>
    <x v="14"/>
    <x v="3"/>
    <n v="35"/>
    <x v="1"/>
    <x v="1"/>
    <x v="1"/>
    <x v="1"/>
    <x v="1"/>
    <x v="1"/>
    <x v="1"/>
    <m/>
    <n v="1123"/>
    <n v="1123"/>
  </r>
  <r>
    <n v="1124"/>
    <x v="0"/>
    <s v="Mission - Separation Anxiety #2 - PS - C - Spider-Man"/>
    <s v="Separation Anxiety #2 A Bridge to Bedlam - PS - C Spider-Man"/>
    <x v="0"/>
    <s v="A Bridge to Bedlam - PS"/>
    <x v="14"/>
    <x v="4"/>
    <x v="62"/>
    <x v="2"/>
    <x v="0"/>
    <s v="Spider-Man"/>
    <x v="132"/>
    <m/>
    <m/>
    <x v="932"/>
    <x v="0"/>
    <x v="0"/>
    <x v="0"/>
    <s v="Mission"/>
    <s v="Separation Anxiety #2"/>
    <x v="0"/>
    <x v="1"/>
    <x v="14"/>
    <x v="3"/>
    <n v="35"/>
    <x v="1"/>
    <x v="1"/>
    <x v="1"/>
    <x v="1"/>
    <x v="1"/>
    <x v="1"/>
    <x v="1"/>
    <m/>
    <n v="1124"/>
    <n v="1124"/>
  </r>
  <r>
    <n v="1125"/>
    <x v="0"/>
    <s v="Mission - Separation Anxiety #3 - PS - C - The Jury"/>
    <s v="Separation Anxiety #3 A Hot Welcome - PS - C The Jury"/>
    <x v="0"/>
    <s v="A Hot Welcome - PS"/>
    <x v="14"/>
    <x v="4"/>
    <x v="62"/>
    <x v="3"/>
    <x v="0"/>
    <s v="The Jury"/>
    <x v="132"/>
    <m/>
    <m/>
    <x v="933"/>
    <x v="0"/>
    <x v="0"/>
    <x v="0"/>
    <s v="Mission"/>
    <s v="Separation Anxiety #3"/>
    <x v="0"/>
    <x v="1"/>
    <x v="14"/>
    <x v="3"/>
    <n v="35"/>
    <x v="1"/>
    <x v="1"/>
    <x v="1"/>
    <x v="1"/>
    <x v="1"/>
    <x v="1"/>
    <x v="1"/>
    <m/>
    <n v="1125"/>
    <n v="1125"/>
  </r>
  <r>
    <n v="1126"/>
    <x v="0"/>
    <s v="Mission - Separation Anxiety #4 - PS - C - Symbiote"/>
    <s v="Separation Anxiety #4 City Beneath the Soil - PS - C Symbiote"/>
    <x v="0"/>
    <s v="City Beneath the Soil - PS"/>
    <x v="14"/>
    <x v="4"/>
    <x v="62"/>
    <x v="4"/>
    <x v="0"/>
    <s v="Symbiote"/>
    <x v="132"/>
    <m/>
    <m/>
    <x v="934"/>
    <x v="0"/>
    <x v="0"/>
    <x v="0"/>
    <s v="Mission"/>
    <s v="Separation Anxiety #4"/>
    <x v="0"/>
    <x v="1"/>
    <x v="14"/>
    <x v="3"/>
    <n v="35"/>
    <x v="1"/>
    <x v="1"/>
    <x v="1"/>
    <x v="1"/>
    <x v="1"/>
    <x v="1"/>
    <x v="1"/>
    <m/>
    <n v="1126"/>
    <n v="1126"/>
  </r>
  <r>
    <n v="1127"/>
    <x v="0"/>
    <s v="Mission - Separation Anxiety #5 - PS - C - Venom &amp; Symbiote"/>
    <s v="Separation Anxiety #5 Ventilator Blues - PS - C Venom &amp; Symbiote"/>
    <x v="0"/>
    <s v="Ventilator Blues - PS"/>
    <x v="14"/>
    <x v="4"/>
    <x v="62"/>
    <x v="5"/>
    <x v="0"/>
    <s v="Venom &amp; Symbiote"/>
    <x v="132"/>
    <m/>
    <m/>
    <x v="935"/>
    <x v="0"/>
    <x v="0"/>
    <x v="0"/>
    <s v="Mission"/>
    <s v="Separation Anxiety #5"/>
    <x v="0"/>
    <x v="1"/>
    <x v="14"/>
    <x v="3"/>
    <n v="35"/>
    <x v="1"/>
    <x v="1"/>
    <x v="1"/>
    <x v="1"/>
    <x v="1"/>
    <x v="1"/>
    <x v="1"/>
    <m/>
    <n v="1127"/>
    <n v="1127"/>
  </r>
  <r>
    <n v="1128"/>
    <x v="0"/>
    <s v="Mission - Separation Anxiety #6 - PS - C - Spider-Man &amp; Symbiote"/>
    <s v="Separation Anxiety #6 Check-Point Charley - PS - C Spider-Man &amp; Symbiote"/>
    <x v="0"/>
    <s v="Check-Point Charley - PS"/>
    <x v="14"/>
    <x v="4"/>
    <x v="62"/>
    <x v="6"/>
    <x v="0"/>
    <s v="Spider-Man &amp; Symbiote"/>
    <x v="132"/>
    <m/>
    <m/>
    <x v="936"/>
    <x v="0"/>
    <x v="0"/>
    <x v="0"/>
    <s v="Mission"/>
    <s v="Separation Anxiety #6"/>
    <x v="0"/>
    <x v="1"/>
    <x v="14"/>
    <x v="3"/>
    <n v="35"/>
    <x v="1"/>
    <x v="1"/>
    <x v="1"/>
    <x v="1"/>
    <x v="1"/>
    <x v="1"/>
    <x v="1"/>
    <m/>
    <n v="1128"/>
    <n v="1128"/>
  </r>
  <r>
    <n v="1129"/>
    <x v="0"/>
    <s v="Mission - Separation Anxiety #7 - PS - C - Carnage"/>
    <s v="Separation Anxiety #7 Carnage Uncaged! - PS - C Carnage"/>
    <x v="0"/>
    <s v="Carnage Uncaged! - PS"/>
    <x v="14"/>
    <x v="4"/>
    <x v="62"/>
    <x v="7"/>
    <x v="0"/>
    <s v="Carnage"/>
    <x v="132"/>
    <m/>
    <m/>
    <x v="937"/>
    <x v="0"/>
    <x v="0"/>
    <x v="0"/>
    <s v="Mission"/>
    <s v="Separation Anxiety #7"/>
    <x v="0"/>
    <x v="1"/>
    <x v="14"/>
    <x v="3"/>
    <n v="35"/>
    <x v="1"/>
    <x v="1"/>
    <x v="1"/>
    <x v="1"/>
    <x v="1"/>
    <x v="1"/>
    <x v="1"/>
    <m/>
    <n v="1129"/>
    <n v="1129"/>
  </r>
  <r>
    <n v="1130"/>
    <x v="0"/>
    <s v="Mission - Shattered Image #1 - IM - U - Disconnected Man"/>
    <s v="Shattered Image - Mission #1 Disconnected Man - IM - U"/>
    <x v="1"/>
    <s v=" - IM"/>
    <x v="7"/>
    <x v="4"/>
    <x v="63"/>
    <x v="1"/>
    <x v="0"/>
    <s v="Disconnected Man"/>
    <x v="132"/>
    <m/>
    <m/>
    <x v="938"/>
    <x v="0"/>
    <x v="0"/>
    <x v="0"/>
    <s v="Mission"/>
    <s v="Shattered Image #1"/>
    <x v="0"/>
    <x v="2"/>
    <x v="7"/>
    <x v="2"/>
    <n v="160"/>
    <x v="1"/>
    <x v="1"/>
    <x v="1"/>
    <x v="1"/>
    <x v="1"/>
    <x v="1"/>
    <x v="1"/>
    <m/>
    <n v="1130"/>
    <n v="1130"/>
  </r>
  <r>
    <n v="1131"/>
    <x v="0"/>
    <s v="Mission - Shattered Image #2 - IM - U - Savant/Zealot"/>
    <s v="Shattered Image - Mission #2 Savant/Zealot - IM - U"/>
    <x v="1"/>
    <s v=" - IM"/>
    <x v="7"/>
    <x v="4"/>
    <x v="63"/>
    <x v="2"/>
    <x v="0"/>
    <s v="Savant/Zealot"/>
    <x v="132"/>
    <m/>
    <m/>
    <x v="938"/>
    <x v="0"/>
    <x v="0"/>
    <x v="0"/>
    <s v="Mission"/>
    <s v="Shattered Image #2"/>
    <x v="0"/>
    <x v="2"/>
    <x v="7"/>
    <x v="2"/>
    <n v="160"/>
    <x v="1"/>
    <x v="1"/>
    <x v="1"/>
    <x v="1"/>
    <x v="1"/>
    <x v="1"/>
    <x v="1"/>
    <m/>
    <n v="1131"/>
    <n v="1131"/>
  </r>
  <r>
    <n v="1132"/>
    <x v="0"/>
    <s v="Mission - Shattered Image #3 - IM - U - Savage Dragon/Barbaric"/>
    <s v="Shattered Image - Mission #3 Savage Dragon/Barbaric - IM - U"/>
    <x v="1"/>
    <s v=" - IM"/>
    <x v="7"/>
    <x v="4"/>
    <x v="63"/>
    <x v="3"/>
    <x v="0"/>
    <s v="Savage Dragon/Barbaric"/>
    <x v="132"/>
    <m/>
    <m/>
    <x v="938"/>
    <x v="0"/>
    <x v="0"/>
    <x v="0"/>
    <s v="Mission"/>
    <s v="Shattered Image #3"/>
    <x v="0"/>
    <x v="2"/>
    <x v="7"/>
    <x v="2"/>
    <n v="160"/>
    <x v="1"/>
    <x v="1"/>
    <x v="1"/>
    <x v="1"/>
    <x v="1"/>
    <x v="1"/>
    <x v="1"/>
    <m/>
    <n v="1132"/>
    <n v="1132"/>
  </r>
  <r>
    <n v="1133"/>
    <x v="0"/>
    <s v="Mission - Shattered Image #4 - IM - R - Entropy"/>
    <s v="Shattered Image - Mission #4 Entropy - IM - R"/>
    <x v="1"/>
    <s v=" - IM"/>
    <x v="7"/>
    <x v="4"/>
    <x v="63"/>
    <x v="4"/>
    <x v="0"/>
    <s v="Entropy"/>
    <x v="132"/>
    <m/>
    <m/>
    <x v="938"/>
    <x v="0"/>
    <x v="0"/>
    <x v="0"/>
    <s v="Mission"/>
    <s v="Shattered Image #4"/>
    <x v="0"/>
    <x v="0"/>
    <x v="7"/>
    <x v="0"/>
    <n v="240"/>
    <x v="1"/>
    <x v="1"/>
    <x v="1"/>
    <x v="1"/>
    <x v="1"/>
    <x v="1"/>
    <x v="1"/>
    <m/>
    <n v="1133"/>
    <n v="1133"/>
  </r>
  <r>
    <n v="1134"/>
    <x v="0"/>
    <s v="Mission - Shattered Image #5 - IM - U - Spawn"/>
    <s v="Shattered Image - Mission #5 Spawn - IM - U"/>
    <x v="1"/>
    <s v=" - IM"/>
    <x v="7"/>
    <x v="4"/>
    <x v="63"/>
    <x v="5"/>
    <x v="0"/>
    <s v="Spawn"/>
    <x v="132"/>
    <m/>
    <m/>
    <x v="938"/>
    <x v="0"/>
    <x v="0"/>
    <x v="0"/>
    <s v="Mission"/>
    <s v="Shattered Image #5"/>
    <x v="0"/>
    <x v="2"/>
    <x v="7"/>
    <x v="2"/>
    <n v="160"/>
    <x v="1"/>
    <x v="1"/>
    <x v="1"/>
    <x v="1"/>
    <x v="1"/>
    <x v="1"/>
    <x v="1"/>
    <m/>
    <n v="1134"/>
    <n v="1134"/>
  </r>
  <r>
    <n v="1135"/>
    <x v="0"/>
    <s v="Mission - Shattered Image #6 - IM - U - ShadowHawk"/>
    <s v="Shattered Image - Mission #6 ShadowHawk - IM - U"/>
    <x v="1"/>
    <s v=" - IM"/>
    <x v="7"/>
    <x v="4"/>
    <x v="63"/>
    <x v="6"/>
    <x v="0"/>
    <s v="ShadowHawk"/>
    <x v="132"/>
    <m/>
    <m/>
    <x v="938"/>
    <x v="0"/>
    <x v="0"/>
    <x v="0"/>
    <s v="Mission"/>
    <s v="Shattered Image #6"/>
    <x v="0"/>
    <x v="2"/>
    <x v="7"/>
    <x v="2"/>
    <n v="160"/>
    <x v="1"/>
    <x v="1"/>
    <x v="1"/>
    <x v="1"/>
    <x v="1"/>
    <x v="1"/>
    <x v="1"/>
    <m/>
    <n v="1135"/>
    <n v="1135"/>
  </r>
  <r>
    <n v="1136"/>
    <x v="0"/>
    <s v="Mission - Shattered Image #7 - IM - U - Velocity/Ripclaw"/>
    <s v="SHATTERED IMAGE - MISSION #7 Velocity/Ripclaw- IM - U"/>
    <x v="1"/>
    <s v=" - IM"/>
    <x v="7"/>
    <x v="4"/>
    <x v="63"/>
    <x v="7"/>
    <x v="0"/>
    <s v="Velocity/Ripclaw"/>
    <x v="132"/>
    <m/>
    <m/>
    <x v="938"/>
    <x v="0"/>
    <x v="0"/>
    <x v="0"/>
    <s v="Mission"/>
    <s v="Shattered Image #7"/>
    <x v="0"/>
    <x v="2"/>
    <x v="7"/>
    <x v="2"/>
    <n v="160"/>
    <x v="1"/>
    <x v="1"/>
    <x v="1"/>
    <x v="1"/>
    <x v="1"/>
    <x v="1"/>
    <x v="1"/>
    <m/>
    <n v="1136"/>
    <n v="1136"/>
  </r>
  <r>
    <n v="1137"/>
    <x v="0"/>
    <s v="Mission - Sins of the Future #1 - PS - C - Sentinels"/>
    <s v="SINS OF THE FUTURE #1 The New Order - PS - C Sentinels"/>
    <x v="0"/>
    <s v="The New Order - PS"/>
    <x v="14"/>
    <x v="4"/>
    <x v="64"/>
    <x v="1"/>
    <x v="0"/>
    <s v="Sentinels"/>
    <x v="132"/>
    <m/>
    <m/>
    <x v="939"/>
    <x v="0"/>
    <x v="0"/>
    <x v="0"/>
    <s v="Mission"/>
    <s v="Sins of the Future #1"/>
    <x v="0"/>
    <x v="1"/>
    <x v="14"/>
    <x v="3"/>
    <n v="35"/>
    <x v="1"/>
    <x v="1"/>
    <x v="1"/>
    <x v="1"/>
    <x v="1"/>
    <x v="1"/>
    <x v="1"/>
    <m/>
    <n v="1137"/>
    <n v="1137"/>
  </r>
  <r>
    <n v="1138"/>
    <x v="0"/>
    <s v="Mission - Sins of the Future #2 - PS - C - Graydon Creed"/>
    <s v="SINS OF THE FUTURE #2 Fractured Logic - PS - C Graydon Creed"/>
    <x v="0"/>
    <s v="Fractured Logic - PS"/>
    <x v="14"/>
    <x v="4"/>
    <x v="64"/>
    <x v="2"/>
    <x v="0"/>
    <s v="Graydon Creed"/>
    <x v="132"/>
    <m/>
    <m/>
    <x v="940"/>
    <x v="0"/>
    <x v="0"/>
    <x v="0"/>
    <s v="Mission"/>
    <s v="Sins of the Future #2"/>
    <x v="0"/>
    <x v="1"/>
    <x v="14"/>
    <x v="3"/>
    <n v="35"/>
    <x v="1"/>
    <x v="1"/>
    <x v="1"/>
    <x v="1"/>
    <x v="1"/>
    <x v="1"/>
    <x v="1"/>
    <m/>
    <n v="1138"/>
    <n v="1138"/>
  </r>
  <r>
    <n v="1139"/>
    <x v="0"/>
    <s v="Mission - Sins of the Future #3 - PS - C - Master Mold"/>
    <s v="SINS OF THE FUTURE #3 The Face of Death - PS - C Master Mold"/>
    <x v="0"/>
    <s v="The Face of Death - PS"/>
    <x v="14"/>
    <x v="4"/>
    <x v="64"/>
    <x v="3"/>
    <x v="0"/>
    <s v="Master Mold"/>
    <x v="132"/>
    <m/>
    <m/>
    <x v="941"/>
    <x v="0"/>
    <x v="0"/>
    <x v="0"/>
    <s v="Mission"/>
    <s v="Sins of the Future #3"/>
    <x v="0"/>
    <x v="1"/>
    <x v="14"/>
    <x v="3"/>
    <n v="35"/>
    <x v="1"/>
    <x v="1"/>
    <x v="1"/>
    <x v="1"/>
    <x v="1"/>
    <x v="1"/>
    <x v="1"/>
    <m/>
    <n v="1139"/>
    <n v="1139"/>
  </r>
  <r>
    <n v="1140"/>
    <x v="0"/>
    <s v="Mission - Sins of the Future #4 - PS - C - Magneto"/>
    <s v="SINS OF THE FUTURE #4 The Fight for Freedom - PS - C Magneto"/>
    <x v="0"/>
    <s v="The Fight for Freedom - PS"/>
    <x v="14"/>
    <x v="4"/>
    <x v="64"/>
    <x v="4"/>
    <x v="0"/>
    <s v="Magneto"/>
    <x v="132"/>
    <m/>
    <m/>
    <x v="942"/>
    <x v="0"/>
    <x v="0"/>
    <x v="0"/>
    <s v="Mission"/>
    <s v="Sins of the Future #4"/>
    <x v="0"/>
    <x v="1"/>
    <x v="14"/>
    <x v="3"/>
    <n v="35"/>
    <x v="1"/>
    <x v="1"/>
    <x v="1"/>
    <x v="1"/>
    <x v="1"/>
    <x v="1"/>
    <x v="1"/>
    <m/>
    <n v="1140"/>
    <n v="1140"/>
  </r>
  <r>
    <n v="1141"/>
    <x v="0"/>
    <s v="Mission - Sins of the Future #5 - PS - C - Wolverine"/>
    <s v="SINS OF THE FUTURE #5 Search and Destroy - PS - C Wolverine"/>
    <x v="0"/>
    <s v="Search and Destroy - PS"/>
    <x v="14"/>
    <x v="4"/>
    <x v="64"/>
    <x v="5"/>
    <x v="0"/>
    <s v="Wolverine"/>
    <x v="132"/>
    <m/>
    <m/>
    <x v="943"/>
    <x v="0"/>
    <x v="0"/>
    <x v="0"/>
    <s v="Mission"/>
    <s v="Sins of the Future #5"/>
    <x v="0"/>
    <x v="1"/>
    <x v="14"/>
    <x v="3"/>
    <n v="35"/>
    <x v="1"/>
    <x v="1"/>
    <x v="1"/>
    <x v="1"/>
    <x v="1"/>
    <x v="1"/>
    <x v="1"/>
    <m/>
    <n v="1141"/>
    <n v="1141"/>
  </r>
  <r>
    <n v="1142"/>
    <x v="0"/>
    <s v="Mission - Sins of the Future #6 - PS - C - Phoenix"/>
    <s v="SINS OF THE FUTURE #6 Traitors and Turncoats - PS - C Phoenix"/>
    <x v="0"/>
    <s v="Traitors and Turncoats - PS"/>
    <x v="14"/>
    <x v="4"/>
    <x v="64"/>
    <x v="6"/>
    <x v="0"/>
    <s v="Phoenix"/>
    <x v="132"/>
    <m/>
    <m/>
    <x v="944"/>
    <x v="0"/>
    <x v="0"/>
    <x v="0"/>
    <s v="Mission"/>
    <s v="Sins of the Future #6"/>
    <x v="0"/>
    <x v="1"/>
    <x v="14"/>
    <x v="3"/>
    <n v="35"/>
    <x v="1"/>
    <x v="1"/>
    <x v="1"/>
    <x v="1"/>
    <x v="1"/>
    <x v="1"/>
    <x v="1"/>
    <m/>
    <n v="1142"/>
    <n v="1142"/>
  </r>
  <r>
    <n v="1143"/>
    <x v="0"/>
    <s v="Mission - Sins of the Future #7 - PS - C - Nimrod"/>
    <s v="SINS OF THE FUTURE #7 The Ultimate Evil - PS - C Nimrod"/>
    <x v="0"/>
    <s v="The Ultimate Evil - PS"/>
    <x v="14"/>
    <x v="4"/>
    <x v="64"/>
    <x v="7"/>
    <x v="0"/>
    <s v="Nimrod"/>
    <x v="132"/>
    <m/>
    <m/>
    <x v="945"/>
    <x v="0"/>
    <x v="0"/>
    <x v="0"/>
    <s v="Mission"/>
    <s v="Sins of the Future #7"/>
    <x v="0"/>
    <x v="1"/>
    <x v="14"/>
    <x v="3"/>
    <n v="35"/>
    <x v="1"/>
    <x v="1"/>
    <x v="1"/>
    <x v="1"/>
    <x v="1"/>
    <x v="1"/>
    <x v="1"/>
    <m/>
    <n v="1143"/>
    <n v="1143"/>
  </r>
  <r>
    <n v="1144"/>
    <x v="0"/>
    <s v="Mission - The Brave and the Bold #1 - JLA - C - Darkseid"/>
    <s v="BRAVE AND THE BOLD MISSION #1 - JLA - C Darkseid"/>
    <x v="2"/>
    <s v=" - JLA"/>
    <x v="6"/>
    <x v="4"/>
    <x v="65"/>
    <x v="1"/>
    <x v="0"/>
    <s v="Darkseid"/>
    <x v="132"/>
    <m/>
    <m/>
    <x v="938"/>
    <x v="0"/>
    <x v="0"/>
    <x v="0"/>
    <s v="Mission"/>
    <s v="The Brave and the Bold #1"/>
    <x v="0"/>
    <x v="1"/>
    <x v="6"/>
    <x v="3"/>
    <n v="30"/>
    <x v="1"/>
    <x v="1"/>
    <x v="1"/>
    <x v="1"/>
    <x v="1"/>
    <x v="1"/>
    <x v="1"/>
    <m/>
    <n v="1144"/>
    <n v="1144"/>
  </r>
  <r>
    <n v="1145"/>
    <x v="0"/>
    <s v="Mission - The Brave and the Bold #2 - JLA - C - Superman, Wonder Woman, Flash, GL Kyle Rayner"/>
    <s v="BRAVE AND THE BOLD MISSION #2 - JLA - C Superman, Wonder Woman, Flash, GL Kyle Rayner"/>
    <x v="2"/>
    <s v=" - JLA"/>
    <x v="6"/>
    <x v="4"/>
    <x v="65"/>
    <x v="2"/>
    <x v="0"/>
    <s v="Superman, Wonder Woman, Flash, GL Kyle Rayner"/>
    <x v="132"/>
    <m/>
    <m/>
    <x v="938"/>
    <x v="0"/>
    <x v="0"/>
    <x v="0"/>
    <s v="Mission"/>
    <s v="The Brave and the Bold #2"/>
    <x v="0"/>
    <x v="1"/>
    <x v="6"/>
    <x v="3"/>
    <n v="30"/>
    <x v="1"/>
    <x v="1"/>
    <x v="1"/>
    <x v="1"/>
    <x v="1"/>
    <x v="1"/>
    <x v="1"/>
    <m/>
    <n v="1145"/>
    <n v="1145"/>
  </r>
  <r>
    <n v="1146"/>
    <x v="0"/>
    <s v="Mission - The Brave and the Bold #3 - JLA - C - GL Kyle Rayner, Hawkman, Flash"/>
    <s v="BRAVE AND THE BOLD MISSION #3 - JLA - C GL Kyle Rayner, Hawkman, Flash"/>
    <x v="2"/>
    <s v=" - JLA"/>
    <x v="6"/>
    <x v="4"/>
    <x v="65"/>
    <x v="3"/>
    <x v="0"/>
    <s v="GL Kyle Rayner, Hawkman, Flash"/>
    <x v="132"/>
    <m/>
    <m/>
    <x v="938"/>
    <x v="0"/>
    <x v="0"/>
    <x v="0"/>
    <s v="Mission"/>
    <s v="The Brave and the Bold #3"/>
    <x v="0"/>
    <x v="1"/>
    <x v="6"/>
    <x v="3"/>
    <n v="30"/>
    <x v="1"/>
    <x v="1"/>
    <x v="1"/>
    <x v="1"/>
    <x v="1"/>
    <x v="1"/>
    <x v="1"/>
    <m/>
    <n v="1146"/>
    <n v="1146"/>
  </r>
  <r>
    <n v="1147"/>
    <x v="0"/>
    <s v="Mission - The Brave and the Bold #4 - JLA - C - Captain Atom, Wonder Woman"/>
    <s v="BRAVE AND THE BOLD MISSION #4 - JLA - C Captain Atom, Wonder Woman"/>
    <x v="2"/>
    <s v=" - JLA"/>
    <x v="6"/>
    <x v="4"/>
    <x v="65"/>
    <x v="4"/>
    <x v="0"/>
    <s v="Captain Atom, Wonder Woman"/>
    <x v="132"/>
    <m/>
    <m/>
    <x v="938"/>
    <x v="0"/>
    <x v="0"/>
    <x v="0"/>
    <s v="Mission"/>
    <s v="The Brave and the Bold #4"/>
    <x v="0"/>
    <x v="1"/>
    <x v="6"/>
    <x v="3"/>
    <n v="30"/>
    <x v="1"/>
    <x v="1"/>
    <x v="1"/>
    <x v="1"/>
    <x v="1"/>
    <x v="1"/>
    <x v="1"/>
    <m/>
    <n v="1147"/>
    <n v="1147"/>
  </r>
  <r>
    <n v="1148"/>
    <x v="0"/>
    <s v="Mission - The Brave and the Bold #5 - JLA - C - Captain Marvel, Orion, Mister Miracle"/>
    <s v="BRAVE AND THE BOLD MISSION #5 - JLA - C Captain Marvel, Orion, Mister Miracle"/>
    <x v="2"/>
    <s v=" - JLA"/>
    <x v="6"/>
    <x v="4"/>
    <x v="65"/>
    <x v="5"/>
    <x v="0"/>
    <s v="Captain Marvel, Orion, Mister Miracle"/>
    <x v="132"/>
    <m/>
    <m/>
    <x v="938"/>
    <x v="0"/>
    <x v="0"/>
    <x v="0"/>
    <s v="Mission"/>
    <s v="The Brave and the Bold #5"/>
    <x v="0"/>
    <x v="1"/>
    <x v="6"/>
    <x v="3"/>
    <n v="30"/>
    <x v="1"/>
    <x v="1"/>
    <x v="1"/>
    <x v="1"/>
    <x v="1"/>
    <x v="1"/>
    <x v="1"/>
    <m/>
    <n v="1148"/>
    <n v="1148"/>
  </r>
  <r>
    <n v="1149"/>
    <x v="0"/>
    <s v="Mission - The Brave and the Bold #6 - JLA - C - Martian Manhunter, Kalibak, The Ray"/>
    <s v="BRAVE AND THE BOLD MISSION #6 - JLA - C Martian Manhunter, Kalibak, The Ray"/>
    <x v="2"/>
    <s v=" - JLA"/>
    <x v="6"/>
    <x v="4"/>
    <x v="65"/>
    <x v="6"/>
    <x v="0"/>
    <s v="Martian Manhunter, Kalibak, The Ray"/>
    <x v="132"/>
    <m/>
    <m/>
    <x v="938"/>
    <x v="0"/>
    <x v="0"/>
    <x v="0"/>
    <s v="Mission"/>
    <s v="The Brave and the Bold #6"/>
    <x v="0"/>
    <x v="1"/>
    <x v="6"/>
    <x v="3"/>
    <n v="30"/>
    <x v="1"/>
    <x v="1"/>
    <x v="1"/>
    <x v="1"/>
    <x v="1"/>
    <x v="1"/>
    <x v="1"/>
    <m/>
    <n v="1149"/>
    <n v="1149"/>
  </r>
  <r>
    <n v="1150"/>
    <x v="0"/>
    <s v="Mission - The Brave and the Bold #7 - JLA - C - Superman, Mister Miracle, Orion"/>
    <s v="BRAVE AND THE BOLD MISSION #7 - JLA - C Superman, Mister Miracle, Orion"/>
    <x v="2"/>
    <s v=" - JLA"/>
    <x v="6"/>
    <x v="4"/>
    <x v="65"/>
    <x v="7"/>
    <x v="0"/>
    <s v="Superman, Mister Miracle, Orion"/>
    <x v="132"/>
    <m/>
    <m/>
    <x v="938"/>
    <x v="0"/>
    <x v="0"/>
    <x v="0"/>
    <s v="Mission"/>
    <s v="The Brave and the Bold #7"/>
    <x v="0"/>
    <x v="1"/>
    <x v="6"/>
    <x v="3"/>
    <n v="30"/>
    <x v="1"/>
    <x v="1"/>
    <x v="1"/>
    <x v="1"/>
    <x v="1"/>
    <x v="1"/>
    <x v="1"/>
    <m/>
    <n v="1150"/>
    <n v="1150"/>
  </r>
  <r>
    <n v="1151"/>
    <x v="0"/>
    <s v="Mission - The Coming of Galactus #1 - MN - C - Uatu"/>
    <s v="COMING OF GALACTUS MISSION #1 MN - U Uatu"/>
    <x v="0"/>
    <s v="The Watcher Warns the Earth - MN"/>
    <x v="1"/>
    <x v="4"/>
    <x v="66"/>
    <x v="1"/>
    <x v="0"/>
    <s v="Uatu"/>
    <x v="132"/>
    <m/>
    <m/>
    <x v="946"/>
    <x v="0"/>
    <x v="0"/>
    <x v="0"/>
    <s v="Mission"/>
    <s v="The Coming of Galactus #1"/>
    <x v="0"/>
    <x v="1"/>
    <x v="1"/>
    <x v="3"/>
    <n v="20"/>
    <x v="1"/>
    <x v="1"/>
    <x v="1"/>
    <x v="1"/>
    <x v="1"/>
    <x v="1"/>
    <x v="1"/>
    <m/>
    <n v="1151"/>
    <n v="1151"/>
  </r>
  <r>
    <n v="1152"/>
    <x v="0"/>
    <s v="Mission - The Coming of Galactus #2 - MN - C - Thing &amp; Human Torch"/>
    <s v="COMING OF GALACTUS MISSION #2 MN - U Thing and Human Torch"/>
    <x v="0"/>
    <s v="The Heroes Charge into Battle! - MN"/>
    <x v="1"/>
    <x v="4"/>
    <x v="66"/>
    <x v="2"/>
    <x v="0"/>
    <s v="Thing &amp; Human Torch"/>
    <x v="132"/>
    <m/>
    <m/>
    <x v="947"/>
    <x v="0"/>
    <x v="0"/>
    <x v="0"/>
    <s v="Mission"/>
    <s v="The Coming of Galactus #2"/>
    <x v="0"/>
    <x v="1"/>
    <x v="1"/>
    <x v="3"/>
    <n v="20"/>
    <x v="1"/>
    <x v="1"/>
    <x v="1"/>
    <x v="1"/>
    <x v="1"/>
    <x v="1"/>
    <x v="1"/>
    <m/>
    <n v="1152"/>
    <n v="1152"/>
  </r>
  <r>
    <n v="1153"/>
    <x v="0"/>
    <s v="Mission - The Coming of Galactus #3 - MN - C - Human Torch"/>
    <s v="COMING OF GALACTUS MISSION #3 MN - U Human Torch"/>
    <x v="0"/>
    <s v="Are Their Efforts for Naught? - MN"/>
    <x v="1"/>
    <x v="4"/>
    <x v="66"/>
    <x v="3"/>
    <x v="0"/>
    <s v="Human Torch"/>
    <x v="132"/>
    <m/>
    <m/>
    <x v="948"/>
    <x v="0"/>
    <x v="0"/>
    <x v="0"/>
    <s v="Mission"/>
    <s v="The Coming of Galactus #3"/>
    <x v="0"/>
    <x v="1"/>
    <x v="1"/>
    <x v="3"/>
    <n v="20"/>
    <x v="1"/>
    <x v="1"/>
    <x v="1"/>
    <x v="1"/>
    <x v="1"/>
    <x v="1"/>
    <x v="1"/>
    <m/>
    <n v="1153"/>
    <n v="1153"/>
  </r>
  <r>
    <n v="1154"/>
    <x v="0"/>
    <s v="Mission - The Coming of Galactus #4 - MN - C - Invisible Girl"/>
    <s v="COMING OF GALACTUS MISSION #4 MN - U Invisible Girl"/>
    <x v="0"/>
    <s v="The Heroes Rally! - MN"/>
    <x v="1"/>
    <x v="4"/>
    <x v="66"/>
    <x v="4"/>
    <x v="0"/>
    <s v="Invisible Girl"/>
    <x v="132"/>
    <m/>
    <m/>
    <x v="949"/>
    <x v="0"/>
    <x v="0"/>
    <x v="0"/>
    <s v="Mission"/>
    <s v="The Coming of Galactus #4"/>
    <x v="0"/>
    <x v="1"/>
    <x v="1"/>
    <x v="3"/>
    <n v="20"/>
    <x v="1"/>
    <x v="1"/>
    <x v="1"/>
    <x v="1"/>
    <x v="1"/>
    <x v="1"/>
    <x v="1"/>
    <m/>
    <n v="1154"/>
    <n v="1154"/>
  </r>
  <r>
    <n v="1155"/>
    <x v="0"/>
    <s v="Mission - The Coming of Galactus #5 - MN - C - Mr. Fantastic"/>
    <s v="COMING OF GALACTUS MISSION #5 MN - U Mr. Fantastic"/>
    <x v="0"/>
    <s v="Galactus Sends in His Minions! - MN"/>
    <x v="1"/>
    <x v="4"/>
    <x v="66"/>
    <x v="5"/>
    <x v="0"/>
    <s v="Mr. Fantastic"/>
    <x v="132"/>
    <m/>
    <m/>
    <x v="950"/>
    <x v="0"/>
    <x v="0"/>
    <x v="0"/>
    <s v="Mission"/>
    <s v="The Coming of Galactus #5"/>
    <x v="0"/>
    <x v="1"/>
    <x v="1"/>
    <x v="3"/>
    <n v="20"/>
    <x v="1"/>
    <x v="1"/>
    <x v="1"/>
    <x v="1"/>
    <x v="1"/>
    <x v="1"/>
    <x v="1"/>
    <m/>
    <n v="1155"/>
    <n v="1155"/>
  </r>
  <r>
    <n v="1156"/>
    <x v="0"/>
    <s v="Mission - The Coming of Galactus #6 - MN - C - Silver Surfer"/>
    <s v="COMING OF GALACTUS MISSION #6 MN - U Silver Surfer"/>
    <x v="0"/>
    <s v="The Herald of Galactus! - MN"/>
    <x v="1"/>
    <x v="4"/>
    <x v="66"/>
    <x v="6"/>
    <x v="0"/>
    <s v="Silver Surfer"/>
    <x v="132"/>
    <m/>
    <m/>
    <x v="951"/>
    <x v="0"/>
    <x v="0"/>
    <x v="0"/>
    <s v="Mission"/>
    <s v="The Coming of Galactus #6"/>
    <x v="0"/>
    <x v="1"/>
    <x v="1"/>
    <x v="3"/>
    <n v="20"/>
    <x v="1"/>
    <x v="1"/>
    <x v="1"/>
    <x v="1"/>
    <x v="1"/>
    <x v="1"/>
    <x v="1"/>
    <m/>
    <n v="1156"/>
    <n v="1156"/>
  </r>
  <r>
    <n v="1157"/>
    <x v="0"/>
    <s v="Mission - The Coming of Galactus #7 - MN - C - Galactus"/>
    <s v="COMING OF GALACTUS MISSION #7 MN - U Galactus"/>
    <x v="0"/>
    <s v="The Devourer of Worlds! - MN"/>
    <x v="1"/>
    <x v="4"/>
    <x v="66"/>
    <x v="7"/>
    <x v="0"/>
    <s v="Galactus"/>
    <x v="132"/>
    <m/>
    <m/>
    <x v="952"/>
    <x v="0"/>
    <x v="0"/>
    <x v="0"/>
    <s v="Mission"/>
    <s v="The Coming of Galactus #7"/>
    <x v="0"/>
    <x v="1"/>
    <x v="1"/>
    <x v="3"/>
    <n v="20"/>
    <x v="1"/>
    <x v="1"/>
    <x v="1"/>
    <x v="1"/>
    <x v="1"/>
    <x v="1"/>
    <x v="1"/>
    <m/>
    <n v="1157"/>
    <n v="1157"/>
  </r>
  <r>
    <n v="1158"/>
    <x v="0"/>
    <s v="Mission - The Crossing #1 - MC - U - Iron Man"/>
    <s v="THE CROSSING MISSION #1 MC - U IRON MAN"/>
    <x v="0"/>
    <s v="Murder Most Foul - MC"/>
    <x v="12"/>
    <x v="4"/>
    <x v="67"/>
    <x v="1"/>
    <x v="0"/>
    <s v="Iron Man"/>
    <x v="132"/>
    <m/>
    <m/>
    <x v="953"/>
    <x v="0"/>
    <x v="0"/>
    <x v="0"/>
    <s v="Mission"/>
    <s v="The Crossing #1"/>
    <x v="0"/>
    <x v="2"/>
    <x v="12"/>
    <x v="2"/>
    <n v="10"/>
    <x v="1"/>
    <x v="1"/>
    <x v="1"/>
    <x v="1"/>
    <x v="1"/>
    <x v="1"/>
    <x v="1"/>
    <m/>
    <n v="1158"/>
    <n v="1158"/>
  </r>
  <r>
    <n v="1159"/>
    <x v="0"/>
    <s v="Mission - The Crossing #2 - MC - U - Vision"/>
    <s v="THE CROSSING MISSION #2 MC - U VISION"/>
    <x v="0"/>
    <s v="Deception and Revelation - MC"/>
    <x v="12"/>
    <x v="4"/>
    <x v="67"/>
    <x v="2"/>
    <x v="0"/>
    <s v="Vision"/>
    <x v="132"/>
    <m/>
    <m/>
    <x v="954"/>
    <x v="0"/>
    <x v="0"/>
    <x v="0"/>
    <s v="Mission"/>
    <s v="The Crossing #2"/>
    <x v="0"/>
    <x v="2"/>
    <x v="12"/>
    <x v="2"/>
    <n v="10"/>
    <x v="1"/>
    <x v="1"/>
    <x v="1"/>
    <x v="1"/>
    <x v="1"/>
    <x v="1"/>
    <x v="1"/>
    <m/>
    <n v="1159"/>
    <n v="1159"/>
  </r>
  <r>
    <n v="1160"/>
    <x v="0"/>
    <s v="Mission - The Crossing #3 - MC - U - Giant-Man, Wasp, Hercules"/>
    <s v="THE CROSSING MISSION #3 MC - U GIANT-MAN, WASP, HERCULES"/>
    <x v="0"/>
    <s v="Blood and Friendship - MC"/>
    <x v="12"/>
    <x v="4"/>
    <x v="67"/>
    <x v="3"/>
    <x v="0"/>
    <s v="Giant-Man, Wasp, Hercules"/>
    <x v="132"/>
    <m/>
    <m/>
    <x v="955"/>
    <x v="0"/>
    <x v="0"/>
    <x v="0"/>
    <s v="Mission"/>
    <s v="The Crossing #3"/>
    <x v="0"/>
    <x v="2"/>
    <x v="12"/>
    <x v="2"/>
    <n v="10"/>
    <x v="1"/>
    <x v="1"/>
    <x v="1"/>
    <x v="1"/>
    <x v="1"/>
    <x v="1"/>
    <x v="1"/>
    <m/>
    <n v="1160"/>
    <n v="1160"/>
  </r>
  <r>
    <n v="1161"/>
    <x v="0"/>
    <s v="Mission - The Crossing #4 - MC - U - Hawkeye &amp; Black Widow"/>
    <s v="THE CROSSING MISSION #4 MC - U HAWKEYE &amp; BLACK WIDOW"/>
    <x v="0"/>
    <s v="Redeemed - MC"/>
    <x v="12"/>
    <x v="4"/>
    <x v="67"/>
    <x v="4"/>
    <x v="0"/>
    <s v="Hawkeye &amp; Black Widow"/>
    <x v="132"/>
    <m/>
    <m/>
    <x v="956"/>
    <x v="0"/>
    <x v="0"/>
    <x v="0"/>
    <s v="Mission"/>
    <s v="The Crossing #4"/>
    <x v="0"/>
    <x v="2"/>
    <x v="12"/>
    <x v="2"/>
    <n v="10"/>
    <x v="1"/>
    <x v="1"/>
    <x v="1"/>
    <x v="1"/>
    <x v="1"/>
    <x v="1"/>
    <x v="1"/>
    <m/>
    <n v="1161"/>
    <n v="1161"/>
  </r>
  <r>
    <n v="1162"/>
    <x v="0"/>
    <s v="Mission - The Crossing #5 - MC - U - Capt.America, BlackWidow, Jarvis"/>
    <s v="THE CROSSING MISSION #5 MC - U CAPT. AMERICA, BLACK WIDOW, JARVIS"/>
    <x v="0"/>
    <s v="Back in the Day - MC"/>
    <x v="12"/>
    <x v="4"/>
    <x v="67"/>
    <x v="5"/>
    <x v="0"/>
    <s v="Capt.America, BlackWidow, Jarvis"/>
    <x v="132"/>
    <m/>
    <m/>
    <x v="957"/>
    <x v="0"/>
    <x v="0"/>
    <x v="0"/>
    <s v="Mission"/>
    <s v="The Crossing #5"/>
    <x v="0"/>
    <x v="2"/>
    <x v="12"/>
    <x v="2"/>
    <n v="10"/>
    <x v="1"/>
    <x v="1"/>
    <x v="1"/>
    <x v="1"/>
    <x v="1"/>
    <x v="1"/>
    <x v="1"/>
    <m/>
    <n v="1162"/>
    <n v="1162"/>
  </r>
  <r>
    <n v="1163"/>
    <x v="0"/>
    <s v="Mission - The Crossing #6 - MC - U - Stark and Stark"/>
    <s v="THE CROSSING MISSION #6 MC - U STARK AND STARK"/>
    <x v="0"/>
    <s v="My Enemy, My Self - MC"/>
    <x v="12"/>
    <x v="4"/>
    <x v="67"/>
    <x v="6"/>
    <x v="0"/>
    <s v="Stark and Stark"/>
    <x v="132"/>
    <m/>
    <m/>
    <x v="958"/>
    <x v="0"/>
    <x v="0"/>
    <x v="0"/>
    <s v="Mission"/>
    <s v="The Crossing #6"/>
    <x v="0"/>
    <x v="2"/>
    <x v="12"/>
    <x v="2"/>
    <n v="10"/>
    <x v="1"/>
    <x v="1"/>
    <x v="1"/>
    <x v="1"/>
    <x v="1"/>
    <x v="1"/>
    <x v="1"/>
    <m/>
    <n v="1163"/>
    <n v="1163"/>
  </r>
  <r>
    <n v="1164"/>
    <x v="0"/>
    <s v="Mission - The Crossing #7 - MC - U - Kang &amp; Mantis"/>
    <s v="THE CROSSING MISSION #7 MC - U KANG &amp; MANTIS"/>
    <x v="0"/>
    <s v="A Time for Evil - MC"/>
    <x v="12"/>
    <x v="4"/>
    <x v="67"/>
    <x v="7"/>
    <x v="0"/>
    <s v="Kang &amp; Mantis"/>
    <x v="132"/>
    <m/>
    <m/>
    <x v="959"/>
    <x v="0"/>
    <x v="0"/>
    <x v="0"/>
    <s v="Mission"/>
    <s v="The Crossing #7"/>
    <x v="0"/>
    <x v="2"/>
    <x v="12"/>
    <x v="2"/>
    <n v="10"/>
    <x v="1"/>
    <x v="1"/>
    <x v="1"/>
    <x v="1"/>
    <x v="1"/>
    <x v="1"/>
    <x v="1"/>
    <m/>
    <n v="1164"/>
    <n v="1164"/>
  </r>
  <r>
    <n v="1165"/>
    <x v="0"/>
    <s v="Event - Age of Apocalypse - Infinite Army Scatters! - MC - U"/>
    <s v="Age of Apocalypse Event - Infinite Army Scatters! - MC - U Morph"/>
    <x v="0"/>
    <s v="Infinite Army Scatters! - MC"/>
    <x v="12"/>
    <x v="5"/>
    <x v="1"/>
    <x v="0"/>
    <x v="0"/>
    <s v="Morph"/>
    <x v="132"/>
    <m/>
    <m/>
    <x v="960"/>
    <x v="0"/>
    <x v="0"/>
    <x v="716"/>
    <s v="Mission: Event"/>
    <s v="Age of Apocalypse: Infinite Army Scatters"/>
    <x v="0"/>
    <x v="2"/>
    <x v="12"/>
    <x v="0"/>
    <n v="15"/>
    <x v="1"/>
    <x v="1"/>
    <x v="1"/>
    <x v="1"/>
    <x v="1"/>
    <x v="1"/>
    <x v="1"/>
    <m/>
    <n v="1165"/>
    <n v="1165"/>
  </r>
  <r>
    <n v="1166"/>
    <x v="0"/>
    <s v="Event - Age of Apocalypse - Martyr for the Cause - MC - U"/>
    <s v="Age of Apocalypse Event - Martyr for the Cause - MC - U Angel"/>
    <x v="0"/>
    <s v="Martyr for the Cause - MC"/>
    <x v="12"/>
    <x v="5"/>
    <x v="1"/>
    <x v="0"/>
    <x v="0"/>
    <s v="Angel"/>
    <x v="132"/>
    <m/>
    <m/>
    <x v="961"/>
    <x v="0"/>
    <x v="0"/>
    <x v="717"/>
    <s v="Mission: Event"/>
    <s v="Age of Apocalypse: Martyr for the Cause"/>
    <x v="0"/>
    <x v="2"/>
    <x v="12"/>
    <x v="0"/>
    <n v="15"/>
    <x v="1"/>
    <x v="1"/>
    <x v="1"/>
    <x v="1"/>
    <x v="1"/>
    <x v="1"/>
    <x v="1"/>
    <m/>
    <n v="1166"/>
    <n v="1166"/>
  </r>
  <r>
    <n v="1167"/>
    <x v="0"/>
    <s v="Event - Age of Apocalypse - Mutant Rebels Held Captive! - MC - U"/>
    <s v="Age of Apocalypse Event - Mutant Rebels Held Captive! - MC - U Jean Grey &amp; Dark Beast"/>
    <x v="0"/>
    <s v="Mutant Rebels Held Captive! - MC"/>
    <x v="12"/>
    <x v="5"/>
    <x v="1"/>
    <x v="0"/>
    <x v="0"/>
    <s v="Jean Grey &amp; Dark Beast"/>
    <x v="132"/>
    <m/>
    <m/>
    <x v="962"/>
    <x v="0"/>
    <x v="0"/>
    <x v="718"/>
    <s v="Mission: Event"/>
    <s v="Age of Apocalypse: Mutant Rebels Held Captive"/>
    <x v="0"/>
    <x v="2"/>
    <x v="12"/>
    <x v="0"/>
    <n v="15"/>
    <x v="1"/>
    <x v="1"/>
    <x v="1"/>
    <x v="1"/>
    <x v="1"/>
    <x v="1"/>
    <x v="1"/>
    <m/>
    <n v="1167"/>
    <n v="1167"/>
  </r>
  <r>
    <n v="1168"/>
    <x v="0"/>
    <s v="Event - Age of Apocalypse - Rebel forces Regroup! - MC - U"/>
    <s v="Age of Apocalypse Event - Rebel forces Regroup! - MC - U Gambit &amp; Jubilee"/>
    <x v="0"/>
    <s v="Rebel forces Regroup! - MC"/>
    <x v="12"/>
    <x v="5"/>
    <x v="1"/>
    <x v="0"/>
    <x v="0"/>
    <s v="Gambit &amp; Jubilee"/>
    <x v="132"/>
    <m/>
    <m/>
    <x v="963"/>
    <x v="0"/>
    <x v="0"/>
    <x v="719"/>
    <s v="Mission: Event"/>
    <s v="Age of Apocalypse: Rebel forces Regroup"/>
    <x v="0"/>
    <x v="2"/>
    <x v="12"/>
    <x v="0"/>
    <n v="15"/>
    <x v="1"/>
    <x v="1"/>
    <x v="1"/>
    <x v="1"/>
    <x v="1"/>
    <x v="1"/>
    <x v="1"/>
    <m/>
    <n v="1168"/>
    <n v="1168"/>
  </r>
  <r>
    <n v="1169"/>
    <x v="0"/>
    <s v="Event - Age of Apocalypse - Strategy Destroyed! - MC - U"/>
    <s v="Age of Apocalypse Event - Strategy Destroyed! - MC - U Strong Guy"/>
    <x v="0"/>
    <s v="Strategy Destroyed! - MC"/>
    <x v="12"/>
    <x v="5"/>
    <x v="1"/>
    <x v="0"/>
    <x v="0"/>
    <s v="Strong Guy"/>
    <x v="132"/>
    <m/>
    <m/>
    <x v="964"/>
    <x v="0"/>
    <x v="0"/>
    <x v="720"/>
    <s v="Mission: Event"/>
    <s v="Age of Apocalypse: Strategy Destroyed"/>
    <x v="0"/>
    <x v="2"/>
    <x v="12"/>
    <x v="0"/>
    <n v="15"/>
    <x v="1"/>
    <x v="1"/>
    <x v="1"/>
    <x v="1"/>
    <x v="1"/>
    <x v="1"/>
    <x v="1"/>
    <m/>
    <n v="1169"/>
    <n v="1169"/>
  </r>
  <r>
    <n v="1170"/>
    <x v="0"/>
    <s v="Event - Age of Apocalypse - Timewarper! - MN - R"/>
    <s v="Age of Apocalypse Event - Timewarper! - MN - R Legion"/>
    <x v="0"/>
    <s v="Timewarper! - MN"/>
    <x v="1"/>
    <x v="5"/>
    <x v="1"/>
    <x v="0"/>
    <x v="0"/>
    <s v="Legion"/>
    <x v="132"/>
    <m/>
    <m/>
    <x v="965"/>
    <x v="0"/>
    <x v="0"/>
    <x v="721"/>
    <s v="Mission: Event"/>
    <s v="Age of Apocalypse: Timewarper"/>
    <x v="0"/>
    <x v="0"/>
    <x v="1"/>
    <x v="0"/>
    <n v="60"/>
    <x v="1"/>
    <x v="1"/>
    <x v="1"/>
    <x v="1"/>
    <x v="1"/>
    <x v="1"/>
    <x v="1"/>
    <m/>
    <n v="1170"/>
    <n v="1170"/>
  </r>
  <r>
    <n v="1171"/>
    <x v="0"/>
    <s v="Event - Annihilation Affair - Chaos at Gamma Base - MC - C"/>
    <s v="Annihilation Affair Event - Chaos at Gamma Base - MC - C Whirlwind"/>
    <x v="0"/>
    <s v="Chaos at Gamma Base - MC"/>
    <x v="12"/>
    <x v="5"/>
    <x v="50"/>
    <x v="0"/>
    <x v="0"/>
    <s v="Whirlwind"/>
    <x v="132"/>
    <m/>
    <m/>
    <x v="966"/>
    <x v="0"/>
    <x v="0"/>
    <x v="722"/>
    <s v="Mission: Event"/>
    <s v="Annihilation Affair: Chaos at Gamma Base"/>
    <x v="0"/>
    <x v="1"/>
    <x v="12"/>
    <x v="0"/>
    <n v="15"/>
    <x v="1"/>
    <x v="1"/>
    <x v="1"/>
    <x v="1"/>
    <x v="1"/>
    <x v="1"/>
    <x v="1"/>
    <m/>
    <n v="1171"/>
    <n v="1171"/>
  </r>
  <r>
    <n v="1172"/>
    <x v="0"/>
    <s v="Event - Annihilation Affair - Deep cover Operative - MN - R"/>
    <s v="Annihilation Affair Event - Deep cover Operative - MN - R Sharon Carter"/>
    <x v="0"/>
    <s v="Deep cover Operative - MN"/>
    <x v="1"/>
    <x v="5"/>
    <x v="50"/>
    <x v="0"/>
    <x v="0"/>
    <s v="Sharon Carter"/>
    <x v="132"/>
    <m/>
    <m/>
    <x v="967"/>
    <x v="0"/>
    <x v="0"/>
    <x v="723"/>
    <s v="Mission: Event"/>
    <s v="Annihilation Affair: Deep cover Operative"/>
    <x v="0"/>
    <x v="0"/>
    <x v="1"/>
    <x v="0"/>
    <n v="60"/>
    <x v="1"/>
    <x v="1"/>
    <x v="1"/>
    <x v="1"/>
    <x v="1"/>
    <x v="1"/>
    <x v="1"/>
    <m/>
    <n v="1172"/>
    <n v="1172"/>
  </r>
  <r>
    <n v="1173"/>
    <x v="0"/>
    <s v="Event - Annihilation Affair - Heroic Standoff! - MC - C"/>
    <s v="Annihilation Affair Event - Heroic Standoff! - MC - C Doc Samson &amp; Hulk"/>
    <x v="0"/>
    <s v="Heroic Standoff! - MC"/>
    <x v="12"/>
    <x v="5"/>
    <x v="50"/>
    <x v="0"/>
    <x v="0"/>
    <s v="Doc Samson &amp; Hulk"/>
    <x v="132"/>
    <m/>
    <m/>
    <x v="968"/>
    <x v="0"/>
    <x v="0"/>
    <x v="724"/>
    <s v="Mission: Event"/>
    <s v="Annihilation Affair: Heroic Standoff"/>
    <x v="0"/>
    <x v="1"/>
    <x v="12"/>
    <x v="0"/>
    <n v="15"/>
    <x v="1"/>
    <x v="1"/>
    <x v="1"/>
    <x v="1"/>
    <x v="1"/>
    <x v="1"/>
    <x v="1"/>
    <m/>
    <n v="1173"/>
    <n v="1173"/>
  </r>
  <r>
    <n v="1174"/>
    <x v="0"/>
    <s v="Event - Annihilation Affair - Hostage Crisis! - MC - C"/>
    <s v="Annihilation Affair Event - Hostage Crisis! - MC - C Bullseye &amp; Elektra"/>
    <x v="0"/>
    <s v="Hostage Crisis! - MC"/>
    <x v="12"/>
    <x v="5"/>
    <x v="50"/>
    <x v="0"/>
    <x v="0"/>
    <s v="Bullseye &amp; Elektra"/>
    <x v="132"/>
    <m/>
    <m/>
    <x v="969"/>
    <x v="0"/>
    <x v="0"/>
    <x v="725"/>
    <s v="Mission: Event"/>
    <s v="Annihilation Affair: Hostage Crisis"/>
    <x v="0"/>
    <x v="1"/>
    <x v="12"/>
    <x v="0"/>
    <n v="15"/>
    <x v="1"/>
    <x v="1"/>
    <x v="1"/>
    <x v="1"/>
    <x v="1"/>
    <x v="1"/>
    <x v="1"/>
    <m/>
    <n v="1174"/>
    <n v="1174"/>
  </r>
  <r>
    <n v="1175"/>
    <x v="0"/>
    <s v="Event - Annihilation Affair - Sabotage - MC - C"/>
    <s v="Annihilation Affair Event - Sabotage - MC - C Red Skull"/>
    <x v="0"/>
    <s v="Sabotage - MC"/>
    <x v="12"/>
    <x v="5"/>
    <x v="50"/>
    <x v="0"/>
    <x v="0"/>
    <s v="Red Skull"/>
    <x v="132"/>
    <m/>
    <m/>
    <x v="970"/>
    <x v="0"/>
    <x v="0"/>
    <x v="726"/>
    <s v="Mission: Event"/>
    <s v="Annihilation Affair: Sabotage"/>
    <x v="0"/>
    <x v="1"/>
    <x v="12"/>
    <x v="0"/>
    <n v="15"/>
    <x v="1"/>
    <x v="1"/>
    <x v="1"/>
    <x v="1"/>
    <x v="1"/>
    <x v="1"/>
    <x v="1"/>
    <m/>
    <n v="1175"/>
    <n v="1175"/>
  </r>
  <r>
    <n v="1176"/>
    <x v="0"/>
    <s v="Event - Annihilation Affair - Special Delivery - MC - C"/>
    <s v="Annihilation Affair Event - Special Delivery - MC - C Sidewinder"/>
    <x v="0"/>
    <s v="Special Delivery - MC"/>
    <x v="12"/>
    <x v="5"/>
    <x v="50"/>
    <x v="0"/>
    <x v="0"/>
    <s v="Sidewinder"/>
    <x v="132"/>
    <m/>
    <m/>
    <x v="971"/>
    <x v="0"/>
    <x v="0"/>
    <x v="727"/>
    <s v="Mission: Event"/>
    <s v="Annihilation Affair: Special Delivery"/>
    <x v="0"/>
    <x v="1"/>
    <x v="12"/>
    <x v="0"/>
    <n v="15"/>
    <x v="1"/>
    <x v="1"/>
    <x v="1"/>
    <x v="1"/>
    <x v="1"/>
    <x v="1"/>
    <x v="1"/>
    <m/>
    <n v="1176"/>
    <n v="1176"/>
  </r>
  <r>
    <n v="1177"/>
    <x v="0"/>
    <s v="Event - Any Mission - Hideout Discovered! - HF - X"/>
    <s v="ANY MISSION - HIDEOUT DISCOVERED! - PR - VR Silver Sable"/>
    <x v="0"/>
    <s v="Hideout Discovered! - HF"/>
    <x v="11"/>
    <x v="5"/>
    <x v="68"/>
    <x v="0"/>
    <x v="0"/>
    <s v="Silver Sable"/>
    <x v="132"/>
    <m/>
    <m/>
    <x v="972"/>
    <x v="0"/>
    <x v="0"/>
    <x v="728"/>
    <s v="Mission: Event"/>
    <s v="Any Mission: Hideout Discovered!"/>
    <x v="0"/>
    <x v="4"/>
    <x v="11"/>
    <x v="5"/>
    <n v="375"/>
    <x v="1"/>
    <x v="1"/>
    <x v="1"/>
    <x v="1"/>
    <x v="1"/>
    <x v="1"/>
    <x v="1"/>
    <m/>
    <n v="1177"/>
    <n v="1177"/>
  </r>
  <r>
    <n v="1178"/>
    <x v="0"/>
    <s v="Event - Any Mission - Sovereign Seven - JLA - VR"/>
    <s v="ANY MISSION - SOVEREIGN SEVEN - JLA - VR"/>
    <x v="0"/>
    <s v="Sovereign Seven - JLA"/>
    <x v="6"/>
    <x v="5"/>
    <x v="68"/>
    <x v="0"/>
    <x v="0"/>
    <s v="Squadron Supreme"/>
    <x v="132"/>
    <m/>
    <m/>
    <x v="973"/>
    <x v="0"/>
    <x v="0"/>
    <x v="729"/>
    <s v="Mission: Event"/>
    <s v="Any Mission: Sovereign Seven"/>
    <x v="0"/>
    <x v="3"/>
    <x v="6"/>
    <x v="4"/>
    <n v="120"/>
    <x v="1"/>
    <x v="1"/>
    <x v="1"/>
    <x v="1"/>
    <x v="1"/>
    <x v="1"/>
    <x v="1"/>
    <m/>
    <n v="1178"/>
    <n v="1178"/>
  </r>
  <r>
    <n v="1179"/>
    <x v="0"/>
    <s v="Event - Any Mission - To Save the World! - CL - R"/>
    <s v="ANY MISSION - TO SAVE THE WORLD! CL - R"/>
    <x v="0"/>
    <s v="To Save the World! - CL"/>
    <x v="0"/>
    <x v="5"/>
    <x v="68"/>
    <x v="0"/>
    <x v="0"/>
    <s v="Sovereign Seven"/>
    <x v="132"/>
    <m/>
    <m/>
    <x v="974"/>
    <x v="0"/>
    <x v="0"/>
    <x v="730"/>
    <s v="Mission: Event"/>
    <s v="Any Mission: To Save the World"/>
    <x v="0"/>
    <x v="0"/>
    <x v="0"/>
    <x v="0"/>
    <n v="195"/>
    <x v="1"/>
    <x v="1"/>
    <x v="1"/>
    <x v="1"/>
    <x v="1"/>
    <x v="1"/>
    <x v="1"/>
    <m/>
    <n v="1179"/>
    <n v="1179"/>
  </r>
  <r>
    <n v="1180"/>
    <x v="0"/>
    <s v="Event - Assault on Onslaught - Do or Die - OS - VR"/>
    <s v="ASSAULT ON ONSLAUGHT EVENT - DO OR DIE! PROMO - VR - Elektra &amp; Gateway"/>
    <x v="0"/>
    <s v="Do or Die - OS"/>
    <x v="18"/>
    <x v="5"/>
    <x v="51"/>
    <x v="0"/>
    <x v="0"/>
    <s v="Elektra &amp; Gateway"/>
    <x v="132"/>
    <m/>
    <m/>
    <x v="975"/>
    <x v="0"/>
    <x v="0"/>
    <x v="731"/>
    <s v="Mission: Event"/>
    <s v="Assault on Onslaught: Do or Die"/>
    <x v="0"/>
    <x v="3"/>
    <x v="18"/>
    <x v="4"/>
    <n v="360"/>
    <x v="1"/>
    <x v="1"/>
    <x v="1"/>
    <x v="1"/>
    <x v="1"/>
    <x v="1"/>
    <x v="1"/>
    <m/>
    <n v="1180"/>
    <n v="1180"/>
  </r>
  <r>
    <n v="1181"/>
    <x v="0"/>
    <s v="Event - Assault on Onslaught - Fighting Spirit Lives! - OS - VR"/>
    <s v="ASSAULT ON ONSLAUGHT EVENT - FIGHTING SPIRIT LIVES! - PROMO - VR - Juggernaut"/>
    <x v="0"/>
    <s v="Fighting Spirit Lives! - OS"/>
    <x v="18"/>
    <x v="5"/>
    <x v="51"/>
    <x v="0"/>
    <x v="0"/>
    <s v="Juggernaut"/>
    <x v="132"/>
    <m/>
    <m/>
    <x v="976"/>
    <x v="0"/>
    <x v="0"/>
    <x v="732"/>
    <s v="Mission: Event"/>
    <s v="Assault on Onslaught: Fighting Spirit Lives"/>
    <x v="0"/>
    <x v="3"/>
    <x v="18"/>
    <x v="4"/>
    <n v="360"/>
    <x v="1"/>
    <x v="1"/>
    <x v="1"/>
    <x v="1"/>
    <x v="1"/>
    <x v="1"/>
    <x v="1"/>
    <m/>
    <n v="1181"/>
    <n v="1181"/>
  </r>
  <r>
    <n v="1182"/>
    <x v="0"/>
    <s v="Event - Assault on Onslaught - Fuel for the Machine - MN - R"/>
    <s v="ASSAULT ON ONSLAUGHT EVENT - FUEL FOR THE MACHINE - MN - R - X-Man"/>
    <x v="0"/>
    <s v="Fuel for the Machine - MN"/>
    <x v="1"/>
    <x v="5"/>
    <x v="51"/>
    <x v="0"/>
    <x v="0"/>
    <s v="X-Man"/>
    <x v="132"/>
    <m/>
    <m/>
    <x v="977"/>
    <x v="0"/>
    <x v="0"/>
    <x v="733"/>
    <s v="Mission: Event"/>
    <s v="Assault on Onslaught: Fuel for the Machine"/>
    <x v="0"/>
    <x v="0"/>
    <x v="1"/>
    <x v="0"/>
    <n v="60"/>
    <x v="1"/>
    <x v="1"/>
    <x v="1"/>
    <x v="1"/>
    <x v="1"/>
    <x v="1"/>
    <x v="1"/>
    <m/>
    <n v="1182"/>
    <n v="1182"/>
  </r>
  <r>
    <n v="1183"/>
    <x v="0"/>
    <s v="Event - Assault on Onslaught - Helping Hands - OS - VR"/>
    <s v="ASSAULT ON ONSLAUGHT EVENT - HELPING HANDS - PROMO - VR - Black Panther"/>
    <x v="0"/>
    <s v="Helping Hands - OS"/>
    <x v="18"/>
    <x v="5"/>
    <x v="51"/>
    <x v="0"/>
    <x v="0"/>
    <s v="Black Panther"/>
    <x v="132"/>
    <m/>
    <m/>
    <x v="978"/>
    <x v="0"/>
    <x v="0"/>
    <x v="734"/>
    <s v="Mission: Event"/>
    <s v="Assault on Onslaught: Helping Hands"/>
    <x v="0"/>
    <x v="3"/>
    <x v="18"/>
    <x v="4"/>
    <n v="360"/>
    <x v="1"/>
    <x v="1"/>
    <x v="1"/>
    <x v="1"/>
    <x v="1"/>
    <x v="1"/>
    <x v="1"/>
    <m/>
    <n v="1183"/>
    <n v="1183"/>
  </r>
  <r>
    <n v="1184"/>
    <x v="0"/>
    <s v="Event - Assault on Onslaught - On The Move - OS - VR"/>
    <s v="ASSAULT ON ONSLAUGHT EVENT - ON THE MOVE - PROMO - VR - Captain America &amp; Falcon"/>
    <x v="0"/>
    <s v="On The Move - OS"/>
    <x v="18"/>
    <x v="5"/>
    <x v="51"/>
    <x v="0"/>
    <x v="0"/>
    <s v="Captain America &amp; Falcon"/>
    <x v="132"/>
    <m/>
    <m/>
    <x v="979"/>
    <x v="0"/>
    <x v="0"/>
    <x v="735"/>
    <s v="Mission: Event"/>
    <s v="Assault on Onslaught: On The Move"/>
    <x v="0"/>
    <x v="3"/>
    <x v="18"/>
    <x v="4"/>
    <n v="360"/>
    <x v="1"/>
    <x v="1"/>
    <x v="1"/>
    <x v="1"/>
    <x v="1"/>
    <x v="1"/>
    <x v="1"/>
    <m/>
    <n v="1184"/>
    <n v="1184"/>
  </r>
  <r>
    <n v="1185"/>
    <x v="0"/>
    <s v="Event - Assault on Onslaught - Spy Discovered! - OS - VR"/>
    <s v="ASSAULT ON ONSLAUGHT EVENT - SPY DISCOVERED! - PROMO - VR - Thing"/>
    <x v="0"/>
    <s v="Spy Discovered! - OS"/>
    <x v="18"/>
    <x v="5"/>
    <x v="51"/>
    <x v="0"/>
    <x v="0"/>
    <s v="Thing"/>
    <x v="132"/>
    <m/>
    <m/>
    <x v="980"/>
    <x v="0"/>
    <x v="0"/>
    <x v="736"/>
    <s v="Mission: Event"/>
    <s v="Assault on Onslaught: Spy Discovered"/>
    <x v="0"/>
    <x v="3"/>
    <x v="18"/>
    <x v="4"/>
    <n v="360"/>
    <x v="1"/>
    <x v="1"/>
    <x v="1"/>
    <x v="1"/>
    <x v="1"/>
    <x v="1"/>
    <x v="1"/>
    <m/>
    <n v="1185"/>
    <n v="1185"/>
  </r>
  <r>
    <n v="1186"/>
    <x v="0"/>
    <s v="Event - Dark Phoenix Saga - Battle on the Moon! - MC - C"/>
    <s v="DARK PHOENIX SAGE EVENT - BATTLE ON THE MOON! - MC - C Cyclops"/>
    <x v="0"/>
    <s v="Battle on the Moon! - MC"/>
    <x v="12"/>
    <x v="5"/>
    <x v="52"/>
    <x v="0"/>
    <x v="0"/>
    <s v="Cyclops"/>
    <x v="132"/>
    <m/>
    <m/>
    <x v="981"/>
    <x v="0"/>
    <x v="0"/>
    <x v="737"/>
    <s v="Mission: Event"/>
    <s v="Dark Phoenix Saga: Battle on the Moon"/>
    <x v="0"/>
    <x v="1"/>
    <x v="12"/>
    <x v="0"/>
    <n v="15"/>
    <x v="1"/>
    <x v="1"/>
    <x v="1"/>
    <x v="1"/>
    <x v="1"/>
    <x v="1"/>
    <x v="1"/>
    <m/>
    <n v="1186"/>
    <n v="1186"/>
  </r>
  <r>
    <n v="1187"/>
    <x v="0"/>
    <s v="Event - Dark Phoenix Saga - Hellfire Club Attacked! - MC - C"/>
    <s v="Dark Phoenix Saga Event - Hellfire Club Attacked! - MC - C Nightcrawler"/>
    <x v="0"/>
    <s v="Hellfire Club Attacked! - MC"/>
    <x v="12"/>
    <x v="5"/>
    <x v="52"/>
    <x v="0"/>
    <x v="0"/>
    <s v="Nightcrawler"/>
    <x v="132"/>
    <m/>
    <m/>
    <x v="982"/>
    <x v="0"/>
    <x v="0"/>
    <x v="738"/>
    <s v="Mission: Event"/>
    <s v="Dark Phoenix Saga: Hellfire Club Attacked"/>
    <x v="0"/>
    <x v="1"/>
    <x v="12"/>
    <x v="0"/>
    <n v="15"/>
    <x v="1"/>
    <x v="1"/>
    <x v="1"/>
    <x v="1"/>
    <x v="1"/>
    <x v="1"/>
    <x v="1"/>
    <m/>
    <n v="1187"/>
    <n v="1187"/>
  </r>
  <r>
    <n v="1188"/>
    <x v="0"/>
    <s v="Event - Dark Phoenix Saga - Marshaling Forces - MN - R"/>
    <s v="DARK PHOENIX SAGA - EVENT - MARSHALING FORCES - MN - R - Storm"/>
    <x v="0"/>
    <s v="Marshaling Forces - MN"/>
    <x v="1"/>
    <x v="5"/>
    <x v="52"/>
    <x v="0"/>
    <x v="0"/>
    <s v="Storm"/>
    <x v="132"/>
    <m/>
    <m/>
    <x v="983"/>
    <x v="0"/>
    <x v="0"/>
    <x v="739"/>
    <s v="Mission: Event"/>
    <s v="Dark Phoenix Saga: Marshaling Forces"/>
    <x v="0"/>
    <x v="0"/>
    <x v="1"/>
    <x v="0"/>
    <n v="60"/>
    <x v="1"/>
    <x v="1"/>
    <x v="1"/>
    <x v="1"/>
    <x v="1"/>
    <x v="1"/>
    <x v="1"/>
    <m/>
    <n v="1188"/>
    <n v="1188"/>
  </r>
  <r>
    <n v="1189"/>
    <x v="0"/>
    <s v="Event - Dark Phoenix Saga - New Lease on Life - MC - U"/>
    <s v="DARK PHOENIX SAGE EVENT - NEW LEASE ON LIFE - MC - U Jean Grey, Phoenix"/>
    <x v="0"/>
    <s v="New Lease on Life - MC"/>
    <x v="12"/>
    <x v="5"/>
    <x v="52"/>
    <x v="0"/>
    <x v="0"/>
    <s v="Jean Grey as Phoenix"/>
    <x v="132"/>
    <m/>
    <m/>
    <x v="984"/>
    <x v="0"/>
    <x v="0"/>
    <x v="740"/>
    <s v="Mission: Event"/>
    <s v="Dark Phoenix Saga: New Lease on Life"/>
    <x v="0"/>
    <x v="2"/>
    <x v="12"/>
    <x v="0"/>
    <n v="15"/>
    <x v="1"/>
    <x v="1"/>
    <x v="1"/>
    <x v="1"/>
    <x v="1"/>
    <x v="1"/>
    <x v="1"/>
    <m/>
    <n v="1189"/>
    <n v="1189"/>
  </r>
  <r>
    <n v="1190"/>
    <x v="0"/>
    <s v="Event - Dark Phoenix Saga - Phoenix Rises from Ashes! - MC - C"/>
    <s v="Dark Phoenix Saga Event - Phoenix Rises from Ashes! - MC - C Dark Phoenix"/>
    <x v="0"/>
    <s v="Phoenix Rises from Ashes! - MC"/>
    <x v="12"/>
    <x v="5"/>
    <x v="52"/>
    <x v="0"/>
    <x v="0"/>
    <s v="Dark Phoenix"/>
    <x v="132"/>
    <m/>
    <m/>
    <x v="985"/>
    <x v="0"/>
    <x v="0"/>
    <x v="741"/>
    <s v="Mission: Event"/>
    <s v="Dark Phoenix Saga: Phoenix Rises from Ashes"/>
    <x v="0"/>
    <x v="1"/>
    <x v="12"/>
    <x v="0"/>
    <n v="15"/>
    <x v="1"/>
    <x v="1"/>
    <x v="1"/>
    <x v="1"/>
    <x v="1"/>
    <x v="1"/>
    <x v="1"/>
    <m/>
    <n v="1190"/>
    <n v="1190"/>
  </r>
  <r>
    <n v="1191"/>
    <x v="0"/>
    <s v="Event - Dark Phoenix Saga - Shi'ar Power Play - MC - C"/>
    <s v="Dark Phoenix Saga Event - Shi'ar Power Play - MC - C Lilandra &amp; Gladiator"/>
    <x v="0"/>
    <s v="Shi'ar Power Play - MC"/>
    <x v="12"/>
    <x v="5"/>
    <x v="52"/>
    <x v="0"/>
    <x v="0"/>
    <s v="Lilandra &amp; Gladiator"/>
    <x v="132"/>
    <m/>
    <m/>
    <x v="986"/>
    <x v="0"/>
    <x v="0"/>
    <x v="742"/>
    <s v="Mission: Event"/>
    <s v="Dark Phoenix Saga: Shi'ar Power Play"/>
    <x v="0"/>
    <x v="1"/>
    <x v="12"/>
    <x v="0"/>
    <n v="15"/>
    <x v="1"/>
    <x v="1"/>
    <x v="1"/>
    <x v="1"/>
    <x v="1"/>
    <x v="1"/>
    <x v="1"/>
    <m/>
    <n v="1191"/>
    <n v="1191"/>
  </r>
  <r>
    <n v="1192"/>
    <x v="0"/>
    <s v="Event - Eye of the Storm - File# 061906.01 - DC - C"/>
    <s v="Eye of the Storm Event - File 01 - DC - C Green Lantern Superman"/>
    <x v="0"/>
    <s v="File# 061906.01 - DC"/>
    <x v="15"/>
    <x v="5"/>
    <x v="53"/>
    <x v="0"/>
    <x v="0"/>
    <s v="Green Lantern, Superman"/>
    <x v="132"/>
    <m/>
    <m/>
    <x v="987"/>
    <x v="0"/>
    <x v="0"/>
    <x v="743"/>
    <s v="Mission: Event"/>
    <s v="Eye of the Storm: File# 061906.01"/>
    <x v="0"/>
    <x v="1"/>
    <x v="15"/>
    <x v="3"/>
    <n v="15"/>
    <x v="1"/>
    <x v="1"/>
    <x v="1"/>
    <x v="1"/>
    <x v="1"/>
    <x v="1"/>
    <x v="1"/>
    <m/>
    <n v="1192"/>
    <n v="1192"/>
  </r>
  <r>
    <n v="1193"/>
    <x v="0"/>
    <s v="Event - Eye of the Storm - File# 061906.02 - DC - C"/>
    <s v="Eye of the Storm Event - File 02 - DC - C Green Lantern Superman"/>
    <x v="0"/>
    <s v="File# 061906.02 - DC"/>
    <x v="15"/>
    <x v="5"/>
    <x v="53"/>
    <x v="0"/>
    <x v="0"/>
    <s v="Green Lantern, Superman"/>
    <x v="132"/>
    <m/>
    <m/>
    <x v="988"/>
    <x v="0"/>
    <x v="0"/>
    <x v="744"/>
    <s v="Mission: Event"/>
    <s v="Eye of the Storm: File# 061906.02"/>
    <x v="0"/>
    <x v="1"/>
    <x v="15"/>
    <x v="3"/>
    <n v="15"/>
    <x v="1"/>
    <x v="1"/>
    <x v="1"/>
    <x v="1"/>
    <x v="1"/>
    <x v="1"/>
    <x v="1"/>
    <m/>
    <n v="1193"/>
    <n v="1193"/>
  </r>
  <r>
    <n v="1194"/>
    <x v="0"/>
    <s v="Event - Eye of the Storm - File# 061906.05 - DC - C"/>
    <s v="Eye of the Storm Event - File 05 - DC - C Green Lantern Parasite"/>
    <x v="0"/>
    <s v="File# 061906.05 - DC"/>
    <x v="15"/>
    <x v="5"/>
    <x v="53"/>
    <x v="0"/>
    <x v="0"/>
    <s v="Green Lantern, Parasite"/>
    <x v="132"/>
    <m/>
    <m/>
    <x v="989"/>
    <x v="0"/>
    <x v="0"/>
    <x v="745"/>
    <s v="Mission: Event"/>
    <s v="Eye of the Storm: File# 061906.05"/>
    <x v="0"/>
    <x v="1"/>
    <x v="15"/>
    <x v="3"/>
    <n v="15"/>
    <x v="1"/>
    <x v="1"/>
    <x v="1"/>
    <x v="1"/>
    <x v="1"/>
    <x v="1"/>
    <x v="1"/>
    <m/>
    <n v="1194"/>
    <n v="1194"/>
  </r>
  <r>
    <n v="1195"/>
    <x v="0"/>
    <s v="Event - Eye of the Storm - File# 061906.08 - DC - C"/>
    <s v="Eye of the Storm Event - File 08 - DC - C Green Lantern Superman"/>
    <x v="0"/>
    <s v="File# 061906.08 - DC"/>
    <x v="15"/>
    <x v="5"/>
    <x v="53"/>
    <x v="0"/>
    <x v="0"/>
    <s v="Green Lantern, Superman"/>
    <x v="132"/>
    <m/>
    <m/>
    <x v="990"/>
    <x v="0"/>
    <x v="0"/>
    <x v="746"/>
    <s v="Mission: Event"/>
    <s v="Eye of the Storm: File# 061906.08"/>
    <x v="0"/>
    <x v="1"/>
    <x v="15"/>
    <x v="3"/>
    <n v="15"/>
    <x v="1"/>
    <x v="1"/>
    <x v="1"/>
    <x v="1"/>
    <x v="1"/>
    <x v="1"/>
    <x v="1"/>
    <m/>
    <n v="1195"/>
    <n v="1195"/>
  </r>
  <r>
    <n v="1196"/>
    <x v="0"/>
    <s v="Event - Eye of the Storm - File# 061906.10 - DC - C"/>
    <s v="Eye of the Storm Event - File 10 - DC - C Superman Parasite"/>
    <x v="0"/>
    <s v="File# 061906.10 - DC"/>
    <x v="15"/>
    <x v="5"/>
    <x v="53"/>
    <x v="0"/>
    <x v="0"/>
    <s v="Superman, Parasite"/>
    <x v="132"/>
    <m/>
    <m/>
    <x v="991"/>
    <x v="0"/>
    <x v="0"/>
    <x v="747"/>
    <s v="Mission: Event"/>
    <s v="Eye of the Storm: File# 061906.10"/>
    <x v="0"/>
    <x v="1"/>
    <x v="15"/>
    <x v="3"/>
    <n v="15"/>
    <x v="1"/>
    <x v="1"/>
    <x v="1"/>
    <x v="1"/>
    <x v="1"/>
    <x v="1"/>
    <x v="1"/>
    <m/>
    <n v="1196"/>
    <n v="1196"/>
  </r>
  <r>
    <n v="1197"/>
    <x v="0"/>
    <s v="Event - Fatal Attractions - A Call to Arms - MC - U"/>
    <s v="Fatal Attractions Event - A Call to Arms - MC - U Quicksilver"/>
    <x v="0"/>
    <s v="A Call to Arms - MC"/>
    <x v="12"/>
    <x v="5"/>
    <x v="54"/>
    <x v="0"/>
    <x v="0"/>
    <s v="Quicksilver"/>
    <x v="132"/>
    <m/>
    <m/>
    <x v="992"/>
    <x v="0"/>
    <x v="0"/>
    <x v="748"/>
    <s v="Mission: Event"/>
    <s v="Fatal Attractions: A Call to Arms"/>
    <x v="0"/>
    <x v="2"/>
    <x v="12"/>
    <x v="0"/>
    <n v="15"/>
    <x v="1"/>
    <x v="1"/>
    <x v="1"/>
    <x v="1"/>
    <x v="1"/>
    <x v="1"/>
    <x v="1"/>
    <m/>
    <n v="1197"/>
    <n v="1197"/>
  </r>
  <r>
    <n v="1198"/>
    <x v="0"/>
    <s v="Event - Fatal Attractions - Down But Not Out! - MC - U"/>
    <s v="FATAL ATTRACTIONS EVENT - DOWN BUT NOT OUT! - MC - U Wolverine UE No TM/Date"/>
    <x v="0"/>
    <s v="Down But Not Out! - MC"/>
    <x v="12"/>
    <x v="5"/>
    <x v="54"/>
    <x v="0"/>
    <x v="0"/>
    <s v="Wolverine"/>
    <x v="132"/>
    <m/>
    <m/>
    <x v="993"/>
    <x v="0"/>
    <x v="0"/>
    <x v="749"/>
    <s v="Mission: Event"/>
    <s v="Fatal Attractions: Down But Not out"/>
    <x v="0"/>
    <x v="2"/>
    <x v="12"/>
    <x v="0"/>
    <n v="15"/>
    <x v="1"/>
    <x v="1"/>
    <x v="1"/>
    <x v="1"/>
    <x v="1"/>
    <x v="1"/>
    <x v="1"/>
    <m/>
    <n v="1198"/>
    <n v="1198"/>
  </r>
  <r>
    <n v="1199"/>
    <x v="0"/>
    <s v="Event - Fatal Attractions - Hospital Becomes War Zone! - MC - U"/>
    <s v="Fatal Attractions Event - Hospital Becomes War Zone! - MC - U Exodus"/>
    <x v="0"/>
    <s v="Hospital Becomes War Zone! - MC"/>
    <x v="12"/>
    <x v="5"/>
    <x v="54"/>
    <x v="0"/>
    <x v="0"/>
    <s v="Exodus"/>
    <x v="132"/>
    <m/>
    <m/>
    <x v="994"/>
    <x v="0"/>
    <x v="0"/>
    <x v="750"/>
    <s v="Mission: Event"/>
    <s v="Fatal Attractions: Hospital Becomes War Zone"/>
    <x v="0"/>
    <x v="2"/>
    <x v="12"/>
    <x v="0"/>
    <n v="15"/>
    <x v="1"/>
    <x v="1"/>
    <x v="1"/>
    <x v="1"/>
    <x v="1"/>
    <x v="1"/>
    <x v="1"/>
    <m/>
    <n v="1199"/>
    <n v="1199"/>
  </r>
  <r>
    <n v="1200"/>
    <x v="0"/>
    <s v="Event - Fatal Attractions - Misguided Efforts - MN - VR"/>
    <s v="FATAL ATTRACTIONS - EVENT - MISGUIDED EFFORTS - MN - VR Rusty Collins"/>
    <x v="0"/>
    <s v="Misguided Efforts - MN"/>
    <x v="1"/>
    <x v="5"/>
    <x v="54"/>
    <x v="0"/>
    <x v="0"/>
    <s v="Rusty Collins"/>
    <x v="132"/>
    <m/>
    <m/>
    <x v="995"/>
    <x v="0"/>
    <x v="0"/>
    <x v="751"/>
    <s v="Mission: Event"/>
    <s v="Fatal Attractions: Misguided Efforts"/>
    <x v="0"/>
    <x v="3"/>
    <x v="1"/>
    <x v="0"/>
    <n v="60"/>
    <x v="1"/>
    <x v="1"/>
    <x v="1"/>
    <x v="1"/>
    <x v="1"/>
    <x v="1"/>
    <x v="1"/>
    <m/>
    <n v="1200"/>
    <n v="1200"/>
  </r>
  <r>
    <n v="1201"/>
    <x v="0"/>
    <s v="Event - Fatal Attractions - Shockwave Rocks the World! - MC - U"/>
    <s v="Fatal Attractions Event - Shockwave Rocks the World! - MC - U Magneto"/>
    <x v="0"/>
    <s v="Shockwave Rocks the World! - MC"/>
    <x v="12"/>
    <x v="5"/>
    <x v="54"/>
    <x v="0"/>
    <x v="0"/>
    <s v="Magneto"/>
    <x v="132"/>
    <m/>
    <m/>
    <x v="996"/>
    <x v="0"/>
    <x v="0"/>
    <x v="752"/>
    <s v="Mission: Event"/>
    <s v="Fatal Attractions: Shockwave Rocks the World"/>
    <x v="0"/>
    <x v="2"/>
    <x v="12"/>
    <x v="0"/>
    <n v="15"/>
    <x v="1"/>
    <x v="1"/>
    <x v="1"/>
    <x v="1"/>
    <x v="1"/>
    <x v="1"/>
    <x v="1"/>
    <m/>
    <n v="1201"/>
    <n v="1201"/>
  </r>
  <r>
    <n v="1202"/>
    <x v="0"/>
    <s v="Event - Fatal Attractions - The Best Laid Plans… - MC - U"/>
    <s v="FATAL ATTRACTIONS EVENT - THE BEST LAID PANS… - MC - U Bishop"/>
    <x v="0"/>
    <s v="The Best Laid Plans… - MC"/>
    <x v="12"/>
    <x v="5"/>
    <x v="54"/>
    <x v="0"/>
    <x v="0"/>
    <s v="Bishop"/>
    <x v="132"/>
    <m/>
    <m/>
    <x v="997"/>
    <x v="0"/>
    <x v="0"/>
    <x v="753"/>
    <s v="Mission: Event"/>
    <s v="Fatal Attractions: The Best Laid Plans"/>
    <x v="0"/>
    <x v="2"/>
    <x v="12"/>
    <x v="0"/>
    <n v="15"/>
    <x v="1"/>
    <x v="1"/>
    <x v="1"/>
    <x v="1"/>
    <x v="1"/>
    <x v="1"/>
    <x v="1"/>
    <m/>
    <n v="1202"/>
    <n v="1202"/>
  </r>
  <r>
    <n v="1203"/>
    <x v="0"/>
    <s v="Event - Infestation Incident - Alien Creature Rampages! - MC - U"/>
    <s v="INFESTATION INCIDENT EVENT - ALIEN CREATURE RAMPAGES! - U Professor X"/>
    <x v="0"/>
    <s v="Alien Creature Rampages! - MC"/>
    <x v="12"/>
    <x v="5"/>
    <x v="55"/>
    <x v="0"/>
    <x v="0"/>
    <s v="Professor X"/>
    <x v="132"/>
    <m/>
    <m/>
    <x v="998"/>
    <x v="0"/>
    <x v="0"/>
    <x v="754"/>
    <s v="Mission: Event"/>
    <s v="Infestation Incident: Alien Creature Rampages"/>
    <x v="0"/>
    <x v="2"/>
    <x v="12"/>
    <x v="0"/>
    <n v="15"/>
    <x v="1"/>
    <x v="1"/>
    <x v="1"/>
    <x v="1"/>
    <x v="1"/>
    <x v="1"/>
    <x v="1"/>
    <m/>
    <n v="1203"/>
    <n v="1203"/>
  </r>
  <r>
    <n v="1204"/>
    <x v="0"/>
    <s v="Event - Infestation Incident - Caught Off Guard! - MC - U"/>
    <s v="Infestation Incident Event - Caught Off Guard! - MC - U Rogue"/>
    <x v="0"/>
    <s v="Caught Off Guard! - MC"/>
    <x v="12"/>
    <x v="5"/>
    <x v="55"/>
    <x v="0"/>
    <x v="0"/>
    <s v="Rogue"/>
    <x v="132"/>
    <m/>
    <m/>
    <x v="999"/>
    <x v="0"/>
    <x v="0"/>
    <x v="755"/>
    <s v="Mission: Event"/>
    <s v="Infestation Incident: Caught Off Guard"/>
    <x v="0"/>
    <x v="2"/>
    <x v="12"/>
    <x v="0"/>
    <n v="15"/>
    <x v="1"/>
    <x v="1"/>
    <x v="1"/>
    <x v="1"/>
    <x v="1"/>
    <x v="1"/>
    <x v="1"/>
    <m/>
    <n v="1204"/>
    <n v="1204"/>
  </r>
  <r>
    <n v="1205"/>
    <x v="0"/>
    <s v="Event - Infestation Incident - Here Comes the Cavalry! - MC - U"/>
    <s v="Infestation Incident Event - Here Comes the Cavalry! - MC - U Ghost Rider &amp; Brood"/>
    <x v="0"/>
    <s v="Here Comes the Cavalry! - MC"/>
    <x v="12"/>
    <x v="5"/>
    <x v="55"/>
    <x v="0"/>
    <x v="0"/>
    <s v="Ghost Rider &amp; Brood"/>
    <x v="132"/>
    <m/>
    <m/>
    <x v="1000"/>
    <x v="0"/>
    <x v="0"/>
    <x v="756"/>
    <s v="Mission: Event"/>
    <s v="Infestation Incident: Here Comes the Cavalry"/>
    <x v="0"/>
    <x v="2"/>
    <x v="12"/>
    <x v="0"/>
    <n v="15"/>
    <x v="1"/>
    <x v="1"/>
    <x v="1"/>
    <x v="1"/>
    <x v="1"/>
    <x v="1"/>
    <x v="1"/>
    <m/>
    <n v="1205"/>
    <n v="1205"/>
  </r>
  <r>
    <n v="1206"/>
    <x v="0"/>
    <s v="Event - Infestation Incident - Monsters Attack! - MC - U"/>
    <s v="Infestation Incident Event - Monsters Attack! - MC - U Colossus &amp; Brood"/>
    <x v="0"/>
    <s v="Monsters Attack! - MC"/>
    <x v="12"/>
    <x v="5"/>
    <x v="55"/>
    <x v="0"/>
    <x v="0"/>
    <s v="Colossus &amp; Brood"/>
    <x v="132"/>
    <m/>
    <m/>
    <x v="1001"/>
    <x v="0"/>
    <x v="0"/>
    <x v="757"/>
    <s v="Mission: Event"/>
    <s v="Infestation Incident: Monsters Attack"/>
    <x v="0"/>
    <x v="2"/>
    <x v="12"/>
    <x v="0"/>
    <n v="15"/>
    <x v="1"/>
    <x v="1"/>
    <x v="1"/>
    <x v="1"/>
    <x v="1"/>
    <x v="1"/>
    <x v="1"/>
    <m/>
    <n v="1206"/>
    <n v="1206"/>
  </r>
  <r>
    <n v="1207"/>
    <x v="0"/>
    <s v="Event - Infestation Incident - Protect the Queen! - MN - R"/>
    <s v="Infestation Incident Event - Protect the Queen! - MN - R Brood Queen Conover"/>
    <x v="0"/>
    <s v="Protect the Queen! - MN"/>
    <x v="1"/>
    <x v="5"/>
    <x v="55"/>
    <x v="0"/>
    <x v="0"/>
    <s v="Brood Queen Conover"/>
    <x v="132"/>
    <m/>
    <m/>
    <x v="1002"/>
    <x v="0"/>
    <x v="0"/>
    <x v="758"/>
    <s v="Mission: Event"/>
    <s v="Infestation Incident: Protect the Queen"/>
    <x v="0"/>
    <x v="0"/>
    <x v="1"/>
    <x v="0"/>
    <n v="60"/>
    <x v="1"/>
    <x v="1"/>
    <x v="1"/>
    <x v="1"/>
    <x v="1"/>
    <x v="1"/>
    <x v="1"/>
    <m/>
    <n v="1207"/>
    <n v="1207"/>
  </r>
  <r>
    <n v="1208"/>
    <x v="0"/>
    <s v="Event - Infestation Incident - Second Wind - MC - U"/>
    <s v="Infestation Incident Event - Second Wind - MC - U Gambit &amp; Brood"/>
    <x v="0"/>
    <s v="Second Wind - MC"/>
    <x v="12"/>
    <x v="5"/>
    <x v="55"/>
    <x v="0"/>
    <x v="0"/>
    <s v="Gambit &amp; Brood"/>
    <x v="132"/>
    <m/>
    <m/>
    <x v="1003"/>
    <x v="0"/>
    <x v="0"/>
    <x v="759"/>
    <s v="Mission: Event"/>
    <s v="Infestation Incident: Second Wind"/>
    <x v="0"/>
    <x v="2"/>
    <x v="12"/>
    <x v="0"/>
    <n v="15"/>
    <x v="1"/>
    <x v="1"/>
    <x v="1"/>
    <x v="1"/>
    <x v="1"/>
    <x v="1"/>
    <x v="1"/>
    <m/>
    <n v="1208"/>
    <n v="1208"/>
  </r>
  <r>
    <n v="1209"/>
    <x v="0"/>
    <s v="Event - Infinity Gauntlet - Cosmic Sneak Attack! - MC - U"/>
    <s v="Infinity Gauntlet Event - Cosmic Sneak Attack! - MC - U Adam Warlock"/>
    <x v="0"/>
    <s v="Witness to the Horrors! - MC"/>
    <x v="12"/>
    <x v="5"/>
    <x v="56"/>
    <x v="0"/>
    <x v="0"/>
    <s v="Adam Warlock"/>
    <x v="132"/>
    <m/>
    <m/>
    <x v="1004"/>
    <x v="0"/>
    <x v="0"/>
    <x v="760"/>
    <s v="Mission: Event"/>
    <s v="Infinity Gauntlet: Witness to the Horrors"/>
    <x v="0"/>
    <x v="2"/>
    <x v="1"/>
    <x v="0"/>
    <n v="60"/>
    <x v="1"/>
    <x v="1"/>
    <x v="1"/>
    <x v="1"/>
    <x v="1"/>
    <x v="1"/>
    <x v="1"/>
    <m/>
    <n v="1209"/>
    <n v="1209"/>
  </r>
  <r>
    <n v="1210"/>
    <x v="0"/>
    <s v="Event - Infinity Gauntlet - Gods of Stone! - MC - U"/>
    <s v="Infinity Gauntlet Event - Gods of Stone! - MC - U Galactus"/>
    <x v="0"/>
    <s v="Cosmic Sneak Attack! - MC"/>
    <x v="12"/>
    <x v="5"/>
    <x v="56"/>
    <x v="0"/>
    <x v="0"/>
    <s v="Galactus"/>
    <x v="132"/>
    <m/>
    <m/>
    <x v="1005"/>
    <x v="0"/>
    <x v="0"/>
    <x v="761"/>
    <s v="Mission: Event"/>
    <s v="Infintity Gauntlet: Cosmic Sneak Attack"/>
    <x v="0"/>
    <x v="2"/>
    <x v="12"/>
    <x v="0"/>
    <n v="15"/>
    <x v="1"/>
    <x v="1"/>
    <x v="1"/>
    <x v="1"/>
    <x v="1"/>
    <x v="1"/>
    <x v="1"/>
    <m/>
    <n v="1210"/>
    <n v="1210"/>
  </r>
  <r>
    <n v="1211"/>
    <x v="0"/>
    <s v="Event - Infinity Gauntlet - Heroes Resurrected! - MC - U"/>
    <s v="Infinity Gauntlet Event - Heroes Resurrected! - MC - U Pip &amp; Gammora"/>
    <x v="0"/>
    <s v="Gods of Stone! - MC"/>
    <x v="12"/>
    <x v="5"/>
    <x v="56"/>
    <x v="0"/>
    <x v="0"/>
    <s v="Pip &amp; Gammora"/>
    <x v="132"/>
    <m/>
    <m/>
    <x v="1006"/>
    <x v="0"/>
    <x v="0"/>
    <x v="762"/>
    <s v="Mission: Event"/>
    <s v="Infintity Gauntlet: Gods of Stone"/>
    <x v="0"/>
    <x v="2"/>
    <x v="12"/>
    <x v="0"/>
    <n v="15"/>
    <x v="1"/>
    <x v="1"/>
    <x v="1"/>
    <x v="1"/>
    <x v="1"/>
    <x v="1"/>
    <x v="1"/>
    <m/>
    <n v="1211"/>
    <n v="1211"/>
  </r>
  <r>
    <n v="1212"/>
    <x v="0"/>
    <s v="Event - Infinity Gauntlet - Mad God Raises Dead! - MC - U"/>
    <s v="Infinity Gauntlet Event - Mad God Raises Dead! - MC - U Thanos &amp; Nebula"/>
    <x v="0"/>
    <s v="Heroes Resurrected! - MC"/>
    <x v="12"/>
    <x v="5"/>
    <x v="56"/>
    <x v="0"/>
    <x v="0"/>
    <s v="Thanos &amp; Nebula"/>
    <x v="132"/>
    <m/>
    <m/>
    <x v="1007"/>
    <x v="0"/>
    <x v="0"/>
    <x v="763"/>
    <s v="Mission: Event"/>
    <s v="Infintity Gauntlet: Heroes Resurrected"/>
    <x v="0"/>
    <x v="2"/>
    <x v="12"/>
    <x v="0"/>
    <n v="15"/>
    <x v="1"/>
    <x v="1"/>
    <x v="1"/>
    <x v="1"/>
    <x v="1"/>
    <x v="1"/>
    <x v="1"/>
    <m/>
    <n v="1212"/>
    <n v="1212"/>
  </r>
  <r>
    <n v="1213"/>
    <x v="0"/>
    <s v="Event - Infinity Gauntlet - Silver Tongued Devil - MC - U"/>
    <s v="Infinity Gauntlet Event - Silver Tongued Devil - MC - U Mephisto &amp; Thanos"/>
    <x v="0"/>
    <s v="Mad God Raises Dead! - MC"/>
    <x v="12"/>
    <x v="5"/>
    <x v="56"/>
    <x v="0"/>
    <x v="0"/>
    <s v="Mephisto &amp; Thanos"/>
    <x v="132"/>
    <m/>
    <m/>
    <x v="1008"/>
    <x v="0"/>
    <x v="0"/>
    <x v="764"/>
    <s v="Mission: Event"/>
    <s v="Infintity Gauntlet: Mad God Raises Dead"/>
    <x v="0"/>
    <x v="2"/>
    <x v="12"/>
    <x v="0"/>
    <n v="15"/>
    <x v="1"/>
    <x v="1"/>
    <x v="1"/>
    <x v="1"/>
    <x v="1"/>
    <x v="1"/>
    <x v="1"/>
    <m/>
    <n v="1213"/>
    <n v="1213"/>
  </r>
  <r>
    <n v="1214"/>
    <x v="0"/>
    <s v="Event - Infinity Gauntlet - Witness to the Horrors! - MN - R"/>
    <s v="Infinity Gauntlet Event - Witness to the Horrors! - MN - R Starfox"/>
    <x v="0"/>
    <s v="Silver Tongued Devil - MN"/>
    <x v="1"/>
    <x v="5"/>
    <x v="56"/>
    <x v="0"/>
    <x v="0"/>
    <s v="Starfox"/>
    <x v="132"/>
    <m/>
    <m/>
    <x v="1009"/>
    <x v="0"/>
    <x v="0"/>
    <x v="765"/>
    <s v="Mission: Event"/>
    <s v="Infintity Gauntlet: Silver Tongued Devil"/>
    <x v="0"/>
    <x v="0"/>
    <x v="12"/>
    <x v="0"/>
    <n v="15"/>
    <x v="1"/>
    <x v="1"/>
    <x v="1"/>
    <x v="1"/>
    <x v="1"/>
    <x v="1"/>
    <x v="1"/>
    <m/>
    <n v="1214"/>
    <n v="1214"/>
  </r>
  <r>
    <n v="1215"/>
    <x v="0"/>
    <s v="Event - Into the Depths - File# 271266.02 - DC - C"/>
    <s v="Into the Depths Event - File 02 - DC - C Batman Aquaman"/>
    <x v="0"/>
    <s v="File# 271266.02 - DC"/>
    <x v="15"/>
    <x v="5"/>
    <x v="57"/>
    <x v="0"/>
    <x v="0"/>
    <s v="Batman, Aquaman"/>
    <x v="132"/>
    <m/>
    <m/>
    <x v="1010"/>
    <x v="0"/>
    <x v="0"/>
    <x v="766"/>
    <s v="Mission: Event"/>
    <s v="Into the Depths: File# 271266.02"/>
    <x v="0"/>
    <x v="1"/>
    <x v="15"/>
    <x v="3"/>
    <n v="15"/>
    <x v="1"/>
    <x v="1"/>
    <x v="1"/>
    <x v="1"/>
    <x v="1"/>
    <x v="1"/>
    <x v="1"/>
    <m/>
    <n v="1215"/>
    <n v="1215"/>
  </r>
  <r>
    <n v="1216"/>
    <x v="0"/>
    <s v="Event - Into the Depths - File# 271266.04 - DC - C"/>
    <s v="Into the Depths Event - File 04 - DC - C Batman Aquaman"/>
    <x v="0"/>
    <s v="File# 271266.04 - DC"/>
    <x v="15"/>
    <x v="5"/>
    <x v="57"/>
    <x v="0"/>
    <x v="0"/>
    <s v="Batman, Aquaman"/>
    <x v="132"/>
    <m/>
    <m/>
    <x v="1011"/>
    <x v="0"/>
    <x v="0"/>
    <x v="760"/>
    <s v="Mission: Event"/>
    <s v="Into the Depths: File# 271266.04"/>
    <x v="0"/>
    <x v="1"/>
    <x v="15"/>
    <x v="3"/>
    <n v="15"/>
    <x v="1"/>
    <x v="1"/>
    <x v="1"/>
    <x v="1"/>
    <x v="1"/>
    <x v="1"/>
    <x v="1"/>
    <m/>
    <n v="1216"/>
    <n v="1216"/>
  </r>
  <r>
    <n v="1217"/>
    <x v="0"/>
    <s v="Event - Into the Depths - File# 271266.07 - DC - C"/>
    <s v="Into the Depths Event - File 07 - DC - C Batman Aquaman"/>
    <x v="0"/>
    <s v="File# 271266.07 - DC"/>
    <x v="15"/>
    <x v="5"/>
    <x v="57"/>
    <x v="0"/>
    <x v="0"/>
    <s v="Batman, Aquaman"/>
    <x v="132"/>
    <m/>
    <m/>
    <x v="1012"/>
    <x v="0"/>
    <x v="0"/>
    <x v="767"/>
    <s v="Mission: Event"/>
    <s v="Into the Depths: File# 271266.07"/>
    <x v="0"/>
    <x v="1"/>
    <x v="15"/>
    <x v="3"/>
    <n v="15"/>
    <x v="1"/>
    <x v="1"/>
    <x v="1"/>
    <x v="1"/>
    <x v="1"/>
    <x v="1"/>
    <x v="1"/>
    <m/>
    <n v="1217"/>
    <n v="1217"/>
  </r>
  <r>
    <n v="1218"/>
    <x v="0"/>
    <s v="Event - Into the Depths - File# 271266.09 - DC - C"/>
    <s v="Into the Depths Event - File 09 - DC - C Batman Aquaman"/>
    <x v="0"/>
    <s v="File# 271266.09 - DC"/>
    <x v="15"/>
    <x v="5"/>
    <x v="57"/>
    <x v="0"/>
    <x v="0"/>
    <s v="Batman, Aquaman"/>
    <x v="132"/>
    <m/>
    <m/>
    <x v="1013"/>
    <x v="0"/>
    <x v="0"/>
    <x v="768"/>
    <s v="Mission: Event"/>
    <s v="Into the Depths: File# 271266.09"/>
    <x v="0"/>
    <x v="1"/>
    <x v="15"/>
    <x v="3"/>
    <n v="15"/>
    <x v="1"/>
    <x v="1"/>
    <x v="1"/>
    <x v="1"/>
    <x v="1"/>
    <x v="1"/>
    <x v="1"/>
    <m/>
    <n v="1218"/>
    <n v="1218"/>
  </r>
  <r>
    <n v="1219"/>
    <x v="0"/>
    <s v="Event - Into the Depths - File# 271266.10 - DC - C"/>
    <s v="Into the Depths Event - File 10 - DC - C Batman Aquaman"/>
    <x v="0"/>
    <s v="File# 271266.10 - DC"/>
    <x v="15"/>
    <x v="5"/>
    <x v="57"/>
    <x v="0"/>
    <x v="0"/>
    <s v="Batman, Aquaman"/>
    <x v="132"/>
    <m/>
    <m/>
    <x v="1014"/>
    <x v="0"/>
    <x v="0"/>
    <x v="769"/>
    <s v="Mission: Event"/>
    <s v="Into the Depths: File# 271266.10"/>
    <x v="0"/>
    <x v="1"/>
    <x v="15"/>
    <x v="3"/>
    <n v="15"/>
    <x v="1"/>
    <x v="1"/>
    <x v="1"/>
    <x v="1"/>
    <x v="1"/>
    <x v="1"/>
    <x v="1"/>
    <m/>
    <n v="1219"/>
    <n v="1219"/>
  </r>
  <r>
    <n v="1220"/>
    <x v="0"/>
    <s v="Event - Maximum Carnage - Friends and Allies - MC - C"/>
    <s v="Maximum Carnage Event - Friends and Allies - MC - C Morbius"/>
    <x v="0"/>
    <s v="Friends and Allies - MC"/>
    <x v="12"/>
    <x v="5"/>
    <x v="58"/>
    <x v="0"/>
    <x v="0"/>
    <s v="Morbius"/>
    <x v="132"/>
    <m/>
    <m/>
    <x v="1015"/>
    <x v="0"/>
    <x v="0"/>
    <x v="770"/>
    <s v="Mission: Event"/>
    <s v="Maximum Carnage: Friends and Allies"/>
    <x v="0"/>
    <x v="1"/>
    <x v="12"/>
    <x v="0"/>
    <n v="15"/>
    <x v="1"/>
    <x v="1"/>
    <x v="1"/>
    <x v="1"/>
    <x v="1"/>
    <x v="1"/>
    <x v="1"/>
    <m/>
    <n v="1220"/>
    <n v="1220"/>
  </r>
  <r>
    <n v="1221"/>
    <x v="0"/>
    <s v="Event - Maximum Carnage - Lambs to the Slaughter - MC - C"/>
    <s v="Maximum Carnage Event - Lambs to the Slaughter - MC - C Carnage"/>
    <x v="0"/>
    <s v="Lambs to the Slaughter - MC"/>
    <x v="12"/>
    <x v="5"/>
    <x v="58"/>
    <x v="0"/>
    <x v="0"/>
    <s v="Carnage"/>
    <x v="132"/>
    <m/>
    <m/>
    <x v="1016"/>
    <x v="0"/>
    <x v="0"/>
    <x v="771"/>
    <s v="Mission: Event"/>
    <s v="Maximum Carnage: LamDC to the Slaughter"/>
    <x v="0"/>
    <x v="1"/>
    <x v="12"/>
    <x v="0"/>
    <n v="15"/>
    <x v="1"/>
    <x v="1"/>
    <x v="1"/>
    <x v="1"/>
    <x v="1"/>
    <x v="1"/>
    <x v="1"/>
    <m/>
    <n v="1221"/>
    <n v="1221"/>
  </r>
  <r>
    <n v="1222"/>
    <x v="0"/>
    <s v="Event - Maximum Carnage - Let the Silence Speak! - MC - C"/>
    <s v="Maximum Carnage Event - Let the Silence Speak! - MC - C Iron Fist"/>
    <x v="0"/>
    <s v="Let the Silence Speak! - MC"/>
    <x v="12"/>
    <x v="5"/>
    <x v="58"/>
    <x v="0"/>
    <x v="0"/>
    <s v="Iron Fist"/>
    <x v="132"/>
    <m/>
    <m/>
    <x v="1017"/>
    <x v="0"/>
    <x v="0"/>
    <x v="772"/>
    <s v="Mission: Event"/>
    <s v="Maximum Carnage: Let the Silence Speak"/>
    <x v="0"/>
    <x v="1"/>
    <x v="12"/>
    <x v="0"/>
    <n v="15"/>
    <x v="1"/>
    <x v="1"/>
    <x v="1"/>
    <x v="1"/>
    <x v="1"/>
    <x v="1"/>
    <x v="1"/>
    <m/>
    <n v="1222"/>
    <n v="1222"/>
  </r>
  <r>
    <n v="1223"/>
    <x v="0"/>
    <s v="Event - Maximum Carnage - Miracle Worker Alive! - MC - C"/>
    <s v="Maximum Carnage Event - Miracle Worker Alive! - MC - C Dagger &amp; Cloak"/>
    <x v="0"/>
    <s v="Miracle Worker Alive! - MC"/>
    <x v="12"/>
    <x v="5"/>
    <x v="58"/>
    <x v="0"/>
    <x v="0"/>
    <s v="Dagger &amp; Cloak"/>
    <x v="132"/>
    <m/>
    <m/>
    <x v="1018"/>
    <x v="0"/>
    <x v="0"/>
    <x v="773"/>
    <s v="Mission: Event"/>
    <s v="Maximum Carnage: Miracle Worker Alive"/>
    <x v="0"/>
    <x v="1"/>
    <x v="12"/>
    <x v="0"/>
    <n v="15"/>
    <x v="1"/>
    <x v="1"/>
    <x v="1"/>
    <x v="1"/>
    <x v="1"/>
    <x v="1"/>
    <x v="1"/>
    <m/>
    <n v="1223"/>
    <n v="1223"/>
  </r>
  <r>
    <n v="1224"/>
    <x v="0"/>
    <s v="Event - Maximum Carnage - Short-Circuited! - MN - U"/>
    <s v="Maximum Carnage Event - Short-Circuited! - MN - U Deathlok"/>
    <x v="0"/>
    <s v="Short-Circuited! - MN"/>
    <x v="1"/>
    <x v="5"/>
    <x v="58"/>
    <x v="0"/>
    <x v="0"/>
    <s v="Deathlok"/>
    <x v="132"/>
    <m/>
    <m/>
    <x v="1019"/>
    <x v="0"/>
    <x v="0"/>
    <x v="774"/>
    <s v="Mission: Event"/>
    <s v="Maximum Carnage: Short-Circuited"/>
    <x v="0"/>
    <x v="2"/>
    <x v="1"/>
    <x v="0"/>
    <n v="60"/>
    <x v="1"/>
    <x v="1"/>
    <x v="1"/>
    <x v="1"/>
    <x v="1"/>
    <x v="1"/>
    <x v="1"/>
    <m/>
    <n v="1224"/>
    <n v="1224"/>
  </r>
  <r>
    <n v="1225"/>
    <x v="0"/>
    <s v="Event - Maximum Carnage - Symbiotic Hero Captured! - MC - C"/>
    <s v="MAXIMUM CARNGAE EVENT - SYMBIOTIC HERO CAPTURED! - MC - C Venom"/>
    <x v="0"/>
    <s v="Symbiotic Hero Captured! - MC"/>
    <x v="12"/>
    <x v="5"/>
    <x v="58"/>
    <x v="0"/>
    <x v="0"/>
    <s v="Venom"/>
    <x v="132"/>
    <m/>
    <m/>
    <x v="1020"/>
    <x v="0"/>
    <x v="0"/>
    <x v="775"/>
    <s v="Mission: Event"/>
    <s v="Maximum Carnage: Symbiotic Hero Captured"/>
    <x v="0"/>
    <x v="1"/>
    <x v="12"/>
    <x v="0"/>
    <n v="15"/>
    <x v="1"/>
    <x v="1"/>
    <x v="1"/>
    <x v="1"/>
    <x v="1"/>
    <x v="1"/>
    <x v="1"/>
    <m/>
    <n v="1225"/>
    <n v="1225"/>
  </r>
  <r>
    <n v="1226"/>
    <x v="0"/>
    <s v="Event - Might Over Mind - File# 179603.01 - DC - U"/>
    <s v="Might Over Mind Event - File 01 - DC - C Brainiac"/>
    <x v="0"/>
    <s v="File# 179603.01 - DC"/>
    <x v="15"/>
    <x v="5"/>
    <x v="59"/>
    <x v="0"/>
    <x v="0"/>
    <s v="Brainiac, Superman"/>
    <x v="132"/>
    <m/>
    <m/>
    <x v="1021"/>
    <x v="0"/>
    <x v="0"/>
    <x v="776"/>
    <s v="Mission: Event"/>
    <s v="Might Over Mind: File# 179603.01"/>
    <x v="0"/>
    <x v="2"/>
    <x v="15"/>
    <x v="2"/>
    <n v="30"/>
    <x v="1"/>
    <x v="1"/>
    <x v="1"/>
    <x v="1"/>
    <x v="1"/>
    <x v="1"/>
    <x v="1"/>
    <m/>
    <n v="1226"/>
    <n v="1226"/>
  </r>
  <r>
    <n v="1227"/>
    <x v="0"/>
    <s v="Event - Might Over Mind - File# 179603.04 - DC - U"/>
    <s v="Might Over Mind Event - File 04 - DC - C Superman Brainiac"/>
    <x v="0"/>
    <s v="File# 179603.04 - DC"/>
    <x v="15"/>
    <x v="5"/>
    <x v="59"/>
    <x v="0"/>
    <x v="0"/>
    <s v="Superman"/>
    <x v="132"/>
    <m/>
    <m/>
    <x v="1022"/>
    <x v="0"/>
    <x v="0"/>
    <x v="725"/>
    <s v="Mission: Event"/>
    <s v="Might Over Mind: File# 179603.04"/>
    <x v="0"/>
    <x v="2"/>
    <x v="15"/>
    <x v="2"/>
    <n v="30"/>
    <x v="1"/>
    <x v="1"/>
    <x v="1"/>
    <x v="1"/>
    <x v="1"/>
    <x v="1"/>
    <x v="1"/>
    <m/>
    <n v="1227"/>
    <n v="1227"/>
  </r>
  <r>
    <n v="1228"/>
    <x v="0"/>
    <s v="Event - Might Over Mind - File# 179603.06 - DC - U"/>
    <s v="Might Over Mind Event - File 06 - DC - C Superman Orion"/>
    <x v="0"/>
    <s v="File# 179603.06 - DC"/>
    <x v="15"/>
    <x v="5"/>
    <x v="59"/>
    <x v="0"/>
    <x v="0"/>
    <s v="Superman, Orion"/>
    <x v="132"/>
    <m/>
    <m/>
    <x v="1023"/>
    <x v="0"/>
    <x v="0"/>
    <x v="777"/>
    <s v="Mission: Event"/>
    <s v="Might Over Mind: File# 179603.06"/>
    <x v="0"/>
    <x v="2"/>
    <x v="15"/>
    <x v="2"/>
    <n v="30"/>
    <x v="1"/>
    <x v="1"/>
    <x v="1"/>
    <x v="1"/>
    <x v="1"/>
    <x v="1"/>
    <x v="1"/>
    <m/>
    <n v="1228"/>
    <n v="1228"/>
  </r>
  <r>
    <n v="1229"/>
    <x v="0"/>
    <s v="Event - Might Over Mind - File# 179603.08 - DC - U"/>
    <s v="Might Over Mind Event - File 08 - DC - C Superman Wonder Woman"/>
    <x v="0"/>
    <s v="File# 179603.08 - DC"/>
    <x v="15"/>
    <x v="5"/>
    <x v="59"/>
    <x v="0"/>
    <x v="0"/>
    <s v="Superman, Wonder Woman"/>
    <x v="132"/>
    <m/>
    <m/>
    <x v="1024"/>
    <x v="0"/>
    <x v="0"/>
    <x v="778"/>
    <s v="Mission: Event"/>
    <s v="Might Over Mind: File# 179603.08"/>
    <x v="0"/>
    <x v="2"/>
    <x v="15"/>
    <x v="2"/>
    <n v="30"/>
    <x v="1"/>
    <x v="1"/>
    <x v="1"/>
    <x v="1"/>
    <x v="1"/>
    <x v="1"/>
    <x v="1"/>
    <m/>
    <n v="1229"/>
    <n v="1229"/>
  </r>
  <r>
    <n v="1230"/>
    <x v="0"/>
    <s v="Event - Might Over Mind - File# 179603.11 - DC - U"/>
    <s v="Might Over Mind Event - File 11 - DC - C Superman"/>
    <x v="0"/>
    <s v="File# 179603.11 - DC"/>
    <x v="15"/>
    <x v="5"/>
    <x v="59"/>
    <x v="0"/>
    <x v="0"/>
    <s v="Superman"/>
    <x v="132"/>
    <m/>
    <m/>
    <x v="1025"/>
    <x v="0"/>
    <x v="0"/>
    <x v="779"/>
    <s v="Mission: Event"/>
    <s v="Might Over Mind: File# 179603.11"/>
    <x v="0"/>
    <x v="2"/>
    <x v="15"/>
    <x v="2"/>
    <n v="30"/>
    <x v="1"/>
    <x v="1"/>
    <x v="1"/>
    <x v="1"/>
    <x v="1"/>
    <x v="1"/>
    <x v="1"/>
    <m/>
    <n v="1230"/>
    <n v="1230"/>
  </r>
  <r>
    <n v="1231"/>
    <x v="0"/>
    <s v="Event - Race Against Crime - File# 661216.01 - DC - U"/>
    <s v="Race Against Crime Event - File 01 - DC - C Riddler"/>
    <x v="0"/>
    <s v="File# 661216.01 - DC"/>
    <x v="15"/>
    <x v="5"/>
    <x v="60"/>
    <x v="0"/>
    <x v="0"/>
    <s v="Riddler"/>
    <x v="132"/>
    <m/>
    <m/>
    <x v="1026"/>
    <x v="0"/>
    <x v="0"/>
    <x v="735"/>
    <s v="Mission: Event"/>
    <s v="Race Against Crime: File# 661216.01"/>
    <x v="0"/>
    <x v="2"/>
    <x v="15"/>
    <x v="2"/>
    <n v="30"/>
    <x v="1"/>
    <x v="1"/>
    <x v="1"/>
    <x v="1"/>
    <x v="1"/>
    <x v="1"/>
    <x v="1"/>
    <m/>
    <n v="1231"/>
    <n v="1231"/>
  </r>
  <r>
    <n v="1232"/>
    <x v="0"/>
    <s v="Event - Race Against Crime - File# 661216.04 - DC - U"/>
    <s v="Race Against Crime Event - File 04 - DC - C Flash"/>
    <x v="0"/>
    <s v="File# 661216.04 - DC"/>
    <x v="15"/>
    <x v="5"/>
    <x v="60"/>
    <x v="0"/>
    <x v="0"/>
    <s v="Flash"/>
    <x v="132"/>
    <m/>
    <m/>
    <x v="1027"/>
    <x v="0"/>
    <x v="0"/>
    <x v="780"/>
    <s v="Mission: Event"/>
    <s v="Race Against Crime: File# 661216.04"/>
    <x v="0"/>
    <x v="2"/>
    <x v="15"/>
    <x v="2"/>
    <n v="30"/>
    <x v="1"/>
    <x v="1"/>
    <x v="1"/>
    <x v="1"/>
    <x v="1"/>
    <x v="1"/>
    <x v="1"/>
    <m/>
    <n v="1232"/>
    <n v="1232"/>
  </r>
  <r>
    <n v="1233"/>
    <x v="0"/>
    <s v="Event - Race Against Crime - File# 661216.06 - DC - U"/>
    <s v="Race Against Crime Event - File 06 - DC - C Hawkman Batman"/>
    <x v="0"/>
    <s v="File# 661216.06 - DC"/>
    <x v="15"/>
    <x v="5"/>
    <x v="60"/>
    <x v="0"/>
    <x v="0"/>
    <s v="Batman, Hawkman"/>
    <x v="132"/>
    <m/>
    <m/>
    <x v="1028"/>
    <x v="0"/>
    <x v="0"/>
    <x v="781"/>
    <s v="Mission: Event"/>
    <s v="Race Against Crime: File# 661216.06"/>
    <x v="0"/>
    <x v="2"/>
    <x v="15"/>
    <x v="2"/>
    <n v="30"/>
    <x v="1"/>
    <x v="1"/>
    <x v="1"/>
    <x v="1"/>
    <x v="1"/>
    <x v="1"/>
    <x v="1"/>
    <m/>
    <n v="1233"/>
    <n v="1233"/>
  </r>
  <r>
    <n v="1234"/>
    <x v="0"/>
    <s v="Event - Race Against Crime - File# 661216.09 - DC - U"/>
    <s v="Race Against Crime Event - File 09 - DC - C Flash"/>
    <x v="0"/>
    <s v="File# 661216.09 - DC"/>
    <x v="15"/>
    <x v="5"/>
    <x v="60"/>
    <x v="0"/>
    <x v="0"/>
    <s v="Flash"/>
    <x v="132"/>
    <m/>
    <m/>
    <x v="1029"/>
    <x v="0"/>
    <x v="0"/>
    <x v="782"/>
    <s v="Mission: Event"/>
    <s v="Race Against Crime: File# 661216.09"/>
    <x v="0"/>
    <x v="2"/>
    <x v="15"/>
    <x v="2"/>
    <n v="30"/>
    <x v="1"/>
    <x v="1"/>
    <x v="1"/>
    <x v="1"/>
    <x v="1"/>
    <x v="1"/>
    <x v="1"/>
    <m/>
    <n v="1234"/>
    <n v="1234"/>
  </r>
  <r>
    <n v="1235"/>
    <x v="0"/>
    <s v="Event - Race Against Crime - File# 661216.10 - DC - U"/>
    <s v="Race Against Crime Event - File 10 - DC - C Flash Batman"/>
    <x v="0"/>
    <s v="File# 661216.10 - DC"/>
    <x v="15"/>
    <x v="5"/>
    <x v="60"/>
    <x v="0"/>
    <x v="0"/>
    <s v="Batman, Flash"/>
    <x v="132"/>
    <m/>
    <m/>
    <x v="1030"/>
    <x v="0"/>
    <x v="0"/>
    <x v="783"/>
    <s v="Mission: Event"/>
    <s v="Race Against Crime: File# 661216.10"/>
    <x v="0"/>
    <x v="2"/>
    <x v="15"/>
    <x v="2"/>
    <n v="30"/>
    <x v="1"/>
    <x v="1"/>
    <x v="1"/>
    <x v="1"/>
    <x v="1"/>
    <x v="1"/>
    <x v="1"/>
    <m/>
    <n v="1235"/>
    <n v="1235"/>
  </r>
  <r>
    <n v="1236"/>
    <x v="0"/>
    <s v="Event - Secret Wars - Ambushed! - MN - U"/>
    <s v="SECRET WARS EVENT - AMBUSHED! - MN - C Wrecker"/>
    <x v="0"/>
    <s v="Ambushed! - MN"/>
    <x v="1"/>
    <x v="5"/>
    <x v="61"/>
    <x v="0"/>
    <x v="0"/>
    <s v="Wrecker"/>
    <x v="132"/>
    <m/>
    <m/>
    <x v="1031"/>
    <x v="0"/>
    <x v="0"/>
    <x v="784"/>
    <s v="Mission: Event"/>
    <s v="Secret Wars: Ambushed"/>
    <x v="0"/>
    <x v="2"/>
    <x v="1"/>
    <x v="2"/>
    <n v="40"/>
    <x v="1"/>
    <x v="1"/>
    <x v="1"/>
    <x v="1"/>
    <x v="1"/>
    <x v="1"/>
    <x v="1"/>
    <m/>
    <n v="1236"/>
    <n v="1236"/>
  </r>
  <r>
    <n v="1237"/>
    <x v="0"/>
    <s v="Event - Secret Wars - At Last, Control! - MN - R"/>
    <s v="Secret Wars Event - At Last, Control! - MN - R Ben Grimm"/>
    <x v="0"/>
    <s v="At Last, Control! - MN"/>
    <x v="1"/>
    <x v="5"/>
    <x v="61"/>
    <x v="0"/>
    <x v="0"/>
    <s v="Ben Grimm"/>
    <x v="132"/>
    <m/>
    <m/>
    <x v="1032"/>
    <x v="0"/>
    <x v="0"/>
    <x v="785"/>
    <s v="Mission: Event"/>
    <s v="Secret Wars: At Last, Control"/>
    <x v="0"/>
    <x v="0"/>
    <x v="1"/>
    <x v="0"/>
    <n v="60"/>
    <x v="1"/>
    <x v="1"/>
    <x v="1"/>
    <x v="1"/>
    <x v="1"/>
    <x v="1"/>
    <x v="1"/>
    <m/>
    <n v="1237"/>
    <n v="1237"/>
  </r>
  <r>
    <n v="1238"/>
    <x v="0"/>
    <s v="Event - Secret Wars - Caught Unaware! - MN - U"/>
    <s v="SECRET WARS EVENT - CAUGHT UNAWARE! MN - C Captain Marvel"/>
    <x v="0"/>
    <s v="Caught Unaware! - MN"/>
    <x v="1"/>
    <x v="5"/>
    <x v="61"/>
    <x v="0"/>
    <x v="0"/>
    <s v="Captain Marvel"/>
    <x v="132"/>
    <m/>
    <m/>
    <x v="1033"/>
    <x v="0"/>
    <x v="0"/>
    <x v="786"/>
    <s v="Mission: Event"/>
    <s v="Secret Wars: Caught Unaware"/>
    <x v="0"/>
    <x v="2"/>
    <x v="1"/>
    <x v="2"/>
    <n v="40"/>
    <x v="1"/>
    <x v="1"/>
    <x v="1"/>
    <x v="1"/>
    <x v="1"/>
    <x v="1"/>
    <x v="1"/>
    <m/>
    <n v="1238"/>
    <n v="1238"/>
  </r>
  <r>
    <n v="1239"/>
    <x v="0"/>
    <s v="Event - Secret Wars - Charmed - MN - R"/>
    <s v="Secret Wars Event - Charmed - MN - R Enchantress"/>
    <x v="0"/>
    <s v="Charmed - MN"/>
    <x v="1"/>
    <x v="5"/>
    <x v="61"/>
    <x v="0"/>
    <x v="0"/>
    <s v="Enchantress"/>
    <x v="132"/>
    <m/>
    <m/>
    <x v="1034"/>
    <x v="0"/>
    <x v="0"/>
    <x v="787"/>
    <s v="Mission: Event"/>
    <s v="Secret Wars: Charmed"/>
    <x v="0"/>
    <x v="0"/>
    <x v="1"/>
    <x v="0"/>
    <n v="60"/>
    <x v="1"/>
    <x v="1"/>
    <x v="1"/>
    <x v="1"/>
    <x v="1"/>
    <x v="1"/>
    <x v="1"/>
    <m/>
    <n v="1239"/>
    <n v="1239"/>
  </r>
  <r>
    <n v="1240"/>
    <x v="0"/>
    <s v="Event - Secret Wars - Empathic Healing - MN - U"/>
    <s v="Secret Wars Event - Empathic Healing - MN - U Colossus"/>
    <x v="0"/>
    <s v="Empathic Healing - MN"/>
    <x v="1"/>
    <x v="5"/>
    <x v="61"/>
    <x v="0"/>
    <x v="0"/>
    <s v="Colossus"/>
    <x v="132"/>
    <m/>
    <m/>
    <x v="1035"/>
    <x v="0"/>
    <x v="0"/>
    <x v="788"/>
    <s v="Mission: Event"/>
    <s v="Secret Wars: Empathic Healing"/>
    <x v="0"/>
    <x v="2"/>
    <x v="1"/>
    <x v="2"/>
    <n v="40"/>
    <x v="1"/>
    <x v="1"/>
    <x v="1"/>
    <x v="1"/>
    <x v="1"/>
    <x v="1"/>
    <x v="1"/>
    <m/>
    <n v="1240"/>
    <n v="1240"/>
  </r>
  <r>
    <n v="1241"/>
    <x v="0"/>
    <s v="Event - Secret Wars - Keeps Going &amp; Going - MN - U"/>
    <s v="SECRET WARS EVENT - KEEPS GOING &amp; GOING - MN - C Ultron"/>
    <x v="0"/>
    <s v="Keeps Going &amp; Going - MN"/>
    <x v="1"/>
    <x v="5"/>
    <x v="61"/>
    <x v="0"/>
    <x v="0"/>
    <s v="Ultron"/>
    <x v="132"/>
    <m/>
    <m/>
    <x v="1036"/>
    <x v="0"/>
    <x v="0"/>
    <x v="789"/>
    <s v="Mission: Event"/>
    <s v="Secret Wars: Keeps Going &amp; Going"/>
    <x v="0"/>
    <x v="2"/>
    <x v="1"/>
    <x v="2"/>
    <n v="40"/>
    <x v="1"/>
    <x v="1"/>
    <x v="1"/>
    <x v="1"/>
    <x v="1"/>
    <x v="1"/>
    <x v="1"/>
    <m/>
    <n v="1241"/>
    <n v="1241"/>
  </r>
  <r>
    <n v="1242"/>
    <x v="0"/>
    <s v="Event - Separation Anxiety - Breakout - MC - U"/>
    <s v="SEPARATION ANXIETY EVENT - BREAKOUT - MC - U - Venom"/>
    <x v="0"/>
    <s v="Breakout - MC"/>
    <x v="12"/>
    <x v="5"/>
    <x v="62"/>
    <x v="0"/>
    <x v="0"/>
    <s v="Venom"/>
    <x v="132"/>
    <m/>
    <m/>
    <x v="1037"/>
    <x v="0"/>
    <x v="0"/>
    <x v="790"/>
    <s v="Mission: Event"/>
    <s v="Separation Anxiety: Breakout"/>
    <x v="0"/>
    <x v="2"/>
    <x v="12"/>
    <x v="0"/>
    <n v="15"/>
    <x v="1"/>
    <x v="1"/>
    <x v="1"/>
    <x v="1"/>
    <x v="1"/>
    <x v="1"/>
    <x v="1"/>
    <m/>
    <n v="1242"/>
    <n v="1242"/>
  </r>
  <r>
    <n v="1243"/>
    <x v="0"/>
    <s v="Event - Separation Anxiety - Caught by Surprise - MC - U"/>
    <s v="Separation Anxiety Event - Caught by Surprise - MC - U Spider-Man"/>
    <x v="0"/>
    <s v="Caught by Surprise - MC"/>
    <x v="12"/>
    <x v="5"/>
    <x v="62"/>
    <x v="0"/>
    <x v="0"/>
    <s v="Spider-Man"/>
    <x v="132"/>
    <m/>
    <m/>
    <x v="1038"/>
    <x v="0"/>
    <x v="0"/>
    <x v="791"/>
    <s v="Mission: Event"/>
    <s v="Separation Anxiety: Caught by Surprise"/>
    <x v="0"/>
    <x v="2"/>
    <x v="12"/>
    <x v="0"/>
    <n v="15"/>
    <x v="1"/>
    <x v="1"/>
    <x v="1"/>
    <x v="1"/>
    <x v="1"/>
    <x v="1"/>
    <x v="1"/>
    <m/>
    <n v="1243"/>
    <n v="1243"/>
  </r>
  <r>
    <n v="1244"/>
    <x v="0"/>
    <s v="Event - Separation Anxiety - Imprisoned for Science - MC - U"/>
    <s v="Separation Anxiety Event - Imprisoned for Science - MC - U The Jury &amp; Symbiote"/>
    <x v="0"/>
    <s v="Imprisoned for Science - MC"/>
    <x v="12"/>
    <x v="5"/>
    <x v="62"/>
    <x v="0"/>
    <x v="0"/>
    <s v="The Jury &amp; Symbiote"/>
    <x v="132"/>
    <m/>
    <m/>
    <x v="1039"/>
    <x v="0"/>
    <x v="0"/>
    <x v="792"/>
    <s v="Mission: Event"/>
    <s v="Separation Anxiety: Imprisoned for Science"/>
    <x v="0"/>
    <x v="2"/>
    <x v="12"/>
    <x v="0"/>
    <n v="15"/>
    <x v="1"/>
    <x v="1"/>
    <x v="1"/>
    <x v="1"/>
    <x v="1"/>
    <x v="1"/>
    <x v="1"/>
    <m/>
    <n v="1244"/>
    <n v="1244"/>
  </r>
  <r>
    <n v="1245"/>
    <x v="0"/>
    <s v="Event - Separation Anxiety - Parting Such Sweet Sorrow - MN - R"/>
    <s v="Separation Anxiety Event - Parting Such Sweet Sorrow - MN - R Carnage"/>
    <x v="0"/>
    <s v="Symbiotic Achilles Heel - MN"/>
    <x v="1"/>
    <x v="5"/>
    <x v="62"/>
    <x v="0"/>
    <x v="0"/>
    <s v="Carnage"/>
    <x v="132"/>
    <m/>
    <m/>
    <x v="1040"/>
    <x v="0"/>
    <x v="0"/>
    <x v="793"/>
    <s v="Mission: Event"/>
    <s v="Seperation Anxiety: Parting Such Sweet Sorrow"/>
    <x v="0"/>
    <x v="0"/>
    <x v="1"/>
    <x v="0"/>
    <n v="60"/>
    <x v="1"/>
    <x v="1"/>
    <x v="1"/>
    <x v="1"/>
    <x v="1"/>
    <x v="1"/>
    <x v="1"/>
    <m/>
    <n v="1245"/>
    <n v="1245"/>
  </r>
  <r>
    <n v="1246"/>
    <x v="0"/>
    <s v="Event - Separation Anxiety - Symbiotic Achilles Heel - MC - U"/>
    <s v="Separation Anxiety Event - Symbiotic Achilles Heel - MC - U Venom"/>
    <x v="0"/>
    <s v="Symbiotic Samples Taken - MC"/>
    <x v="12"/>
    <x v="5"/>
    <x v="62"/>
    <x v="0"/>
    <x v="0"/>
    <s v="Venom"/>
    <x v="132"/>
    <m/>
    <m/>
    <x v="1041"/>
    <x v="0"/>
    <x v="0"/>
    <x v="794"/>
    <s v="Mission: Event"/>
    <s v="Separation Anxiety: Symbiotic Achilles Heel"/>
    <x v="0"/>
    <x v="2"/>
    <x v="12"/>
    <x v="0"/>
    <n v="15"/>
    <x v="1"/>
    <x v="1"/>
    <x v="1"/>
    <x v="1"/>
    <x v="1"/>
    <x v="1"/>
    <x v="1"/>
    <m/>
    <n v="1246"/>
    <n v="1246"/>
  </r>
  <r>
    <n v="1247"/>
    <x v="0"/>
    <s v="Event - Separation Anxiety - Symbiotic Samples Taken - MC - U"/>
    <s v="Separation Anxiety Event - Symbiotic Samples Taken - MC - U Symbiote"/>
    <x v="0"/>
    <s v="Parting Such Sweet Sorrow - MC"/>
    <x v="12"/>
    <x v="5"/>
    <x v="62"/>
    <x v="0"/>
    <x v="0"/>
    <s v="Symbiote"/>
    <x v="132"/>
    <m/>
    <m/>
    <x v="1042"/>
    <x v="0"/>
    <x v="0"/>
    <x v="747"/>
    <s v="Mission: Event"/>
    <s v="Separation Anxiety: Symbiotic Samples Taken"/>
    <x v="0"/>
    <x v="2"/>
    <x v="12"/>
    <x v="0"/>
    <n v="15"/>
    <x v="1"/>
    <x v="1"/>
    <x v="1"/>
    <x v="1"/>
    <x v="1"/>
    <x v="1"/>
    <x v="1"/>
    <m/>
    <n v="1247"/>
    <n v="1247"/>
  </r>
  <r>
    <n v="1248"/>
    <x v="0"/>
    <s v="Event - Shattered Image - Cyberforce vs The Mercs… - IM - U"/>
    <s v="SHATTERED IMAGE EVENT - CYBERFORCE VS. THE MERCS… - IM - U Ripclaw &amp; Deathtrap"/>
    <x v="0"/>
    <s v="Cyberforce vs The Mercs… - IM"/>
    <x v="7"/>
    <x v="5"/>
    <x v="63"/>
    <x v="0"/>
    <x v="0"/>
    <s v="Ripclaw &amp; Deathtrap"/>
    <x v="132"/>
    <m/>
    <m/>
    <x v="1043"/>
    <x v="0"/>
    <x v="0"/>
    <x v="795"/>
    <s v="Mission: Event"/>
    <s v="Shattered Image: Cyberforce vs The Mercs"/>
    <x v="0"/>
    <x v="2"/>
    <x v="7"/>
    <x v="2"/>
    <n v="160"/>
    <x v="1"/>
    <x v="1"/>
    <x v="1"/>
    <x v="1"/>
    <x v="1"/>
    <x v="1"/>
    <x v="1"/>
    <m/>
    <n v="1248"/>
    <n v="1248"/>
  </r>
  <r>
    <n v="1249"/>
    <x v="0"/>
    <s v="Event - Shattered Image - Entropy Field… - IM - R"/>
    <s v="SHATTERED IMAGE EVENT - ENTROPY FIELD… - IM - VR Clown"/>
    <x v="0"/>
    <s v="Entropy Field… - IM"/>
    <x v="7"/>
    <x v="5"/>
    <x v="63"/>
    <x v="0"/>
    <x v="0"/>
    <s v="Clown"/>
    <x v="132"/>
    <m/>
    <m/>
    <x v="1044"/>
    <x v="0"/>
    <x v="0"/>
    <x v="796"/>
    <s v="Mission: Event"/>
    <s v="Shattered Image: Entropy Field"/>
    <x v="0"/>
    <x v="0"/>
    <x v="7"/>
    <x v="0"/>
    <n v="240"/>
    <x v="1"/>
    <x v="1"/>
    <x v="1"/>
    <x v="1"/>
    <x v="1"/>
    <x v="1"/>
    <x v="1"/>
    <m/>
    <n v="1249"/>
    <n v="1249"/>
  </r>
  <r>
    <n v="1250"/>
    <x v="0"/>
    <s v="Event - Shattered Image - Gen13 vs The Regulators… - IM - U"/>
    <s v="SHATTERED IMAGE EVENT - GEN 13 VS. THE REGULATORS… - IM - U Gen 13 &amp; The Regulators"/>
    <x v="0"/>
    <s v="Gen13 vs The Regulators… - IM"/>
    <x v="7"/>
    <x v="5"/>
    <x v="63"/>
    <x v="0"/>
    <x v="0"/>
    <s v="Gen 13 &amp; The Regulators"/>
    <x v="132"/>
    <m/>
    <m/>
    <x v="1045"/>
    <x v="0"/>
    <x v="0"/>
    <x v="797"/>
    <s v="Mission: Event"/>
    <s v="Shattered Image: Gen13 vs The Regulators"/>
    <x v="0"/>
    <x v="2"/>
    <x v="7"/>
    <x v="2"/>
    <n v="160"/>
    <x v="1"/>
    <x v="1"/>
    <x v="1"/>
    <x v="1"/>
    <x v="1"/>
    <x v="1"/>
    <x v="1"/>
    <m/>
    <n v="1250"/>
    <n v="1250"/>
  </r>
  <r>
    <n v="1251"/>
    <x v="0"/>
    <s v="Event - Shattered Image - Mighty Men to the Rescue… - IM - U"/>
    <s v="SHATTERED IMAGE EVENT - MIGHTY MAN TO THE RESCUE… - IM - U Mighty Man"/>
    <x v="0"/>
    <s v="Mighty Men to the Rescue… - IM"/>
    <x v="7"/>
    <x v="5"/>
    <x v="63"/>
    <x v="0"/>
    <x v="0"/>
    <s v="Mighty Man"/>
    <x v="132"/>
    <m/>
    <m/>
    <x v="1046"/>
    <x v="0"/>
    <x v="0"/>
    <x v="798"/>
    <s v="Mission: Event"/>
    <s v="Shattered Image: Mighty Men to the Rescue"/>
    <x v="0"/>
    <x v="2"/>
    <x v="7"/>
    <x v="2"/>
    <n v="160"/>
    <x v="1"/>
    <x v="1"/>
    <x v="1"/>
    <x v="1"/>
    <x v="1"/>
    <x v="1"/>
    <x v="1"/>
    <m/>
    <n v="1251"/>
    <n v="1251"/>
  </r>
  <r>
    <n v="1252"/>
    <x v="0"/>
    <s v="Event - Shattered Image - Spawn Spies… - IM - U"/>
    <s v="SHATTERED IMAGE EVENT - SPAWN SPIES… - IM - U Spawn"/>
    <x v="0"/>
    <s v="Spawn Spies… - IM"/>
    <x v="7"/>
    <x v="5"/>
    <x v="63"/>
    <x v="0"/>
    <x v="0"/>
    <s v="Spawn"/>
    <x v="132"/>
    <m/>
    <m/>
    <x v="1047"/>
    <x v="0"/>
    <x v="0"/>
    <x v="799"/>
    <s v="Mission: Event"/>
    <s v="Shattered Image: Spawn Spies"/>
    <x v="0"/>
    <x v="2"/>
    <x v="7"/>
    <x v="2"/>
    <n v="160"/>
    <x v="1"/>
    <x v="1"/>
    <x v="1"/>
    <x v="1"/>
    <x v="1"/>
    <x v="1"/>
    <x v="1"/>
    <m/>
    <n v="1252"/>
    <n v="1252"/>
  </r>
  <r>
    <n v="1253"/>
    <x v="0"/>
    <s v="Event - Shattered Image - Witchblade on the Scene… - IM - R"/>
    <s v="SHATTERED IMAGE EVENT - WITCHBLADE ON THE SCENE… - IM - R Witchblade"/>
    <x v="0"/>
    <s v="Witchblade on the Scene… - IM"/>
    <x v="7"/>
    <x v="5"/>
    <x v="63"/>
    <x v="0"/>
    <x v="0"/>
    <s v="Witchblade"/>
    <x v="132"/>
    <m/>
    <m/>
    <x v="1048"/>
    <x v="0"/>
    <x v="0"/>
    <x v="800"/>
    <s v="Mission: Event"/>
    <s v="Shattered Image: Witchblade on the Scene"/>
    <x v="0"/>
    <x v="0"/>
    <x v="7"/>
    <x v="0"/>
    <n v="240"/>
    <x v="1"/>
    <x v="1"/>
    <x v="1"/>
    <x v="1"/>
    <x v="1"/>
    <x v="1"/>
    <x v="1"/>
    <m/>
    <n v="1253"/>
    <n v="1253"/>
  </r>
  <r>
    <n v="1254"/>
    <x v="0"/>
    <s v="Event - Sins of the Future - Assassination Attempt! - MC - U"/>
    <s v="Sins of the Future Event - Assassination Attempt! - MC - U Mystique &amp; Destiny"/>
    <x v="0"/>
    <s v="Assassination Attempt! - MC"/>
    <x v="12"/>
    <x v="5"/>
    <x v="64"/>
    <x v="0"/>
    <x v="0"/>
    <s v="Mystique &amp; Destiny"/>
    <x v="132"/>
    <m/>
    <m/>
    <x v="1049"/>
    <x v="0"/>
    <x v="0"/>
    <x v="801"/>
    <s v="Mission: Event"/>
    <s v="Sins of the Future: Assassination Attempt"/>
    <x v="0"/>
    <x v="2"/>
    <x v="12"/>
    <x v="0"/>
    <n v="15"/>
    <x v="1"/>
    <x v="1"/>
    <x v="1"/>
    <x v="1"/>
    <x v="1"/>
    <x v="1"/>
    <x v="1"/>
    <m/>
    <n v="1254"/>
    <n v="1254"/>
  </r>
  <r>
    <n v="1255"/>
    <x v="0"/>
    <s v="Event - Sins of the Future - Mutants in Hiding! - MC - U"/>
    <s v="Sins of the Future Event - Mutants in Hiding! - MC - U Cannonball"/>
    <x v="0"/>
    <s v="Mutants in Hiding! - MC"/>
    <x v="12"/>
    <x v="5"/>
    <x v="64"/>
    <x v="0"/>
    <x v="0"/>
    <s v="Cannonball"/>
    <x v="132"/>
    <m/>
    <m/>
    <x v="1050"/>
    <x v="0"/>
    <x v="0"/>
    <x v="782"/>
    <s v="Mission: Event"/>
    <s v="Sins of the Future: Mutants in Hiding"/>
    <x v="0"/>
    <x v="2"/>
    <x v="12"/>
    <x v="0"/>
    <n v="15"/>
    <x v="1"/>
    <x v="1"/>
    <x v="1"/>
    <x v="1"/>
    <x v="1"/>
    <x v="1"/>
    <x v="1"/>
    <m/>
    <n v="1255"/>
    <n v="1255"/>
  </r>
  <r>
    <n v="1256"/>
    <x v="0"/>
    <s v="Event - Sins of the Future - Mutants Neutralized - MC - U"/>
    <s v="Sins of the Future Event - Mutants Neutralized - MC - U Storm"/>
    <x v="0"/>
    <s v="Mutants Neutralized - MC"/>
    <x v="12"/>
    <x v="5"/>
    <x v="64"/>
    <x v="0"/>
    <x v="0"/>
    <s v="Storm"/>
    <x v="132"/>
    <m/>
    <m/>
    <x v="1051"/>
    <x v="0"/>
    <x v="0"/>
    <x v="802"/>
    <s v="Mission: Event"/>
    <s v="Sins of the Future: Mutants Neutralized"/>
    <x v="0"/>
    <x v="2"/>
    <x v="12"/>
    <x v="0"/>
    <n v="15"/>
    <x v="1"/>
    <x v="1"/>
    <x v="1"/>
    <x v="1"/>
    <x v="1"/>
    <x v="1"/>
    <x v="1"/>
    <m/>
    <n v="1256"/>
    <n v="1256"/>
  </r>
  <r>
    <n v="1257"/>
    <x v="0"/>
    <s v="Event - Sins of the Future - One Step Closer - MC - U"/>
    <s v="Sins of the Future Event - One Step Closer - MC - U Dr. Trask"/>
    <x v="0"/>
    <s v="One Step Closer - MC"/>
    <x v="12"/>
    <x v="5"/>
    <x v="64"/>
    <x v="0"/>
    <x v="0"/>
    <s v="Dr. Trask"/>
    <x v="132"/>
    <m/>
    <m/>
    <x v="1052"/>
    <x v="0"/>
    <x v="0"/>
    <x v="803"/>
    <s v="Mission: Event"/>
    <s v="Sins of the Future: One Step Closer"/>
    <x v="0"/>
    <x v="2"/>
    <x v="12"/>
    <x v="0"/>
    <n v="15"/>
    <x v="1"/>
    <x v="1"/>
    <x v="1"/>
    <x v="1"/>
    <x v="1"/>
    <x v="1"/>
    <x v="1"/>
    <m/>
    <n v="1257"/>
    <n v="1257"/>
  </r>
  <r>
    <n v="1258"/>
    <x v="0"/>
    <s v="Event - Sins of the Future - Path of Destruction! - MN - R"/>
    <s v="Sins of the Future Event - Path of Destruction! - MN - R Colossus"/>
    <x v="0"/>
    <s v="Path of Destruction! - MN"/>
    <x v="1"/>
    <x v="5"/>
    <x v="64"/>
    <x v="0"/>
    <x v="0"/>
    <s v="Colossus"/>
    <x v="132"/>
    <m/>
    <m/>
    <x v="1053"/>
    <x v="0"/>
    <x v="0"/>
    <x v="804"/>
    <s v="Mission: Event"/>
    <s v="Sins of the Future: Path of Destruction"/>
    <x v="0"/>
    <x v="0"/>
    <x v="1"/>
    <x v="0"/>
    <n v="60"/>
    <x v="1"/>
    <x v="1"/>
    <x v="1"/>
    <x v="1"/>
    <x v="1"/>
    <x v="1"/>
    <x v="1"/>
    <m/>
    <n v="1258"/>
    <n v="1258"/>
  </r>
  <r>
    <n v="1259"/>
    <x v="0"/>
    <s v="Event - Sins of the Future - Rude Awakening! - MC - U"/>
    <s v="Sins of the Future Event - Rude Awakening! - MC - U Sentinels"/>
    <x v="0"/>
    <s v="Rude Awakening! - MC"/>
    <x v="12"/>
    <x v="5"/>
    <x v="64"/>
    <x v="0"/>
    <x v="0"/>
    <s v="Sentinels"/>
    <x v="132"/>
    <m/>
    <m/>
    <x v="1054"/>
    <x v="0"/>
    <x v="0"/>
    <x v="805"/>
    <s v="Mission: Event"/>
    <s v="Sins of the Future: Rude Awakening"/>
    <x v="0"/>
    <x v="2"/>
    <x v="12"/>
    <x v="0"/>
    <n v="15"/>
    <x v="1"/>
    <x v="1"/>
    <x v="1"/>
    <x v="1"/>
    <x v="1"/>
    <x v="1"/>
    <x v="1"/>
    <m/>
    <n v="1259"/>
    <n v="1259"/>
  </r>
  <r>
    <n v="1260"/>
    <x v="0"/>
    <s v="Event - The Brave and the Bold - Aquaman vs Deep Six - JLA - C"/>
    <s v="BRAVE AND THE BOLD EVENT - AQUAMAN VS. DEEP SIX - JLA - C"/>
    <x v="0"/>
    <s v="Aquaman vs Deep Six - JLA"/>
    <x v="6"/>
    <x v="5"/>
    <x v="65"/>
    <x v="0"/>
    <x v="0"/>
    <s v="Aquaman, The Deep Six"/>
    <x v="132"/>
    <m/>
    <m/>
    <x v="1055"/>
    <x v="0"/>
    <x v="0"/>
    <x v="806"/>
    <s v="Mission: Event"/>
    <s v="The Brave and the Bold: Aquaman vs Deep Six"/>
    <x v="0"/>
    <x v="1"/>
    <x v="6"/>
    <x v="3"/>
    <n v="30"/>
    <x v="1"/>
    <x v="1"/>
    <x v="1"/>
    <x v="1"/>
    <x v="1"/>
    <x v="1"/>
    <x v="1"/>
    <m/>
    <n v="1260"/>
    <n v="1260"/>
  </r>
  <r>
    <n v="1261"/>
    <x v="0"/>
    <s v="Event - The Brave and the Bold - Batman vs Kanto - JLA - C"/>
    <s v="BRAVE AND THE BOLD EVENT - BATMAN VS. KANTO - JLA - C"/>
    <x v="0"/>
    <s v="Batman vs Kanto - JLA"/>
    <x v="6"/>
    <x v="5"/>
    <x v="65"/>
    <x v="0"/>
    <x v="0"/>
    <s v="Batman, Kanto"/>
    <x v="132"/>
    <m/>
    <m/>
    <x v="1056"/>
    <x v="0"/>
    <x v="0"/>
    <x v="807"/>
    <s v="Mission: Event"/>
    <s v="The Brave and the Bold: Batman vs Kanto"/>
    <x v="0"/>
    <x v="1"/>
    <x v="6"/>
    <x v="3"/>
    <n v="30"/>
    <x v="1"/>
    <x v="1"/>
    <x v="1"/>
    <x v="1"/>
    <x v="1"/>
    <x v="1"/>
    <x v="1"/>
    <m/>
    <n v="1261"/>
    <n v="1261"/>
  </r>
  <r>
    <n v="1262"/>
    <x v="0"/>
    <s v="Event - The Brave and the Bold - Blue Beetle vs Glorious Godfrey - JLA - C"/>
    <s v="BRAVE AND THE BOLD EVENT - BLUE BEETLE VS. GLORIOUS GODFREY- JLA - C"/>
    <x v="0"/>
    <s v="Blue Beetle vs Glorious Godfrey - JLA"/>
    <x v="6"/>
    <x v="5"/>
    <x v="65"/>
    <x v="0"/>
    <x v="0"/>
    <s v="Blue Beetle, Glorious Godfrey"/>
    <x v="132"/>
    <m/>
    <m/>
    <x v="1057"/>
    <x v="0"/>
    <x v="0"/>
    <x v="808"/>
    <s v="Mission: Event"/>
    <s v="The Brave and the Bold: Blue Beetle vs Glorious Godfrey"/>
    <x v="0"/>
    <x v="1"/>
    <x v="6"/>
    <x v="3"/>
    <n v="30"/>
    <x v="1"/>
    <x v="1"/>
    <x v="1"/>
    <x v="1"/>
    <x v="1"/>
    <x v="1"/>
    <x v="1"/>
    <m/>
    <n v="1262"/>
    <n v="1262"/>
  </r>
  <r>
    <n v="1263"/>
    <x v="0"/>
    <s v="Event - The Brave and the Bold - Darkseid's Elite - JLA - C"/>
    <s v="BRAVE AND THE BOLD EVENT - DARKSEID'S ELITE - JLA - C"/>
    <x v="0"/>
    <s v="Darkseid's Elite - JLA"/>
    <x v="6"/>
    <x v="5"/>
    <x v="65"/>
    <x v="0"/>
    <x v="0"/>
    <s v="Kanto, Amazing Grace"/>
    <x v="132"/>
    <m/>
    <m/>
    <x v="1058"/>
    <x v="0"/>
    <x v="0"/>
    <x v="809"/>
    <s v="Mission: Event"/>
    <s v="The Brave and the Bold: Darkseid's Elite"/>
    <x v="0"/>
    <x v="1"/>
    <x v="6"/>
    <x v="3"/>
    <n v="30"/>
    <x v="1"/>
    <x v="1"/>
    <x v="1"/>
    <x v="1"/>
    <x v="1"/>
    <x v="1"/>
    <x v="1"/>
    <m/>
    <n v="1263"/>
    <n v="1263"/>
  </r>
  <r>
    <n v="1264"/>
    <x v="0"/>
    <s v="Event - The Brave and the Bold - Grn Arrow, Blck Canary, Amaz.Grace - JLA - C"/>
    <s v="BRAVE AND THE BOLD EVENT - GREEN ARROW, BLACK CANARY, AMAZING GRACE - JLA - C"/>
    <x v="0"/>
    <s v="Grn Arrow, Blck Canary, Amaz.Grace - JLA"/>
    <x v="6"/>
    <x v="5"/>
    <x v="65"/>
    <x v="0"/>
    <x v="0"/>
    <s v="Green Arrow, Black Canary, Amazing Grace"/>
    <x v="132"/>
    <m/>
    <m/>
    <x v="1059"/>
    <x v="0"/>
    <x v="0"/>
    <x v="770"/>
    <s v="Mission: Event"/>
    <s v="The Brave and the Bold: Grn Arrow, Blck Canary, Amaz.Grace"/>
    <x v="0"/>
    <x v="1"/>
    <x v="6"/>
    <x v="3"/>
    <n v="30"/>
    <x v="1"/>
    <x v="1"/>
    <x v="1"/>
    <x v="1"/>
    <x v="1"/>
    <x v="1"/>
    <x v="1"/>
    <m/>
    <n v="1264"/>
    <n v="1264"/>
  </r>
  <r>
    <n v="1265"/>
    <x v="0"/>
    <s v="Event - The Coming of Galactus - Coordinated Effort - MN - U"/>
    <s v="COMING OF GALACTUS EVENT - COORDINATED EFFORT - MN - U Invisible Girl"/>
    <x v="0"/>
    <s v="Coordinated Effort - MN"/>
    <x v="1"/>
    <x v="5"/>
    <x v="66"/>
    <x v="0"/>
    <x v="0"/>
    <s v="Invisible Girl"/>
    <x v="132"/>
    <m/>
    <m/>
    <x v="1060"/>
    <x v="0"/>
    <x v="0"/>
    <x v="810"/>
    <s v="Mission: Event"/>
    <s v="The Coming of Galactus: Coordinated Effort"/>
    <x v="0"/>
    <x v="2"/>
    <x v="1"/>
    <x v="2"/>
    <n v="40"/>
    <x v="1"/>
    <x v="1"/>
    <x v="1"/>
    <x v="1"/>
    <x v="1"/>
    <x v="1"/>
    <x v="1"/>
    <m/>
    <n v="1265"/>
    <n v="1265"/>
  </r>
  <r>
    <n v="1266"/>
    <x v="0"/>
    <s v="Event - The Coming of Galactus - Desperate Gamble - MN - R"/>
    <s v="COMING OF GALACTUS EVENT - DESPERATE GAMBLE - MN - R Mr. Fantastic"/>
    <x v="0"/>
    <s v="Desperate Gamble - MN"/>
    <x v="1"/>
    <x v="5"/>
    <x v="66"/>
    <x v="0"/>
    <x v="0"/>
    <s v="Mr. Fantastic"/>
    <x v="132"/>
    <m/>
    <m/>
    <x v="1061"/>
    <x v="0"/>
    <x v="0"/>
    <x v="811"/>
    <s v="Mission: Event"/>
    <s v="The Coming of Galactus: Desperate Gamble"/>
    <x v="0"/>
    <x v="0"/>
    <x v="1"/>
    <x v="0"/>
    <n v="60"/>
    <x v="1"/>
    <x v="1"/>
    <x v="1"/>
    <x v="1"/>
    <x v="1"/>
    <x v="1"/>
    <x v="1"/>
    <m/>
    <n v="1266"/>
    <n v="1266"/>
  </r>
  <r>
    <n v="1267"/>
    <x v="0"/>
    <s v="Event - The Coming of Galactus - Everyone Has a Part to Play - MN - U"/>
    <s v="COMING OF GALACTUS EVENT - EVERYONE HAS A PART TO PLAY - MN - U Human Torch"/>
    <x v="0"/>
    <s v="Everyone Has a Part to Play - MN"/>
    <x v="1"/>
    <x v="5"/>
    <x v="66"/>
    <x v="0"/>
    <x v="0"/>
    <s v="Human Torch"/>
    <x v="132"/>
    <m/>
    <m/>
    <x v="1062"/>
    <x v="0"/>
    <x v="0"/>
    <x v="812"/>
    <s v="Mission: Event"/>
    <s v="The Coming of Galactus: Everyone Has a Part to Play"/>
    <x v="0"/>
    <x v="2"/>
    <x v="1"/>
    <x v="2"/>
    <n v="40"/>
    <x v="1"/>
    <x v="1"/>
    <x v="1"/>
    <x v="1"/>
    <x v="1"/>
    <x v="1"/>
    <x v="1"/>
    <m/>
    <n v="1267"/>
    <n v="1267"/>
  </r>
  <r>
    <n v="1268"/>
    <x v="0"/>
    <s v="Event - The Coming of Galactus - Galactic Busy Work - MN - U"/>
    <s v="COMING OF GALACTUS EVENT - GALACTIC BUSY WORK - MN - U Punisher &amp; Mr. Fantastic"/>
    <x v="0"/>
    <s v="Galactic Busy Work - MN"/>
    <x v="1"/>
    <x v="5"/>
    <x v="66"/>
    <x v="0"/>
    <x v="0"/>
    <s v="Punisher &amp; Mr. Fantastic"/>
    <x v="132"/>
    <m/>
    <m/>
    <x v="1063"/>
    <x v="0"/>
    <x v="0"/>
    <x v="813"/>
    <s v="Mission: Event"/>
    <s v="The Coming of Galactus: Galactic Busy Work"/>
    <x v="0"/>
    <x v="2"/>
    <x v="1"/>
    <x v="2"/>
    <n v="40"/>
    <x v="1"/>
    <x v="1"/>
    <x v="1"/>
    <x v="1"/>
    <x v="1"/>
    <x v="1"/>
    <x v="1"/>
    <m/>
    <n v="1268"/>
    <n v="1268"/>
  </r>
  <r>
    <n v="1269"/>
    <x v="0"/>
    <s v="Event - The Coming of Galactus - Herald Betrays Galactus - MN - R"/>
    <s v="COMING OF GALACTUS EVENT - HERALD BETRAYS GALACTUS - MN - R Silver Surfer"/>
    <x v="0"/>
    <s v="Herald Betrays Galactus - MN"/>
    <x v="1"/>
    <x v="5"/>
    <x v="66"/>
    <x v="0"/>
    <x v="0"/>
    <s v="Silver Surfer"/>
    <x v="132"/>
    <m/>
    <m/>
    <x v="1064"/>
    <x v="0"/>
    <x v="0"/>
    <x v="814"/>
    <s v="Mission: Event"/>
    <s v="The Coming of Galactus: Herald Betrays Galactus"/>
    <x v="0"/>
    <x v="0"/>
    <x v="1"/>
    <x v="0"/>
    <n v="60"/>
    <x v="1"/>
    <x v="1"/>
    <x v="1"/>
    <x v="1"/>
    <x v="1"/>
    <x v="1"/>
    <x v="1"/>
    <m/>
    <n v="1269"/>
    <n v="1269"/>
  </r>
  <r>
    <n v="1270"/>
    <x v="0"/>
    <s v="Event - The Coming of Galactus - Heroic Effort - MN - U"/>
    <s v="COMING OF GALACTUS EVENT - HEROIC EFFORT - MN - U Thing"/>
    <x v="0"/>
    <s v="Heroic Effort - MN"/>
    <x v="1"/>
    <x v="5"/>
    <x v="66"/>
    <x v="0"/>
    <x v="0"/>
    <s v="Thing"/>
    <x v="132"/>
    <m/>
    <m/>
    <x v="1065"/>
    <x v="0"/>
    <x v="0"/>
    <x v="815"/>
    <s v="Mission: Event"/>
    <s v="The Coming of Galactus: Heroic Effort"/>
    <x v="0"/>
    <x v="2"/>
    <x v="1"/>
    <x v="2"/>
    <n v="40"/>
    <x v="1"/>
    <x v="1"/>
    <x v="1"/>
    <x v="1"/>
    <x v="1"/>
    <x v="1"/>
    <x v="1"/>
    <m/>
    <n v="1270"/>
    <n v="1270"/>
  </r>
  <r>
    <n v="1271"/>
    <x v="0"/>
    <s v="Event - The Crossing - Avengers Assemble! - MC - C"/>
    <s v="THE CROSSING EVENT - AVENGERS ASSEMBLE! - MC - C Hawkeye, Vision, Scarlet Witch"/>
    <x v="0"/>
    <s v="Avengers Assemble! - MC"/>
    <x v="12"/>
    <x v="5"/>
    <x v="67"/>
    <x v="0"/>
    <x v="0"/>
    <s v="Hawkeye, Vision &amp; Scarlet Witch"/>
    <x v="132"/>
    <m/>
    <m/>
    <x v="1066"/>
    <x v="0"/>
    <x v="0"/>
    <x v="816"/>
    <s v="Mission: Event"/>
    <s v="The Crossing: Avengers Assemble"/>
    <x v="0"/>
    <x v="1"/>
    <x v="12"/>
    <x v="0"/>
    <n v="15"/>
    <x v="1"/>
    <x v="1"/>
    <x v="1"/>
    <x v="1"/>
    <x v="1"/>
    <x v="1"/>
    <x v="1"/>
    <m/>
    <n v="1271"/>
    <n v="1271"/>
  </r>
  <r>
    <n v="1272"/>
    <x v="0"/>
    <s v="Event - The Crossing - Avengers Attack Headquarters - MC - C"/>
    <s v="THE CROSSING EVENT - AVENGERS ATTACK HEADQUARTERS - MC - C Thor"/>
    <x v="0"/>
    <s v="Avengers Attack Headquarters - MC"/>
    <x v="12"/>
    <x v="5"/>
    <x v="67"/>
    <x v="0"/>
    <x v="0"/>
    <s v="Thor"/>
    <x v="132"/>
    <m/>
    <m/>
    <x v="1067"/>
    <x v="0"/>
    <x v="0"/>
    <x v="817"/>
    <s v="Mission: Event"/>
    <s v="The Crossing: Avengers Attack Headquarters"/>
    <x v="0"/>
    <x v="1"/>
    <x v="12"/>
    <x v="0"/>
    <n v="15"/>
    <x v="1"/>
    <x v="1"/>
    <x v="1"/>
    <x v="1"/>
    <x v="1"/>
    <x v="1"/>
    <x v="1"/>
    <m/>
    <n v="1272"/>
    <n v="1272"/>
  </r>
  <r>
    <n v="1273"/>
    <x v="0"/>
    <s v="Event - The Crossing - Heroes Avenge Murder - MC - C"/>
    <s v="THE CROSSING EVENT - HEROES AVENGE MURDER - MC - C Iron Man"/>
    <x v="0"/>
    <s v="Heroes Avenge Murder - MC"/>
    <x v="12"/>
    <x v="5"/>
    <x v="67"/>
    <x v="0"/>
    <x v="0"/>
    <s v="Iron Man"/>
    <x v="132"/>
    <m/>
    <m/>
    <x v="1068"/>
    <x v="0"/>
    <x v="0"/>
    <x v="818"/>
    <s v="Mission: Event"/>
    <s v="The Crossing: Heroes Avenge Murder"/>
    <x v="0"/>
    <x v="1"/>
    <x v="12"/>
    <x v="0"/>
    <n v="15"/>
    <x v="1"/>
    <x v="1"/>
    <x v="1"/>
    <x v="1"/>
    <x v="1"/>
    <x v="1"/>
    <x v="1"/>
    <m/>
    <n v="1273"/>
    <n v="1273"/>
  </r>
  <r>
    <n v="1274"/>
    <x v="0"/>
    <s v="Event - The Crossing - Otherworldly Plot - MC - C"/>
    <s v="THE CROSSING EVENT - OTHERWORLDLY PLOT - MC - C Kang"/>
    <x v="0"/>
    <s v="Otherworldly Plot - MC"/>
    <x v="12"/>
    <x v="5"/>
    <x v="67"/>
    <x v="0"/>
    <x v="0"/>
    <s v="Kang"/>
    <x v="132"/>
    <m/>
    <m/>
    <x v="1069"/>
    <x v="0"/>
    <x v="0"/>
    <x v="743"/>
    <s v="Mission: Event"/>
    <s v="The Crossing: Otherworldly Plot"/>
    <x v="0"/>
    <x v="1"/>
    <x v="12"/>
    <x v="0"/>
    <n v="15"/>
    <x v="1"/>
    <x v="1"/>
    <x v="1"/>
    <x v="1"/>
    <x v="1"/>
    <x v="1"/>
    <x v="1"/>
    <m/>
    <n v="1274"/>
    <n v="1274"/>
  </r>
  <r>
    <n v="1275"/>
    <x v="0"/>
    <s v="Event - The Crossing - Rebirth! - MN - U"/>
    <s v="THE CROSSING EVENT - REBIRTH! - MN - U Wasp"/>
    <x v="0"/>
    <s v="Rebirth! - MN"/>
    <x v="1"/>
    <x v="5"/>
    <x v="67"/>
    <x v="0"/>
    <x v="0"/>
    <s v="Wasp"/>
    <x v="132"/>
    <m/>
    <m/>
    <x v="1070"/>
    <x v="0"/>
    <x v="0"/>
    <x v="819"/>
    <s v="Mission: Event"/>
    <s v="The Crossing: Rebirth"/>
    <x v="0"/>
    <x v="2"/>
    <x v="1"/>
    <x v="0"/>
    <n v="60"/>
    <x v="1"/>
    <x v="1"/>
    <x v="1"/>
    <x v="1"/>
    <x v="1"/>
    <x v="1"/>
    <x v="1"/>
    <m/>
    <n v="1275"/>
    <n v="1275"/>
  </r>
  <r>
    <n v="1276"/>
    <x v="0"/>
    <s v="Event - The Crossing - Time Travellers Vanquished - MC - C"/>
    <s v="THE CROSSING EVENT - TIME TRAVELLERS VANQUISHED - MC - C Mantis"/>
    <x v="0"/>
    <s v="Time Travellers Vanquished - MC"/>
    <x v="12"/>
    <x v="5"/>
    <x v="67"/>
    <x v="0"/>
    <x v="0"/>
    <s v="Mantis"/>
    <x v="132"/>
    <m/>
    <m/>
    <x v="1071"/>
    <x v="0"/>
    <x v="0"/>
    <x v="820"/>
    <s v="Mission: Event"/>
    <s v="The Crossing: Time Travellers Vanquished"/>
    <x v="0"/>
    <x v="1"/>
    <x v="12"/>
    <x v="0"/>
    <n v="15"/>
    <x v="1"/>
    <x v="1"/>
    <x v="1"/>
    <x v="1"/>
    <x v="1"/>
    <x v="1"/>
    <x v="1"/>
    <m/>
    <n v="1276"/>
    <n v="1276"/>
  </r>
  <r>
    <n v="1277"/>
    <x v="0"/>
    <s v="Mister Miracle - 4-Grid Character Card - JLA - U"/>
    <s v="Mister Miracle JLA HERO - U"/>
    <x v="0"/>
    <s v="Mister Miracle (H) &lt;JLA&gt;"/>
    <x v="6"/>
    <x v="0"/>
    <x v="0"/>
    <x v="0"/>
    <x v="0"/>
    <s v="Symbiote"/>
    <x v="145"/>
    <m/>
    <m/>
    <x v="0"/>
    <x v="0"/>
    <x v="0"/>
    <x v="0"/>
    <s v="Mister Miracle"/>
    <s v="4-Grid Character Card"/>
    <x v="2"/>
    <x v="2"/>
    <x v="6"/>
    <x v="2"/>
    <n v="60"/>
    <x v="7"/>
    <x v="0"/>
    <x v="2"/>
    <x v="5"/>
    <x v="0"/>
    <x v="0"/>
    <x v="0"/>
    <s v=" May only be Spectrum KO'd by four Power Types. "/>
    <n v="1277"/>
    <n v="1277"/>
  </r>
  <r>
    <n v="1278"/>
    <x v="0"/>
    <s v="Mister Miracle - Aero Disks - JLA - OPD - VR"/>
    <s v="Mister Miracle - Aero Disks - JLA - OPD - VR"/>
    <x v="0"/>
    <s v="Aero Disks - JLA"/>
    <x v="6"/>
    <x v="1"/>
    <x v="0"/>
    <x v="0"/>
    <x v="0"/>
    <s v="Ripclaw &amp; Deathtrap"/>
    <x v="145"/>
    <s v="BS"/>
    <s v="BS"/>
    <x v="1072"/>
    <x v="0"/>
    <x v="1"/>
    <x v="821"/>
    <s v="Mister Miracle"/>
    <s v="Aero Disks (OPD)"/>
    <x v="0"/>
    <x v="3"/>
    <x v="6"/>
    <x v="4"/>
    <n v="120"/>
    <x v="1"/>
    <x v="1"/>
    <x v="1"/>
    <x v="1"/>
    <x v="1"/>
    <x v="1"/>
    <x v="1"/>
    <m/>
    <n v="1278"/>
    <n v="1278"/>
  </r>
  <r>
    <n v="1279"/>
    <x v="0"/>
    <s v="Mister Miracle - Big Barda - JLA - U"/>
    <s v="Mister Miracle - Big Barda - JLA - U"/>
    <x v="0"/>
    <s v="Big Barda - JLA"/>
    <x v="6"/>
    <x v="1"/>
    <x v="0"/>
    <x v="0"/>
    <x v="0"/>
    <s v="Clown"/>
    <x v="145"/>
    <s v="JC"/>
    <s v="JC"/>
    <x v="1073"/>
    <x v="0"/>
    <x v="0"/>
    <x v="822"/>
    <s v="Mister Miracle"/>
    <s v="Big Barda"/>
    <x v="0"/>
    <x v="2"/>
    <x v="6"/>
    <x v="2"/>
    <n v="60"/>
    <x v="1"/>
    <x v="1"/>
    <x v="1"/>
    <x v="1"/>
    <x v="1"/>
    <x v="1"/>
    <x v="1"/>
    <m/>
    <n v="1279"/>
    <n v="1279"/>
  </r>
  <r>
    <n v="1280"/>
    <x v="0"/>
    <s v="Mister Miracle - Mother Box - JLA - OPD - VR"/>
    <s v="Mister Miracle - Mother Box - JLA - OPD - VR"/>
    <x v="0"/>
    <s v="Mister Miracle - Mother Box - JLA"/>
    <x v="6"/>
    <x v="1"/>
    <x v="0"/>
    <x v="0"/>
    <x v="0"/>
    <s v="Gen 13 &amp; The Regulators"/>
    <x v="145"/>
    <s v="JJ"/>
    <s v="JJ"/>
    <x v="1074"/>
    <x v="0"/>
    <x v="1"/>
    <x v="823"/>
    <s v="Mister Miracle"/>
    <s v="Mother Box (OPD)"/>
    <x v="0"/>
    <x v="3"/>
    <x v="6"/>
    <x v="4"/>
    <n v="120"/>
    <x v="1"/>
    <x v="1"/>
    <x v="1"/>
    <x v="1"/>
    <x v="1"/>
    <x v="1"/>
    <x v="1"/>
    <m/>
    <n v="1280"/>
    <n v="1280"/>
  </r>
  <r>
    <n v="1281"/>
    <x v="0"/>
    <s v="Mister Miracle - Oberon - JLA - U"/>
    <s v="Mister Miracle - Oberon - JLA - U"/>
    <x v="0"/>
    <s v="Oberon - JLA"/>
    <x v="6"/>
    <x v="1"/>
    <x v="0"/>
    <x v="0"/>
    <x v="0"/>
    <s v="Mighty Man"/>
    <x v="145"/>
    <s v="FA"/>
    <s v="FA"/>
    <x v="1075"/>
    <x v="0"/>
    <x v="0"/>
    <x v="824"/>
    <s v="Mister Miracle"/>
    <s v="Oberon"/>
    <x v="0"/>
    <x v="2"/>
    <x v="6"/>
    <x v="2"/>
    <n v="60"/>
    <x v="1"/>
    <x v="1"/>
    <x v="1"/>
    <x v="1"/>
    <x v="1"/>
    <x v="1"/>
    <x v="1"/>
    <m/>
    <n v="1281"/>
    <n v="1281"/>
  </r>
  <r>
    <n v="1282"/>
    <x v="0"/>
    <s v="Mister Miracle - Super-Escape Artist - JLA - C"/>
    <s v="Mister Miracle - Super-Escape Artist - JLA - C"/>
    <x v="0"/>
    <s v="Super-Escape Artist - JLA"/>
    <x v="6"/>
    <x v="1"/>
    <x v="0"/>
    <x v="0"/>
    <x v="0"/>
    <s v="Spawn"/>
    <x v="145"/>
    <s v="AH"/>
    <s v="AH"/>
    <x v="1076"/>
    <x v="0"/>
    <x v="0"/>
    <x v="825"/>
    <s v="Mister Miracle"/>
    <s v="Super-Escape Artist"/>
    <x v="0"/>
    <x v="1"/>
    <x v="6"/>
    <x v="3"/>
    <n v="30"/>
    <x v="1"/>
    <x v="1"/>
    <x v="1"/>
    <x v="1"/>
    <x v="1"/>
    <x v="1"/>
    <x v="1"/>
    <m/>
    <n v="1282"/>
    <n v="1282"/>
  </r>
  <r>
    <n v="1283"/>
    <x v="0"/>
    <s v="Mojo - 3-Grid Character Card - PS - VR"/>
    <s v="Mojo PS HERO - VR"/>
    <x v="0"/>
    <s v="Mojo &lt;PS&gt;"/>
    <x v="14"/>
    <x v="0"/>
    <x v="0"/>
    <x v="0"/>
    <x v="0"/>
    <s v="Witchblade"/>
    <x v="146"/>
    <m/>
    <m/>
    <x v="14"/>
    <x v="0"/>
    <x v="0"/>
    <x v="0"/>
    <s v="Mojo"/>
    <s v="3-Grid Character Card"/>
    <x v="0"/>
    <x v="3"/>
    <x v="14"/>
    <x v="4"/>
    <n v="140"/>
    <x v="0"/>
    <x v="2"/>
    <x v="6"/>
    <x v="1"/>
    <x v="13"/>
    <x v="13"/>
    <x v="11"/>
    <m/>
    <n v="1283"/>
    <n v="1283"/>
  </r>
  <r>
    <n v="1284"/>
    <x v="0"/>
    <s v="Mojo - 4-Grid Character Card - IQ - U"/>
    <s v="Mojo IQ HERO - U"/>
    <x v="0"/>
    <s v="Mojo &lt;IQ&gt;"/>
    <x v="10"/>
    <x v="0"/>
    <x v="0"/>
    <x v="0"/>
    <x v="0"/>
    <s v="Mystique &amp; Destiny"/>
    <x v="146"/>
    <m/>
    <m/>
    <x v="0"/>
    <x v="0"/>
    <x v="0"/>
    <x v="0"/>
    <s v="Mojo"/>
    <s v="4-Grid Character Card"/>
    <x v="0"/>
    <x v="2"/>
    <x v="10"/>
    <x v="2"/>
    <n v="120"/>
    <x v="4"/>
    <x v="7"/>
    <x v="8"/>
    <x v="3"/>
    <x v="7"/>
    <x v="7"/>
    <x v="8"/>
    <s v=" MultiPower Power cards are +1 when used to attack. "/>
    <n v="1284"/>
    <n v="1284"/>
  </r>
  <r>
    <n v="1285"/>
    <x v="0"/>
    <s v="Mojo - Bodyguard - PS - VR"/>
    <s v="Mojo - Bodyguard - PS - VR"/>
    <x v="0"/>
    <s v="Bodyguard - PS"/>
    <x v="14"/>
    <x v="1"/>
    <x v="0"/>
    <x v="0"/>
    <x v="0"/>
    <s v="Cannonball"/>
    <x v="146"/>
    <s v="CC"/>
    <s v="CC"/>
    <x v="1077"/>
    <x v="0"/>
    <x v="0"/>
    <x v="159"/>
    <s v="Mojo"/>
    <s v="Bodyguard"/>
    <x v="0"/>
    <x v="3"/>
    <x v="14"/>
    <x v="4"/>
    <n v="140"/>
    <x v="1"/>
    <x v="1"/>
    <x v="1"/>
    <x v="1"/>
    <x v="1"/>
    <x v="1"/>
    <x v="1"/>
    <m/>
    <n v="1285"/>
    <n v="1285"/>
  </r>
  <r>
    <n v="1286"/>
    <x v="0"/>
    <s v="Mojo - Caught on Film - IQ - U"/>
    <s v="Mojo - Caught on Film - IQ - U"/>
    <x v="0"/>
    <s v="Caught on Film - IQ"/>
    <x v="10"/>
    <x v="1"/>
    <x v="0"/>
    <x v="0"/>
    <x v="0"/>
    <s v="Storm"/>
    <x v="146"/>
    <s v="HO"/>
    <s v="HO"/>
    <x v="1078"/>
    <x v="0"/>
    <x v="0"/>
    <x v="151"/>
    <s v="Mojo"/>
    <s v="Caught on Film"/>
    <x v="0"/>
    <x v="2"/>
    <x v="10"/>
    <x v="2"/>
    <n v="120"/>
    <x v="1"/>
    <x v="1"/>
    <x v="1"/>
    <x v="1"/>
    <x v="1"/>
    <x v="1"/>
    <x v="1"/>
    <m/>
    <n v="1286"/>
    <n v="1286"/>
  </r>
  <r>
    <n v="1287"/>
    <x v="0"/>
    <s v="Mojo - Director's Cut - IQ - U"/>
    <s v="Mojo - Director's Cut - IQ - U"/>
    <x v="0"/>
    <s v="Director's Cut - IQ"/>
    <x v="10"/>
    <x v="1"/>
    <x v="0"/>
    <x v="0"/>
    <x v="0"/>
    <s v="Dr. Trask"/>
    <x v="146"/>
    <s v="AO"/>
    <s v="AO"/>
    <x v="1079"/>
    <x v="0"/>
    <x v="0"/>
    <x v="826"/>
    <s v="Mojo"/>
    <s v="Director's Cut"/>
    <x v="0"/>
    <x v="2"/>
    <x v="10"/>
    <x v="2"/>
    <n v="120"/>
    <x v="1"/>
    <x v="1"/>
    <x v="1"/>
    <x v="1"/>
    <x v="1"/>
    <x v="1"/>
    <x v="1"/>
    <m/>
    <n v="1287"/>
    <n v="1287"/>
  </r>
  <r>
    <n v="1288"/>
    <x v="0"/>
    <s v="Mojo - It's a Rap - PS - U"/>
    <s v="Mojo - It's a Rap - PS - U"/>
    <x v="0"/>
    <s v="It's a Rap - PS"/>
    <x v="14"/>
    <x v="1"/>
    <x v="0"/>
    <x v="0"/>
    <x v="0"/>
    <s v="Colossus"/>
    <x v="146"/>
    <s v="CI"/>
    <s v="CI"/>
    <x v="1080"/>
    <x v="0"/>
    <x v="0"/>
    <x v="827"/>
    <s v="Mojo"/>
    <s v="It's a Rap"/>
    <x v="0"/>
    <x v="2"/>
    <x v="14"/>
    <x v="2"/>
    <n v="70"/>
    <x v="1"/>
    <x v="1"/>
    <x v="1"/>
    <x v="1"/>
    <x v="1"/>
    <x v="1"/>
    <x v="1"/>
    <m/>
    <n v="1288"/>
    <n v="1288"/>
  </r>
  <r>
    <n v="1289"/>
    <x v="0"/>
    <s v="Mojo - Prime Time - PS - OPD - VR"/>
    <s v="Mojo - Prime Time - PS - OPD - VR"/>
    <x v="0"/>
    <s v="Prime Time - PS"/>
    <x v="14"/>
    <x v="1"/>
    <x v="0"/>
    <x v="0"/>
    <x v="0"/>
    <s v="Sentinels"/>
    <x v="146"/>
    <s v="CX"/>
    <s v="CX"/>
    <x v="1081"/>
    <x v="0"/>
    <x v="1"/>
    <x v="828"/>
    <s v="Mojo"/>
    <s v="Prime Time (OPD)"/>
    <x v="0"/>
    <x v="3"/>
    <x v="14"/>
    <x v="4"/>
    <n v="140"/>
    <x v="1"/>
    <x v="1"/>
    <x v="1"/>
    <x v="1"/>
    <x v="1"/>
    <x v="1"/>
    <x v="1"/>
    <m/>
    <n v="1289"/>
    <n v="1289"/>
  </r>
  <r>
    <n v="1290"/>
    <x v="0"/>
    <s v="Mojo - Rewrite Script - PS - OPD - VR"/>
    <s v="Mojo - Rewrite Script - PS - OPD - VR"/>
    <x v="0"/>
    <s v="Rewrite Script - PS"/>
    <x v="14"/>
    <x v="1"/>
    <x v="0"/>
    <x v="0"/>
    <x v="0"/>
    <s v="Mojo"/>
    <x v="146"/>
    <s v="CP"/>
    <s v="CP"/>
    <x v="1082"/>
    <x v="0"/>
    <x v="1"/>
    <x v="829"/>
    <s v="Mojo"/>
    <s v="Rewite Script (OPD)"/>
    <x v="0"/>
    <x v="3"/>
    <x v="14"/>
    <x v="4"/>
    <n v="140"/>
    <x v="1"/>
    <x v="1"/>
    <x v="1"/>
    <x v="1"/>
    <x v="1"/>
    <x v="1"/>
    <x v="1"/>
    <m/>
    <n v="1290"/>
    <n v="1290"/>
  </r>
  <r>
    <n v="1291"/>
    <x v="0"/>
    <s v="Mojo - Spineless Plot - PS - VR"/>
    <s v="Mojo - Spineless Plot - PS - VR"/>
    <x v="0"/>
    <s v="Spineless Plot - PS"/>
    <x v="14"/>
    <x v="1"/>
    <x v="0"/>
    <x v="0"/>
    <x v="0"/>
    <s v="Mojo"/>
    <x v="146"/>
    <s v="AJ"/>
    <s v="AJ"/>
    <x v="1083"/>
    <x v="0"/>
    <x v="0"/>
    <x v="830"/>
    <s v="Mojo"/>
    <s v="Spineless Plot"/>
    <x v="0"/>
    <x v="3"/>
    <x v="14"/>
    <x v="4"/>
    <n v="140"/>
    <x v="1"/>
    <x v="1"/>
    <x v="1"/>
    <x v="1"/>
    <x v="1"/>
    <x v="1"/>
    <x v="1"/>
    <m/>
    <n v="1291"/>
    <n v="1291"/>
  </r>
  <r>
    <n v="1292"/>
    <x v="0"/>
    <s v="Mojo - Supreme Edits - PS - R"/>
    <s v="Mojo - Supreme Edits - PS - R"/>
    <x v="0"/>
    <s v="Supreme Edits - PS"/>
    <x v="14"/>
    <x v="1"/>
    <x v="0"/>
    <x v="0"/>
    <x v="0"/>
    <s v="Mojo"/>
    <x v="146"/>
    <s v="AG"/>
    <s v="AG"/>
    <x v="1084"/>
    <x v="0"/>
    <x v="0"/>
    <x v="71"/>
    <s v="Mojo"/>
    <s v="Supreme Edits"/>
    <x v="0"/>
    <x v="0"/>
    <x v="14"/>
    <x v="0"/>
    <n v="105"/>
    <x v="1"/>
    <x v="1"/>
    <x v="1"/>
    <x v="1"/>
    <x v="1"/>
    <x v="1"/>
    <x v="1"/>
    <m/>
    <n v="1292"/>
    <n v="1292"/>
  </r>
  <r>
    <n v="1293"/>
    <x v="0"/>
    <s v="Mole Man - 4-Grid Character Card - CL - U"/>
    <s v="Mole Man CL HERO - U"/>
    <x v="0"/>
    <s v="Mole Man &lt;CL&gt;"/>
    <x v="0"/>
    <x v="0"/>
    <x v="0"/>
    <x v="0"/>
    <x v="0"/>
    <s v="Mole Man"/>
    <x v="147"/>
    <m/>
    <m/>
    <x v="0"/>
    <x v="0"/>
    <x v="0"/>
    <x v="0"/>
    <s v="Mole Man"/>
    <s v="4-Grid Character Card"/>
    <x v="0"/>
    <x v="2"/>
    <x v="0"/>
    <x v="2"/>
    <n v="130"/>
    <x v="3"/>
    <x v="5"/>
    <x v="6"/>
    <x v="3"/>
    <x v="7"/>
    <x v="7"/>
    <x v="8"/>
    <s v=" Power cards are +2 for defense if &quot;Social Outcast&quot; is in play. "/>
    <n v="1293"/>
    <n v="1293"/>
  </r>
  <r>
    <n v="1294"/>
    <x v="0"/>
    <s v="Mole Man - Energy Staff - CL - U"/>
    <s v="Mole Man - Energy Staff - CL - U"/>
    <x v="0"/>
    <s v="Energy Staff - CL"/>
    <x v="0"/>
    <x v="1"/>
    <x v="0"/>
    <x v="0"/>
    <x v="0"/>
    <s v="Mole Man"/>
    <x v="147"/>
    <s v="JZ"/>
    <s v="JZ"/>
    <x v="1085"/>
    <x v="0"/>
    <x v="0"/>
    <x v="831"/>
    <s v="Mole Man"/>
    <s v="Energy Staff"/>
    <x v="0"/>
    <x v="2"/>
    <x v="0"/>
    <x v="2"/>
    <n v="130"/>
    <x v="1"/>
    <x v="1"/>
    <x v="1"/>
    <x v="1"/>
    <x v="1"/>
    <x v="1"/>
    <x v="1"/>
    <m/>
    <n v="1294"/>
    <n v="1294"/>
  </r>
  <r>
    <n v="1295"/>
    <x v="0"/>
    <s v="Mole Man - Mole Men, The - CL - C"/>
    <s v="Mole Man - Mole Men, The - CL - C"/>
    <x v="0"/>
    <s v="Mole Men, The - CL"/>
    <x v="0"/>
    <x v="1"/>
    <x v="0"/>
    <x v="0"/>
    <x v="0"/>
    <s v="Mole Man"/>
    <x v="147"/>
    <s v="JU"/>
    <s v="JU"/>
    <x v="1086"/>
    <x v="0"/>
    <x v="0"/>
    <x v="832"/>
    <s v="Mole Man"/>
    <s v="Mole Men. The"/>
    <x v="0"/>
    <x v="1"/>
    <x v="0"/>
    <x v="3"/>
    <n v="65"/>
    <x v="1"/>
    <x v="1"/>
    <x v="1"/>
    <x v="1"/>
    <x v="1"/>
    <x v="1"/>
    <x v="1"/>
    <m/>
    <n v="1295"/>
    <n v="1295"/>
  </r>
  <r>
    <n v="1296"/>
    <x v="0"/>
    <s v="Mole Man - Monster Island - CL - OPD - VR"/>
    <s v="Mole Man - Monster Island - CL - OPD - VR"/>
    <x v="0"/>
    <s v="Monster Island - CL"/>
    <x v="0"/>
    <x v="1"/>
    <x v="0"/>
    <x v="0"/>
    <x v="0"/>
    <s v="Mole Man"/>
    <x v="147"/>
    <s v="FD"/>
    <s v="FD"/>
    <x v="1087"/>
    <x v="0"/>
    <x v="1"/>
    <x v="833"/>
    <s v="Mole Man"/>
    <s v="Monster Island (OPD)"/>
    <x v="0"/>
    <x v="3"/>
    <x v="0"/>
    <x v="4"/>
    <n v="260"/>
    <x v="1"/>
    <x v="1"/>
    <x v="1"/>
    <x v="1"/>
    <x v="1"/>
    <x v="1"/>
    <x v="1"/>
    <m/>
    <n v="1296"/>
    <n v="1296"/>
  </r>
  <r>
    <n v="1297"/>
    <x v="0"/>
    <s v="Mole Man - Social Outcast - CL - C"/>
    <s v="Mole Man - Social Outcast - CL - C"/>
    <x v="0"/>
    <s v="Social Outcast - CL"/>
    <x v="0"/>
    <x v="1"/>
    <x v="0"/>
    <x v="0"/>
    <x v="0"/>
    <s v="Mole Man"/>
    <x v="147"/>
    <s v="KC"/>
    <s v="KC"/>
    <x v="1088"/>
    <x v="0"/>
    <x v="0"/>
    <x v="834"/>
    <s v="Mole Man"/>
    <s v="Social Outcast"/>
    <x v="0"/>
    <x v="1"/>
    <x v="0"/>
    <x v="3"/>
    <n v="65"/>
    <x v="1"/>
    <x v="1"/>
    <x v="1"/>
    <x v="1"/>
    <x v="1"/>
    <x v="1"/>
    <x v="1"/>
    <m/>
    <n v="1297"/>
    <n v="1297"/>
  </r>
  <r>
    <n v="1298"/>
    <x v="0"/>
    <s v="Mole Man - Strategic Tunneling - CL - C"/>
    <s v="Mole Man - Strategic Tunneling - CL - C"/>
    <x v="0"/>
    <s v="Strategic Tunneling - CL"/>
    <x v="0"/>
    <x v="1"/>
    <x v="0"/>
    <x v="0"/>
    <x v="0"/>
    <s v="Mole Man"/>
    <x v="147"/>
    <s v="AO"/>
    <s v="AO"/>
    <x v="1089"/>
    <x v="0"/>
    <x v="0"/>
    <x v="826"/>
    <s v="Mole Man"/>
    <s v="Strategic Tunneling"/>
    <x v="0"/>
    <x v="1"/>
    <x v="0"/>
    <x v="3"/>
    <n v="65"/>
    <x v="1"/>
    <x v="1"/>
    <x v="1"/>
    <x v="1"/>
    <x v="1"/>
    <x v="1"/>
    <x v="1"/>
    <m/>
    <n v="1298"/>
    <n v="1298"/>
  </r>
  <r>
    <n v="1299"/>
    <x v="0"/>
    <s v="Mole Man - Uproot Earth - CL - OPD - R"/>
    <s v="Mole Man - Uproot Earth - CL - OPD - R"/>
    <x v="0"/>
    <s v="Uproot Earth - CL"/>
    <x v="0"/>
    <x v="1"/>
    <x v="0"/>
    <x v="0"/>
    <x v="0"/>
    <s v="Mole Man"/>
    <x v="147"/>
    <s v="LC"/>
    <s v="LC"/>
    <x v="1090"/>
    <x v="0"/>
    <x v="1"/>
    <x v="835"/>
    <s v="Mole Man"/>
    <s v="Uproot Earth (OPD)"/>
    <x v="0"/>
    <x v="0"/>
    <x v="0"/>
    <x v="0"/>
    <n v="195"/>
    <x v="1"/>
    <x v="1"/>
    <x v="1"/>
    <x v="1"/>
    <x v="1"/>
    <x v="1"/>
    <x v="1"/>
    <m/>
    <n v="1299"/>
    <n v="1299"/>
  </r>
  <r>
    <n v="1300"/>
    <x v="0"/>
    <s v="Morbius - 3-Grid Character Card - MC - U"/>
    <s v="Morbius MC HERO - U"/>
    <x v="0"/>
    <s v="Morbius &lt;MC&gt;"/>
    <x v="12"/>
    <x v="0"/>
    <x v="0"/>
    <x v="0"/>
    <x v="0"/>
    <s v="Morbius"/>
    <x v="148"/>
    <m/>
    <m/>
    <x v="14"/>
    <x v="0"/>
    <x v="0"/>
    <x v="0"/>
    <s v="Morbius"/>
    <s v="3-Grid Character Card"/>
    <x v="0"/>
    <x v="2"/>
    <x v="12"/>
    <x v="2"/>
    <n v="10"/>
    <x v="6"/>
    <x v="7"/>
    <x v="0"/>
    <x v="1"/>
    <x v="14"/>
    <x v="14"/>
    <x v="12"/>
    <m/>
    <n v="1300"/>
    <n v="1300"/>
  </r>
  <r>
    <n v="1301"/>
    <x v="0"/>
    <s v="Morbius - 4-Grid Character Card - IQ - R"/>
    <s v="Morbius IQ HERO - R"/>
    <x v="0"/>
    <s v="Morbius &lt;IQ&gt;"/>
    <x v="10"/>
    <x v="0"/>
    <x v="0"/>
    <x v="0"/>
    <x v="0"/>
    <s v="Morbius"/>
    <x v="148"/>
    <m/>
    <m/>
    <x v="0"/>
    <x v="0"/>
    <x v="0"/>
    <x v="0"/>
    <s v="Morbius"/>
    <s v="4-Grid Character Card"/>
    <x v="0"/>
    <x v="0"/>
    <x v="10"/>
    <x v="0"/>
    <n v="180"/>
    <x v="0"/>
    <x v="7"/>
    <x v="5"/>
    <x v="6"/>
    <x v="2"/>
    <x v="2"/>
    <x v="2"/>
    <s v=" May only be Cumulative KO'd by 30 or more points. "/>
    <n v="1301"/>
    <n v="1301"/>
  </r>
  <r>
    <n v="1302"/>
    <x v="0"/>
    <s v="Morbius - Blood Hunger - MC - OPD - R"/>
    <s v="Morbius - Blood Hunger - MC - OPD - R"/>
    <x v="0"/>
    <s v="Blood Hunger - MC"/>
    <x v="12"/>
    <x v="1"/>
    <x v="0"/>
    <x v="0"/>
    <x v="0"/>
    <s v="Morbius"/>
    <x v="148"/>
    <s v="EG"/>
    <s v="EG"/>
    <x v="1091"/>
    <x v="0"/>
    <x v="1"/>
    <x v="836"/>
    <s v="Morbius"/>
    <s v="Blood Hunger (OPD)"/>
    <x v="0"/>
    <x v="0"/>
    <x v="12"/>
    <x v="0"/>
    <n v="15"/>
    <x v="1"/>
    <x v="1"/>
    <x v="1"/>
    <x v="1"/>
    <x v="1"/>
    <x v="1"/>
    <x v="1"/>
    <m/>
    <n v="1302"/>
    <n v="1302"/>
  </r>
  <r>
    <n v="1303"/>
    <x v="0"/>
    <s v="Morbius - Dread Champion - MC - OPD - R"/>
    <s v="Morbius - Dread Champion - MC - OPD - R"/>
    <x v="0"/>
    <s v="Dread Champion - MC"/>
    <x v="12"/>
    <x v="1"/>
    <x v="0"/>
    <x v="0"/>
    <x v="0"/>
    <s v="Morbius"/>
    <x v="148"/>
    <s v="DU"/>
    <s v="DU"/>
    <x v="1092"/>
    <x v="0"/>
    <x v="1"/>
    <x v="837"/>
    <s v="Morbius"/>
    <s v="Dread Champion (OPD)"/>
    <x v="0"/>
    <x v="0"/>
    <x v="12"/>
    <x v="0"/>
    <n v="15"/>
    <x v="1"/>
    <x v="1"/>
    <x v="1"/>
    <x v="1"/>
    <x v="1"/>
    <x v="1"/>
    <x v="1"/>
    <m/>
    <n v="1303"/>
    <n v="1303"/>
  </r>
  <r>
    <n v="1304"/>
    <x v="0"/>
    <s v="Morbius - Induce Panic - IQ - U"/>
    <s v="Morbius - Induce Panic - IQ - U"/>
    <x v="0"/>
    <s v="Induce Panic - IQ"/>
    <x v="10"/>
    <x v="1"/>
    <x v="0"/>
    <x v="0"/>
    <x v="0"/>
    <s v="Morbius"/>
    <x v="148"/>
    <s v="HL"/>
    <s v="HL"/>
    <x v="1093"/>
    <x v="0"/>
    <x v="0"/>
    <x v="102"/>
    <s v="Morbius"/>
    <s v="Induce Panic"/>
    <x v="0"/>
    <x v="2"/>
    <x v="10"/>
    <x v="2"/>
    <n v="120"/>
    <x v="1"/>
    <x v="1"/>
    <x v="1"/>
    <x v="1"/>
    <x v="1"/>
    <x v="1"/>
    <x v="1"/>
    <m/>
    <n v="1304"/>
    <n v="1304"/>
  </r>
  <r>
    <n v="1305"/>
    <x v="0"/>
    <s v="Morbius - Living Vampire - MC - U"/>
    <s v="Morbius - Living Vampire - MC - U"/>
    <x v="0"/>
    <s v="Living Vampire - MC"/>
    <x v="12"/>
    <x v="1"/>
    <x v="0"/>
    <x v="0"/>
    <x v="0"/>
    <s v="Morbius"/>
    <x v="148"/>
    <s v="AL"/>
    <s v="AL"/>
    <x v="1094"/>
    <x v="0"/>
    <x v="0"/>
    <x v="838"/>
    <s v="Morbius"/>
    <s v="Living Vampire"/>
    <x v="0"/>
    <x v="2"/>
    <x v="12"/>
    <x v="2"/>
    <n v="10"/>
    <x v="1"/>
    <x v="1"/>
    <x v="1"/>
    <x v="1"/>
    <x v="1"/>
    <x v="1"/>
    <x v="1"/>
    <m/>
    <n v="1305"/>
    <n v="1305"/>
  </r>
  <r>
    <n v="1306"/>
    <x v="0"/>
    <s v="Morbius - Savage Combat - MC - U"/>
    <s v="Morbius - Savage Combat - MC - U"/>
    <x v="0"/>
    <s v="Savage Combat - MC"/>
    <x v="12"/>
    <x v="1"/>
    <x v="0"/>
    <x v="0"/>
    <x v="0"/>
    <s v="Morbius"/>
    <x v="148"/>
    <s v="AR"/>
    <s v="AR"/>
    <x v="1095"/>
    <x v="0"/>
    <x v="0"/>
    <x v="70"/>
    <s v="Morbius"/>
    <s v="Savage Combat"/>
    <x v="0"/>
    <x v="2"/>
    <x v="12"/>
    <x v="2"/>
    <n v="10"/>
    <x v="1"/>
    <x v="1"/>
    <x v="1"/>
    <x v="1"/>
    <x v="1"/>
    <x v="1"/>
    <x v="1"/>
    <m/>
    <n v="1306"/>
    <n v="1306"/>
  </r>
  <r>
    <n v="1307"/>
    <x v="0"/>
    <s v="Morbius - Shadowy Escape - IQ - C"/>
    <s v="Morbius - Shadowy Escape - IQ - C"/>
    <x v="0"/>
    <s v="Shadowy Escape - IQ"/>
    <x v="10"/>
    <x v="1"/>
    <x v="0"/>
    <x v="0"/>
    <x v="0"/>
    <s v="Morbius"/>
    <x v="148"/>
    <s v="AD"/>
    <s v="AD"/>
    <x v="1096"/>
    <x v="0"/>
    <x v="0"/>
    <x v="839"/>
    <s v="Morbius"/>
    <s v="Shadowy Escape"/>
    <x v="0"/>
    <x v="1"/>
    <x v="10"/>
    <x v="3"/>
    <n v="60"/>
    <x v="1"/>
    <x v="1"/>
    <x v="1"/>
    <x v="1"/>
    <x v="1"/>
    <x v="1"/>
    <x v="1"/>
    <m/>
    <n v="1307"/>
    <n v="1307"/>
  </r>
  <r>
    <n v="1308"/>
    <x v="0"/>
    <s v="Morbius - Supernatural Strength - MC - U"/>
    <s v="Morbius - Supernatural Strength - MC - U"/>
    <x v="0"/>
    <s v="Supernatural Strength - MC"/>
    <x v="12"/>
    <x v="1"/>
    <x v="0"/>
    <x v="0"/>
    <x v="0"/>
    <s v="Morbius"/>
    <x v="148"/>
    <s v="AL"/>
    <s v="AL"/>
    <x v="1097"/>
    <x v="0"/>
    <x v="0"/>
    <x v="840"/>
    <s v="Morbius"/>
    <s v="Supernatural Strength"/>
    <x v="0"/>
    <x v="2"/>
    <x v="12"/>
    <x v="2"/>
    <n v="10"/>
    <x v="1"/>
    <x v="1"/>
    <x v="1"/>
    <x v="1"/>
    <x v="1"/>
    <x v="1"/>
    <x v="1"/>
    <m/>
    <n v="1308"/>
    <n v="1308"/>
  </r>
  <r>
    <n v="1309"/>
    <x v="0"/>
    <s v="Morbius - Undead Stamina - MC - C"/>
    <s v="Morbius - Undead Stamina - MC - C"/>
    <x v="0"/>
    <s v="Undead Stamina - MC"/>
    <x v="12"/>
    <x v="1"/>
    <x v="0"/>
    <x v="0"/>
    <x v="0"/>
    <s v="Morbius"/>
    <x v="148"/>
    <s v="ED"/>
    <s v="ED"/>
    <x v="1098"/>
    <x v="0"/>
    <x v="0"/>
    <x v="841"/>
    <s v="Morbius"/>
    <s v="Undead Stamina"/>
    <x v="0"/>
    <x v="1"/>
    <x v="12"/>
    <x v="3"/>
    <n v="5"/>
    <x v="1"/>
    <x v="1"/>
    <x v="1"/>
    <x v="1"/>
    <x v="1"/>
    <x v="1"/>
    <x v="1"/>
    <m/>
    <n v="1309"/>
    <n v="1309"/>
  </r>
  <r>
    <n v="1310"/>
    <x v="0"/>
    <s v="Morlocks - 4-Grid Character Card - MN - VR"/>
    <s v="MORLOCKS, The MN HERO - VR"/>
    <x v="0"/>
    <s v="Morlocks &lt;MN&gt;"/>
    <x v="1"/>
    <x v="0"/>
    <x v="0"/>
    <x v="0"/>
    <x v="0"/>
    <s v="Morlocks"/>
    <x v="149"/>
    <m/>
    <m/>
    <x v="0"/>
    <x v="0"/>
    <x v="0"/>
    <x v="0"/>
    <s v="Morlocks"/>
    <s v="4-Grid Character Card"/>
    <x v="0"/>
    <x v="3"/>
    <x v="1"/>
    <x v="4"/>
    <n v="80"/>
    <x v="4"/>
    <x v="7"/>
    <x v="7"/>
    <x v="4"/>
    <x v="2"/>
    <x v="2"/>
    <x v="2"/>
    <m/>
    <n v="1310"/>
    <n v="1310"/>
  </r>
  <r>
    <n v="1311"/>
    <x v="0"/>
    <s v="Morlocks - Caliban - MN - VR"/>
    <s v="Morlocks - Caliban - MN - VR"/>
    <x v="0"/>
    <s v="Caliban - MN"/>
    <x v="1"/>
    <x v="1"/>
    <x v="0"/>
    <x v="0"/>
    <x v="0"/>
    <s v="Caliban"/>
    <x v="149"/>
    <s v="LJ"/>
    <s v="LJ"/>
    <x v="1099"/>
    <x v="0"/>
    <x v="0"/>
    <x v="842"/>
    <s v="Morlocks"/>
    <s v="Caliban"/>
    <x v="0"/>
    <x v="3"/>
    <x v="1"/>
    <x v="4"/>
    <n v="80"/>
    <x v="1"/>
    <x v="1"/>
    <x v="1"/>
    <x v="1"/>
    <x v="1"/>
    <x v="1"/>
    <x v="1"/>
    <m/>
    <n v="1311"/>
    <n v="1311"/>
  </r>
  <r>
    <n v="1312"/>
    <x v="0"/>
    <s v="Morlocks - Callisto - MN - U"/>
    <s v="Morlocks - Callisto - MN - U"/>
    <x v="0"/>
    <s v="Callisto - MN"/>
    <x v="1"/>
    <x v="1"/>
    <x v="0"/>
    <x v="0"/>
    <x v="0"/>
    <s v="Callisto"/>
    <x v="149"/>
    <s v="BA"/>
    <s v="BA"/>
    <x v="1100"/>
    <x v="0"/>
    <x v="0"/>
    <x v="843"/>
    <s v="Morlocks"/>
    <s v="Callisto"/>
    <x v="0"/>
    <x v="2"/>
    <x v="1"/>
    <x v="2"/>
    <n v="40"/>
    <x v="1"/>
    <x v="1"/>
    <x v="1"/>
    <x v="1"/>
    <x v="1"/>
    <x v="1"/>
    <x v="1"/>
    <m/>
    <n v="1312"/>
    <n v="1312"/>
  </r>
  <r>
    <n v="1313"/>
    <x v="0"/>
    <s v="Morlocks - Erg - MN - U"/>
    <s v="Morlocks - Erg - MN - U"/>
    <x v="0"/>
    <s v="Erg - MN"/>
    <x v="1"/>
    <x v="1"/>
    <x v="0"/>
    <x v="0"/>
    <x v="0"/>
    <s v="Erg"/>
    <x v="149"/>
    <s v="AN"/>
    <s v="AN"/>
    <x v="1101"/>
    <x v="0"/>
    <x v="0"/>
    <x v="365"/>
    <s v="Morlocks"/>
    <s v="Erg"/>
    <x v="0"/>
    <x v="2"/>
    <x v="1"/>
    <x v="2"/>
    <n v="40"/>
    <x v="1"/>
    <x v="1"/>
    <x v="1"/>
    <x v="1"/>
    <x v="1"/>
    <x v="1"/>
    <x v="1"/>
    <m/>
    <n v="1313"/>
    <n v="1313"/>
  </r>
  <r>
    <n v="1314"/>
    <x v="0"/>
    <s v="Morlocks - Leech - CL - OPD - C"/>
    <s v="Morlocks - Leech - CL - OPD - C"/>
    <x v="0"/>
    <s v="Leech - CL"/>
    <x v="0"/>
    <x v="1"/>
    <x v="0"/>
    <x v="0"/>
    <x v="0"/>
    <s v="Leetch"/>
    <x v="149"/>
    <s v="JT"/>
    <s v="JT"/>
    <x v="1102"/>
    <x v="0"/>
    <x v="1"/>
    <x v="844"/>
    <s v="Morlocks"/>
    <s v="Leetch (OPD)"/>
    <x v="0"/>
    <x v="1"/>
    <x v="0"/>
    <x v="3"/>
    <n v="65"/>
    <x v="1"/>
    <x v="1"/>
    <x v="1"/>
    <x v="1"/>
    <x v="1"/>
    <x v="1"/>
    <x v="1"/>
    <m/>
    <n v="1314"/>
    <n v="1314"/>
  </r>
  <r>
    <n v="1315"/>
    <x v="0"/>
    <s v="Morlocks - Masque - MN - OPD - VR"/>
    <s v="Morlocks - Masque - MN - OPD - VR"/>
    <x v="0"/>
    <s v="Masque - MN"/>
    <x v="1"/>
    <x v="1"/>
    <x v="0"/>
    <x v="0"/>
    <x v="0"/>
    <s v="Masque"/>
    <x v="149"/>
    <s v="DQ"/>
    <s v="DQ"/>
    <x v="1103"/>
    <x v="0"/>
    <x v="1"/>
    <x v="502"/>
    <s v="Morlocks"/>
    <s v="Masque (OPD)"/>
    <x v="0"/>
    <x v="3"/>
    <x v="1"/>
    <x v="4"/>
    <n v="80"/>
    <x v="1"/>
    <x v="1"/>
    <x v="1"/>
    <x v="1"/>
    <x v="1"/>
    <x v="1"/>
    <x v="1"/>
    <m/>
    <n v="1315"/>
    <n v="1315"/>
  </r>
  <r>
    <n v="1316"/>
    <x v="0"/>
    <s v="Morlocks - Run from Slaughter - XM - C"/>
    <s v="MORLCOKS - RUN FROM SLAUGHTER - XM - C"/>
    <x v="0"/>
    <s v="Run from Slaughter - XM"/>
    <x v="2"/>
    <x v="1"/>
    <x v="0"/>
    <x v="0"/>
    <x v="0"/>
    <s v="Run from Slaughter"/>
    <x v="149"/>
    <s v="AL"/>
    <s v="AL"/>
    <x v="1104"/>
    <x v="0"/>
    <x v="0"/>
    <x v="845"/>
    <s v="Morlocks"/>
    <s v="Run from Slaughter"/>
    <x v="0"/>
    <x v="1"/>
    <x v="2"/>
    <x v="3"/>
    <n v="25"/>
    <x v="1"/>
    <x v="1"/>
    <x v="1"/>
    <x v="1"/>
    <x v="1"/>
    <x v="1"/>
    <x v="1"/>
    <m/>
    <n v="1316"/>
    <n v="1316"/>
  </r>
  <r>
    <n v="1317"/>
    <x v="0"/>
    <s v="Morlocks - Sunder - MN - C"/>
    <s v="Morlocks - Sunder - MN - C"/>
    <x v="0"/>
    <s v="Sunder - MN"/>
    <x v="1"/>
    <x v="1"/>
    <x v="0"/>
    <x v="0"/>
    <x v="0"/>
    <s v="Sunder"/>
    <x v="149"/>
    <s v="AA"/>
    <s v="AA"/>
    <x v="1105"/>
    <x v="0"/>
    <x v="0"/>
    <x v="846"/>
    <s v="Morlocks"/>
    <s v="Sunder"/>
    <x v="0"/>
    <x v="1"/>
    <x v="1"/>
    <x v="3"/>
    <n v="20"/>
    <x v="1"/>
    <x v="1"/>
    <x v="1"/>
    <x v="1"/>
    <x v="1"/>
    <x v="1"/>
    <x v="1"/>
    <m/>
    <n v="1317"/>
    <n v="1317"/>
  </r>
  <r>
    <n v="1318"/>
    <x v="0"/>
    <s v="Morlocks - Tar Baby - MN - U"/>
    <s v="Morlocks - Tar Baby - MN - U"/>
    <x v="0"/>
    <s v="Tar Baby - MN"/>
    <x v="1"/>
    <x v="1"/>
    <x v="0"/>
    <x v="0"/>
    <x v="0"/>
    <s v="Tar Baby"/>
    <x v="149"/>
    <s v="EX"/>
    <s v="EX"/>
    <x v="1106"/>
    <x v="0"/>
    <x v="0"/>
    <x v="847"/>
    <s v="Morlocks"/>
    <s v="Tar Baby"/>
    <x v="0"/>
    <x v="2"/>
    <x v="1"/>
    <x v="2"/>
    <n v="40"/>
    <x v="1"/>
    <x v="1"/>
    <x v="1"/>
    <x v="1"/>
    <x v="1"/>
    <x v="1"/>
    <x v="1"/>
    <m/>
    <n v="1318"/>
    <n v="1318"/>
  </r>
  <r>
    <n v="1319"/>
    <x v="0"/>
    <s v="Morph - 3-Grid Character Card - MC - U"/>
    <s v="Morph MC HERO - U"/>
    <x v="0"/>
    <s v="Morph &lt;MC&gt;"/>
    <x v="12"/>
    <x v="0"/>
    <x v="0"/>
    <x v="0"/>
    <x v="0"/>
    <s v="Morph"/>
    <x v="150"/>
    <m/>
    <m/>
    <x v="14"/>
    <x v="0"/>
    <x v="0"/>
    <x v="0"/>
    <s v="Morph"/>
    <s v="3-Grid Character Card"/>
    <x v="0"/>
    <x v="2"/>
    <x v="12"/>
    <x v="2"/>
    <n v="10"/>
    <x v="6"/>
    <x v="2"/>
    <x v="2"/>
    <x v="1"/>
    <x v="15"/>
    <x v="15"/>
    <x v="15"/>
    <m/>
    <n v="1319"/>
    <n v="1319"/>
  </r>
  <r>
    <n v="1320"/>
    <x v="0"/>
    <s v="Morph - 4-Grid Character Card - IQ - R"/>
    <s v="Morph IQ HERO - R"/>
    <x v="0"/>
    <s v="Morph &lt;IQ&gt;"/>
    <x v="10"/>
    <x v="0"/>
    <x v="0"/>
    <x v="0"/>
    <x v="0"/>
    <s v="Morph"/>
    <x v="150"/>
    <m/>
    <m/>
    <x v="0"/>
    <x v="0"/>
    <x v="0"/>
    <x v="0"/>
    <s v="Morph"/>
    <s v="4-Grid Character Card"/>
    <x v="0"/>
    <x v="0"/>
    <x v="10"/>
    <x v="0"/>
    <n v="180"/>
    <x v="3"/>
    <x v="0"/>
    <x v="2"/>
    <x v="3"/>
    <x v="0"/>
    <x v="0"/>
    <x v="0"/>
    <s v=" May not be Spectrum KO'd with Intellect Power cards. "/>
    <n v="1320"/>
    <n v="1320"/>
  </r>
  <r>
    <n v="1321"/>
    <x v="0"/>
    <s v="Morph - Amazing X-Man - MC - C"/>
    <s v="Morph - Amazing X-Man - MC - C"/>
    <x v="0"/>
    <s v="Amazing X-Man - MC"/>
    <x v="12"/>
    <x v="1"/>
    <x v="0"/>
    <x v="0"/>
    <x v="0"/>
    <s v="Morph"/>
    <x v="150"/>
    <s v="DG"/>
    <s v="DG"/>
    <x v="1107"/>
    <x v="0"/>
    <x v="0"/>
    <x v="498"/>
    <s v="Morph"/>
    <s v="Amazing X-Man "/>
    <x v="0"/>
    <x v="1"/>
    <x v="12"/>
    <x v="3"/>
    <n v="5"/>
    <x v="1"/>
    <x v="1"/>
    <x v="1"/>
    <x v="1"/>
    <x v="1"/>
    <x v="1"/>
    <x v="1"/>
    <m/>
    <n v="1321"/>
    <n v="1321"/>
  </r>
  <r>
    <n v="1322"/>
    <x v="0"/>
    <s v="Morph - Changeling - MC - U"/>
    <s v="Morph - Changeling - MC - U"/>
    <x v="0"/>
    <s v="Changeling - MC"/>
    <x v="12"/>
    <x v="1"/>
    <x v="0"/>
    <x v="0"/>
    <x v="0"/>
    <s v="Morph"/>
    <x v="150"/>
    <s v="DX"/>
    <s v="DX"/>
    <x v="1108"/>
    <x v="0"/>
    <x v="0"/>
    <x v="848"/>
    <s v="Morph"/>
    <s v="Changeling"/>
    <x v="0"/>
    <x v="2"/>
    <x v="12"/>
    <x v="2"/>
    <n v="10"/>
    <x v="1"/>
    <x v="1"/>
    <x v="1"/>
    <x v="1"/>
    <x v="1"/>
    <x v="1"/>
    <x v="1"/>
    <m/>
    <n v="1322"/>
    <n v="1322"/>
  </r>
  <r>
    <n v="1323"/>
    <x v="0"/>
    <s v="Morph - Copy Teammate - MC - U"/>
    <s v="Morph - Copy Teammate - MC - U"/>
    <x v="0"/>
    <s v="Copy Teammate - MC"/>
    <x v="12"/>
    <x v="1"/>
    <x v="0"/>
    <x v="0"/>
    <x v="0"/>
    <s v="Morph"/>
    <x v="150"/>
    <s v="CL"/>
    <s v="CL"/>
    <x v="1109"/>
    <x v="0"/>
    <x v="0"/>
    <x v="849"/>
    <s v="Morph"/>
    <s v="Copy Teammate"/>
    <x v="0"/>
    <x v="2"/>
    <x v="12"/>
    <x v="2"/>
    <n v="10"/>
    <x v="1"/>
    <x v="1"/>
    <x v="1"/>
    <x v="1"/>
    <x v="1"/>
    <x v="1"/>
    <x v="1"/>
    <m/>
    <n v="1323"/>
    <n v="1323"/>
  </r>
  <r>
    <n v="1324"/>
    <x v="0"/>
    <s v="Morph - Maximum Morph - MC - OPD - R"/>
    <s v="Morph - Maximum Morph - MC - OPD - R"/>
    <x v="0"/>
    <s v="Maximum Morph - MC"/>
    <x v="12"/>
    <x v="1"/>
    <x v="0"/>
    <x v="0"/>
    <x v="0"/>
    <s v="Morph"/>
    <x v="150"/>
    <s v="DW"/>
    <s v="DW"/>
    <x v="1110"/>
    <x v="0"/>
    <x v="1"/>
    <x v="850"/>
    <s v="Morph"/>
    <s v="Maximum Morph (OPD)"/>
    <x v="0"/>
    <x v="0"/>
    <x v="12"/>
    <x v="0"/>
    <n v="15"/>
    <x v="1"/>
    <x v="1"/>
    <x v="1"/>
    <x v="1"/>
    <x v="1"/>
    <x v="1"/>
    <x v="1"/>
    <m/>
    <n v="1324"/>
    <n v="1324"/>
  </r>
  <r>
    <n v="1325"/>
    <x v="0"/>
    <s v="Morph - One Big Fist - MC - U"/>
    <s v="Morph - One Big Fist - MC - U"/>
    <x v="0"/>
    <s v="One Big Fist - MC"/>
    <x v="12"/>
    <x v="1"/>
    <x v="0"/>
    <x v="0"/>
    <x v="0"/>
    <s v="Morph"/>
    <x v="150"/>
    <s v="AR"/>
    <s v="AR"/>
    <x v="1111"/>
    <x v="0"/>
    <x v="0"/>
    <x v="509"/>
    <s v="Morph"/>
    <s v="One Big Fist"/>
    <x v="0"/>
    <x v="2"/>
    <x v="12"/>
    <x v="2"/>
    <n v="10"/>
    <x v="1"/>
    <x v="1"/>
    <x v="1"/>
    <x v="1"/>
    <x v="1"/>
    <x v="1"/>
    <x v="1"/>
    <m/>
    <n v="1325"/>
    <n v="1325"/>
  </r>
  <r>
    <n v="1326"/>
    <x v="0"/>
    <s v="Morph - Power Mimic - MC - OPD - R"/>
    <s v="Morph - Power Mimic - MC - OPD - R"/>
    <x v="0"/>
    <s v="Power Mimic - MC"/>
    <x v="12"/>
    <x v="1"/>
    <x v="0"/>
    <x v="0"/>
    <x v="0"/>
    <s v="Morph"/>
    <x v="150"/>
    <s v="DY"/>
    <s v="DY"/>
    <x v="1112"/>
    <x v="0"/>
    <x v="1"/>
    <x v="851"/>
    <s v="Morph"/>
    <s v="Power Mimic (OPD)"/>
    <x v="0"/>
    <x v="0"/>
    <x v="12"/>
    <x v="0"/>
    <n v="15"/>
    <x v="1"/>
    <x v="1"/>
    <x v="1"/>
    <x v="1"/>
    <x v="1"/>
    <x v="1"/>
    <x v="1"/>
    <m/>
    <n v="1326"/>
    <n v="1326"/>
  </r>
  <r>
    <n v="1327"/>
    <x v="0"/>
    <s v="Morph - Ridiculous Behavior - IQ - C"/>
    <s v="Morph - Ridiculous Behavior - IQ - C"/>
    <x v="0"/>
    <s v="Ridiculous Behavior - IQ"/>
    <x v="10"/>
    <x v="1"/>
    <x v="0"/>
    <x v="0"/>
    <x v="0"/>
    <s v="Morph"/>
    <x v="150"/>
    <s v="AD"/>
    <s v="AD"/>
    <x v="1113"/>
    <x v="0"/>
    <x v="0"/>
    <x v="852"/>
    <s v="Morph"/>
    <s v="Ridiculous Behavior"/>
    <x v="0"/>
    <x v="1"/>
    <x v="10"/>
    <x v="3"/>
    <n v="60"/>
    <x v="1"/>
    <x v="1"/>
    <x v="1"/>
    <x v="1"/>
    <x v="1"/>
    <x v="1"/>
    <x v="1"/>
    <m/>
    <n v="1327"/>
    <n v="1327"/>
  </r>
  <r>
    <n v="1328"/>
    <x v="0"/>
    <s v="Morph - Substitute Death - IQ - OPD - VR"/>
    <s v="Morph - Substitute Death - IQ - OPD - VR"/>
    <x v="0"/>
    <s v="Substitute Death - IQ"/>
    <x v="10"/>
    <x v="1"/>
    <x v="0"/>
    <x v="0"/>
    <x v="0"/>
    <s v="Morph"/>
    <x v="150"/>
    <s v="HP"/>
    <s v="HP"/>
    <x v="1114"/>
    <x v="0"/>
    <x v="1"/>
    <x v="853"/>
    <s v="Morph"/>
    <s v="SuDCtitute Death (OPD)"/>
    <x v="0"/>
    <x v="3"/>
    <x v="10"/>
    <x v="4"/>
    <n v="240"/>
    <x v="1"/>
    <x v="1"/>
    <x v="1"/>
    <x v="1"/>
    <x v="1"/>
    <x v="1"/>
    <x v="1"/>
    <m/>
    <n v="1328"/>
    <n v="1328"/>
  </r>
  <r>
    <n v="1329"/>
    <x v="0"/>
    <s v="Mr. Fantastic - 3-Grid Character Card - OP - R"/>
    <s v="Mr. Fantastic OP HERO - R"/>
    <x v="0"/>
    <s v="Mr. Fantastic &lt;OP&gt;"/>
    <x v="13"/>
    <x v="0"/>
    <x v="0"/>
    <x v="0"/>
    <x v="0"/>
    <s v="Mr. Fantastic"/>
    <x v="151"/>
    <m/>
    <m/>
    <x v="14"/>
    <x v="0"/>
    <x v="0"/>
    <x v="0"/>
    <s v="Mr.Fantastic"/>
    <s v="3-Grid Character Card"/>
    <x v="0"/>
    <x v="0"/>
    <x v="13"/>
    <x v="0"/>
    <n v="30"/>
    <x v="7"/>
    <x v="2"/>
    <x v="2"/>
    <x v="1"/>
    <x v="8"/>
    <x v="8"/>
    <x v="8"/>
    <m/>
    <n v="1329"/>
    <n v="1329"/>
  </r>
  <r>
    <n v="1330"/>
    <x v="0"/>
    <s v="Mr. Fantastic - 4-Grid Character Card - IQ - VR"/>
    <s v="Mr. Fantastic IQ HERO - VR"/>
    <x v="0"/>
    <s v="Mr. Fantastic &lt;IQ&gt;"/>
    <x v="10"/>
    <x v="0"/>
    <x v="0"/>
    <x v="0"/>
    <x v="0"/>
    <s v="Mr. Fantastic"/>
    <x v="151"/>
    <m/>
    <m/>
    <x v="0"/>
    <x v="0"/>
    <x v="0"/>
    <x v="0"/>
    <s v="Mr.Fantastic"/>
    <s v="4-Grid Character Card"/>
    <x v="0"/>
    <x v="3"/>
    <x v="10"/>
    <x v="4"/>
    <n v="240"/>
    <x v="5"/>
    <x v="0"/>
    <x v="6"/>
    <x v="8"/>
    <x v="9"/>
    <x v="9"/>
    <x v="9"/>
    <m/>
    <n v="1330"/>
    <n v="1330"/>
  </r>
  <r>
    <n v="1331"/>
    <x v="0"/>
    <s v="Mr. Fantastic - Fantastic Mind - IQ - U"/>
    <s v="Mr. Fantastic - Fantastic Mind - IQ - U"/>
    <x v="0"/>
    <s v="Fantastic Mind - IQ"/>
    <x v="10"/>
    <x v="1"/>
    <x v="0"/>
    <x v="0"/>
    <x v="0"/>
    <s v="Mr. Fantastic"/>
    <x v="151"/>
    <s v="AR"/>
    <s v="AR"/>
    <x v="1115"/>
    <x v="0"/>
    <x v="0"/>
    <x v="302"/>
    <s v="Mr.Fantastic"/>
    <s v="Fantastic Mind"/>
    <x v="0"/>
    <x v="2"/>
    <x v="10"/>
    <x v="2"/>
    <n v="120"/>
    <x v="1"/>
    <x v="1"/>
    <x v="1"/>
    <x v="1"/>
    <x v="1"/>
    <x v="1"/>
    <x v="1"/>
    <m/>
    <n v="1331"/>
    <n v="1331"/>
  </r>
  <r>
    <n v="1332"/>
    <x v="0"/>
    <s v="Mr. Fantastic - Ingenuity - OP - C"/>
    <s v="Mr. Fantastic - Ingenuity - OP - C"/>
    <x v="0"/>
    <s v="Ingenuity - OP"/>
    <x v="13"/>
    <x v="1"/>
    <x v="0"/>
    <x v="0"/>
    <x v="0"/>
    <s v="Mr. Fantastic"/>
    <x v="151"/>
    <s v="AK"/>
    <s v="AK"/>
    <x v="1116"/>
    <x v="0"/>
    <x v="0"/>
    <x v="378"/>
    <s v="Mr.Fantastic"/>
    <s v="Ingenuity"/>
    <x v="0"/>
    <x v="1"/>
    <x v="13"/>
    <x v="3"/>
    <n v="10"/>
    <x v="1"/>
    <x v="1"/>
    <x v="1"/>
    <x v="1"/>
    <x v="1"/>
    <x v="1"/>
    <x v="1"/>
    <m/>
    <n v="1332"/>
    <n v="1332"/>
  </r>
  <r>
    <n v="1333"/>
    <x v="0"/>
    <s v="Mr. Fantastic - Inventive Genius - IQ - U"/>
    <s v="MR. FANTASTIC - INVENTIVE GENIUS - IQ - =&gt;OPD - U"/>
    <x v="0"/>
    <s v="Inventive Genius - IQ"/>
    <x v="10"/>
    <x v="1"/>
    <x v="0"/>
    <x v="0"/>
    <x v="0"/>
    <s v="Mr. Fantastic"/>
    <x v="151"/>
    <s v="HQ"/>
    <s v="HQ"/>
    <x v="1117"/>
    <x v="0"/>
    <x v="0"/>
    <x v="446"/>
    <s v="Mr.Fantastic"/>
    <s v="Inventive Genius"/>
    <x v="0"/>
    <x v="2"/>
    <x v="10"/>
    <x v="2"/>
    <n v="120"/>
    <x v="1"/>
    <x v="1"/>
    <x v="1"/>
    <x v="1"/>
    <x v="1"/>
    <x v="1"/>
    <x v="1"/>
    <m/>
    <n v="1333"/>
    <n v="1333"/>
  </r>
  <r>
    <n v="1334"/>
    <x v="0"/>
    <s v="Mr. Fantastic - Object Bounce - PS - U"/>
    <s v="Mr. Fantastic - Object Bounce - PS - U"/>
    <x v="0"/>
    <s v="Object Bounce - PS"/>
    <x v="14"/>
    <x v="1"/>
    <x v="0"/>
    <x v="0"/>
    <x v="0"/>
    <s v="Mr. Fantastic"/>
    <x v="151"/>
    <s v="DI"/>
    <s v="DI"/>
    <x v="1118"/>
    <x v="0"/>
    <x v="0"/>
    <x v="854"/>
    <s v="Mr.Fantastic"/>
    <s v="Object Bounce"/>
    <x v="0"/>
    <x v="2"/>
    <x v="14"/>
    <x v="2"/>
    <n v="70"/>
    <x v="1"/>
    <x v="1"/>
    <x v="1"/>
    <x v="1"/>
    <x v="1"/>
    <x v="1"/>
    <x v="1"/>
    <m/>
    <n v="1334"/>
    <n v="1334"/>
  </r>
  <r>
    <n v="1335"/>
    <x v="0"/>
    <s v="Mr. Fantastic - Protect Teammate - OP - U"/>
    <s v="MR. FANTASTIC - PROTECT TEAMMATE (AG=&gt;AD) - OP - U"/>
    <x v="0"/>
    <s v="Mr. Fantastic - Protect Teammate - OP"/>
    <x v="13"/>
    <x v="1"/>
    <x v="0"/>
    <x v="0"/>
    <x v="0"/>
    <s v="Mr. Fantastic"/>
    <x v="151"/>
    <s v="AG"/>
    <s v="AD"/>
    <x v="1119"/>
    <x v="0"/>
    <x v="0"/>
    <x v="184"/>
    <s v="Mr.Fantastic"/>
    <s v="Protect Teammate"/>
    <x v="0"/>
    <x v="2"/>
    <x v="13"/>
    <x v="2"/>
    <n v="20"/>
    <x v="1"/>
    <x v="1"/>
    <x v="1"/>
    <x v="1"/>
    <x v="1"/>
    <x v="1"/>
    <x v="1"/>
    <m/>
    <n v="1335"/>
    <n v="1335"/>
  </r>
  <r>
    <n v="1336"/>
    <x v="0"/>
    <s v="Mr. Fantastic - Python Hold - OP - OPD - U"/>
    <s v="Mr. Fantastic - Python Hold - OP - OPD - U"/>
    <x v="0"/>
    <s v="Python Hold - OP"/>
    <x v="13"/>
    <x v="1"/>
    <x v="0"/>
    <x v="0"/>
    <x v="0"/>
    <s v="Mr. Fantastic"/>
    <x v="151"/>
    <s v="AV"/>
    <s v="AV"/>
    <x v="1120"/>
    <x v="0"/>
    <x v="1"/>
    <x v="221"/>
    <s v="Mr.Fantastic"/>
    <s v="Python Hold (OPD)"/>
    <x v="0"/>
    <x v="2"/>
    <x v="13"/>
    <x v="2"/>
    <n v="20"/>
    <x v="1"/>
    <x v="1"/>
    <x v="1"/>
    <x v="1"/>
    <x v="1"/>
    <x v="1"/>
    <x v="1"/>
    <m/>
    <n v="1336"/>
    <n v="1336"/>
  </r>
  <r>
    <n v="1337"/>
    <x v="0"/>
    <s v="Mr. Fantastic - Stretch Attack - OP - U"/>
    <s v="Mr. Fantastic - Stretch Attack - OP - U"/>
    <x v="0"/>
    <s v="Stretch Attack - OP"/>
    <x v="13"/>
    <x v="1"/>
    <x v="0"/>
    <x v="0"/>
    <x v="0"/>
    <s v="Mr. Fantastic"/>
    <x v="151"/>
    <s v="AB"/>
    <s v="AB"/>
    <x v="1121"/>
    <x v="0"/>
    <x v="0"/>
    <x v="189"/>
    <s v="Mr.Fantastic"/>
    <s v="Stretch Attack"/>
    <x v="0"/>
    <x v="2"/>
    <x v="13"/>
    <x v="2"/>
    <n v="20"/>
    <x v="1"/>
    <x v="1"/>
    <x v="1"/>
    <x v="1"/>
    <x v="1"/>
    <x v="1"/>
    <x v="1"/>
    <m/>
    <n v="1337"/>
    <n v="1337"/>
  </r>
  <r>
    <n v="1338"/>
    <x v="0"/>
    <s v="Mr. Fantastic - Team Leader - OP - U"/>
    <s v="Mr. Fantastic - Team Leader - OP - U"/>
    <x v="0"/>
    <s v="Team Leader - OP"/>
    <x v="13"/>
    <x v="1"/>
    <x v="0"/>
    <x v="0"/>
    <x v="0"/>
    <s v="Mr. Fantastic"/>
    <x v="151"/>
    <s v="AF"/>
    <s v="AF"/>
    <x v="1122"/>
    <x v="0"/>
    <x v="0"/>
    <x v="259"/>
    <s v="Mr.Fantastic"/>
    <s v="Team Leader"/>
    <x v="0"/>
    <x v="2"/>
    <x v="13"/>
    <x v="2"/>
    <n v="20"/>
    <x v="1"/>
    <x v="1"/>
    <x v="1"/>
    <x v="1"/>
    <x v="1"/>
    <x v="1"/>
    <x v="1"/>
    <m/>
    <n v="1338"/>
    <n v="1338"/>
  </r>
  <r>
    <n v="1339"/>
    <x v="0"/>
    <s v="Mr. Sinister - 3-Grid Character Card - PS - VR"/>
    <s v="Mr. Sinister PS HERO - VR"/>
    <x v="0"/>
    <s v="Mr. Sinister &lt;PS&gt;"/>
    <x v="14"/>
    <x v="0"/>
    <x v="0"/>
    <x v="0"/>
    <x v="0"/>
    <s v="Mr. Sinister"/>
    <x v="152"/>
    <m/>
    <m/>
    <x v="14"/>
    <x v="0"/>
    <x v="0"/>
    <x v="0"/>
    <s v="Mr.Sinister"/>
    <s v="3-Grid Character Card"/>
    <x v="0"/>
    <x v="3"/>
    <x v="14"/>
    <x v="4"/>
    <n v="140"/>
    <x v="4"/>
    <x v="2"/>
    <x v="3"/>
    <x v="1"/>
    <x v="9"/>
    <x v="9"/>
    <x v="14"/>
    <m/>
    <n v="1339"/>
    <n v="1339"/>
  </r>
  <r>
    <n v="1340"/>
    <x v="0"/>
    <s v="Mr. Sinister - 4-Grid Character Card - IQ - VR"/>
    <s v="Mr. Sinister IQ HERO - VR"/>
    <x v="0"/>
    <s v="Mr. Sinister &lt;IQ&gt;"/>
    <x v="10"/>
    <x v="0"/>
    <x v="0"/>
    <x v="0"/>
    <x v="0"/>
    <s v="Mr. Sinister"/>
    <x v="152"/>
    <m/>
    <m/>
    <x v="0"/>
    <x v="0"/>
    <x v="0"/>
    <x v="0"/>
    <s v="Mr.Sinister"/>
    <s v="4-Grid Character Card"/>
    <x v="0"/>
    <x v="3"/>
    <x v="10"/>
    <x v="4"/>
    <n v="240"/>
    <x v="3"/>
    <x v="0"/>
    <x v="4"/>
    <x v="8"/>
    <x v="5"/>
    <x v="5"/>
    <x v="5"/>
    <m/>
    <n v="1340"/>
    <n v="1340"/>
  </r>
  <r>
    <n v="1341"/>
    <x v="0"/>
    <s v="Mr. Sinister - Backstab - PS - R"/>
    <s v="Mr. Sinister - Backstab - PS - R"/>
    <x v="0"/>
    <s v="Backstab - PS"/>
    <x v="14"/>
    <x v="1"/>
    <x v="0"/>
    <x v="0"/>
    <x v="0"/>
    <s v="Mr. Sinister"/>
    <x v="152"/>
    <s v="AR"/>
    <s v="AR"/>
    <x v="1123"/>
    <x v="0"/>
    <x v="0"/>
    <x v="509"/>
    <s v="Mr.Sinister"/>
    <s v="Backstab"/>
    <x v="0"/>
    <x v="0"/>
    <x v="14"/>
    <x v="0"/>
    <n v="105"/>
    <x v="1"/>
    <x v="1"/>
    <x v="1"/>
    <x v="1"/>
    <x v="1"/>
    <x v="1"/>
    <x v="1"/>
    <m/>
    <n v="1341"/>
    <n v="1341"/>
  </r>
  <r>
    <n v="1342"/>
    <x v="0"/>
    <s v="Mr. Sinister - Cloning Process - IQ - OPD - VR"/>
    <s v="Mr. Sinister - Cloning Process - IQ - OPD - VR"/>
    <x v="0"/>
    <s v="Cloning Process - IQ"/>
    <x v="10"/>
    <x v="1"/>
    <x v="0"/>
    <x v="0"/>
    <x v="0"/>
    <s v="Mr. Sinister"/>
    <x v="152"/>
    <s v="HS"/>
    <s v="HS"/>
    <x v="1124"/>
    <x v="0"/>
    <x v="1"/>
    <x v="855"/>
    <s v="Mr.Sinister"/>
    <s v="Cloning Process (OPD)"/>
    <x v="0"/>
    <x v="3"/>
    <x v="10"/>
    <x v="4"/>
    <n v="240"/>
    <x v="1"/>
    <x v="1"/>
    <x v="1"/>
    <x v="1"/>
    <x v="1"/>
    <x v="1"/>
    <x v="1"/>
    <m/>
    <n v="1342"/>
    <n v="1342"/>
  </r>
  <r>
    <n v="1343"/>
    <x v="0"/>
    <s v="Mr. Sinister - Hidden Agenda - PS - VR"/>
    <s v="Mr. Sinister - Hidden Agenda - PS - VR"/>
    <x v="0"/>
    <s v="Hidden Agenda - PS"/>
    <x v="14"/>
    <x v="1"/>
    <x v="0"/>
    <x v="0"/>
    <x v="0"/>
    <s v="Mr. Sinister"/>
    <x v="152"/>
    <s v="DL"/>
    <s v="DL"/>
    <x v="1125"/>
    <x v="0"/>
    <x v="0"/>
    <x v="856"/>
    <s v="Mr.Sinister"/>
    <s v="Hidden Agenda"/>
    <x v="0"/>
    <x v="3"/>
    <x v="14"/>
    <x v="4"/>
    <n v="140"/>
    <x v="1"/>
    <x v="1"/>
    <x v="1"/>
    <x v="1"/>
    <x v="1"/>
    <x v="1"/>
    <x v="1"/>
    <m/>
    <n v="1343"/>
    <n v="1343"/>
  </r>
  <r>
    <n v="1344"/>
    <x v="0"/>
    <s v="Mr. Sinister - Inside Information - PS - OPD - R"/>
    <s v="Mr. Sinister - Inside Information - PS - OPD - R"/>
    <x v="0"/>
    <s v="Inside Information - PS"/>
    <x v="14"/>
    <x v="1"/>
    <x v="0"/>
    <x v="0"/>
    <x v="0"/>
    <s v="Mr. Sinister"/>
    <x v="152"/>
    <s v="BZ"/>
    <s v="BZ"/>
    <x v="1126"/>
    <x v="0"/>
    <x v="1"/>
    <x v="304"/>
    <s v="Mr.Sinister"/>
    <s v="Inside Information (OPD)"/>
    <x v="0"/>
    <x v="0"/>
    <x v="14"/>
    <x v="0"/>
    <n v="105"/>
    <x v="1"/>
    <x v="1"/>
    <x v="1"/>
    <x v="1"/>
    <x v="1"/>
    <x v="1"/>
    <x v="1"/>
    <m/>
    <n v="1344"/>
    <n v="1344"/>
  </r>
  <r>
    <n v="1345"/>
    <x v="0"/>
    <s v="Mr. Sinister - Maleable Maneuver - PS - VR"/>
    <s v="Mr. Sinister - Maleable Maneuver - PS - VR"/>
    <x v="0"/>
    <s v="Maleable Maneuver - PS"/>
    <x v="14"/>
    <x v="1"/>
    <x v="0"/>
    <x v="0"/>
    <x v="0"/>
    <s v="Mr. Sinister"/>
    <x v="152"/>
    <s v="AG"/>
    <s v="AG"/>
    <x v="1127"/>
    <x v="0"/>
    <x v="0"/>
    <x v="71"/>
    <s v="Mr.Sinister"/>
    <s v="Maleable Maneuver"/>
    <x v="0"/>
    <x v="3"/>
    <x v="14"/>
    <x v="4"/>
    <n v="140"/>
    <x v="1"/>
    <x v="1"/>
    <x v="1"/>
    <x v="1"/>
    <x v="1"/>
    <x v="1"/>
    <x v="1"/>
    <m/>
    <n v="1345"/>
    <n v="1345"/>
  </r>
  <r>
    <n v="1346"/>
    <x v="0"/>
    <s v="Mr. Sinister - Marauder - IQ - OPD - VR"/>
    <s v="MR. SINISTER - MARAUDER- IQ - OPD - VR"/>
    <x v="0"/>
    <s v="Marauder - IQ"/>
    <x v="10"/>
    <x v="1"/>
    <x v="0"/>
    <x v="0"/>
    <x v="0"/>
    <s v="Mr. Sinister"/>
    <x v="152"/>
    <s v="HR"/>
    <s v="HR"/>
    <x v="1128"/>
    <x v="0"/>
    <x v="1"/>
    <x v="85"/>
    <s v="Mr.Sinister"/>
    <s v="Marauder (OPD)"/>
    <x v="0"/>
    <x v="3"/>
    <x v="10"/>
    <x v="4"/>
    <n v="240"/>
    <x v="1"/>
    <x v="1"/>
    <x v="1"/>
    <x v="1"/>
    <x v="1"/>
    <x v="1"/>
    <x v="1"/>
    <m/>
    <n v="1346"/>
    <n v="1346"/>
  </r>
  <r>
    <n v="1347"/>
    <x v="0"/>
    <s v="Mr. Sinister - Merciless Mutant - PS - U"/>
    <s v="Mr. Sinister - Merciless Mutant - PS - U"/>
    <x v="0"/>
    <s v="Merciless Mutant - PS"/>
    <x v="14"/>
    <x v="1"/>
    <x v="0"/>
    <x v="0"/>
    <x v="0"/>
    <s v="Mr. Sinister"/>
    <x v="152"/>
    <s v="DH"/>
    <s v="DH"/>
    <x v="1129"/>
    <x v="0"/>
    <x v="0"/>
    <x v="857"/>
    <s v="Mr.Sinister"/>
    <s v="Merciless Mutant"/>
    <x v="0"/>
    <x v="2"/>
    <x v="14"/>
    <x v="2"/>
    <n v="70"/>
    <x v="1"/>
    <x v="1"/>
    <x v="1"/>
    <x v="1"/>
    <x v="1"/>
    <x v="1"/>
    <x v="1"/>
    <m/>
    <n v="1347"/>
    <n v="1347"/>
  </r>
  <r>
    <n v="1348"/>
    <x v="0"/>
    <s v="Mr. Sinister - Power Scheme - PS - R"/>
    <s v="Mr. Sinister - Power Scheme - PS - R"/>
    <x v="0"/>
    <s v="Power Scheme - PS"/>
    <x v="14"/>
    <x v="1"/>
    <x v="0"/>
    <x v="0"/>
    <x v="0"/>
    <s v="Mr. Sinister"/>
    <x v="152"/>
    <s v="BT"/>
    <s v="BT"/>
    <x v="1130"/>
    <x v="0"/>
    <x v="0"/>
    <x v="217"/>
    <s v="Mr.Sinister"/>
    <s v="Power Scheme"/>
    <x v="0"/>
    <x v="0"/>
    <x v="14"/>
    <x v="0"/>
    <n v="105"/>
    <x v="1"/>
    <x v="1"/>
    <x v="1"/>
    <x v="1"/>
    <x v="1"/>
    <x v="1"/>
    <x v="1"/>
    <m/>
    <n v="1348"/>
    <n v="1348"/>
  </r>
  <r>
    <n v="1349"/>
    <x v="0"/>
    <s v="Multiple Man - 4-Grid Character Card - XM - C"/>
    <s v="Multiple Man XM HERO - C"/>
    <x v="0"/>
    <s v="Multiple Man &lt;XM&gt;"/>
    <x v="2"/>
    <x v="0"/>
    <x v="0"/>
    <x v="0"/>
    <x v="0"/>
    <s v="Multiple Man"/>
    <x v="153"/>
    <m/>
    <m/>
    <x v="0"/>
    <x v="0"/>
    <x v="0"/>
    <x v="0"/>
    <s v="Multiple Man"/>
    <s v="4-Grid Character Card"/>
    <x v="0"/>
    <x v="1"/>
    <x v="2"/>
    <x v="3"/>
    <n v="25"/>
    <x v="4"/>
    <x v="2"/>
    <x v="2"/>
    <x v="2"/>
    <x v="0"/>
    <x v="0"/>
    <x v="0"/>
    <s v=" May make one or both follow up attacks to any Universe: Teamwork card. "/>
    <n v="1349"/>
    <n v="1349"/>
  </r>
  <r>
    <n v="1350"/>
    <x v="0"/>
    <s v="Multiple Man - Duplicate Self - XM - C"/>
    <s v="Multiple Man - Duplicate Self - XM - C"/>
    <x v="0"/>
    <s v="Duplicate Self - XM"/>
    <x v="2"/>
    <x v="1"/>
    <x v="0"/>
    <x v="0"/>
    <x v="0"/>
    <s v="Multiple Man"/>
    <x v="153"/>
    <s v="EB"/>
    <s v="EB"/>
    <x v="1131"/>
    <x v="0"/>
    <x v="0"/>
    <x v="858"/>
    <s v="Multiple Man"/>
    <s v="Duplicate Self"/>
    <x v="0"/>
    <x v="1"/>
    <x v="2"/>
    <x v="3"/>
    <n v="25"/>
    <x v="1"/>
    <x v="1"/>
    <x v="1"/>
    <x v="1"/>
    <x v="1"/>
    <x v="1"/>
    <x v="1"/>
    <m/>
    <n v="1350"/>
    <n v="1350"/>
  </r>
  <r>
    <n v="1351"/>
    <x v="0"/>
    <s v="Multiple Man - Legacy Survivor - XM - OPD - R"/>
    <s v="Multiple Man - Legacy Survivor - XM - OPD - R"/>
    <x v="0"/>
    <s v="Legacy Survivor - XM"/>
    <x v="2"/>
    <x v="1"/>
    <x v="0"/>
    <x v="0"/>
    <x v="0"/>
    <s v="Multiple Man"/>
    <x v="153"/>
    <s v="JB"/>
    <s v="JB"/>
    <x v="1132"/>
    <x v="0"/>
    <x v="1"/>
    <x v="859"/>
    <s v="Multiple Man"/>
    <s v="Legacy Survivor (OPD)"/>
    <x v="0"/>
    <x v="0"/>
    <x v="2"/>
    <x v="0"/>
    <n v="75"/>
    <x v="1"/>
    <x v="1"/>
    <x v="1"/>
    <x v="1"/>
    <x v="1"/>
    <x v="1"/>
    <x v="1"/>
    <m/>
    <n v="1351"/>
    <n v="1351"/>
  </r>
  <r>
    <n v="1352"/>
    <x v="0"/>
    <s v="Multiple Man - Multiply and Conquer - XM - OPD - R"/>
    <s v="Multiple Man - Multiply and Conquer - XM - OPD - R"/>
    <x v="0"/>
    <s v="Multiply and Conquer - XM"/>
    <x v="2"/>
    <x v="1"/>
    <x v="0"/>
    <x v="0"/>
    <x v="0"/>
    <s v="Multiple Man"/>
    <x v="153"/>
    <s v="NR"/>
    <s v="NR"/>
    <x v="1133"/>
    <x v="0"/>
    <x v="1"/>
    <x v="860"/>
    <s v="Multiple Man"/>
    <s v="Multiply and Conquer (OPD)"/>
    <x v="0"/>
    <x v="0"/>
    <x v="2"/>
    <x v="0"/>
    <n v="75"/>
    <x v="1"/>
    <x v="1"/>
    <x v="1"/>
    <x v="1"/>
    <x v="1"/>
    <x v="1"/>
    <x v="1"/>
    <m/>
    <n v="1352"/>
    <n v="1352"/>
  </r>
  <r>
    <n v="1353"/>
    <x v="0"/>
    <s v="Multiple Man - Outnumber - XM - C"/>
    <s v="Multiple Man - Outnumber - XM - C"/>
    <x v="0"/>
    <s v="Outnumber - XM"/>
    <x v="2"/>
    <x v="1"/>
    <x v="0"/>
    <x v="0"/>
    <x v="0"/>
    <s v="Multiple Man"/>
    <x v="153"/>
    <s v="NH"/>
    <s v="NH"/>
    <x v="1134"/>
    <x v="0"/>
    <x v="0"/>
    <x v="861"/>
    <s v="Multiple Man"/>
    <s v="Outnumber"/>
    <x v="0"/>
    <x v="1"/>
    <x v="2"/>
    <x v="3"/>
    <n v="25"/>
    <x v="1"/>
    <x v="1"/>
    <x v="1"/>
    <x v="1"/>
    <x v="1"/>
    <x v="1"/>
    <x v="1"/>
    <m/>
    <n v="1353"/>
    <n v="1353"/>
  </r>
  <r>
    <n v="1354"/>
    <x v="0"/>
    <s v="Multiple Man - Team Madrox - XM - C"/>
    <s v="Multiple Man - Team Madrox - XM - C"/>
    <x v="0"/>
    <s v="Team Madrox - XM"/>
    <x v="2"/>
    <x v="1"/>
    <x v="0"/>
    <x v="0"/>
    <x v="0"/>
    <s v="Multiple Man"/>
    <x v="153"/>
    <s v="BV"/>
    <s v="BV"/>
    <x v="1135"/>
    <x v="0"/>
    <x v="0"/>
    <x v="862"/>
    <s v="Multiple Man"/>
    <s v="Team Madrox"/>
    <x v="0"/>
    <x v="1"/>
    <x v="2"/>
    <x v="3"/>
    <n v="25"/>
    <x v="1"/>
    <x v="1"/>
    <x v="1"/>
    <x v="1"/>
    <x v="1"/>
    <x v="1"/>
    <x v="1"/>
    <m/>
    <n v="1354"/>
    <n v="1354"/>
  </r>
  <r>
    <n v="1355"/>
    <x v="0"/>
    <s v="Mysterio - 3-Grid Character Card - PS - VR"/>
    <s v="Mysterio PS HERO - VR"/>
    <x v="0"/>
    <s v="Mysterio &lt;PS&gt;"/>
    <x v="14"/>
    <x v="0"/>
    <x v="0"/>
    <x v="0"/>
    <x v="0"/>
    <s v="Mysterio"/>
    <x v="154"/>
    <m/>
    <m/>
    <x v="14"/>
    <x v="0"/>
    <x v="0"/>
    <x v="0"/>
    <s v="Mysterio"/>
    <s v="3-Grid Character Card"/>
    <x v="0"/>
    <x v="3"/>
    <x v="14"/>
    <x v="4"/>
    <n v="140"/>
    <x v="4"/>
    <x v="7"/>
    <x v="4"/>
    <x v="1"/>
    <x v="13"/>
    <x v="13"/>
    <x v="11"/>
    <m/>
    <n v="1355"/>
    <n v="1355"/>
  </r>
  <r>
    <n v="1356"/>
    <x v="0"/>
    <s v="Mysterio - 4-Grid Character Card - IQ - U"/>
    <s v="Mysterio IQ HERO - U"/>
    <x v="0"/>
    <s v="Mysterio &lt;IQ&gt;"/>
    <x v="10"/>
    <x v="0"/>
    <x v="0"/>
    <x v="0"/>
    <x v="0"/>
    <s v="Mysterio"/>
    <x v="154"/>
    <m/>
    <m/>
    <x v="0"/>
    <x v="0"/>
    <x v="0"/>
    <x v="0"/>
    <s v="Mysterio"/>
    <s v="4-Grid Character Card"/>
    <x v="0"/>
    <x v="2"/>
    <x v="10"/>
    <x v="2"/>
    <n v="120"/>
    <x v="4"/>
    <x v="7"/>
    <x v="4"/>
    <x v="3"/>
    <x v="2"/>
    <x v="2"/>
    <x v="2"/>
    <s v=" May not be Spectrum KO'd with Energy Power cards. "/>
    <n v="1356"/>
    <n v="1356"/>
  </r>
  <r>
    <n v="1357"/>
    <x v="0"/>
    <s v="Mysterio - Alter Perception - PS - OPD - VR"/>
    <s v="Mysterio - Alter Perception - PS - OPD - VR"/>
    <x v="0"/>
    <s v="Alter Perception - PS"/>
    <x v="14"/>
    <x v="1"/>
    <x v="0"/>
    <x v="0"/>
    <x v="0"/>
    <s v="Mysterio"/>
    <x v="154"/>
    <s v="BK"/>
    <s v="BK"/>
    <x v="1136"/>
    <x v="0"/>
    <x v="1"/>
    <x v="863"/>
    <s v="Mysterio"/>
    <s v="Alter Preception (OPD)"/>
    <x v="0"/>
    <x v="3"/>
    <x v="14"/>
    <x v="4"/>
    <n v="140"/>
    <x v="1"/>
    <x v="1"/>
    <x v="1"/>
    <x v="1"/>
    <x v="1"/>
    <x v="1"/>
    <x v="1"/>
    <m/>
    <n v="1357"/>
    <n v="1357"/>
  </r>
  <r>
    <n v="1358"/>
    <x v="0"/>
    <s v="Mysterio - Hollywood Horror - PS - OPD - VR"/>
    <s v="Mysterio - Hollywood Horror - PS - OPD - VR"/>
    <x v="0"/>
    <s v="Hollywood Horror - PS"/>
    <x v="14"/>
    <x v="1"/>
    <x v="0"/>
    <x v="0"/>
    <x v="0"/>
    <s v="Mysterio"/>
    <x v="154"/>
    <s v="AV"/>
    <s v="AV"/>
    <x v="1137"/>
    <x v="0"/>
    <x v="1"/>
    <x v="322"/>
    <s v="Mysterio"/>
    <s v="Hollywood Horror (OPD)"/>
    <x v="0"/>
    <x v="3"/>
    <x v="14"/>
    <x v="4"/>
    <n v="140"/>
    <x v="1"/>
    <x v="1"/>
    <x v="1"/>
    <x v="1"/>
    <x v="1"/>
    <x v="1"/>
    <x v="1"/>
    <m/>
    <n v="1358"/>
    <n v="1358"/>
  </r>
  <r>
    <n v="1359"/>
    <x v="0"/>
    <s v="Mysterio - Holographic Decoy - IQ - C"/>
    <s v="Mysterio - Holographic Decoy - IQ - C"/>
    <x v="0"/>
    <s v="Holographic Decoy - IQ"/>
    <x v="10"/>
    <x v="1"/>
    <x v="0"/>
    <x v="0"/>
    <x v="0"/>
    <s v="Mysterio"/>
    <x v="154"/>
    <s v="AD"/>
    <s v="AD"/>
    <x v="1138"/>
    <x v="0"/>
    <x v="0"/>
    <x v="864"/>
    <s v="Mysterio"/>
    <s v="Holographic Decoy"/>
    <x v="0"/>
    <x v="1"/>
    <x v="10"/>
    <x v="3"/>
    <n v="60"/>
    <x v="1"/>
    <x v="1"/>
    <x v="1"/>
    <x v="1"/>
    <x v="1"/>
    <x v="1"/>
    <x v="1"/>
    <m/>
    <n v="1359"/>
    <n v="1359"/>
  </r>
  <r>
    <n v="1360"/>
    <x v="0"/>
    <s v="Mysterio - Misdirection - HF - X"/>
    <s v="MYSTERIO - MISDIRECTION - HILLSHIRE FARMS PROMO - C/R"/>
    <x v="0"/>
    <s v="Misdirection - HF"/>
    <x v="11"/>
    <x v="1"/>
    <x v="0"/>
    <x v="0"/>
    <x v="0"/>
    <s v="Mysterio"/>
    <x v="154"/>
    <s v="AD"/>
    <s v="AD"/>
    <x v="1139"/>
    <x v="0"/>
    <x v="0"/>
    <x v="865"/>
    <s v="Mysterio"/>
    <s v="Misdirection"/>
    <x v="0"/>
    <x v="4"/>
    <x v="11"/>
    <x v="5"/>
    <n v="375"/>
    <x v="1"/>
    <x v="1"/>
    <x v="1"/>
    <x v="1"/>
    <x v="1"/>
    <x v="1"/>
    <x v="1"/>
    <m/>
    <n v="1360"/>
    <n v="1360"/>
  </r>
  <r>
    <n v="1361"/>
    <x v="0"/>
    <s v="Mysterio - Mist and Mirrors - PS - U"/>
    <s v="Mysterio - Mist and Mirrors - PS - U"/>
    <x v="0"/>
    <s v="Mist and Mirrors - PS"/>
    <x v="14"/>
    <x v="1"/>
    <x v="0"/>
    <x v="0"/>
    <x v="0"/>
    <s v="Mysterio"/>
    <x v="154"/>
    <s v="AM"/>
    <s v="AM"/>
    <x v="1140"/>
    <x v="0"/>
    <x v="0"/>
    <x v="866"/>
    <s v="Mysterio"/>
    <s v="Mist and Mirrors"/>
    <x v="0"/>
    <x v="2"/>
    <x v="14"/>
    <x v="2"/>
    <n v="70"/>
    <x v="1"/>
    <x v="1"/>
    <x v="1"/>
    <x v="1"/>
    <x v="1"/>
    <x v="1"/>
    <x v="1"/>
    <m/>
    <n v="1361"/>
    <n v="1361"/>
  </r>
  <r>
    <n v="1362"/>
    <x v="0"/>
    <s v="Mysterio - Mysteryvision - IQ - U"/>
    <s v="Mysterio - Mysteryvision - IQ - U"/>
    <x v="0"/>
    <s v="Mysteryvision - IQ"/>
    <x v="10"/>
    <x v="1"/>
    <x v="0"/>
    <x v="0"/>
    <x v="0"/>
    <s v="Mysterio"/>
    <x v="154"/>
    <s v="AP"/>
    <s v="AP"/>
    <x v="1141"/>
    <x v="0"/>
    <x v="0"/>
    <x v="552"/>
    <s v="Mysterio"/>
    <s v="Mysteryvision"/>
    <x v="0"/>
    <x v="2"/>
    <x v="10"/>
    <x v="2"/>
    <n v="120"/>
    <x v="1"/>
    <x v="1"/>
    <x v="1"/>
    <x v="1"/>
    <x v="1"/>
    <x v="1"/>
    <x v="1"/>
    <m/>
    <n v="1362"/>
    <n v="1362"/>
  </r>
  <r>
    <n v="1363"/>
    <x v="0"/>
    <s v="Mysterio - Now You See It… - PS - OPD - VR"/>
    <s v="Mysterio - Now You See It… - PS - OPD - VR"/>
    <x v="0"/>
    <s v="Now You See It… - PS"/>
    <x v="14"/>
    <x v="1"/>
    <x v="0"/>
    <x v="0"/>
    <x v="0"/>
    <s v="Mysterio"/>
    <x v="154"/>
    <s v="AU"/>
    <s v="AU"/>
    <x v="1142"/>
    <x v="0"/>
    <x v="1"/>
    <x v="867"/>
    <s v="Mysterio"/>
    <s v="Now You See It… (OPD)"/>
    <x v="0"/>
    <x v="3"/>
    <x v="14"/>
    <x v="4"/>
    <n v="140"/>
    <x v="1"/>
    <x v="1"/>
    <x v="1"/>
    <x v="1"/>
    <x v="1"/>
    <x v="1"/>
    <x v="1"/>
    <m/>
    <n v="1363"/>
    <n v="1363"/>
  </r>
  <r>
    <n v="1364"/>
    <x v="0"/>
    <s v="Mysterio - Poison Props - PS - VR"/>
    <s v="Mysterio - Poison Props - PS - VR"/>
    <x v="0"/>
    <s v="Poison Props - PS"/>
    <x v="14"/>
    <x v="1"/>
    <x v="0"/>
    <x v="0"/>
    <x v="0"/>
    <s v="Mysterio"/>
    <x v="154"/>
    <s v="AE"/>
    <s v="AE"/>
    <x v="1143"/>
    <x v="0"/>
    <x v="0"/>
    <x v="76"/>
    <s v="Mysterio"/>
    <s v="Poison Props"/>
    <x v="0"/>
    <x v="3"/>
    <x v="14"/>
    <x v="4"/>
    <n v="140"/>
    <x v="1"/>
    <x v="1"/>
    <x v="1"/>
    <x v="1"/>
    <x v="1"/>
    <x v="1"/>
    <x v="1"/>
    <m/>
    <n v="1364"/>
    <n v="1364"/>
  </r>
  <r>
    <n v="1365"/>
    <x v="0"/>
    <s v="Mysterio - Stuntman - PS - VR"/>
    <s v="Mysterio - Stuntman - PS - VR"/>
    <x v="0"/>
    <s v="Stuntman - PS"/>
    <x v="14"/>
    <x v="1"/>
    <x v="0"/>
    <x v="0"/>
    <x v="0"/>
    <s v="Mysterio"/>
    <x v="154"/>
    <s v="CC"/>
    <s v="CC"/>
    <x v="1144"/>
    <x v="0"/>
    <x v="0"/>
    <x v="868"/>
    <s v="Mysterio"/>
    <s v="Stuntman"/>
    <x v="0"/>
    <x v="3"/>
    <x v="14"/>
    <x v="4"/>
    <n v="140"/>
    <x v="1"/>
    <x v="1"/>
    <x v="1"/>
    <x v="1"/>
    <x v="1"/>
    <x v="1"/>
    <x v="1"/>
    <m/>
    <n v="1365"/>
    <n v="1365"/>
  </r>
  <r>
    <n v="1366"/>
    <x v="0"/>
    <s v="Mystique - 3-Grid Character Card - OP - R"/>
    <s v="Mystique OP HERO - R"/>
    <x v="0"/>
    <s v="Mystique &lt;OP&gt;"/>
    <x v="13"/>
    <x v="0"/>
    <x v="0"/>
    <x v="0"/>
    <x v="0"/>
    <s v="Mystique"/>
    <x v="155"/>
    <m/>
    <m/>
    <x v="14"/>
    <x v="0"/>
    <x v="0"/>
    <x v="0"/>
    <s v="Mystique"/>
    <s v="3-Grid Character Card"/>
    <x v="0"/>
    <x v="0"/>
    <x v="13"/>
    <x v="0"/>
    <n v="30"/>
    <x v="4"/>
    <x v="5"/>
    <x v="6"/>
    <x v="1"/>
    <x v="8"/>
    <x v="8"/>
    <x v="8"/>
    <m/>
    <n v="1366"/>
    <n v="1366"/>
  </r>
  <r>
    <n v="1367"/>
    <x v="0"/>
    <s v="Mystique - 4-Grid Character Card - IQ - U"/>
    <s v="Mystique IQ HERO - U"/>
    <x v="0"/>
    <s v="Mystique &lt;IQ&gt;"/>
    <x v="10"/>
    <x v="0"/>
    <x v="0"/>
    <x v="0"/>
    <x v="0"/>
    <s v="Mystique"/>
    <x v="155"/>
    <m/>
    <m/>
    <x v="0"/>
    <x v="0"/>
    <x v="0"/>
    <x v="0"/>
    <s v="Mystique"/>
    <s v="4-Grid Character Card"/>
    <x v="0"/>
    <x v="2"/>
    <x v="10"/>
    <x v="2"/>
    <n v="120"/>
    <x v="0"/>
    <x v="2"/>
    <x v="2"/>
    <x v="3"/>
    <x v="4"/>
    <x v="4"/>
    <x v="4"/>
    <s v=" Fighting Power cards are +1 when used to attack. "/>
    <n v="1367"/>
    <n v="1367"/>
  </r>
  <r>
    <n v="1368"/>
    <x v="0"/>
    <s v="Mystique - Commando raid - OP - U"/>
    <s v="Mystique - Commando raid - OP - U"/>
    <x v="0"/>
    <s v="Commando raid - OP"/>
    <x v="13"/>
    <x v="1"/>
    <x v="0"/>
    <x v="0"/>
    <x v="0"/>
    <s v="Mystique"/>
    <x v="155"/>
    <s v="AN"/>
    <s v="AN"/>
    <x v="1145"/>
    <x v="0"/>
    <x v="0"/>
    <x v="869"/>
    <s v="Mystique"/>
    <s v="Commando raid"/>
    <x v="0"/>
    <x v="2"/>
    <x v="13"/>
    <x v="2"/>
    <n v="20"/>
    <x v="1"/>
    <x v="1"/>
    <x v="1"/>
    <x v="1"/>
    <x v="1"/>
    <x v="1"/>
    <x v="1"/>
    <m/>
    <n v="1368"/>
    <n v="1368"/>
  </r>
  <r>
    <n v="1369"/>
    <x v="0"/>
    <s v="Mystique - Cool Under Fire - OP - U"/>
    <s v="Mystique - Cool Under Fire - OP - U"/>
    <x v="0"/>
    <s v="Cool Under Fire - OP"/>
    <x v="13"/>
    <x v="1"/>
    <x v="0"/>
    <x v="0"/>
    <x v="0"/>
    <s v="Mystique"/>
    <x v="155"/>
    <s v="AG"/>
    <s v="AG"/>
    <x v="1146"/>
    <x v="0"/>
    <x v="0"/>
    <x v="183"/>
    <s v="Mystique"/>
    <s v="Cool Under Fire"/>
    <x v="0"/>
    <x v="2"/>
    <x v="13"/>
    <x v="2"/>
    <n v="20"/>
    <x v="1"/>
    <x v="1"/>
    <x v="1"/>
    <x v="1"/>
    <x v="1"/>
    <x v="1"/>
    <x v="1"/>
    <m/>
    <n v="1369"/>
    <n v="1369"/>
  </r>
  <r>
    <n v="1370"/>
    <x v="0"/>
    <s v="Mystique - Fatal Marksman - IQ - U"/>
    <s v="Mystique - Fatal Marksman - IQ - U"/>
    <x v="0"/>
    <s v="Fatal Marksman - IQ"/>
    <x v="10"/>
    <x v="1"/>
    <x v="0"/>
    <x v="0"/>
    <x v="0"/>
    <s v="Mystique"/>
    <x v="155"/>
    <s v="EI"/>
    <s v="EI"/>
    <x v="1147"/>
    <x v="0"/>
    <x v="0"/>
    <x v="870"/>
    <s v="Mystique"/>
    <s v="Fatal Marksman"/>
    <x v="0"/>
    <x v="2"/>
    <x v="10"/>
    <x v="2"/>
    <n v="120"/>
    <x v="1"/>
    <x v="1"/>
    <x v="1"/>
    <x v="1"/>
    <x v="1"/>
    <x v="1"/>
    <x v="1"/>
    <m/>
    <n v="1370"/>
    <n v="1370"/>
  </r>
  <r>
    <n v="1371"/>
    <x v="0"/>
    <s v="Mystique - Government Agent - IQ - U"/>
    <s v="Mystique - Government Agent - IQ - U"/>
    <x v="0"/>
    <s v="Government Agent - IQ"/>
    <x v="10"/>
    <x v="1"/>
    <x v="0"/>
    <x v="0"/>
    <x v="0"/>
    <s v="Mystique"/>
    <x v="155"/>
    <s v="GD"/>
    <s v="GD"/>
    <x v="1148"/>
    <x v="0"/>
    <x v="0"/>
    <x v="871"/>
    <s v="Mystique"/>
    <s v="Government Agent"/>
    <x v="0"/>
    <x v="2"/>
    <x v="10"/>
    <x v="2"/>
    <n v="120"/>
    <x v="1"/>
    <x v="1"/>
    <x v="1"/>
    <x v="1"/>
    <x v="1"/>
    <x v="1"/>
    <x v="1"/>
    <m/>
    <n v="1371"/>
    <n v="1371"/>
  </r>
  <r>
    <n v="1372"/>
    <x v="0"/>
    <s v="Mystique - Illusion of Ally - OP - U"/>
    <s v="MYSTIQUE - ILLUSION OF ALLY - OP - C"/>
    <x v="0"/>
    <s v="Illusion of Ally - OP"/>
    <x v="13"/>
    <x v="1"/>
    <x v="0"/>
    <x v="0"/>
    <x v="0"/>
    <s v="Mystique"/>
    <x v="155"/>
    <s v="AZ"/>
    <s v="AZ"/>
    <x v="1149"/>
    <x v="0"/>
    <x v="0"/>
    <x v="872"/>
    <s v="Mystique"/>
    <s v="Illusion of Ally"/>
    <x v="0"/>
    <x v="2"/>
    <x v="13"/>
    <x v="2"/>
    <n v="20"/>
    <x v="1"/>
    <x v="1"/>
    <x v="1"/>
    <x v="1"/>
    <x v="1"/>
    <x v="1"/>
    <x v="1"/>
    <m/>
    <n v="1372"/>
    <n v="1372"/>
  </r>
  <r>
    <n v="1373"/>
    <x v="0"/>
    <s v="Mystique - Infiltration - OP - C"/>
    <s v="Mystique - Infiltration - OP - C"/>
    <x v="0"/>
    <s v="Infiltration - OP"/>
    <x v="13"/>
    <x v="1"/>
    <x v="0"/>
    <x v="0"/>
    <x v="0"/>
    <s v="Mystique"/>
    <x v="155"/>
    <s v="AJ"/>
    <s v="AJ"/>
    <x v="391"/>
    <x v="0"/>
    <x v="0"/>
    <x v="526"/>
    <s v="Mystique"/>
    <s v="Infiltration"/>
    <x v="0"/>
    <x v="1"/>
    <x v="13"/>
    <x v="3"/>
    <n v="10"/>
    <x v="1"/>
    <x v="1"/>
    <x v="1"/>
    <x v="1"/>
    <x v="1"/>
    <x v="1"/>
    <x v="1"/>
    <m/>
    <n v="1373"/>
    <n v="1373"/>
  </r>
  <r>
    <n v="1374"/>
    <x v="0"/>
    <s v="Mystique - Mistaken Identity - PS - R"/>
    <s v="Mystique - Mistaken Identity - PS - R"/>
    <x v="0"/>
    <s v="Mistaken Identity - PS"/>
    <x v="14"/>
    <x v="1"/>
    <x v="0"/>
    <x v="0"/>
    <x v="0"/>
    <s v="Mystique"/>
    <x v="155"/>
    <s v="CA"/>
    <s v="CA"/>
    <x v="1150"/>
    <x v="0"/>
    <x v="0"/>
    <x v="873"/>
    <s v="Mystique"/>
    <s v="Mistaken Identity"/>
    <x v="0"/>
    <x v="0"/>
    <x v="14"/>
    <x v="0"/>
    <n v="105"/>
    <x v="1"/>
    <x v="1"/>
    <x v="1"/>
    <x v="1"/>
    <x v="1"/>
    <x v="1"/>
    <x v="1"/>
    <m/>
    <n v="1374"/>
    <n v="1374"/>
  </r>
  <r>
    <n v="1375"/>
    <x v="0"/>
    <s v="Mystique - Surprise Attack - OP - OPD - R"/>
    <s v="Mystique - Surprise Attack - OP - OPD - R"/>
    <x v="0"/>
    <s v="Surprise Attack - OP"/>
    <x v="13"/>
    <x v="1"/>
    <x v="0"/>
    <x v="0"/>
    <x v="0"/>
    <s v="Mystique"/>
    <x v="155"/>
    <s v="AT"/>
    <s v="AT"/>
    <x v="1151"/>
    <x v="0"/>
    <x v="1"/>
    <x v="180"/>
    <s v="Mystique"/>
    <s v="Surprise Attacks (OPD)"/>
    <x v="0"/>
    <x v="0"/>
    <x v="13"/>
    <x v="0"/>
    <n v="30"/>
    <x v="1"/>
    <x v="1"/>
    <x v="1"/>
    <x v="1"/>
    <x v="1"/>
    <x v="1"/>
    <x v="1"/>
    <m/>
    <n v="1375"/>
    <n v="1375"/>
  </r>
  <r>
    <n v="1376"/>
    <x v="0"/>
    <s v="Namor - 3-Grid Character Card - PS - R"/>
    <s v="Namor PS HERO - R"/>
    <x v="0"/>
    <s v="Namor &lt;PS&gt;"/>
    <x v="14"/>
    <x v="0"/>
    <x v="0"/>
    <x v="0"/>
    <x v="0"/>
    <s v="Namor"/>
    <x v="156"/>
    <m/>
    <m/>
    <x v="14"/>
    <x v="0"/>
    <x v="0"/>
    <x v="0"/>
    <s v="Namor"/>
    <s v="3-Grid Character Card"/>
    <x v="0"/>
    <x v="0"/>
    <x v="14"/>
    <x v="0"/>
    <n v="105"/>
    <x v="6"/>
    <x v="5"/>
    <x v="7"/>
    <x v="1"/>
    <x v="13"/>
    <x v="13"/>
    <x v="11"/>
    <m/>
    <n v="1376"/>
    <n v="1376"/>
  </r>
  <r>
    <n v="1377"/>
    <x v="0"/>
    <s v="Namor - 4-Grid Character Card - IQ - R"/>
    <s v="Namor IQ HERO - R"/>
    <x v="0"/>
    <s v="Namor &lt;IQ&gt;"/>
    <x v="10"/>
    <x v="0"/>
    <x v="0"/>
    <x v="0"/>
    <x v="0"/>
    <s v="Namor"/>
    <x v="156"/>
    <m/>
    <m/>
    <x v="0"/>
    <x v="0"/>
    <x v="0"/>
    <x v="0"/>
    <s v="Namor"/>
    <s v="4-Grid Character Card"/>
    <x v="0"/>
    <x v="0"/>
    <x v="10"/>
    <x v="0"/>
    <n v="180"/>
    <x v="5"/>
    <x v="4"/>
    <x v="0"/>
    <x v="7"/>
    <x v="4"/>
    <x v="4"/>
    <x v="4"/>
    <m/>
    <n v="1377"/>
    <n v="1377"/>
  </r>
  <r>
    <n v="1378"/>
    <x v="0"/>
    <s v="Namor - Atlantis Attacks - PS - U"/>
    <s v="Namor - Atlantis Attacks - PS - U"/>
    <x v="0"/>
    <s v="Atlantis Attacks - PS"/>
    <x v="14"/>
    <x v="1"/>
    <x v="0"/>
    <x v="0"/>
    <x v="0"/>
    <s v="Namor"/>
    <x v="156"/>
    <s v="AA"/>
    <s v="AA"/>
    <x v="1152"/>
    <x v="0"/>
    <x v="0"/>
    <x v="91"/>
    <s v="Namor"/>
    <s v="Atlantis Attacks"/>
    <x v="0"/>
    <x v="2"/>
    <x v="14"/>
    <x v="2"/>
    <n v="70"/>
    <x v="1"/>
    <x v="1"/>
    <x v="1"/>
    <x v="1"/>
    <x v="1"/>
    <x v="1"/>
    <x v="1"/>
    <m/>
    <n v="1378"/>
    <n v="1378"/>
  </r>
  <r>
    <n v="1379"/>
    <x v="0"/>
    <s v="Namor - Bounty of the Sea - PS - VR"/>
    <s v="NAMOR - BOUNTY OF THE SEA (BR) - PS - VR"/>
    <x v="0"/>
    <s v="Bounty of the Sea - PS"/>
    <x v="14"/>
    <x v="1"/>
    <x v="0"/>
    <x v="0"/>
    <x v="0"/>
    <s v="Namor"/>
    <x v="156"/>
    <s v="BR"/>
    <s v="BR"/>
    <x v="1153"/>
    <x v="0"/>
    <x v="0"/>
    <x v="874"/>
    <s v="Namor"/>
    <s v="Bounty of the Sea"/>
    <x v="0"/>
    <x v="3"/>
    <x v="14"/>
    <x v="4"/>
    <n v="140"/>
    <x v="1"/>
    <x v="1"/>
    <x v="1"/>
    <x v="1"/>
    <x v="1"/>
    <x v="1"/>
    <x v="1"/>
    <m/>
    <n v="1379"/>
    <n v="1379"/>
  </r>
  <r>
    <n v="1380"/>
    <x v="0"/>
    <s v="Namor - Imperious Rex - PS - OPD - VR"/>
    <s v="Namor - Imperious Rex - PS - OPD - VR"/>
    <x v="0"/>
    <s v="Imperious Rex - PS"/>
    <x v="14"/>
    <x v="1"/>
    <x v="0"/>
    <x v="0"/>
    <x v="0"/>
    <s v="Namor"/>
    <x v="156"/>
    <s v="AQ"/>
    <s v="AQ"/>
    <x v="1154"/>
    <x v="0"/>
    <x v="1"/>
    <x v="538"/>
    <s v="Namor"/>
    <s v="Imperious Rex (OPD)"/>
    <x v="0"/>
    <x v="3"/>
    <x v="14"/>
    <x v="4"/>
    <n v="140"/>
    <x v="1"/>
    <x v="1"/>
    <x v="1"/>
    <x v="1"/>
    <x v="1"/>
    <x v="1"/>
    <x v="1"/>
    <m/>
    <n v="1380"/>
    <n v="1380"/>
  </r>
  <r>
    <n v="1381"/>
    <x v="0"/>
    <s v="Namor - Land, Sea, and Air - PS - VR"/>
    <s v="Namor - Land, Sea, and Air - PS - VR"/>
    <x v="0"/>
    <s v="Land, Sea, and Air - PS"/>
    <x v="14"/>
    <x v="1"/>
    <x v="0"/>
    <x v="0"/>
    <x v="0"/>
    <s v="Namor"/>
    <x v="156"/>
    <s v="CY"/>
    <s v="CY"/>
    <x v="1155"/>
    <x v="0"/>
    <x v="0"/>
    <x v="875"/>
    <s v="Namor"/>
    <s v="Land, Sea, and Air"/>
    <x v="0"/>
    <x v="3"/>
    <x v="14"/>
    <x v="4"/>
    <n v="140"/>
    <x v="1"/>
    <x v="1"/>
    <x v="1"/>
    <x v="1"/>
    <x v="1"/>
    <x v="1"/>
    <x v="1"/>
    <m/>
    <n v="1381"/>
    <n v="1381"/>
  </r>
  <r>
    <n v="1382"/>
    <x v="0"/>
    <s v="Namor - Neptune's Armor - IQ - U"/>
    <s v="Namor - Neptune's Armor - IQ - U"/>
    <x v="0"/>
    <s v="Neptune's Armor - IQ"/>
    <x v="10"/>
    <x v="1"/>
    <x v="0"/>
    <x v="0"/>
    <x v="0"/>
    <s v="Namor"/>
    <x v="156"/>
    <s v="CD"/>
    <s v="CD"/>
    <x v="1156"/>
    <x v="0"/>
    <x v="0"/>
    <x v="876"/>
    <s v="Namor"/>
    <s v="Neptune's Armor"/>
    <x v="0"/>
    <x v="2"/>
    <x v="10"/>
    <x v="2"/>
    <n v="120"/>
    <x v="1"/>
    <x v="1"/>
    <x v="1"/>
    <x v="1"/>
    <x v="1"/>
    <x v="1"/>
    <x v="1"/>
    <m/>
    <n v="1382"/>
    <n v="1382"/>
  </r>
  <r>
    <n v="1383"/>
    <x v="0"/>
    <s v="Namor - Sub-Mariner - IQ - OPD - VR"/>
    <s v="Namor - Sub-Mariner - IQ - OPD - VR"/>
    <x v="0"/>
    <s v="Sub-Mariner - IQ"/>
    <x v="10"/>
    <x v="1"/>
    <x v="0"/>
    <x v="0"/>
    <x v="0"/>
    <s v="Namor"/>
    <x v="156"/>
    <s v="HG"/>
    <s v="HG"/>
    <x v="1157"/>
    <x v="0"/>
    <x v="1"/>
    <x v="877"/>
    <s v="Namor"/>
    <s v="Sub-Mariner (OPD)"/>
    <x v="0"/>
    <x v="3"/>
    <x v="10"/>
    <x v="4"/>
    <n v="240"/>
    <x v="1"/>
    <x v="1"/>
    <x v="1"/>
    <x v="1"/>
    <x v="1"/>
    <x v="1"/>
    <x v="1"/>
    <m/>
    <n v="1383"/>
    <n v="1383"/>
  </r>
  <r>
    <n v="1384"/>
    <x v="0"/>
    <s v="Namor - Watery Grave - PS - OPD - VR"/>
    <s v="Namor - Watery Grave - PS - OPD - VR"/>
    <x v="0"/>
    <s v="Watery Grave - PS"/>
    <x v="14"/>
    <x v="1"/>
    <x v="0"/>
    <x v="0"/>
    <x v="0"/>
    <s v="Namor"/>
    <x v="156"/>
    <s v="CR"/>
    <s v="CR"/>
    <x v="1158"/>
    <x v="0"/>
    <x v="1"/>
    <x v="878"/>
    <s v="Namor"/>
    <s v="Watery Grave (OPD)"/>
    <x v="0"/>
    <x v="3"/>
    <x v="14"/>
    <x v="4"/>
    <n v="140"/>
    <x v="1"/>
    <x v="1"/>
    <x v="1"/>
    <x v="1"/>
    <x v="1"/>
    <x v="1"/>
    <x v="1"/>
    <m/>
    <n v="1384"/>
    <n v="1384"/>
  </r>
  <r>
    <n v="1385"/>
    <x v="0"/>
    <s v="Namor - Winged Feet - PS - U"/>
    <s v="Namor - Winged Feet - PS - U"/>
    <x v="0"/>
    <s v="Winged Feet - PS"/>
    <x v="14"/>
    <x v="1"/>
    <x v="0"/>
    <x v="0"/>
    <x v="0"/>
    <s v="Namor"/>
    <x v="156"/>
    <s v="AD"/>
    <s v="AD"/>
    <x v="1159"/>
    <x v="0"/>
    <x v="0"/>
    <x v="865"/>
    <s v="Namor"/>
    <s v="Winged Feet"/>
    <x v="0"/>
    <x v="2"/>
    <x v="14"/>
    <x v="2"/>
    <n v="70"/>
    <x v="1"/>
    <x v="1"/>
    <x v="1"/>
    <x v="1"/>
    <x v="1"/>
    <x v="1"/>
    <x v="1"/>
    <m/>
    <n v="1385"/>
    <n v="1385"/>
  </r>
  <r>
    <n v="1386"/>
    <x v="0"/>
    <s v="Namor: Sub-Mariner - 4-Grid Character Card - XM - R"/>
    <s v="Namor: Sub-Mariner XM HERO - R"/>
    <x v="0"/>
    <s v="Namor: Sub-Mariner &lt;XM&gt;"/>
    <x v="2"/>
    <x v="0"/>
    <x v="0"/>
    <x v="0"/>
    <x v="0"/>
    <s v="Namor: Sub-Mariner"/>
    <x v="157"/>
    <m/>
    <m/>
    <x v="0"/>
    <x v="0"/>
    <x v="0"/>
    <x v="0"/>
    <s v="Namor: Sub-Mariner"/>
    <s v="4-Grid Character Card"/>
    <x v="0"/>
    <x v="0"/>
    <x v="2"/>
    <x v="0"/>
    <n v="75"/>
    <x v="7"/>
    <x v="0"/>
    <x v="7"/>
    <x v="7"/>
    <x v="4"/>
    <x v="4"/>
    <x v="4"/>
    <m/>
    <n v="1386"/>
    <n v="1386"/>
  </r>
  <r>
    <n v="1387"/>
    <x v="0"/>
    <s v="Neron - 4-Grid Character Card - JLA - R"/>
    <s v="Neron JLA HERO - R"/>
    <x v="0"/>
    <s v="Neron (V) &lt;JLA&gt;"/>
    <x v="6"/>
    <x v="0"/>
    <x v="0"/>
    <x v="0"/>
    <x v="0"/>
    <s v="Neron"/>
    <x v="158"/>
    <m/>
    <m/>
    <x v="0"/>
    <x v="0"/>
    <x v="0"/>
    <x v="0"/>
    <s v="Neron"/>
    <s v="4-Grid Character Card"/>
    <x v="1"/>
    <x v="0"/>
    <x v="6"/>
    <x v="0"/>
    <n v="90"/>
    <x v="0"/>
    <x v="3"/>
    <x v="5"/>
    <x v="8"/>
    <x v="5"/>
    <x v="5"/>
    <x v="5"/>
    <m/>
    <n v="1387"/>
    <n v="1387"/>
  </r>
  <r>
    <n v="1388"/>
    <x v="0"/>
    <s v="Neron - Lord of the Underworld - JLA - OPD - VR"/>
    <s v="Neron - Lord of the Underworld - JLA - OPD - VR"/>
    <x v="0"/>
    <s v="Lord of the Underworld - JLA"/>
    <x v="6"/>
    <x v="1"/>
    <x v="0"/>
    <x v="0"/>
    <x v="0"/>
    <s v="Neron"/>
    <x v="158"/>
    <s v="CT"/>
    <s v="CT"/>
    <x v="1160"/>
    <x v="0"/>
    <x v="1"/>
    <x v="879"/>
    <s v="Neron"/>
    <s v="Lord of the Underworld (OPD)"/>
    <x v="0"/>
    <x v="3"/>
    <x v="6"/>
    <x v="4"/>
    <n v="120"/>
    <x v="1"/>
    <x v="1"/>
    <x v="1"/>
    <x v="1"/>
    <x v="1"/>
    <x v="1"/>
    <x v="1"/>
    <m/>
    <n v="1388"/>
    <n v="1388"/>
  </r>
  <r>
    <n v="1389"/>
    <x v="0"/>
    <s v="Neron - Necromantic Blast - JLA - U"/>
    <s v="Neron - Necromantic Blast - JLA - U"/>
    <x v="0"/>
    <s v="Necromantic Blast - JLA"/>
    <x v="6"/>
    <x v="1"/>
    <x v="0"/>
    <x v="0"/>
    <x v="0"/>
    <s v="Neron"/>
    <x v="158"/>
    <s v="EJ"/>
    <s v="EJ"/>
    <x v="1161"/>
    <x v="0"/>
    <x v="0"/>
    <x v="381"/>
    <s v="Neron"/>
    <s v="Necromantic Blast"/>
    <x v="0"/>
    <x v="2"/>
    <x v="6"/>
    <x v="2"/>
    <n v="60"/>
    <x v="1"/>
    <x v="1"/>
    <x v="1"/>
    <x v="1"/>
    <x v="1"/>
    <x v="1"/>
    <x v="1"/>
    <m/>
    <n v="1389"/>
    <n v="1389"/>
  </r>
  <r>
    <n v="1390"/>
    <x v="0"/>
    <s v="Neron - Seduction of the Innocent - JLA - U"/>
    <s v="Neron - Seduction of the Innocent - JLA - U"/>
    <x v="0"/>
    <s v="Seduction of the Innocent - JLA"/>
    <x v="6"/>
    <x v="1"/>
    <x v="0"/>
    <x v="0"/>
    <x v="0"/>
    <s v="Neron"/>
    <x v="158"/>
    <s v="IB"/>
    <s v="IB"/>
    <x v="1162"/>
    <x v="0"/>
    <x v="0"/>
    <x v="403"/>
    <s v="Neron"/>
    <s v="Seduction of the Innocent"/>
    <x v="0"/>
    <x v="2"/>
    <x v="6"/>
    <x v="2"/>
    <n v="60"/>
    <x v="1"/>
    <x v="1"/>
    <x v="1"/>
    <x v="1"/>
    <x v="1"/>
    <x v="1"/>
    <x v="1"/>
    <m/>
    <n v="1390"/>
    <n v="1390"/>
  </r>
  <r>
    <n v="1391"/>
    <x v="0"/>
    <s v="Neron - Your Heart's Desire - JLA - OPD - VR"/>
    <s v="Neron - Your Heart's Desire - JLA - OPD - VR"/>
    <x v="0"/>
    <s v="Your Heart's Desire - JLA"/>
    <x v="6"/>
    <x v="1"/>
    <x v="0"/>
    <x v="0"/>
    <x v="0"/>
    <s v="Neron"/>
    <x v="158"/>
    <s v="HT"/>
    <s v="HT"/>
    <x v="1163"/>
    <x v="0"/>
    <x v="1"/>
    <x v="880"/>
    <s v="Neron"/>
    <s v="Your Heart's Desire"/>
    <x v="0"/>
    <x v="3"/>
    <x v="6"/>
    <x v="4"/>
    <n v="120"/>
    <x v="1"/>
    <x v="1"/>
    <x v="1"/>
    <x v="1"/>
    <x v="1"/>
    <x v="1"/>
    <x v="1"/>
    <m/>
    <n v="1391"/>
    <n v="1391"/>
  </r>
  <r>
    <n v="1392"/>
    <x v="0"/>
    <s v="Neron - Your Soul is Mine! - JLA - U"/>
    <s v="Neron - Your Soul is Mine! - JLA - U"/>
    <x v="0"/>
    <s v="Your Soul is Mine! - JLA"/>
    <x v="6"/>
    <x v="1"/>
    <x v="0"/>
    <x v="0"/>
    <x v="0"/>
    <s v="Neron"/>
    <x v="158"/>
    <s v="HY"/>
    <s v="HY"/>
    <x v="1164"/>
    <x v="0"/>
    <x v="0"/>
    <x v="881"/>
    <s v="Neron"/>
    <s v="Your Soul is Mine!"/>
    <x v="0"/>
    <x v="2"/>
    <x v="6"/>
    <x v="2"/>
    <n v="60"/>
    <x v="1"/>
    <x v="1"/>
    <x v="1"/>
    <x v="1"/>
    <x v="1"/>
    <x v="1"/>
    <x v="1"/>
    <m/>
    <n v="1392"/>
    <n v="1392"/>
  </r>
  <r>
    <n v="1393"/>
    <x v="0"/>
    <s v="New Warriors - 4-Grid Character Card - MN - R"/>
    <s v="New Warriors MN HERO - R"/>
    <x v="0"/>
    <s v="New Warriors &lt;MN&gt;"/>
    <x v="1"/>
    <x v="0"/>
    <x v="0"/>
    <x v="0"/>
    <x v="0"/>
    <s v="New Warriors"/>
    <x v="159"/>
    <m/>
    <m/>
    <x v="0"/>
    <x v="0"/>
    <x v="0"/>
    <x v="0"/>
    <s v="New Warriors"/>
    <s v="4-Grid Character Card"/>
    <x v="0"/>
    <x v="0"/>
    <x v="1"/>
    <x v="0"/>
    <n v="60"/>
    <x v="4"/>
    <x v="2"/>
    <x v="3"/>
    <x v="6"/>
    <x v="10"/>
    <x v="10"/>
    <x v="7"/>
    <s v=" Draw 2 Cards from Draw Pile when KO'd. Keep Duplicates. "/>
    <n v="1393"/>
    <n v="1393"/>
  </r>
  <r>
    <n v="1394"/>
    <x v="0"/>
    <s v="New Warriors - Firestar - MN - OPD - VR"/>
    <s v="New Warriors - Firestar - MN - OPD - VR"/>
    <x v="0"/>
    <s v="Firestar - MN"/>
    <x v="1"/>
    <x v="1"/>
    <x v="0"/>
    <x v="0"/>
    <x v="0"/>
    <s v="Firestar"/>
    <x v="159"/>
    <s v="LQ"/>
    <s v="LQ"/>
    <x v="1165"/>
    <x v="0"/>
    <x v="1"/>
    <x v="882"/>
    <s v="New Warriors"/>
    <s v="Firestar (OPD)"/>
    <x v="0"/>
    <x v="3"/>
    <x v="1"/>
    <x v="4"/>
    <n v="80"/>
    <x v="1"/>
    <x v="1"/>
    <x v="1"/>
    <x v="1"/>
    <x v="1"/>
    <x v="1"/>
    <x v="1"/>
    <m/>
    <n v="1394"/>
    <n v="1394"/>
  </r>
  <r>
    <n v="1395"/>
    <x v="0"/>
    <s v="New Warriors - Justice - MN - U"/>
    <s v="New Warriors - Justice - MN - U"/>
    <x v="0"/>
    <s v="Justice - MN"/>
    <x v="1"/>
    <x v="1"/>
    <x v="0"/>
    <x v="0"/>
    <x v="0"/>
    <s v="Justice"/>
    <x v="159"/>
    <s v="AG"/>
    <s v="AG"/>
    <x v="1166"/>
    <x v="0"/>
    <x v="0"/>
    <x v="183"/>
    <s v="New Warriors"/>
    <s v="Justice"/>
    <x v="0"/>
    <x v="2"/>
    <x v="1"/>
    <x v="2"/>
    <n v="40"/>
    <x v="1"/>
    <x v="1"/>
    <x v="1"/>
    <x v="1"/>
    <x v="1"/>
    <x v="1"/>
    <x v="1"/>
    <m/>
    <n v="1395"/>
    <n v="1395"/>
  </r>
  <r>
    <n v="1396"/>
    <x v="0"/>
    <s v="New Warriors - Kymaera - MN - C"/>
    <s v="New Warriors - Kymaera - MN - C"/>
    <x v="0"/>
    <s v="Kymaera - MN"/>
    <x v="1"/>
    <x v="1"/>
    <x v="0"/>
    <x v="0"/>
    <x v="0"/>
    <s v="Kymaera"/>
    <x v="159"/>
    <s v="AA"/>
    <s v="AA"/>
    <x v="1167"/>
    <x v="0"/>
    <x v="0"/>
    <x v="91"/>
    <s v="New Warriors"/>
    <s v="Kymaera"/>
    <x v="0"/>
    <x v="1"/>
    <x v="1"/>
    <x v="3"/>
    <n v="20"/>
    <x v="1"/>
    <x v="1"/>
    <x v="1"/>
    <x v="1"/>
    <x v="1"/>
    <x v="1"/>
    <x v="1"/>
    <m/>
    <n v="1396"/>
    <n v="1396"/>
  </r>
  <r>
    <n v="1397"/>
    <x v="0"/>
    <s v="New Warriors - Night Thrasher - MN - C"/>
    <s v="New Warriors - Night Thrasher - MN - C"/>
    <x v="0"/>
    <s v="Night Thrasher - MN"/>
    <x v="1"/>
    <x v="1"/>
    <x v="0"/>
    <x v="0"/>
    <x v="0"/>
    <s v="Night Thrasher"/>
    <x v="159"/>
    <s v="HF"/>
    <s v="HF"/>
    <x v="1168"/>
    <x v="0"/>
    <x v="0"/>
    <x v="395"/>
    <s v="New Warriors"/>
    <s v="Night Thrasher"/>
    <x v="0"/>
    <x v="1"/>
    <x v="1"/>
    <x v="3"/>
    <n v="20"/>
    <x v="1"/>
    <x v="1"/>
    <x v="1"/>
    <x v="1"/>
    <x v="1"/>
    <x v="1"/>
    <x v="1"/>
    <m/>
    <n v="1397"/>
    <n v="1397"/>
  </r>
  <r>
    <n v="1398"/>
    <x v="0"/>
    <s v="New Warriors - Nova - MN - OPD - VR"/>
    <s v="New Warriors - Nova - MN - OPD - VR"/>
    <x v="0"/>
    <s v="Nova - MN"/>
    <x v="1"/>
    <x v="1"/>
    <x v="0"/>
    <x v="0"/>
    <x v="0"/>
    <s v="Nova"/>
    <x v="159"/>
    <s v="LA"/>
    <s v="LA"/>
    <x v="1169"/>
    <x v="0"/>
    <x v="1"/>
    <x v="883"/>
    <s v="New Warriors"/>
    <s v="Nova (OPD)"/>
    <x v="0"/>
    <x v="3"/>
    <x v="1"/>
    <x v="4"/>
    <n v="80"/>
    <x v="1"/>
    <x v="1"/>
    <x v="1"/>
    <x v="1"/>
    <x v="1"/>
    <x v="1"/>
    <x v="1"/>
    <m/>
    <n v="1398"/>
    <n v="1398"/>
  </r>
  <r>
    <n v="1399"/>
    <x v="0"/>
    <s v="New Warriors - Speedball - MN - U"/>
    <s v="New Warriors - Speedball - MN - U"/>
    <x v="0"/>
    <s v="Speedball - MN"/>
    <x v="1"/>
    <x v="1"/>
    <x v="0"/>
    <x v="0"/>
    <x v="0"/>
    <s v="Speedball"/>
    <x v="159"/>
    <s v="LC"/>
    <s v="LC"/>
    <x v="1170"/>
    <x v="0"/>
    <x v="0"/>
    <x v="884"/>
    <s v="New Warriors"/>
    <s v="Speedball"/>
    <x v="0"/>
    <x v="2"/>
    <x v="1"/>
    <x v="2"/>
    <n v="40"/>
    <x v="1"/>
    <x v="1"/>
    <x v="1"/>
    <x v="1"/>
    <x v="1"/>
    <x v="1"/>
    <x v="1"/>
    <m/>
    <n v="1399"/>
    <n v="1399"/>
  </r>
  <r>
    <n v="1400"/>
    <x v="0"/>
    <s v="New Warriors - Turbo - CL - C"/>
    <s v="New Warriors - Turbo - CL - C"/>
    <x v="0"/>
    <s v="Turbo - CL"/>
    <x v="0"/>
    <x v="1"/>
    <x v="0"/>
    <x v="0"/>
    <x v="0"/>
    <s v="Turbo"/>
    <x v="159"/>
    <s v="JW"/>
    <s v="JW"/>
    <x v="1171"/>
    <x v="0"/>
    <x v="0"/>
    <x v="885"/>
    <s v="New Warriors"/>
    <s v="Turbo"/>
    <x v="0"/>
    <x v="1"/>
    <x v="0"/>
    <x v="3"/>
    <n v="65"/>
    <x v="1"/>
    <x v="1"/>
    <x v="1"/>
    <x v="1"/>
    <x v="1"/>
    <x v="1"/>
    <x v="1"/>
    <m/>
    <n v="1400"/>
    <n v="1400"/>
  </r>
  <r>
    <n v="1401"/>
    <x v="0"/>
    <s v="Nick Fury - 4-Grid Character Card - IQ - R"/>
    <s v="Nick Fury IQ HERO - R"/>
    <x v="0"/>
    <s v="Nick Fury &lt;IQ&gt;"/>
    <x v="10"/>
    <x v="0"/>
    <x v="0"/>
    <x v="0"/>
    <x v="0"/>
    <s v="Nick Fury"/>
    <x v="160"/>
    <m/>
    <m/>
    <x v="0"/>
    <x v="0"/>
    <x v="0"/>
    <x v="0"/>
    <s v="Nick Fury"/>
    <s v="4-Grid Character Card"/>
    <x v="0"/>
    <x v="0"/>
    <x v="10"/>
    <x v="0"/>
    <n v="180"/>
    <x v="7"/>
    <x v="4"/>
    <x v="4"/>
    <x v="3"/>
    <x v="4"/>
    <x v="4"/>
    <x v="4"/>
    <m/>
    <n v="1401"/>
    <n v="1401"/>
  </r>
  <r>
    <n v="1402"/>
    <x v="0"/>
    <s v="Nick Fury - Agent of S.H.I.E.L.D. - IQ - C"/>
    <s v="Nick Fury - Agent of S.H.I.E.L.D. - IQ - C"/>
    <x v="0"/>
    <s v="Agent of S.H.I.E.L.D. - IQ"/>
    <x v="10"/>
    <x v="1"/>
    <x v="0"/>
    <x v="0"/>
    <x v="0"/>
    <s v="Nick Fury"/>
    <x v="160"/>
    <s v="CM"/>
    <s v="CM"/>
    <x v="1172"/>
    <x v="0"/>
    <x v="0"/>
    <x v="886"/>
    <s v="Nick Fury"/>
    <s v="Agent of S.H.I.E.L.D."/>
    <x v="0"/>
    <x v="1"/>
    <x v="10"/>
    <x v="3"/>
    <n v="60"/>
    <x v="1"/>
    <x v="1"/>
    <x v="1"/>
    <x v="1"/>
    <x v="1"/>
    <x v="1"/>
    <x v="1"/>
    <m/>
    <n v="1402"/>
    <n v="1402"/>
  </r>
  <r>
    <n v="1403"/>
    <x v="0"/>
    <s v="Nick Fury - Battle Strategy - IQ - OPD - VR"/>
    <s v="Nick Fury - Battle Strategy - IQ - OPD - VR"/>
    <x v="0"/>
    <s v="Battle Strategy - IQ"/>
    <x v="10"/>
    <x v="1"/>
    <x v="0"/>
    <x v="0"/>
    <x v="0"/>
    <s v="Nick Fury"/>
    <x v="160"/>
    <s v="IE"/>
    <s v="IE"/>
    <x v="1173"/>
    <x v="0"/>
    <x v="1"/>
    <x v="504"/>
    <s v="Nick Fury"/>
    <s v="Battle Strategy (OPD)"/>
    <x v="0"/>
    <x v="3"/>
    <x v="10"/>
    <x v="4"/>
    <n v="240"/>
    <x v="1"/>
    <x v="1"/>
    <x v="1"/>
    <x v="1"/>
    <x v="1"/>
    <x v="1"/>
    <x v="1"/>
    <m/>
    <n v="1403"/>
    <n v="1403"/>
  </r>
  <r>
    <n v="1404"/>
    <x v="0"/>
    <s v="Nick Fury - Dum Dum Dugan - MN - U"/>
    <s v="NICK FURY - DUM DUM DUGAN -MN - U"/>
    <x v="0"/>
    <s v="Dum Dum Dugan - MN"/>
    <x v="1"/>
    <x v="1"/>
    <x v="0"/>
    <x v="0"/>
    <x v="0"/>
    <s v="Nick Fury"/>
    <x v="160"/>
    <s v="LO"/>
    <s v="LO"/>
    <x v="1174"/>
    <x v="0"/>
    <x v="0"/>
    <x v="887"/>
    <s v="Nick Fury"/>
    <s v="Dum Dum Dugan"/>
    <x v="0"/>
    <x v="2"/>
    <x v="1"/>
    <x v="2"/>
    <n v="40"/>
    <x v="1"/>
    <x v="1"/>
    <x v="1"/>
    <x v="1"/>
    <x v="1"/>
    <x v="1"/>
    <x v="1"/>
    <m/>
    <n v="1404"/>
    <n v="1404"/>
  </r>
  <r>
    <n v="1405"/>
    <x v="0"/>
    <s v="Nick Fury - Howling Commando - IQ - U"/>
    <s v="Nick Fury - Howling Commando - IQ - U"/>
    <x v="0"/>
    <s v="Howling Commando - IQ"/>
    <x v="10"/>
    <x v="1"/>
    <x v="0"/>
    <x v="0"/>
    <x v="0"/>
    <s v="Nick Fury"/>
    <x v="160"/>
    <s v="HN"/>
    <s v="HN"/>
    <x v="1175"/>
    <x v="0"/>
    <x v="0"/>
    <x v="380"/>
    <s v="Nick Fury"/>
    <s v="Howling Commando"/>
    <x v="0"/>
    <x v="2"/>
    <x v="10"/>
    <x v="2"/>
    <n v="120"/>
    <x v="1"/>
    <x v="1"/>
    <x v="1"/>
    <x v="1"/>
    <x v="1"/>
    <x v="1"/>
    <x v="1"/>
    <m/>
    <n v="1405"/>
    <n v="1405"/>
  </r>
  <r>
    <n v="1406"/>
    <x v="0"/>
    <s v="Nick Fury - Infinity Formula - IQ - U"/>
    <s v="Nick Fury - Infinity Formula - IQ - U"/>
    <x v="0"/>
    <s v="Infinity Formula - IQ"/>
    <x v="10"/>
    <x v="1"/>
    <x v="0"/>
    <x v="0"/>
    <x v="0"/>
    <s v="Nick Fury"/>
    <x v="160"/>
    <s v="ET"/>
    <s v="ET"/>
    <x v="1176"/>
    <x v="0"/>
    <x v="0"/>
    <x v="888"/>
    <s v="Nick Fury"/>
    <s v="Infinity Formula"/>
    <x v="0"/>
    <x v="2"/>
    <x v="10"/>
    <x v="2"/>
    <n v="120"/>
    <x v="1"/>
    <x v="1"/>
    <x v="1"/>
    <x v="1"/>
    <x v="1"/>
    <x v="1"/>
    <x v="1"/>
    <m/>
    <n v="1406"/>
    <n v="1406"/>
  </r>
  <r>
    <n v="1407"/>
    <x v="0"/>
    <s v="Nick Fury - LMD - CL - OPD - U"/>
    <s v="Nick Fury - LMD - CL - OPD - U"/>
    <x v="0"/>
    <s v="LMD - CL"/>
    <x v="0"/>
    <x v="1"/>
    <x v="0"/>
    <x v="0"/>
    <x v="0"/>
    <s v="Nick Fury"/>
    <x v="160"/>
    <s v="EB"/>
    <s v="EB"/>
    <x v="1177"/>
    <x v="0"/>
    <x v="1"/>
    <x v="889"/>
    <s v="Nick Fury"/>
    <s v="LMD (OPD)"/>
    <x v="0"/>
    <x v="2"/>
    <x v="0"/>
    <x v="2"/>
    <n v="130"/>
    <x v="1"/>
    <x v="1"/>
    <x v="1"/>
    <x v="1"/>
    <x v="1"/>
    <x v="1"/>
    <x v="1"/>
    <m/>
    <n v="1407"/>
    <n v="1407"/>
  </r>
  <r>
    <n v="1408"/>
    <x v="0"/>
    <s v="Nick Fury - War Hero - IQ - C"/>
    <s v="Nick Fury - War Hero - IQ - C"/>
    <x v="0"/>
    <s v="War Hero - IQ"/>
    <x v="10"/>
    <x v="1"/>
    <x v="0"/>
    <x v="0"/>
    <x v="0"/>
    <s v="Nick Fury"/>
    <x v="160"/>
    <s v="AA"/>
    <s v="AA"/>
    <x v="1178"/>
    <x v="0"/>
    <x v="0"/>
    <x v="91"/>
    <s v="Nick Fury"/>
    <s v="War Hero"/>
    <x v="0"/>
    <x v="1"/>
    <x v="10"/>
    <x v="3"/>
    <n v="60"/>
    <x v="1"/>
    <x v="1"/>
    <x v="1"/>
    <x v="1"/>
    <x v="1"/>
    <x v="1"/>
    <x v="1"/>
    <m/>
    <n v="1408"/>
    <n v="1408"/>
  </r>
  <r>
    <n v="1409"/>
    <x v="0"/>
    <s v="Nightcrawler - 3-Grid Character Card - MC - U"/>
    <s v="Nightcrawler MC HERO - U"/>
    <x v="0"/>
    <s v="Nightcrawler &lt;MC&gt;"/>
    <x v="12"/>
    <x v="0"/>
    <x v="0"/>
    <x v="0"/>
    <x v="0"/>
    <s v="Nightcrawler"/>
    <x v="161"/>
    <m/>
    <m/>
    <x v="14"/>
    <x v="0"/>
    <x v="0"/>
    <x v="0"/>
    <s v="Nightcrawler"/>
    <s v="3-Grid Character Card"/>
    <x v="0"/>
    <x v="2"/>
    <x v="12"/>
    <x v="2"/>
    <n v="10"/>
    <x v="0"/>
    <x v="4"/>
    <x v="2"/>
    <x v="1"/>
    <x v="12"/>
    <x v="12"/>
    <x v="4"/>
    <m/>
    <n v="1409"/>
    <n v="1409"/>
  </r>
  <r>
    <n v="1410"/>
    <x v="0"/>
    <s v="Nightcrawler - 4-Grid Character Card - IQ - R"/>
    <s v="Nightcrawler IQ HERO - R"/>
    <x v="0"/>
    <s v="Nightcrawler &lt;IQ&gt;"/>
    <x v="10"/>
    <x v="0"/>
    <x v="0"/>
    <x v="0"/>
    <x v="0"/>
    <s v="Nightcrawler"/>
    <x v="161"/>
    <m/>
    <m/>
    <x v="0"/>
    <x v="0"/>
    <x v="0"/>
    <x v="0"/>
    <s v="Nightcrawler"/>
    <s v="4-Grid Character Card"/>
    <x v="0"/>
    <x v="0"/>
    <x v="10"/>
    <x v="0"/>
    <n v="180"/>
    <x v="4"/>
    <x v="4"/>
    <x v="2"/>
    <x v="2"/>
    <x v="2"/>
    <x v="2"/>
    <x v="2"/>
    <m/>
    <n v="1410"/>
    <n v="1410"/>
  </r>
  <r>
    <n v="1411"/>
    <x v="0"/>
    <s v="Nightcrawler - Acrobatic Precision - IQ - C"/>
    <s v="Nightcrawler - Acrobatic Precision - IQ - C"/>
    <x v="0"/>
    <s v="Acrobatic Precision - IQ"/>
    <x v="10"/>
    <x v="1"/>
    <x v="0"/>
    <x v="0"/>
    <x v="0"/>
    <s v="Nightcrawler"/>
    <x v="161"/>
    <s v="HF"/>
    <s v="HF"/>
    <x v="1179"/>
    <x v="0"/>
    <x v="0"/>
    <x v="395"/>
    <s v="Nightcrawler"/>
    <s v="Acrobat Precision"/>
    <x v="0"/>
    <x v="1"/>
    <x v="10"/>
    <x v="3"/>
    <n v="60"/>
    <x v="1"/>
    <x v="1"/>
    <x v="1"/>
    <x v="1"/>
    <x v="1"/>
    <x v="1"/>
    <x v="1"/>
    <m/>
    <n v="1411"/>
    <n v="1411"/>
  </r>
  <r>
    <n v="1412"/>
    <x v="0"/>
    <s v="Nightcrawler - Bamf! - MC - U"/>
    <s v="NIGHTCRAWLER - BAMF! (AG=&gt;AD) - MC - U"/>
    <x v="0"/>
    <s v="Bamf! - MC"/>
    <x v="12"/>
    <x v="1"/>
    <x v="0"/>
    <x v="0"/>
    <x v="0"/>
    <s v="Nightcrawler"/>
    <x v="161"/>
    <s v="AG"/>
    <s v="AD"/>
    <x v="1180"/>
    <x v="0"/>
    <x v="0"/>
    <x v="890"/>
    <s v="Nightcrawler"/>
    <s v="Bamf!"/>
    <x v="0"/>
    <x v="2"/>
    <x v="12"/>
    <x v="2"/>
    <n v="10"/>
    <x v="1"/>
    <x v="1"/>
    <x v="1"/>
    <x v="1"/>
    <x v="1"/>
    <x v="1"/>
    <x v="1"/>
    <m/>
    <n v="1412"/>
    <n v="1412"/>
  </r>
  <r>
    <n v="1413"/>
    <x v="0"/>
    <s v="Nightcrawler - Blindside - MP - OPD - X"/>
    <s v="NIGHTCRAWLER - BLINDSIDE - MEGAPOWER PROMO - OPD - X/R"/>
    <x v="0"/>
    <s v="Blindside - MP"/>
    <x v="20"/>
    <x v="1"/>
    <x v="0"/>
    <x v="0"/>
    <x v="0"/>
    <s v="Nightcrawler"/>
    <x v="161"/>
    <s v="DG"/>
    <s v="DG"/>
    <x v="1181"/>
    <x v="0"/>
    <x v="1"/>
    <x v="891"/>
    <s v="Nightcrawler"/>
    <s v="Blindside (OPD)"/>
    <x v="0"/>
    <x v="4"/>
    <x v="20"/>
    <x v="5"/>
    <n v="225"/>
    <x v="1"/>
    <x v="1"/>
    <x v="1"/>
    <x v="1"/>
    <x v="1"/>
    <x v="1"/>
    <x v="1"/>
    <m/>
    <n v="1413"/>
    <n v="1413"/>
  </r>
  <r>
    <n v="1414"/>
    <x v="0"/>
    <s v="Nightcrawler - Disappearing Act - MC - OPD - R"/>
    <s v="Nightcrawler - Disappearing Act - MC - OPD - R"/>
    <x v="0"/>
    <s v="Disappearing Act - MC"/>
    <x v="12"/>
    <x v="1"/>
    <x v="0"/>
    <x v="0"/>
    <x v="0"/>
    <s v="Nightcrawler"/>
    <x v="161"/>
    <s v="CC"/>
    <s v="CC"/>
    <x v="1182"/>
    <x v="0"/>
    <x v="1"/>
    <x v="892"/>
    <s v="Nightcrawler"/>
    <s v="Disappearing Act (OPD)"/>
    <x v="0"/>
    <x v="0"/>
    <x v="12"/>
    <x v="0"/>
    <n v="15"/>
    <x v="1"/>
    <x v="1"/>
    <x v="1"/>
    <x v="1"/>
    <x v="1"/>
    <x v="1"/>
    <x v="1"/>
    <m/>
    <n v="1414"/>
    <n v="1414"/>
  </r>
  <r>
    <n v="1415"/>
    <x v="0"/>
    <s v="Nightcrawler - Power 'Port - IQ - OPD - VR"/>
    <s v="Nightcrawler - Power 'Port - IQ - OPD - VR"/>
    <x v="0"/>
    <s v="Power 'Port - IQ"/>
    <x v="10"/>
    <x v="1"/>
    <x v="0"/>
    <x v="0"/>
    <x v="0"/>
    <s v="Nightcrawler"/>
    <x v="161"/>
    <s v="HT"/>
    <s v="HT"/>
    <x v="1183"/>
    <x v="0"/>
    <x v="1"/>
    <x v="893"/>
    <s v="Nightcrawler"/>
    <s v="Power 'Port (OPD)"/>
    <x v="0"/>
    <x v="3"/>
    <x v="10"/>
    <x v="4"/>
    <n v="240"/>
    <x v="1"/>
    <x v="1"/>
    <x v="1"/>
    <x v="1"/>
    <x v="1"/>
    <x v="1"/>
    <x v="1"/>
    <m/>
    <n v="1415"/>
    <n v="1415"/>
  </r>
  <r>
    <n v="1416"/>
    <x v="0"/>
    <s v="Nightcrawler - Prehensile Tail - MC - C"/>
    <s v="Nightcrawler - Prehensile Tail - MC - C"/>
    <x v="0"/>
    <s v="Prehensile Tail - MC"/>
    <x v="12"/>
    <x v="1"/>
    <x v="0"/>
    <x v="0"/>
    <x v="0"/>
    <s v="Nightcrawler"/>
    <x v="161"/>
    <s v="BR"/>
    <s v="BR"/>
    <x v="1184"/>
    <x v="0"/>
    <x v="0"/>
    <x v="894"/>
    <s v="Nightcrawler"/>
    <s v="Prehensile Tail"/>
    <x v="0"/>
    <x v="1"/>
    <x v="12"/>
    <x v="3"/>
    <n v="5"/>
    <x v="1"/>
    <x v="1"/>
    <x v="1"/>
    <x v="1"/>
    <x v="1"/>
    <x v="1"/>
    <x v="1"/>
    <m/>
    <n v="1416"/>
    <n v="1416"/>
  </r>
  <r>
    <n v="1417"/>
    <x v="0"/>
    <s v="Nightcrawler - Swashbuckler - MC - C"/>
    <s v="Nightcrawler - Swashbuckler - MC - C"/>
    <x v="0"/>
    <s v="Swashbuckler - MC"/>
    <x v="12"/>
    <x v="1"/>
    <x v="0"/>
    <x v="0"/>
    <x v="0"/>
    <s v="Nightcrawler"/>
    <x v="161"/>
    <s v="AA"/>
    <s v="AA"/>
    <x v="1185"/>
    <x v="0"/>
    <x v="0"/>
    <x v="91"/>
    <s v="Nightcrawler"/>
    <s v="Swashbuckler"/>
    <x v="0"/>
    <x v="1"/>
    <x v="12"/>
    <x v="3"/>
    <n v="5"/>
    <x v="1"/>
    <x v="1"/>
    <x v="1"/>
    <x v="1"/>
    <x v="1"/>
    <x v="1"/>
    <x v="1"/>
    <m/>
    <n v="1417"/>
    <n v="1417"/>
  </r>
  <r>
    <n v="1418"/>
    <x v="0"/>
    <s v="Nightcrawler - Trick Transport - MC - U"/>
    <s v="Nightcrawler - Trick Transport - MC - U"/>
    <x v="0"/>
    <s v="Trick Transport - MC"/>
    <x v="12"/>
    <x v="1"/>
    <x v="0"/>
    <x v="0"/>
    <x v="0"/>
    <s v="Nightcrawler"/>
    <x v="161"/>
    <s v="DZ"/>
    <s v="DZ"/>
    <x v="1186"/>
    <x v="0"/>
    <x v="0"/>
    <x v="895"/>
    <s v="Nightcrawler"/>
    <s v="Trick Transport"/>
    <x v="0"/>
    <x v="2"/>
    <x v="12"/>
    <x v="2"/>
    <n v="10"/>
    <x v="1"/>
    <x v="1"/>
    <x v="1"/>
    <x v="1"/>
    <x v="1"/>
    <x v="1"/>
    <x v="1"/>
    <m/>
    <n v="1418"/>
    <n v="1418"/>
  </r>
  <r>
    <n v="1419"/>
    <x v="0"/>
    <s v="Nightcrawler - Vicious Teleport - MC - OPD - R"/>
    <s v="Nightcrawler - Vicious Teleport - MC - OPD - R"/>
    <x v="0"/>
    <s v="Vicious Teleport - MC"/>
    <x v="12"/>
    <x v="1"/>
    <x v="0"/>
    <x v="0"/>
    <x v="0"/>
    <s v="Nightcrawler"/>
    <x v="161"/>
    <s v="AS"/>
    <s v="AS"/>
    <x v="1187"/>
    <x v="0"/>
    <x v="1"/>
    <x v="896"/>
    <s v="Nightcrawler"/>
    <s v="Vicious Teleport (OPD)"/>
    <x v="0"/>
    <x v="0"/>
    <x v="12"/>
    <x v="0"/>
    <n v="15"/>
    <x v="1"/>
    <x v="1"/>
    <x v="1"/>
    <x v="1"/>
    <x v="1"/>
    <x v="1"/>
    <x v="1"/>
    <m/>
    <n v="1419"/>
    <n v="1419"/>
  </r>
  <r>
    <n v="1420"/>
    <x v="0"/>
    <s v="Nightwing - 4-Grid Character Card - DC - R"/>
    <s v="Nightwing DC HERO - R"/>
    <x v="0"/>
    <s v="Nightwing (H) &lt;DC&gt;"/>
    <x v="15"/>
    <x v="0"/>
    <x v="0"/>
    <x v="0"/>
    <x v="0"/>
    <s v="Nightwing"/>
    <x v="162"/>
    <m/>
    <m/>
    <x v="0"/>
    <x v="0"/>
    <x v="0"/>
    <x v="0"/>
    <s v="Nightwing"/>
    <s v="4-Grid Character Card"/>
    <x v="2"/>
    <x v="0"/>
    <x v="15"/>
    <x v="0"/>
    <n v="45"/>
    <x v="5"/>
    <x v="2"/>
    <x v="4"/>
    <x v="3"/>
    <x v="0"/>
    <x v="0"/>
    <x v="0"/>
    <m/>
    <n v="1420"/>
    <n v="1420"/>
  </r>
  <r>
    <n v="1421"/>
    <x v="0"/>
    <s v="Nightwing - Circus Acrobat - DC - R"/>
    <s v="Nightwing - Circus Acrobat - DC - R"/>
    <x v="0"/>
    <s v="Circus Acrobat - DC"/>
    <x v="15"/>
    <x v="1"/>
    <x v="0"/>
    <x v="0"/>
    <x v="0"/>
    <s v="Nightwing"/>
    <x v="162"/>
    <s v="AH"/>
    <s v="AH"/>
    <x v="1188"/>
    <x v="0"/>
    <x v="0"/>
    <x v="897"/>
    <s v="Nightwing"/>
    <s v="Circus Acrobat"/>
    <x v="0"/>
    <x v="0"/>
    <x v="15"/>
    <x v="0"/>
    <n v="45"/>
    <x v="1"/>
    <x v="1"/>
    <x v="1"/>
    <x v="1"/>
    <x v="1"/>
    <x v="1"/>
    <x v="1"/>
    <m/>
    <n v="1421"/>
    <n v="1421"/>
  </r>
  <r>
    <n v="1422"/>
    <x v="0"/>
    <s v="Nightwing - Escrima Sticks - DC - U"/>
    <s v="Nightwing - Escrima Sticks - DC - U"/>
    <x v="0"/>
    <s v="Escrima Sticks - DC"/>
    <x v="15"/>
    <x v="1"/>
    <x v="0"/>
    <x v="0"/>
    <x v="0"/>
    <s v="Nightwing"/>
    <x v="162"/>
    <s v="AB"/>
    <s v="AB"/>
    <x v="1189"/>
    <x v="0"/>
    <x v="0"/>
    <x v="300"/>
    <s v="Nightwing"/>
    <s v="Escrima Stick"/>
    <x v="0"/>
    <x v="2"/>
    <x v="15"/>
    <x v="2"/>
    <n v="30"/>
    <x v="1"/>
    <x v="1"/>
    <x v="1"/>
    <x v="1"/>
    <x v="1"/>
    <x v="1"/>
    <x v="1"/>
    <m/>
    <n v="1422"/>
    <n v="1422"/>
  </r>
  <r>
    <n v="1423"/>
    <x v="0"/>
    <s v="Nightwing - Expert Sleuth - DC - U"/>
    <s v="Nightwing - Expert Sleuth - DC - U"/>
    <x v="0"/>
    <s v="Expert Sleuth - DC"/>
    <x v="15"/>
    <x v="1"/>
    <x v="0"/>
    <x v="0"/>
    <x v="0"/>
    <s v="Nightwing"/>
    <x v="162"/>
    <s v="AJ"/>
    <s v="AJ"/>
    <x v="1190"/>
    <x v="0"/>
    <x v="0"/>
    <x v="830"/>
    <s v="Nightwing"/>
    <s v="Expert Sleuth"/>
    <x v="0"/>
    <x v="2"/>
    <x v="15"/>
    <x v="2"/>
    <n v="30"/>
    <x v="1"/>
    <x v="1"/>
    <x v="1"/>
    <x v="1"/>
    <x v="1"/>
    <x v="1"/>
    <x v="1"/>
    <m/>
    <n v="1423"/>
    <n v="1423"/>
  </r>
  <r>
    <n v="1424"/>
    <x v="0"/>
    <s v="Nightwing - Glider Wings - DC - C"/>
    <s v="Nightwing - Glider Wings - DC - C"/>
    <x v="0"/>
    <s v="Glider Wings - DC"/>
    <x v="15"/>
    <x v="1"/>
    <x v="0"/>
    <x v="0"/>
    <x v="0"/>
    <s v="Nightwing"/>
    <x v="162"/>
    <s v="AD"/>
    <s v="AD"/>
    <x v="1191"/>
    <x v="0"/>
    <x v="0"/>
    <x v="543"/>
    <s v="Nightwing"/>
    <s v="Glider Wings"/>
    <x v="0"/>
    <x v="1"/>
    <x v="15"/>
    <x v="3"/>
    <n v="15"/>
    <x v="1"/>
    <x v="1"/>
    <x v="1"/>
    <x v="1"/>
    <x v="1"/>
    <x v="1"/>
    <x v="1"/>
    <m/>
    <n v="1424"/>
    <n v="1424"/>
  </r>
  <r>
    <n v="1425"/>
    <x v="0"/>
    <s v="Nightwing - Ties That Bind - JLA - R"/>
    <s v="Nightwing - Ties That Bind - JLA - R"/>
    <x v="0"/>
    <s v="Ties That Bind - JLA"/>
    <x v="6"/>
    <x v="1"/>
    <x v="0"/>
    <x v="0"/>
    <x v="0"/>
    <s v="Nightwing"/>
    <x v="162"/>
    <s v="HU"/>
    <s v="HU"/>
    <x v="1192"/>
    <x v="0"/>
    <x v="0"/>
    <x v="898"/>
    <s v="Nightwing"/>
    <s v="Ties That Bind"/>
    <x v="0"/>
    <x v="0"/>
    <x v="6"/>
    <x v="0"/>
    <n v="90"/>
    <x v="1"/>
    <x v="1"/>
    <x v="1"/>
    <x v="1"/>
    <x v="1"/>
    <x v="1"/>
    <x v="1"/>
    <m/>
    <n v="1425"/>
    <n v="1425"/>
  </r>
  <r>
    <n v="1426"/>
    <x v="0"/>
    <s v="Nightwing - Titans Founder - DC - R"/>
    <s v="Nightwing - Titans Founder - DC - R"/>
    <x v="0"/>
    <s v="Titans Founder - DC"/>
    <x v="15"/>
    <x v="1"/>
    <x v="0"/>
    <x v="0"/>
    <x v="0"/>
    <s v="Nightwing"/>
    <x v="162"/>
    <s v="AF"/>
    <s v="AF"/>
    <x v="1193"/>
    <x v="0"/>
    <x v="0"/>
    <x v="327"/>
    <s v="Nightwing"/>
    <s v="Titans Founder"/>
    <x v="0"/>
    <x v="0"/>
    <x v="15"/>
    <x v="0"/>
    <n v="45"/>
    <x v="1"/>
    <x v="1"/>
    <x v="1"/>
    <x v="1"/>
    <x v="1"/>
    <x v="1"/>
    <x v="1"/>
    <m/>
    <n v="1426"/>
    <n v="1426"/>
  </r>
  <r>
    <n v="1427"/>
    <x v="0"/>
    <s v="Omega Red - 3-Grid Character Card - OP - U"/>
    <s v="Omega Red OP HERO - U"/>
    <x v="0"/>
    <s v="Omega Red &lt;OP&gt;"/>
    <x v="13"/>
    <x v="0"/>
    <x v="0"/>
    <x v="0"/>
    <x v="0"/>
    <s v="Omega Red"/>
    <x v="163"/>
    <m/>
    <m/>
    <x v="14"/>
    <x v="0"/>
    <x v="0"/>
    <x v="0"/>
    <s v="Omega Red"/>
    <s v="3-Grid Character Card"/>
    <x v="0"/>
    <x v="2"/>
    <x v="13"/>
    <x v="2"/>
    <n v="20"/>
    <x v="5"/>
    <x v="2"/>
    <x v="4"/>
    <x v="1"/>
    <x v="8"/>
    <x v="8"/>
    <x v="8"/>
    <m/>
    <n v="1427"/>
    <n v="1427"/>
  </r>
  <r>
    <n v="1428"/>
    <x v="0"/>
    <s v="Omega Red - 4-Grid Character Card - IQ - R"/>
    <s v="Omega Red IQ HERO - R"/>
    <x v="0"/>
    <s v="Omega Red &lt;IQ&gt;"/>
    <x v="10"/>
    <x v="0"/>
    <x v="0"/>
    <x v="0"/>
    <x v="0"/>
    <s v="Omega Red"/>
    <x v="163"/>
    <m/>
    <m/>
    <x v="0"/>
    <x v="0"/>
    <x v="0"/>
    <x v="0"/>
    <s v="Omega Red"/>
    <s v="4-Grid Character Card"/>
    <x v="0"/>
    <x v="0"/>
    <x v="10"/>
    <x v="0"/>
    <n v="180"/>
    <x v="4"/>
    <x v="4"/>
    <x v="3"/>
    <x v="4"/>
    <x v="4"/>
    <x v="4"/>
    <x v="4"/>
    <m/>
    <n v="1428"/>
    <n v="1428"/>
  </r>
  <r>
    <n v="1429"/>
    <x v="0"/>
    <s v="Omega Red - Carbonadium Coils - OP - C"/>
    <s v="Omega Red - Carbonadium Coils - OP - C"/>
    <x v="0"/>
    <s v="Carbonadium Coils - OP"/>
    <x v="13"/>
    <x v="1"/>
    <x v="0"/>
    <x v="0"/>
    <x v="0"/>
    <s v="Omega Red"/>
    <x v="163"/>
    <s v="AR"/>
    <s v="AR"/>
    <x v="1194"/>
    <x v="0"/>
    <x v="0"/>
    <x v="899"/>
    <s v="Omega Red"/>
    <s v="Carbonadium Coils"/>
    <x v="0"/>
    <x v="1"/>
    <x v="13"/>
    <x v="3"/>
    <n v="10"/>
    <x v="1"/>
    <x v="1"/>
    <x v="1"/>
    <x v="1"/>
    <x v="1"/>
    <x v="1"/>
    <x v="1"/>
    <m/>
    <n v="1429"/>
    <n v="1429"/>
  </r>
  <r>
    <n v="1430"/>
    <x v="0"/>
    <s v="Omega Red - Carbonadium Synthesizer - IQ - OPD - VR"/>
    <s v="Omega Red - Carbonadium Synthesizer - IQ - OPD - VR"/>
    <x v="0"/>
    <s v="Carbonadium Synthesizer - IQ"/>
    <x v="10"/>
    <x v="1"/>
    <x v="0"/>
    <x v="0"/>
    <x v="0"/>
    <s v="Omega Red"/>
    <x v="163"/>
    <s v="EZ"/>
    <s v="EZ"/>
    <x v="1195"/>
    <x v="0"/>
    <x v="1"/>
    <x v="900"/>
    <s v="Omega Red"/>
    <s v="Carbonadium Synthesizer (OPD)"/>
    <x v="0"/>
    <x v="3"/>
    <x v="10"/>
    <x v="4"/>
    <n v="240"/>
    <x v="1"/>
    <x v="1"/>
    <x v="1"/>
    <x v="1"/>
    <x v="1"/>
    <x v="1"/>
    <x v="1"/>
    <m/>
    <n v="1430"/>
    <n v="1430"/>
  </r>
  <r>
    <n v="1431"/>
    <x v="0"/>
    <s v="Omega Red - Drain Lifeforce - OP - C"/>
    <s v="Omega Red - Drain Lifeforce - OP - C"/>
    <x v="0"/>
    <s v="Drain Lifeforce - OP"/>
    <x v="13"/>
    <x v="1"/>
    <x v="0"/>
    <x v="0"/>
    <x v="0"/>
    <s v="Omega Red"/>
    <x v="163"/>
    <s v="AL"/>
    <s v="AL"/>
    <x v="1196"/>
    <x v="0"/>
    <x v="0"/>
    <x v="901"/>
    <s v="Omega Red"/>
    <s v="Drain Lifeforce"/>
    <x v="0"/>
    <x v="1"/>
    <x v="13"/>
    <x v="3"/>
    <n v="10"/>
    <x v="1"/>
    <x v="1"/>
    <x v="1"/>
    <x v="1"/>
    <x v="1"/>
    <x v="1"/>
    <x v="1"/>
    <m/>
    <n v="1431"/>
    <n v="1431"/>
  </r>
  <r>
    <n v="1432"/>
    <x v="0"/>
    <s v="Omega Red - KGB Training - OP - C"/>
    <s v="Omega Red - KGB Training - OP - C"/>
    <x v="0"/>
    <s v="KGB Training - OP"/>
    <x v="13"/>
    <x v="1"/>
    <x v="0"/>
    <x v="0"/>
    <x v="0"/>
    <s v="Omega Red"/>
    <x v="163"/>
    <s v="AB"/>
    <s v="AB"/>
    <x v="1197"/>
    <x v="0"/>
    <x v="0"/>
    <x v="315"/>
    <s v="Omega Red"/>
    <s v="KGB Training"/>
    <x v="0"/>
    <x v="1"/>
    <x v="13"/>
    <x v="3"/>
    <n v="10"/>
    <x v="1"/>
    <x v="1"/>
    <x v="1"/>
    <x v="1"/>
    <x v="1"/>
    <x v="1"/>
    <x v="1"/>
    <m/>
    <n v="1432"/>
    <n v="1432"/>
  </r>
  <r>
    <n v="1433"/>
    <x v="0"/>
    <s v="Omega Red - Sacrificial Lamb - OP - C"/>
    <s v="Omega Red - Sacrificial Lamb - OP - C"/>
    <x v="0"/>
    <s v="Sacrificial Lamb - OP"/>
    <x v="13"/>
    <x v="1"/>
    <x v="0"/>
    <x v="0"/>
    <x v="0"/>
    <s v="Omega Red"/>
    <x v="163"/>
    <s v="AC"/>
    <s v="AC"/>
    <x v="1198"/>
    <x v="0"/>
    <x v="0"/>
    <x v="902"/>
    <s v="Omega Red"/>
    <s v="Sacrificial Lamb"/>
    <x v="0"/>
    <x v="1"/>
    <x v="13"/>
    <x v="3"/>
    <n v="10"/>
    <x v="1"/>
    <x v="1"/>
    <x v="1"/>
    <x v="1"/>
    <x v="1"/>
    <x v="1"/>
    <x v="1"/>
    <m/>
    <n v="1433"/>
    <n v="1433"/>
  </r>
  <r>
    <n v="1434"/>
    <x v="0"/>
    <s v="Omega Red - Secrete Pheromones - PS - OPD - VR"/>
    <s v="Omega Red - Secrete Pheromones - PS - OPD - VR"/>
    <x v="0"/>
    <s v="Secrete Pheromones - PS"/>
    <x v="14"/>
    <x v="1"/>
    <x v="0"/>
    <x v="0"/>
    <x v="0"/>
    <s v="Omega Red"/>
    <x v="163"/>
    <s v="DP"/>
    <s v="DP"/>
    <x v="1199"/>
    <x v="0"/>
    <x v="1"/>
    <x v="903"/>
    <s v="Omega Red"/>
    <s v="Secrete Pheromones (OPD)"/>
    <x v="0"/>
    <x v="3"/>
    <x v="14"/>
    <x v="4"/>
    <n v="140"/>
    <x v="1"/>
    <x v="1"/>
    <x v="1"/>
    <x v="1"/>
    <x v="1"/>
    <x v="1"/>
    <x v="1"/>
    <m/>
    <n v="1434"/>
    <n v="1434"/>
  </r>
  <r>
    <n v="1435"/>
    <x v="0"/>
    <s v="Omega Red - Tendril Tactics - OP - OPD - R"/>
    <s v="Omega Red - Tendril Tactics - OP - OPD - R"/>
    <x v="0"/>
    <s v="Tendril Tactics - OP"/>
    <x v="13"/>
    <x v="1"/>
    <x v="0"/>
    <x v="0"/>
    <x v="0"/>
    <s v="Omega Red"/>
    <x v="163"/>
    <s v="AU"/>
    <s v="AU"/>
    <x v="1200"/>
    <x v="0"/>
    <x v="1"/>
    <x v="904"/>
    <s v="Omega Red"/>
    <s v="Tendril Tactics (OPD)"/>
    <x v="0"/>
    <x v="0"/>
    <x v="13"/>
    <x v="0"/>
    <n v="30"/>
    <x v="1"/>
    <x v="1"/>
    <x v="1"/>
    <x v="1"/>
    <x v="1"/>
    <x v="1"/>
    <x v="1"/>
    <m/>
    <n v="1435"/>
    <n v="1435"/>
  </r>
  <r>
    <n v="1436"/>
    <x v="0"/>
    <s v="Omega Red - Twin Tentacles - IQ - C"/>
    <s v="Omega Red - Twin Tentacles - IQ - C"/>
    <x v="0"/>
    <s v="Twin Tentacles - IQ"/>
    <x v="10"/>
    <x v="1"/>
    <x v="0"/>
    <x v="0"/>
    <x v="0"/>
    <s v="Omega Red"/>
    <x v="163"/>
    <s v="FC"/>
    <s v="FC"/>
    <x v="1201"/>
    <x v="0"/>
    <x v="0"/>
    <x v="905"/>
    <s v="Omega Red"/>
    <s v="Twin Tentacles"/>
    <x v="0"/>
    <x v="1"/>
    <x v="10"/>
    <x v="3"/>
    <n v="60"/>
    <x v="1"/>
    <x v="1"/>
    <x v="1"/>
    <x v="1"/>
    <x v="1"/>
    <x v="1"/>
    <x v="1"/>
    <m/>
    <n v="1436"/>
    <n v="1436"/>
  </r>
  <r>
    <n v="1437"/>
    <x v="0"/>
    <s v="Onslaught - 4-Grid Character Card - MN - R"/>
    <s v="Onslaught MN HERO - R"/>
    <x v="0"/>
    <s v="Onslaught &lt;MN&gt;"/>
    <x v="1"/>
    <x v="0"/>
    <x v="0"/>
    <x v="0"/>
    <x v="0"/>
    <s v="Onslaught"/>
    <x v="164"/>
    <m/>
    <m/>
    <x v="0"/>
    <x v="0"/>
    <x v="0"/>
    <x v="0"/>
    <s v="Onslaught"/>
    <s v="4-Grid Character Card"/>
    <x v="0"/>
    <x v="0"/>
    <x v="1"/>
    <x v="0"/>
    <n v="60"/>
    <x v="8"/>
    <x v="3"/>
    <x v="5"/>
    <x v="5"/>
    <x v="6"/>
    <x v="6"/>
    <x v="6"/>
    <m/>
    <n v="1437"/>
    <n v="1437"/>
  </r>
  <r>
    <n v="1438"/>
    <x v="0"/>
    <s v="Onslaught - 4-Grid Character Card (Promo) - OS - R"/>
    <s v="ONSLAUGHT PROMO HERO - R"/>
    <x v="0"/>
    <s v="Onslaught &lt;OS&gt;"/>
    <x v="18"/>
    <x v="0"/>
    <x v="0"/>
    <x v="0"/>
    <x v="0"/>
    <s v="Onslaught"/>
    <x v="164"/>
    <m/>
    <m/>
    <x v="121"/>
    <x v="0"/>
    <x v="0"/>
    <x v="0"/>
    <s v="Onslaught"/>
    <s v="4-Grid Character Card (Promo)"/>
    <x v="0"/>
    <x v="0"/>
    <x v="18"/>
    <x v="0"/>
    <n v="270"/>
    <x v="8"/>
    <x v="3"/>
    <x v="5"/>
    <x v="5"/>
    <x v="6"/>
    <x v="6"/>
    <x v="6"/>
    <m/>
    <n v="1438"/>
    <n v="1438"/>
  </r>
  <r>
    <n v="1439"/>
    <x v="0"/>
    <s v="Onslaught - Baptism by Fire - OS - OPD - VR"/>
    <s v="ONSLAUGHT - BAPTISM BY FIRE - PR - OPD - VR"/>
    <x v="0"/>
    <s v="Baptism by Fire - OS"/>
    <x v="18"/>
    <x v="1"/>
    <x v="0"/>
    <x v="0"/>
    <x v="0"/>
    <s v="Onslaught"/>
    <x v="164"/>
    <s v="GC"/>
    <s v="GC"/>
    <x v="1202"/>
    <x v="0"/>
    <x v="1"/>
    <x v="906"/>
    <s v="Onslaught"/>
    <s v="Baptism of Fire (OPD)"/>
    <x v="0"/>
    <x v="3"/>
    <x v="18"/>
    <x v="4"/>
    <n v="360"/>
    <x v="1"/>
    <x v="1"/>
    <x v="1"/>
    <x v="1"/>
    <x v="1"/>
    <x v="1"/>
    <x v="1"/>
    <m/>
    <n v="1439"/>
    <n v="1439"/>
  </r>
  <r>
    <n v="1440"/>
    <x v="0"/>
    <s v="Onslaught - Cannon Fodder - IQ - OPD - VR"/>
    <s v="Onslaught - Cannon Fodder - IQ - OPD - VR"/>
    <x v="0"/>
    <s v="Cannon Fodder - IQ"/>
    <x v="10"/>
    <x v="1"/>
    <x v="0"/>
    <x v="0"/>
    <x v="0"/>
    <s v="Onslaught"/>
    <x v="164"/>
    <s v="CT"/>
    <s v="CT"/>
    <x v="1203"/>
    <x v="0"/>
    <x v="1"/>
    <x v="907"/>
    <s v="Onslaught"/>
    <s v="Cannon Fodder (OPD)"/>
    <x v="0"/>
    <x v="3"/>
    <x v="10"/>
    <x v="4"/>
    <n v="240"/>
    <x v="1"/>
    <x v="1"/>
    <x v="1"/>
    <x v="1"/>
    <x v="1"/>
    <x v="1"/>
    <x v="1"/>
    <m/>
    <n v="1440"/>
    <n v="1440"/>
  </r>
  <r>
    <n v="1441"/>
    <x v="0"/>
    <s v="Onslaught - Dark Enigma - OS - OPD - VR"/>
    <s v="ONSLAUGHT - DARK ENIGMA - PR - OPD - VR"/>
    <x v="0"/>
    <s v="Dark Enigma - OS"/>
    <x v="18"/>
    <x v="1"/>
    <x v="0"/>
    <x v="0"/>
    <x v="0"/>
    <s v="Onslaught"/>
    <x v="164"/>
    <s v="GB"/>
    <s v="GB"/>
    <x v="1204"/>
    <x v="0"/>
    <x v="1"/>
    <x v="908"/>
    <s v="Onslaught"/>
    <s v="Dark Enigma (OPD)"/>
    <x v="0"/>
    <x v="3"/>
    <x v="18"/>
    <x v="4"/>
    <n v="360"/>
    <x v="1"/>
    <x v="1"/>
    <x v="1"/>
    <x v="1"/>
    <x v="1"/>
    <x v="1"/>
    <x v="1"/>
    <m/>
    <n v="1441"/>
    <n v="1441"/>
  </r>
  <r>
    <n v="1442"/>
    <x v="0"/>
    <s v="Onslaught - Dark Thoughts - CL - C"/>
    <s v="ONSLAUGHT - DARK THOUGHTS- CL - C"/>
    <x v="0"/>
    <s v="Dark Thoughts - CL"/>
    <x v="0"/>
    <x v="1"/>
    <x v="0"/>
    <x v="0"/>
    <x v="0"/>
    <s v="Onslaught"/>
    <x v="164"/>
    <s v="EI"/>
    <s v="EI"/>
    <x v="1205"/>
    <x v="0"/>
    <x v="0"/>
    <x v="909"/>
    <s v="Onslaught"/>
    <s v="Dark Thoughts"/>
    <x v="0"/>
    <x v="1"/>
    <x v="0"/>
    <x v="3"/>
    <n v="65"/>
    <x v="1"/>
    <x v="1"/>
    <x v="1"/>
    <x v="1"/>
    <x v="1"/>
    <x v="1"/>
    <x v="1"/>
    <m/>
    <n v="1442"/>
    <n v="1442"/>
  </r>
  <r>
    <n v="1443"/>
    <x v="0"/>
    <s v="Onslaught - Merciless Conqueror - OS - VR"/>
    <s v="ONSLAUGHT - MERCILESS CONQUEROR - PR - VR"/>
    <x v="0"/>
    <s v="Merciless Conqueror - OS"/>
    <x v="18"/>
    <x v="1"/>
    <x v="0"/>
    <x v="0"/>
    <x v="0"/>
    <s v="Onslaught"/>
    <x v="164"/>
    <s v="GE"/>
    <s v="GE"/>
    <x v="1206"/>
    <x v="0"/>
    <x v="0"/>
    <x v="910"/>
    <s v="Onslaught"/>
    <s v="Merciless Conqueror"/>
    <x v="0"/>
    <x v="3"/>
    <x v="18"/>
    <x v="4"/>
    <n v="360"/>
    <x v="1"/>
    <x v="1"/>
    <x v="1"/>
    <x v="1"/>
    <x v="1"/>
    <x v="1"/>
    <x v="1"/>
    <m/>
    <n v="1443"/>
    <n v="1443"/>
  </r>
  <r>
    <n v="1444"/>
    <x v="0"/>
    <s v="Onslaught - Mutant Gestalt - OS - VR"/>
    <s v="ONSLAUGHT - MUTANT GESTALT - PR - VR"/>
    <x v="0"/>
    <s v="Mutant Gestalt - OS"/>
    <x v="18"/>
    <x v="1"/>
    <x v="0"/>
    <x v="0"/>
    <x v="0"/>
    <s v="Onslaught"/>
    <x v="164"/>
    <s v="GD"/>
    <s v="GD"/>
    <x v="1207"/>
    <x v="0"/>
    <x v="0"/>
    <x v="911"/>
    <s v="Onslaught"/>
    <s v="Mutant Gestalt"/>
    <x v="0"/>
    <x v="3"/>
    <x v="18"/>
    <x v="4"/>
    <n v="360"/>
    <x v="1"/>
    <x v="1"/>
    <x v="1"/>
    <x v="1"/>
    <x v="1"/>
    <x v="1"/>
    <x v="1"/>
    <m/>
    <n v="1444"/>
    <n v="1444"/>
  </r>
  <r>
    <n v="1445"/>
    <x v="0"/>
    <s v="Onslaught - Psychic Absorption - OS - VR"/>
    <s v="ONSLAUGHT - PSYCHIC ABSORPTION - PR - VR"/>
    <x v="0"/>
    <s v="Psychic Absorption - OS"/>
    <x v="18"/>
    <x v="1"/>
    <x v="0"/>
    <x v="0"/>
    <x v="0"/>
    <s v="Onslaught"/>
    <x v="164"/>
    <s v="GA"/>
    <s v="GA"/>
    <x v="1208"/>
    <x v="0"/>
    <x v="0"/>
    <x v="912"/>
    <s v="Onslaught"/>
    <s v="Psychic Absorption"/>
    <x v="0"/>
    <x v="3"/>
    <x v="18"/>
    <x v="4"/>
    <n v="360"/>
    <x v="1"/>
    <x v="1"/>
    <x v="1"/>
    <x v="1"/>
    <x v="1"/>
    <x v="1"/>
    <x v="1"/>
    <m/>
    <n v="1445"/>
    <n v="1445"/>
  </r>
  <r>
    <n v="1446"/>
    <x v="0"/>
    <s v="Onslaught - Raw Power - OS - VR"/>
    <s v="ONSLAUGHT - RAW POWER - PR - VR"/>
    <x v="0"/>
    <s v="Raw Power - OS"/>
    <x v="18"/>
    <x v="1"/>
    <x v="0"/>
    <x v="0"/>
    <x v="0"/>
    <s v="Onslaught"/>
    <x v="164"/>
    <s v="AR"/>
    <s v="AR"/>
    <x v="1209"/>
    <x v="0"/>
    <x v="0"/>
    <x v="70"/>
    <s v="Onslaught"/>
    <s v="Raw Power"/>
    <x v="0"/>
    <x v="3"/>
    <x v="18"/>
    <x v="4"/>
    <n v="360"/>
    <x v="1"/>
    <x v="1"/>
    <x v="1"/>
    <x v="1"/>
    <x v="1"/>
    <x v="1"/>
    <x v="1"/>
    <m/>
    <n v="1446"/>
    <n v="1446"/>
  </r>
  <r>
    <n v="1447"/>
    <x v="0"/>
    <s v="Orion - 4-Grid Character Card - JLA - R"/>
    <s v="Orion JLA HERO - R"/>
    <x v="0"/>
    <s v="Orion (H) &lt;JLA&gt;"/>
    <x v="6"/>
    <x v="0"/>
    <x v="0"/>
    <x v="0"/>
    <x v="0"/>
    <s v="Orion"/>
    <x v="165"/>
    <m/>
    <m/>
    <x v="0"/>
    <x v="0"/>
    <x v="0"/>
    <x v="0"/>
    <s v="Orion"/>
    <s v="4-Grid Character Card"/>
    <x v="2"/>
    <x v="0"/>
    <x v="6"/>
    <x v="0"/>
    <n v="90"/>
    <x v="3"/>
    <x v="4"/>
    <x v="0"/>
    <x v="4"/>
    <x v="4"/>
    <x v="4"/>
    <x v="4"/>
    <m/>
    <n v="1447"/>
    <n v="1447"/>
  </r>
  <r>
    <n v="1448"/>
    <x v="0"/>
    <s v="Orion - Astro-Glider - JLA - U"/>
    <s v="Orion - Astro-Glider - JLA - U"/>
    <x v="0"/>
    <s v="Astro-Glider - JLA"/>
    <x v="6"/>
    <x v="1"/>
    <x v="0"/>
    <x v="0"/>
    <x v="0"/>
    <s v="Orion"/>
    <x v="165"/>
    <s v="CC"/>
    <s v="CC"/>
    <x v="1210"/>
    <x v="0"/>
    <x v="0"/>
    <x v="426"/>
    <s v="Orion"/>
    <s v="Astro-Glider"/>
    <x v="0"/>
    <x v="2"/>
    <x v="6"/>
    <x v="2"/>
    <n v="60"/>
    <x v="1"/>
    <x v="1"/>
    <x v="1"/>
    <x v="1"/>
    <x v="1"/>
    <x v="1"/>
    <x v="1"/>
    <m/>
    <n v="1448"/>
    <n v="1448"/>
  </r>
  <r>
    <n v="1449"/>
    <x v="0"/>
    <s v="Orion - Boom Tube - JLA - U"/>
    <s v="Orion - Boom Tube - JLA - U"/>
    <x v="0"/>
    <s v="Boom Tube - JLA"/>
    <x v="6"/>
    <x v="1"/>
    <x v="0"/>
    <x v="0"/>
    <x v="0"/>
    <s v="Orion"/>
    <x v="165"/>
    <s v="IF"/>
    <s v="IF"/>
    <x v="1211"/>
    <x v="0"/>
    <x v="0"/>
    <x v="913"/>
    <s v="Orion"/>
    <s v="Boom Tube "/>
    <x v="0"/>
    <x v="2"/>
    <x v="6"/>
    <x v="2"/>
    <n v="60"/>
    <x v="1"/>
    <x v="1"/>
    <x v="1"/>
    <x v="1"/>
    <x v="1"/>
    <x v="1"/>
    <x v="1"/>
    <m/>
    <n v="1449"/>
    <n v="1449"/>
  </r>
  <r>
    <n v="1450"/>
    <x v="0"/>
    <s v="Orion - Consult the Source - JLA - OPD - VR"/>
    <s v="Orion - Consult the Source - JLA - OPD - VR"/>
    <x v="0"/>
    <s v="Consult the Source - JLA"/>
    <x v="6"/>
    <x v="1"/>
    <x v="0"/>
    <x v="0"/>
    <x v="0"/>
    <s v="Orion"/>
    <x v="165"/>
    <s v="JF"/>
    <s v="JF"/>
    <x v="1212"/>
    <x v="0"/>
    <x v="1"/>
    <x v="427"/>
    <s v="Orion"/>
    <s v="Consult the Source (OPD)"/>
    <x v="0"/>
    <x v="3"/>
    <x v="6"/>
    <x v="4"/>
    <n v="120"/>
    <x v="1"/>
    <x v="1"/>
    <x v="1"/>
    <x v="1"/>
    <x v="1"/>
    <x v="1"/>
    <x v="1"/>
    <m/>
    <n v="1450"/>
    <n v="1450"/>
  </r>
  <r>
    <n v="1451"/>
    <x v="0"/>
    <s v="Orion - Mother Box - JLA - OPD - VR"/>
    <s v="Orion - Mother Box - JLA - OPD - VR"/>
    <x v="0"/>
    <s v="Orion - Mother Box - JLA"/>
    <x v="6"/>
    <x v="1"/>
    <x v="0"/>
    <x v="0"/>
    <x v="0"/>
    <s v="Orion"/>
    <x v="165"/>
    <s v="JJ"/>
    <s v="JJ"/>
    <x v="1074"/>
    <x v="0"/>
    <x v="1"/>
    <x v="914"/>
    <s v="Orion"/>
    <s v="Mother Box (OPD)"/>
    <x v="0"/>
    <x v="3"/>
    <x v="6"/>
    <x v="4"/>
    <n v="120"/>
    <x v="1"/>
    <x v="1"/>
    <x v="1"/>
    <x v="1"/>
    <x v="1"/>
    <x v="1"/>
    <x v="1"/>
    <m/>
    <n v="1451"/>
    <n v="1451"/>
  </r>
  <r>
    <n v="1452"/>
    <x v="0"/>
    <s v="Orion - Source of the Beast - JLA - C"/>
    <s v="Orion - Source of the Beast - JLA - C"/>
    <x v="0"/>
    <s v="Source of the Beast - JLA"/>
    <x v="6"/>
    <x v="1"/>
    <x v="0"/>
    <x v="0"/>
    <x v="0"/>
    <s v="Orion"/>
    <x v="165"/>
    <s v="GJ"/>
    <s v="GJ"/>
    <x v="1213"/>
    <x v="0"/>
    <x v="0"/>
    <x v="669"/>
    <s v="Orion"/>
    <s v="Source of the Beast"/>
    <x v="0"/>
    <x v="1"/>
    <x v="6"/>
    <x v="3"/>
    <n v="30"/>
    <x v="1"/>
    <x v="1"/>
    <x v="1"/>
    <x v="1"/>
    <x v="1"/>
    <x v="1"/>
    <x v="1"/>
    <m/>
    <n v="1452"/>
    <n v="1452"/>
  </r>
  <r>
    <n v="1453"/>
    <x v="0"/>
    <s v="Overtkill - 4-Grid Character Card - IM - U"/>
    <s v="Overtkill IM HERO - U"/>
    <x v="0"/>
    <s v="Overtkill &lt;IM&gt;"/>
    <x v="7"/>
    <x v="0"/>
    <x v="0"/>
    <x v="0"/>
    <x v="0"/>
    <s v="Overtkill"/>
    <x v="166"/>
    <m/>
    <m/>
    <x v="0"/>
    <x v="0"/>
    <x v="0"/>
    <x v="0"/>
    <s v="Overtkill"/>
    <s v="4-Grid Character Card"/>
    <x v="0"/>
    <x v="2"/>
    <x v="7"/>
    <x v="2"/>
    <n v="160"/>
    <x v="0"/>
    <x v="0"/>
    <x v="0"/>
    <x v="0"/>
    <x v="0"/>
    <x v="0"/>
    <x v="0"/>
    <s v=" May follow up any teammate's Teamwork card attack with a Level 1 Intellect Power card. "/>
    <n v="1453"/>
    <n v="1453"/>
  </r>
  <r>
    <n v="1454"/>
    <x v="0"/>
    <s v="Overtkill - Armor - IM - U"/>
    <s v="OVERTKILL - ARMOR- IM - U"/>
    <x v="0"/>
    <s v="Armor - IM"/>
    <x v="7"/>
    <x v="1"/>
    <x v="0"/>
    <x v="0"/>
    <x v="0"/>
    <s v="Overtkill"/>
    <x v="166"/>
    <s v="AD"/>
    <s v="AD"/>
    <x v="1214"/>
    <x v="0"/>
    <x v="0"/>
    <x v="915"/>
    <s v="Overtkill"/>
    <s v="Armor"/>
    <x v="0"/>
    <x v="2"/>
    <x v="7"/>
    <x v="2"/>
    <n v="160"/>
    <x v="1"/>
    <x v="1"/>
    <x v="1"/>
    <x v="1"/>
    <x v="1"/>
    <x v="1"/>
    <x v="1"/>
    <m/>
    <n v="1454"/>
    <n v="1454"/>
  </r>
  <r>
    <n v="1455"/>
    <x v="0"/>
    <s v="Overtkill - Contract Hit - IM - OPD - R"/>
    <s v="Overtkill - Contract Hit - IM - OPD - R"/>
    <x v="0"/>
    <s v="Contract Hit - IM"/>
    <x v="7"/>
    <x v="1"/>
    <x v="0"/>
    <x v="0"/>
    <x v="0"/>
    <s v="Overtkill"/>
    <x v="166"/>
    <s v="MB"/>
    <s v="MB"/>
    <x v="1215"/>
    <x v="0"/>
    <x v="1"/>
    <x v="456"/>
    <s v="Overtkill"/>
    <s v="Contract Hit (OPD)"/>
    <x v="0"/>
    <x v="0"/>
    <x v="7"/>
    <x v="0"/>
    <n v="240"/>
    <x v="1"/>
    <x v="1"/>
    <x v="1"/>
    <x v="1"/>
    <x v="1"/>
    <x v="1"/>
    <x v="1"/>
    <m/>
    <n v="1455"/>
    <n v="1455"/>
  </r>
  <r>
    <n v="1456"/>
    <x v="0"/>
    <s v="Overtkill - Cyborg - IM - U"/>
    <s v="Overtkill - Cyborg - IM - U"/>
    <x v="0"/>
    <s v="Cyborg - IM"/>
    <x v="7"/>
    <x v="1"/>
    <x v="0"/>
    <x v="0"/>
    <x v="0"/>
    <s v="Overtkill"/>
    <x v="166"/>
    <s v="EA"/>
    <s v="EA"/>
    <x v="1216"/>
    <x v="0"/>
    <x v="0"/>
    <x v="916"/>
    <s v="Overtkill"/>
    <s v="Cyborg"/>
    <x v="0"/>
    <x v="2"/>
    <x v="7"/>
    <x v="2"/>
    <n v="160"/>
    <x v="1"/>
    <x v="1"/>
    <x v="1"/>
    <x v="1"/>
    <x v="1"/>
    <x v="1"/>
    <x v="1"/>
    <m/>
    <n v="1456"/>
    <n v="1456"/>
  </r>
  <r>
    <n v="1457"/>
    <x v="0"/>
    <s v="Overtkill - High Caliber - IM - U"/>
    <s v="Overtkill - High Caliber - IM - U"/>
    <x v="0"/>
    <s v="High Caliber - IM"/>
    <x v="7"/>
    <x v="1"/>
    <x v="0"/>
    <x v="0"/>
    <x v="0"/>
    <s v="Overtkill"/>
    <x v="166"/>
    <s v="HF"/>
    <s v="HF"/>
    <x v="1217"/>
    <x v="0"/>
    <x v="0"/>
    <x v="917"/>
    <s v="Overtkill"/>
    <s v="High Caliber"/>
    <x v="0"/>
    <x v="2"/>
    <x v="7"/>
    <x v="2"/>
    <n v="160"/>
    <x v="1"/>
    <x v="1"/>
    <x v="1"/>
    <x v="1"/>
    <x v="1"/>
    <x v="1"/>
    <x v="1"/>
    <m/>
    <n v="1457"/>
    <n v="1457"/>
  </r>
  <r>
    <n v="1458"/>
    <x v="0"/>
    <s v="Overtkill - Mob Connections - IM - C"/>
    <s v="Overtkill - Mob Connections - IM - C"/>
    <x v="0"/>
    <s v="Mob Connections - IM"/>
    <x v="7"/>
    <x v="1"/>
    <x v="0"/>
    <x v="0"/>
    <x v="0"/>
    <s v="Overtkill"/>
    <x v="166"/>
    <s v="AJ"/>
    <s v="AJ"/>
    <x v="1218"/>
    <x v="0"/>
    <x v="0"/>
    <x v="918"/>
    <s v="Overtkill"/>
    <s v="Mob Connections"/>
    <x v="0"/>
    <x v="1"/>
    <x v="7"/>
    <x v="3"/>
    <n v="80"/>
    <x v="1"/>
    <x v="1"/>
    <x v="1"/>
    <x v="1"/>
    <x v="1"/>
    <x v="1"/>
    <x v="1"/>
    <m/>
    <n v="1458"/>
    <n v="1458"/>
  </r>
  <r>
    <n v="1459"/>
    <x v="0"/>
    <s v="Overtkill - One-Man Army - IM - R"/>
    <s v="Overtkill - One-Man Army - IM - R"/>
    <x v="0"/>
    <s v="One-Man Army - IM"/>
    <x v="7"/>
    <x v="1"/>
    <x v="0"/>
    <x v="0"/>
    <x v="0"/>
    <s v="Overtkill"/>
    <x v="166"/>
    <s v="JU"/>
    <s v="JU"/>
    <x v="1219"/>
    <x v="0"/>
    <x v="0"/>
    <x v="919"/>
    <s v="Overtkill"/>
    <s v="One Man Army"/>
    <x v="0"/>
    <x v="0"/>
    <x v="7"/>
    <x v="0"/>
    <n v="240"/>
    <x v="1"/>
    <x v="1"/>
    <x v="1"/>
    <x v="1"/>
    <x v="1"/>
    <x v="1"/>
    <x v="1"/>
    <m/>
    <n v="1459"/>
    <n v="1459"/>
  </r>
  <r>
    <n v="1460"/>
    <x v="0"/>
    <s v="Parallax - 4-Grid Character Card - JLA - R"/>
    <s v="PARALLAX JLA HERO - VR"/>
    <x v="0"/>
    <s v="Parallax (V) &lt;JLA&gt;"/>
    <x v="6"/>
    <x v="0"/>
    <x v="0"/>
    <x v="0"/>
    <x v="0"/>
    <s v="Parallax"/>
    <x v="167"/>
    <m/>
    <m/>
    <x v="0"/>
    <x v="0"/>
    <x v="0"/>
    <x v="0"/>
    <s v="Parallax"/>
    <s v="4-Grid Character Card"/>
    <x v="1"/>
    <x v="0"/>
    <x v="6"/>
    <x v="0"/>
    <n v="90"/>
    <x v="2"/>
    <x v="2"/>
    <x v="2"/>
    <x v="6"/>
    <x v="5"/>
    <x v="5"/>
    <x v="5"/>
    <s v=" Characters with Hero code -1 to attack Parallax in 1st battle. "/>
    <n v="1460"/>
    <n v="1460"/>
  </r>
  <r>
    <n v="1461"/>
    <x v="0"/>
    <s v="Parallax - Beware My Power - JLA - OPD - VR"/>
    <s v="Parallax - Beware My Power - JLA - OPD - VR"/>
    <x v="0"/>
    <s v="Beware My Power - JLA"/>
    <x v="6"/>
    <x v="1"/>
    <x v="0"/>
    <x v="0"/>
    <x v="0"/>
    <s v="Parallax"/>
    <x v="167"/>
    <s v="BA"/>
    <s v="BA"/>
    <x v="1220"/>
    <x v="0"/>
    <x v="1"/>
    <x v="920"/>
    <s v="Parallax"/>
    <s v="Beware My Power (OPD)"/>
    <x v="0"/>
    <x v="3"/>
    <x v="6"/>
    <x v="4"/>
    <n v="120"/>
    <x v="1"/>
    <x v="1"/>
    <x v="1"/>
    <x v="1"/>
    <x v="1"/>
    <x v="1"/>
    <x v="1"/>
    <m/>
    <n v="1461"/>
    <n v="1461"/>
  </r>
  <r>
    <n v="1462"/>
    <x v="0"/>
    <s v="Parallax - Heroic Redemption - JLA - U"/>
    <s v="Parallax - Heroic Redemption - JLA - U"/>
    <x v="0"/>
    <s v="Heroic Redemption - JLA"/>
    <x v="6"/>
    <x v="1"/>
    <x v="0"/>
    <x v="0"/>
    <x v="0"/>
    <s v="Parallax"/>
    <x v="167"/>
    <s v="JK"/>
    <s v="JK"/>
    <x v="1221"/>
    <x v="0"/>
    <x v="0"/>
    <x v="921"/>
    <s v="Parallax"/>
    <s v="Heroic Redemption"/>
    <x v="0"/>
    <x v="2"/>
    <x v="6"/>
    <x v="2"/>
    <n v="60"/>
    <x v="1"/>
    <x v="1"/>
    <x v="1"/>
    <x v="1"/>
    <x v="1"/>
    <x v="1"/>
    <x v="1"/>
    <m/>
    <n v="1462"/>
    <n v="1462"/>
  </r>
  <r>
    <n v="1463"/>
    <x v="0"/>
    <s v="Parallax - In Blackest Night - JLA - U"/>
    <s v="Parallax - In Blackest Night - JLA - U"/>
    <x v="0"/>
    <s v="In Blackest Night - JLA"/>
    <x v="6"/>
    <x v="1"/>
    <x v="0"/>
    <x v="0"/>
    <x v="0"/>
    <s v="Parallax"/>
    <x v="167"/>
    <s v="AM"/>
    <s v="AM"/>
    <x v="1222"/>
    <x v="0"/>
    <x v="0"/>
    <x v="922"/>
    <s v="Parallax"/>
    <s v="In Blackest Night"/>
    <x v="0"/>
    <x v="2"/>
    <x v="6"/>
    <x v="2"/>
    <n v="60"/>
    <x v="1"/>
    <x v="1"/>
    <x v="1"/>
    <x v="1"/>
    <x v="1"/>
    <x v="1"/>
    <x v="1"/>
    <m/>
    <n v="1463"/>
    <n v="1463"/>
  </r>
  <r>
    <n v="1464"/>
    <x v="0"/>
    <s v="Parallax - In Brightest Day - JLA - C"/>
    <s v="Parallax - In Brightest Day - JLA - C"/>
    <x v="0"/>
    <s v="In Brightest Day - JLA"/>
    <x v="6"/>
    <x v="1"/>
    <x v="0"/>
    <x v="0"/>
    <x v="0"/>
    <s v="Parallax"/>
    <x v="167"/>
    <s v="AA"/>
    <s v="AA"/>
    <x v="1223"/>
    <x v="0"/>
    <x v="0"/>
    <x v="142"/>
    <s v="Parallax"/>
    <s v="In Brightest Day"/>
    <x v="0"/>
    <x v="1"/>
    <x v="6"/>
    <x v="3"/>
    <n v="30"/>
    <x v="1"/>
    <x v="1"/>
    <x v="1"/>
    <x v="1"/>
    <x v="1"/>
    <x v="1"/>
    <x v="1"/>
    <m/>
    <n v="1464"/>
    <n v="1464"/>
  </r>
  <r>
    <n v="1465"/>
    <x v="0"/>
    <s v="Parallax - Zero Hour - JLA - OPD - VR"/>
    <s v="Parallax - Zero Hour - JLA - OPD - VR"/>
    <x v="0"/>
    <s v="Zero Hour - JLA"/>
    <x v="6"/>
    <x v="1"/>
    <x v="0"/>
    <x v="0"/>
    <x v="0"/>
    <s v="Parallax"/>
    <x v="167"/>
    <s v="JL"/>
    <s v="JL"/>
    <x v="1224"/>
    <x v="0"/>
    <x v="1"/>
    <x v="923"/>
    <s v="Parallax"/>
    <s v="Zero Hour (OPD)"/>
    <x v="0"/>
    <x v="3"/>
    <x v="6"/>
    <x v="4"/>
    <n v="120"/>
    <x v="1"/>
    <x v="1"/>
    <x v="1"/>
    <x v="1"/>
    <x v="1"/>
    <x v="1"/>
    <x v="1"/>
    <m/>
    <n v="1465"/>
    <n v="1465"/>
  </r>
  <r>
    <n v="1466"/>
    <x v="0"/>
    <s v="Parasite - 4-Grid Character Card - DC - U"/>
    <s v="Parasite DC HERO - U"/>
    <x v="0"/>
    <s v="Parasite (V) &lt;DC&gt;"/>
    <x v="15"/>
    <x v="0"/>
    <x v="0"/>
    <x v="0"/>
    <x v="0"/>
    <s v="Parasite"/>
    <x v="168"/>
    <m/>
    <m/>
    <x v="0"/>
    <x v="0"/>
    <x v="0"/>
    <x v="0"/>
    <s v="Parasite"/>
    <s v="4-Grid Character Card"/>
    <x v="1"/>
    <x v="2"/>
    <x v="15"/>
    <x v="2"/>
    <n v="30"/>
    <x v="2"/>
    <x v="3"/>
    <x v="5"/>
    <x v="4"/>
    <x v="9"/>
    <x v="9"/>
    <x v="9"/>
    <m/>
    <n v="1466"/>
    <n v="1466"/>
  </r>
  <r>
    <n v="1467"/>
    <x v="0"/>
    <s v="Parasite - Cellular Reconstruction - DC - OPD - VR"/>
    <s v="Parasite - Cellular Reconstruction - DC - OPD - VR"/>
    <x v="0"/>
    <s v="Cellular Reconstruction - DC"/>
    <x v="15"/>
    <x v="1"/>
    <x v="0"/>
    <x v="0"/>
    <x v="0"/>
    <s v="Parasite"/>
    <x v="168"/>
    <s v="ET"/>
    <s v="ET"/>
    <x v="1225"/>
    <x v="0"/>
    <x v="1"/>
    <x v="924"/>
    <s v="Parasite"/>
    <s v="Cellular Reconstruction (OPD)"/>
    <x v="0"/>
    <x v="3"/>
    <x v="15"/>
    <x v="4"/>
    <n v="60"/>
    <x v="1"/>
    <x v="1"/>
    <x v="1"/>
    <x v="1"/>
    <x v="1"/>
    <x v="1"/>
    <x v="1"/>
    <m/>
    <n v="1467"/>
    <n v="1467"/>
  </r>
  <r>
    <n v="1468"/>
    <x v="0"/>
    <s v="Parasite - Doc Parasite - JLA - OPD - R"/>
    <s v="Parasite - Doc Parasite - JLA - OPD - R"/>
    <x v="0"/>
    <s v="Doc Parasite - JLA"/>
    <x v="6"/>
    <x v="1"/>
    <x v="0"/>
    <x v="0"/>
    <x v="0"/>
    <s v="Parasite"/>
    <x v="168"/>
    <s v="GC"/>
    <s v="GC"/>
    <x v="1226"/>
    <x v="0"/>
    <x v="1"/>
    <x v="925"/>
    <s v="Parasite"/>
    <s v="Doc Parasite (OPD)"/>
    <x v="0"/>
    <x v="0"/>
    <x v="6"/>
    <x v="0"/>
    <n v="90"/>
    <x v="1"/>
    <x v="1"/>
    <x v="1"/>
    <x v="1"/>
    <x v="1"/>
    <x v="1"/>
    <x v="1"/>
    <m/>
    <n v="1468"/>
    <n v="1468"/>
  </r>
  <r>
    <n v="1469"/>
    <x v="0"/>
    <s v="Parasite - Kinetic Absorption - DC - U"/>
    <s v="Parasite - Kinetic Absorption - DC - U"/>
    <x v="0"/>
    <s v="Kinetic Absorption - DC"/>
    <x v="15"/>
    <x v="1"/>
    <x v="0"/>
    <x v="0"/>
    <x v="0"/>
    <s v="Parasite"/>
    <x v="168"/>
    <s v="AH"/>
    <s v="AH"/>
    <x v="821"/>
    <x v="0"/>
    <x v="0"/>
    <x v="926"/>
    <s v="Parasite"/>
    <s v="Kinetic Absorption"/>
    <x v="0"/>
    <x v="2"/>
    <x v="15"/>
    <x v="2"/>
    <n v="30"/>
    <x v="1"/>
    <x v="1"/>
    <x v="1"/>
    <x v="1"/>
    <x v="1"/>
    <x v="1"/>
    <x v="1"/>
    <m/>
    <n v="1469"/>
    <n v="1469"/>
  </r>
  <r>
    <n v="1470"/>
    <x v="0"/>
    <s v="Parasite - Power Theft - DC - R"/>
    <s v="Parasite - Power Theft - DC - R"/>
    <x v="0"/>
    <s v="Power Theft - DC"/>
    <x v="15"/>
    <x v="1"/>
    <x v="0"/>
    <x v="0"/>
    <x v="0"/>
    <s v="Parasite"/>
    <x v="168"/>
    <s v="AR"/>
    <s v="AR"/>
    <x v="1227"/>
    <x v="0"/>
    <x v="0"/>
    <x v="927"/>
    <s v="Parasite"/>
    <s v="Power Theft"/>
    <x v="0"/>
    <x v="0"/>
    <x v="15"/>
    <x v="0"/>
    <n v="45"/>
    <x v="1"/>
    <x v="1"/>
    <x v="1"/>
    <x v="1"/>
    <x v="1"/>
    <x v="1"/>
    <x v="1"/>
    <m/>
    <n v="1470"/>
    <n v="1470"/>
  </r>
  <r>
    <n v="1471"/>
    <x v="0"/>
    <s v="Parasite - Sucking the City Dry - DC - U"/>
    <s v="Parasite - Sucking the City Dry - DC - U"/>
    <x v="0"/>
    <s v="Sucking the City Dry - DC"/>
    <x v="15"/>
    <x v="1"/>
    <x v="0"/>
    <x v="0"/>
    <x v="0"/>
    <s v="Parasite"/>
    <x v="168"/>
    <s v="AY"/>
    <s v="AY"/>
    <x v="1228"/>
    <x v="0"/>
    <x v="0"/>
    <x v="928"/>
    <s v="Parasite"/>
    <s v="Sucking the City Dry"/>
    <x v="0"/>
    <x v="2"/>
    <x v="15"/>
    <x v="2"/>
    <n v="30"/>
    <x v="1"/>
    <x v="1"/>
    <x v="1"/>
    <x v="1"/>
    <x v="1"/>
    <x v="1"/>
    <x v="1"/>
    <m/>
    <n v="1471"/>
    <n v="1471"/>
  </r>
  <r>
    <n v="1472"/>
    <x v="0"/>
    <s v="Parasite - Vitality Drain - DC - R"/>
    <s v="Parasite - Vitality Drain - DC - R"/>
    <x v="0"/>
    <s v="Vitality Drain - DC"/>
    <x v="15"/>
    <x v="1"/>
    <x v="0"/>
    <x v="0"/>
    <x v="0"/>
    <s v="Parasite"/>
    <x v="168"/>
    <s v="AL"/>
    <s v="AL"/>
    <x v="1229"/>
    <x v="0"/>
    <x v="0"/>
    <x v="929"/>
    <s v="Parasite"/>
    <s v="Vitality Drain"/>
    <x v="0"/>
    <x v="0"/>
    <x v="15"/>
    <x v="0"/>
    <n v="45"/>
    <x v="1"/>
    <x v="1"/>
    <x v="1"/>
    <x v="1"/>
    <x v="1"/>
    <x v="1"/>
    <x v="1"/>
    <m/>
    <n v="1472"/>
    <n v="1472"/>
  </r>
  <r>
    <n v="1473"/>
    <x v="0"/>
    <s v="Penguin - 4-Grid Character Card - DC - R"/>
    <s v="Penguin DC HERO - R"/>
    <x v="0"/>
    <s v="Penguin (V) &lt;DC&gt;"/>
    <x v="15"/>
    <x v="0"/>
    <x v="0"/>
    <x v="0"/>
    <x v="0"/>
    <s v="Penguin"/>
    <x v="169"/>
    <m/>
    <m/>
    <x v="0"/>
    <x v="0"/>
    <x v="0"/>
    <x v="0"/>
    <s v="Penguin"/>
    <s v="4-Grid Character Card"/>
    <x v="1"/>
    <x v="0"/>
    <x v="15"/>
    <x v="0"/>
    <n v="45"/>
    <x v="4"/>
    <x v="2"/>
    <x v="8"/>
    <x v="3"/>
    <x v="2"/>
    <x v="2"/>
    <x v="2"/>
    <m/>
    <n v="1473"/>
    <n v="1473"/>
  </r>
  <r>
    <n v="1474"/>
    <x v="0"/>
    <s v="Penguin - Birds of Prey - DC - U"/>
    <s v="Penguin - Birds of Prey - DC - U"/>
    <x v="0"/>
    <s v="Birds of Prey - DC"/>
    <x v="15"/>
    <x v="1"/>
    <x v="0"/>
    <x v="0"/>
    <x v="0"/>
    <s v="Penguin"/>
    <x v="169"/>
    <s v="DG"/>
    <s v="DG"/>
    <x v="1230"/>
    <x v="0"/>
    <x v="0"/>
    <x v="498"/>
    <s v="Penguin"/>
    <s v="Birds of Prey"/>
    <x v="0"/>
    <x v="2"/>
    <x v="15"/>
    <x v="2"/>
    <n v="30"/>
    <x v="1"/>
    <x v="1"/>
    <x v="1"/>
    <x v="1"/>
    <x v="1"/>
    <x v="1"/>
    <x v="1"/>
    <m/>
    <n v="1474"/>
    <n v="1474"/>
  </r>
  <r>
    <n v="1475"/>
    <x v="0"/>
    <s v="Penguin - Feathery Distraction - DC - OPD - VR"/>
    <s v="Penguin - Feathery Distraction - DC - OPD - VR"/>
    <x v="0"/>
    <s v="Feathery Distraction - DC"/>
    <x v="15"/>
    <x v="1"/>
    <x v="0"/>
    <x v="0"/>
    <x v="0"/>
    <s v="Penguin"/>
    <x v="169"/>
    <s v="CW"/>
    <s v="CW"/>
    <x v="1231"/>
    <x v="0"/>
    <x v="1"/>
    <x v="930"/>
    <s v="Penguin"/>
    <s v="Feathery Distraction (OPD)"/>
    <x v="0"/>
    <x v="3"/>
    <x v="15"/>
    <x v="4"/>
    <n v="60"/>
    <x v="1"/>
    <x v="1"/>
    <x v="1"/>
    <x v="1"/>
    <x v="1"/>
    <x v="1"/>
    <x v="1"/>
    <m/>
    <n v="1475"/>
    <n v="1475"/>
  </r>
  <r>
    <n v="1476"/>
    <x v="0"/>
    <s v="Penguin - Flame Thrower Umbrella - DC - U"/>
    <s v="Penguin - Flame Thrower Umbrella - DC - U"/>
    <x v="0"/>
    <s v="Flame Thrower Umbrella - DC"/>
    <x v="15"/>
    <x v="1"/>
    <x v="0"/>
    <x v="0"/>
    <x v="0"/>
    <s v="Penguin"/>
    <x v="169"/>
    <s v="AR"/>
    <s v="AR"/>
    <x v="1232"/>
    <x v="0"/>
    <x v="0"/>
    <x v="256"/>
    <s v="Penguin"/>
    <s v="Flame-thrower Umbrella"/>
    <x v="0"/>
    <x v="2"/>
    <x v="15"/>
    <x v="2"/>
    <n v="30"/>
    <x v="1"/>
    <x v="1"/>
    <x v="1"/>
    <x v="1"/>
    <x v="1"/>
    <x v="1"/>
    <x v="1"/>
    <m/>
    <n v="1476"/>
    <n v="1476"/>
  </r>
  <r>
    <n v="1477"/>
    <x v="0"/>
    <s v="Penguin - Gotham's Emperor Penguin - JLA - OPD - R"/>
    <s v="Penguin - Gotham's Emperor Penguin - JLA - OPD - R"/>
    <x v="0"/>
    <s v="Gotham's Emperor Penguin - JLA"/>
    <x v="6"/>
    <x v="1"/>
    <x v="0"/>
    <x v="0"/>
    <x v="0"/>
    <s v="Penguin"/>
    <x v="169"/>
    <s v="AS"/>
    <s v="AS"/>
    <x v="1233"/>
    <x v="0"/>
    <x v="1"/>
    <x v="931"/>
    <s v="Penguin"/>
    <s v="Gotham's Emperor Penguin (OPD)"/>
    <x v="0"/>
    <x v="0"/>
    <x v="6"/>
    <x v="0"/>
    <n v="90"/>
    <x v="1"/>
    <x v="1"/>
    <x v="1"/>
    <x v="1"/>
    <x v="1"/>
    <x v="1"/>
    <x v="1"/>
    <m/>
    <n v="1477"/>
    <n v="1477"/>
  </r>
  <r>
    <n v="1478"/>
    <x v="0"/>
    <s v="Penguin - Master Planner - DC - R"/>
    <s v="Penguin - Master Planner - DC - R"/>
    <x v="0"/>
    <s v="Master Planner - DC"/>
    <x v="15"/>
    <x v="1"/>
    <x v="0"/>
    <x v="0"/>
    <x v="0"/>
    <s v="Penguin"/>
    <x v="169"/>
    <s v="AF"/>
    <s v="AF"/>
    <x v="1234"/>
    <x v="0"/>
    <x v="0"/>
    <x v="678"/>
    <s v="Penguin"/>
    <s v="Master Planner"/>
    <x v="0"/>
    <x v="0"/>
    <x v="15"/>
    <x v="0"/>
    <n v="45"/>
    <x v="1"/>
    <x v="1"/>
    <x v="1"/>
    <x v="1"/>
    <x v="1"/>
    <x v="1"/>
    <x v="1"/>
    <m/>
    <n v="1478"/>
    <n v="1478"/>
  </r>
  <r>
    <n v="1479"/>
    <x v="0"/>
    <s v="Penguin - Smoke Umbrella - DC - R"/>
    <s v="Penguin - Smoke Umbrella - DC - R"/>
    <x v="0"/>
    <s v="Smoke Umbrella - DC"/>
    <x v="15"/>
    <x v="1"/>
    <x v="0"/>
    <x v="0"/>
    <x v="0"/>
    <s v="Penguin"/>
    <x v="169"/>
    <s v="AM"/>
    <s v="AM"/>
    <x v="1235"/>
    <x v="0"/>
    <x v="0"/>
    <x v="932"/>
    <s v="Penguin"/>
    <s v="Smoke Umbrella"/>
    <x v="0"/>
    <x v="0"/>
    <x v="15"/>
    <x v="0"/>
    <n v="45"/>
    <x v="1"/>
    <x v="1"/>
    <x v="1"/>
    <x v="1"/>
    <x v="1"/>
    <x v="1"/>
    <x v="1"/>
    <m/>
    <n v="1479"/>
    <n v="1479"/>
  </r>
  <r>
    <n v="1480"/>
    <x v="0"/>
    <s v="Phoenix - 4-Grid Character Card - XM - U"/>
    <s v="Phoenix XM HERO - U"/>
    <x v="0"/>
    <s v="Phoenix &lt;XM&gt;"/>
    <x v="2"/>
    <x v="0"/>
    <x v="0"/>
    <x v="0"/>
    <x v="0"/>
    <s v="Phoenix"/>
    <x v="170"/>
    <m/>
    <m/>
    <x v="0"/>
    <x v="0"/>
    <x v="0"/>
    <x v="0"/>
    <s v="Phoenix"/>
    <s v="4-Grid Character Card"/>
    <x v="0"/>
    <x v="2"/>
    <x v="2"/>
    <x v="2"/>
    <n v="50"/>
    <x v="2"/>
    <x v="0"/>
    <x v="4"/>
    <x v="2"/>
    <x v="2"/>
    <x v="2"/>
    <x v="2"/>
    <s v=" When KO'd, Phoenix may continue to fight and is not discarded until end of battle. "/>
    <n v="1480"/>
    <n v="1480"/>
  </r>
  <r>
    <n v="1481"/>
    <x v="0"/>
    <s v="Phoenix - Askani Founder - XM - OPD - R"/>
    <s v="Phoenix - Askani Founder - XM - OPD - R"/>
    <x v="0"/>
    <s v="Askani Founder - XM"/>
    <x v="2"/>
    <x v="1"/>
    <x v="0"/>
    <x v="0"/>
    <x v="0"/>
    <s v="Phoenix"/>
    <x v="170"/>
    <s v="CW"/>
    <s v="CW"/>
    <x v="1236"/>
    <x v="0"/>
    <x v="1"/>
    <x v="143"/>
    <s v="Phoenix"/>
    <s v="Askani Founder (OPD)"/>
    <x v="0"/>
    <x v="0"/>
    <x v="2"/>
    <x v="0"/>
    <n v="75"/>
    <x v="1"/>
    <x v="1"/>
    <x v="1"/>
    <x v="1"/>
    <x v="1"/>
    <x v="1"/>
    <x v="1"/>
    <m/>
    <n v="1481"/>
    <n v="1481"/>
  </r>
  <r>
    <n v="1482"/>
    <x v="0"/>
    <s v="Phoenix - Child of the Future - XM - OPD - R"/>
    <s v="Phoenix - Child of the Future - XM - OPD - R"/>
    <x v="0"/>
    <s v="Child of the Future - XM"/>
    <x v="2"/>
    <x v="1"/>
    <x v="0"/>
    <x v="0"/>
    <x v="0"/>
    <s v="Phoenix"/>
    <x v="170"/>
    <s v="BZ"/>
    <s v="BZ"/>
    <x v="857"/>
    <x v="0"/>
    <x v="1"/>
    <x v="304"/>
    <s v="Phoenix"/>
    <s v="Child of the Future (OPD)"/>
    <x v="0"/>
    <x v="0"/>
    <x v="2"/>
    <x v="0"/>
    <n v="75"/>
    <x v="1"/>
    <x v="1"/>
    <x v="1"/>
    <x v="1"/>
    <x v="1"/>
    <x v="1"/>
    <x v="1"/>
    <m/>
    <n v="1482"/>
    <n v="1482"/>
  </r>
  <r>
    <n v="1483"/>
    <x v="0"/>
    <s v="Phoenix - Manifest Phoenix - XM - OPD - VR"/>
    <s v="Phoenix - Manifest Phoenix - XM - OPD - VR"/>
    <x v="0"/>
    <s v="Manifest Phoenix - XM"/>
    <x v="2"/>
    <x v="1"/>
    <x v="0"/>
    <x v="0"/>
    <x v="0"/>
    <s v="Phoenix"/>
    <x v="170"/>
    <s v="MC"/>
    <s v="MC"/>
    <x v="1237"/>
    <x v="0"/>
    <x v="1"/>
    <x v="933"/>
    <s v="Phoenix"/>
    <s v="Manifest Phoenix (OPD)"/>
    <x v="0"/>
    <x v="3"/>
    <x v="2"/>
    <x v="4"/>
    <n v="100"/>
    <x v="1"/>
    <x v="1"/>
    <x v="1"/>
    <x v="1"/>
    <x v="1"/>
    <x v="1"/>
    <x v="1"/>
    <m/>
    <n v="1483"/>
    <n v="1483"/>
  </r>
  <r>
    <n v="1484"/>
    <x v="0"/>
    <s v="Phoenix - Mutant Hound - XM - C"/>
    <s v="Phoenix - Mutant Hound - XM - C"/>
    <x v="0"/>
    <s v="Mutant Hound - XM"/>
    <x v="2"/>
    <x v="1"/>
    <x v="0"/>
    <x v="0"/>
    <x v="0"/>
    <s v="Phoenix"/>
    <x v="170"/>
    <s v="MI"/>
    <s v="MI"/>
    <x v="1238"/>
    <x v="0"/>
    <x v="0"/>
    <x v="934"/>
    <s v="Phoenix"/>
    <s v="Mutant Hound"/>
    <x v="0"/>
    <x v="1"/>
    <x v="2"/>
    <x v="3"/>
    <n v="25"/>
    <x v="1"/>
    <x v="1"/>
    <x v="1"/>
    <x v="1"/>
    <x v="1"/>
    <x v="1"/>
    <x v="1"/>
    <m/>
    <n v="1484"/>
    <n v="1484"/>
  </r>
  <r>
    <n v="1485"/>
    <x v="0"/>
    <s v="Phoenix - Telepathic Power - XM - C"/>
    <s v="Phoenix - Telepathic Power - XM - C"/>
    <x v="0"/>
    <s v="Telepathic Power - XM"/>
    <x v="2"/>
    <x v="1"/>
    <x v="0"/>
    <x v="0"/>
    <x v="0"/>
    <s v="Phoenix"/>
    <x v="170"/>
    <s v="AR"/>
    <s v="AR"/>
    <x v="1239"/>
    <x v="0"/>
    <x v="0"/>
    <x v="70"/>
    <s v="Phoenix"/>
    <s v="Telepathic Power"/>
    <x v="0"/>
    <x v="1"/>
    <x v="2"/>
    <x v="3"/>
    <n v="25"/>
    <x v="1"/>
    <x v="1"/>
    <x v="1"/>
    <x v="1"/>
    <x v="1"/>
    <x v="1"/>
    <x v="1"/>
    <m/>
    <n v="1485"/>
    <n v="1485"/>
  </r>
  <r>
    <n v="1486"/>
    <x v="0"/>
    <s v="Poison Ivy - 4-Grid Character Card - DC - R"/>
    <s v="Poison Ivy DC HERO - R"/>
    <x v="0"/>
    <s v="Poison Ivy (V) &lt;DC&gt;"/>
    <x v="15"/>
    <x v="0"/>
    <x v="0"/>
    <x v="0"/>
    <x v="0"/>
    <s v="Poison Ivy"/>
    <x v="171"/>
    <m/>
    <m/>
    <x v="0"/>
    <x v="0"/>
    <x v="0"/>
    <x v="0"/>
    <s v="Poison Ivy"/>
    <s v="4-Grid Character Card"/>
    <x v="1"/>
    <x v="0"/>
    <x v="15"/>
    <x v="0"/>
    <n v="45"/>
    <x v="3"/>
    <x v="0"/>
    <x v="6"/>
    <x v="3"/>
    <x v="9"/>
    <x v="9"/>
    <x v="9"/>
    <m/>
    <n v="1486"/>
    <n v="1486"/>
  </r>
  <r>
    <n v="1487"/>
    <x v="0"/>
    <s v="Poison Ivy - Blowing You a Kiss - JLA - OPD - R"/>
    <s v="Poison Ivy - Blowing You a Kiss - JLA - OPD - R"/>
    <x v="0"/>
    <s v="Blowing You a Kiss - JLA"/>
    <x v="6"/>
    <x v="1"/>
    <x v="0"/>
    <x v="0"/>
    <x v="0"/>
    <s v="Poison Ivy"/>
    <x v="171"/>
    <s v="BJ"/>
    <s v="BJ"/>
    <x v="1240"/>
    <x v="0"/>
    <x v="1"/>
    <x v="935"/>
    <s v="Poison Ivy"/>
    <s v="Blowing You a Kiss (OPD)"/>
    <x v="0"/>
    <x v="0"/>
    <x v="6"/>
    <x v="0"/>
    <n v="90"/>
    <x v="1"/>
    <x v="1"/>
    <x v="1"/>
    <x v="1"/>
    <x v="1"/>
    <x v="1"/>
    <x v="1"/>
    <m/>
    <n v="1487"/>
    <n v="1487"/>
  </r>
  <r>
    <n v="1488"/>
    <x v="0"/>
    <s v="Poison Ivy - Master Manipulator - DC - R"/>
    <s v="Poison Ivy - Master Manipulator - DC - R"/>
    <x v="0"/>
    <s v="Master Manipulator - DC"/>
    <x v="15"/>
    <x v="1"/>
    <x v="0"/>
    <x v="0"/>
    <x v="0"/>
    <s v="Poison Ivy"/>
    <x v="171"/>
    <s v="AZ"/>
    <s v="AZ"/>
    <x v="1241"/>
    <x v="0"/>
    <x v="0"/>
    <x v="936"/>
    <s v="Poison Ivy"/>
    <s v="Master Manipulator"/>
    <x v="0"/>
    <x v="0"/>
    <x v="15"/>
    <x v="0"/>
    <n v="45"/>
    <x v="1"/>
    <x v="1"/>
    <x v="1"/>
    <x v="1"/>
    <x v="1"/>
    <x v="1"/>
    <x v="1"/>
    <m/>
    <n v="1488"/>
    <n v="1488"/>
  </r>
  <r>
    <n v="1489"/>
    <x v="0"/>
    <s v="Poison Ivy - Poison Kiss - DC - OPD - VR"/>
    <s v="Poison Ivy - Poison Kiss - DC - OPD - VR"/>
    <x v="0"/>
    <s v="Poison Kiss - DC"/>
    <x v="15"/>
    <x v="1"/>
    <x v="0"/>
    <x v="0"/>
    <x v="0"/>
    <s v="Poison Ivy"/>
    <x v="171"/>
    <s v="DP"/>
    <s v="DP"/>
    <x v="1242"/>
    <x v="0"/>
    <x v="1"/>
    <x v="937"/>
    <s v="Poison Ivy"/>
    <s v="Poison Kiss (OPD)"/>
    <x v="0"/>
    <x v="3"/>
    <x v="15"/>
    <x v="4"/>
    <n v="60"/>
    <x v="1"/>
    <x v="1"/>
    <x v="1"/>
    <x v="1"/>
    <x v="1"/>
    <x v="1"/>
    <x v="1"/>
    <m/>
    <n v="1489"/>
    <n v="1489"/>
  </r>
  <r>
    <n v="1490"/>
    <x v="0"/>
    <s v="Poison Ivy - Seductress - DC - C"/>
    <s v="Poison Ivy - Seductress - DC - C"/>
    <x v="0"/>
    <s v="Seductress - DC"/>
    <x v="15"/>
    <x v="1"/>
    <x v="0"/>
    <x v="0"/>
    <x v="0"/>
    <s v="Poison Ivy"/>
    <x v="171"/>
    <s v="DI"/>
    <s v="DI"/>
    <x v="1243"/>
    <x v="0"/>
    <x v="0"/>
    <x v="938"/>
    <s v="Poison Ivy"/>
    <s v="Seductress"/>
    <x v="0"/>
    <x v="1"/>
    <x v="15"/>
    <x v="3"/>
    <n v="15"/>
    <x v="1"/>
    <x v="1"/>
    <x v="1"/>
    <x v="1"/>
    <x v="1"/>
    <x v="1"/>
    <x v="1"/>
    <m/>
    <n v="1490"/>
    <n v="1490"/>
  </r>
  <r>
    <n v="1491"/>
    <x v="0"/>
    <s v="Poison Ivy - Strangle Vines - DC - OPD - VR"/>
    <s v="Poison Ivy - Strangle Vines - DC - OPD - VR"/>
    <x v="0"/>
    <s v="Strangle Vines - DC"/>
    <x v="15"/>
    <x v="1"/>
    <x v="0"/>
    <x v="0"/>
    <x v="0"/>
    <s v="Poison Ivy"/>
    <x v="171"/>
    <s v="EU"/>
    <s v="EU"/>
    <x v="1244"/>
    <x v="0"/>
    <x v="1"/>
    <x v="939"/>
    <s v="Poison Ivy"/>
    <s v="Strangle Vines (OPD)"/>
    <x v="0"/>
    <x v="3"/>
    <x v="15"/>
    <x v="4"/>
    <n v="60"/>
    <x v="1"/>
    <x v="1"/>
    <x v="1"/>
    <x v="1"/>
    <x v="1"/>
    <x v="1"/>
    <x v="1"/>
    <m/>
    <n v="1491"/>
    <n v="1491"/>
  </r>
  <r>
    <n v="1492"/>
    <x v="0"/>
    <s v="Poison Ivy - Venus Flytrap - DC - U"/>
    <s v="Poison Ivy - Venus Flytrap - DC - U"/>
    <x v="0"/>
    <s v="Venus Flytrap - DC"/>
    <x v="15"/>
    <x v="1"/>
    <x v="0"/>
    <x v="0"/>
    <x v="0"/>
    <s v="Poison Ivy"/>
    <x v="171"/>
    <s v="AR"/>
    <s v="AR"/>
    <x v="1245"/>
    <x v="0"/>
    <x v="0"/>
    <x v="940"/>
    <s v="Poison Ivy"/>
    <s v="Venus Flytrap"/>
    <x v="0"/>
    <x v="2"/>
    <x v="15"/>
    <x v="2"/>
    <n v="30"/>
    <x v="1"/>
    <x v="1"/>
    <x v="1"/>
    <x v="1"/>
    <x v="1"/>
    <x v="1"/>
    <x v="1"/>
    <m/>
    <n v="1492"/>
    <n v="1492"/>
  </r>
  <r>
    <n v="1493"/>
    <x v="0"/>
    <s v="Polaris - 4-Grid Character Card - XM - U"/>
    <s v="Polaris XM HERO - U"/>
    <x v="0"/>
    <s v="Polaris &lt;XM&gt;"/>
    <x v="2"/>
    <x v="0"/>
    <x v="0"/>
    <x v="0"/>
    <x v="0"/>
    <s v="Polaris"/>
    <x v="172"/>
    <m/>
    <m/>
    <x v="0"/>
    <x v="0"/>
    <x v="0"/>
    <x v="0"/>
    <s v="Polaris"/>
    <s v="4-Grid Character Card"/>
    <x v="0"/>
    <x v="2"/>
    <x v="2"/>
    <x v="2"/>
    <n v="50"/>
    <x v="2"/>
    <x v="7"/>
    <x v="2"/>
    <x v="7"/>
    <x v="9"/>
    <x v="9"/>
    <x v="9"/>
    <s v=" May attack with Energy Power cards while in Reserve. "/>
    <n v="1493"/>
    <n v="1493"/>
  </r>
  <r>
    <n v="1494"/>
    <x v="0"/>
    <s v="Polaris - Energy Warp - XM - C"/>
    <s v="Polaris - Energy Warp - XM - C"/>
    <x v="0"/>
    <s v="Energy Warp - XM"/>
    <x v="2"/>
    <x v="1"/>
    <x v="0"/>
    <x v="0"/>
    <x v="0"/>
    <s v="Polaris"/>
    <x v="172"/>
    <s v="GF"/>
    <s v="GF"/>
    <x v="1246"/>
    <x v="0"/>
    <x v="0"/>
    <x v="941"/>
    <s v="Polaris"/>
    <s v="Energy Warp"/>
    <x v="0"/>
    <x v="1"/>
    <x v="2"/>
    <x v="3"/>
    <n v="25"/>
    <x v="1"/>
    <x v="1"/>
    <x v="1"/>
    <x v="1"/>
    <x v="1"/>
    <x v="1"/>
    <x v="1"/>
    <m/>
    <n v="1494"/>
    <n v="1494"/>
  </r>
  <r>
    <n v="1495"/>
    <x v="0"/>
    <s v="Polaris - Ensnare - XM - OPD - U"/>
    <s v="Polaris - Ensnare - XM - OPD - U"/>
    <x v="0"/>
    <s v="Ensnare - XM"/>
    <x v="2"/>
    <x v="1"/>
    <x v="0"/>
    <x v="0"/>
    <x v="0"/>
    <s v="Polaris"/>
    <x v="172"/>
    <s v="FN"/>
    <s v="FN"/>
    <x v="1247"/>
    <x v="0"/>
    <x v="1"/>
    <x v="942"/>
    <s v="Polaris"/>
    <s v="Ensnare (OPD)"/>
    <x v="0"/>
    <x v="2"/>
    <x v="2"/>
    <x v="2"/>
    <n v="50"/>
    <x v="1"/>
    <x v="1"/>
    <x v="1"/>
    <x v="1"/>
    <x v="1"/>
    <x v="1"/>
    <x v="1"/>
    <m/>
    <n v="1495"/>
    <n v="1495"/>
  </r>
  <r>
    <n v="1496"/>
    <x v="0"/>
    <s v="Polaris - Magnetic Field - XM - C"/>
    <s v="POLARIS - MAGNETIC FIELD (JW=&gt;JZ) - XM - C"/>
    <x v="0"/>
    <s v="Magnetic Field - XM"/>
    <x v="2"/>
    <x v="1"/>
    <x v="0"/>
    <x v="0"/>
    <x v="0"/>
    <s v="Polaris"/>
    <x v="172"/>
    <s v="JW"/>
    <s v="JZ"/>
    <x v="1248"/>
    <x v="0"/>
    <x v="0"/>
    <x v="943"/>
    <s v="Polaris"/>
    <s v="Magnetic Field"/>
    <x v="0"/>
    <x v="1"/>
    <x v="2"/>
    <x v="3"/>
    <n v="25"/>
    <x v="1"/>
    <x v="1"/>
    <x v="1"/>
    <x v="1"/>
    <x v="1"/>
    <x v="1"/>
    <x v="1"/>
    <m/>
    <n v="1496"/>
    <n v="1496"/>
  </r>
  <r>
    <n v="1497"/>
    <x v="0"/>
    <s v="Polaris - Manipulate Magnetism - XM - C"/>
    <s v="Polaris - Manipulate Magnetism - XM - C"/>
    <x v="0"/>
    <s v="Manipulate Magnetism - XM"/>
    <x v="2"/>
    <x v="1"/>
    <x v="0"/>
    <x v="0"/>
    <x v="0"/>
    <s v="Polaris"/>
    <x v="172"/>
    <s v="DB"/>
    <s v="DB"/>
    <x v="1249"/>
    <x v="0"/>
    <x v="0"/>
    <x v="31"/>
    <s v="Polaris"/>
    <s v="Manipulate Magnetism"/>
    <x v="0"/>
    <x v="1"/>
    <x v="2"/>
    <x v="3"/>
    <n v="25"/>
    <x v="1"/>
    <x v="1"/>
    <x v="1"/>
    <x v="1"/>
    <x v="1"/>
    <x v="1"/>
    <x v="1"/>
    <m/>
    <n v="1497"/>
    <n v="1497"/>
  </r>
  <r>
    <n v="1498"/>
    <x v="0"/>
    <s v="Polaris - Reverse Polarity - XM - C"/>
    <s v="Polaris - Reverse Polarity - XM - C"/>
    <x v="0"/>
    <s v="Reverse Polarity - XM"/>
    <x v="2"/>
    <x v="1"/>
    <x v="0"/>
    <x v="0"/>
    <x v="0"/>
    <s v="Polaris"/>
    <x v="172"/>
    <s v="KB"/>
    <s v="KB"/>
    <x v="1250"/>
    <x v="0"/>
    <x v="0"/>
    <x v="944"/>
    <s v="Polaris"/>
    <s v="Reverse Polarity"/>
    <x v="0"/>
    <x v="1"/>
    <x v="2"/>
    <x v="3"/>
    <n v="25"/>
    <x v="1"/>
    <x v="1"/>
    <x v="1"/>
    <x v="1"/>
    <x v="1"/>
    <x v="1"/>
    <x v="1"/>
    <m/>
    <n v="1498"/>
    <n v="1498"/>
  </r>
  <r>
    <n v="1499"/>
    <x v="0"/>
    <s v="Post - 4-Grid Character Card - MN - R"/>
    <s v="Post MN HERO - R"/>
    <x v="0"/>
    <s v="Post &lt;MN&gt;"/>
    <x v="1"/>
    <x v="0"/>
    <x v="0"/>
    <x v="0"/>
    <x v="0"/>
    <s v="Post"/>
    <x v="173"/>
    <m/>
    <m/>
    <x v="0"/>
    <x v="0"/>
    <x v="0"/>
    <x v="0"/>
    <s v="Post"/>
    <s v="4-Grid Character Card"/>
    <x v="0"/>
    <x v="0"/>
    <x v="1"/>
    <x v="0"/>
    <n v="60"/>
    <x v="6"/>
    <x v="2"/>
    <x v="4"/>
    <x v="3"/>
    <x v="9"/>
    <x v="9"/>
    <x v="9"/>
    <s v=" May not be attacked by any card from a Location. "/>
    <n v="1499"/>
    <n v="1499"/>
  </r>
  <r>
    <n v="1500"/>
    <x v="0"/>
    <s v="Post - 4-Grid Character Card (Promo) - OS - R"/>
    <s v="POST PROMO HERO - R"/>
    <x v="0"/>
    <s v="Post &lt;OS&gt;"/>
    <x v="18"/>
    <x v="0"/>
    <x v="0"/>
    <x v="0"/>
    <x v="0"/>
    <s v="Post"/>
    <x v="173"/>
    <m/>
    <m/>
    <x v="121"/>
    <x v="0"/>
    <x v="0"/>
    <x v="0"/>
    <s v="Post"/>
    <s v="4-Grid Character Card (Promo)"/>
    <x v="0"/>
    <x v="0"/>
    <x v="18"/>
    <x v="0"/>
    <n v="270"/>
    <x v="6"/>
    <x v="2"/>
    <x v="4"/>
    <x v="3"/>
    <x v="9"/>
    <x v="9"/>
    <x v="9"/>
    <m/>
    <n v="1500"/>
    <n v="1500"/>
  </r>
  <r>
    <n v="1501"/>
    <x v="0"/>
    <s v="Post - Covert Manipulations - IQ - U"/>
    <s v="Post - Covert Manipulations - IQ - U"/>
    <x v="0"/>
    <s v="Covert Manipulations - IQ"/>
    <x v="10"/>
    <x v="1"/>
    <x v="0"/>
    <x v="0"/>
    <x v="0"/>
    <s v="Post"/>
    <x v="173"/>
    <s v="AF"/>
    <s v="AF"/>
    <x v="1251"/>
    <x v="0"/>
    <x v="0"/>
    <x v="945"/>
    <s v="Post"/>
    <s v="Covert Manipulations"/>
    <x v="0"/>
    <x v="2"/>
    <x v="10"/>
    <x v="2"/>
    <n v="120"/>
    <x v="1"/>
    <x v="1"/>
    <x v="1"/>
    <x v="1"/>
    <x v="1"/>
    <x v="1"/>
    <x v="1"/>
    <m/>
    <n v="1501"/>
    <n v="1501"/>
  </r>
  <r>
    <n v="1502"/>
    <x v="0"/>
    <s v="Post - Gather Info - OS - VR"/>
    <s v="POST - GATHER INFO - PR - VR"/>
    <x v="0"/>
    <s v="Gather Info - OS"/>
    <x v="18"/>
    <x v="1"/>
    <x v="0"/>
    <x v="0"/>
    <x v="0"/>
    <s v="Post"/>
    <x v="173"/>
    <s v="GK"/>
    <s v="GK"/>
    <x v="1252"/>
    <x v="0"/>
    <x v="0"/>
    <x v="946"/>
    <s v="Post"/>
    <s v="Gather Info"/>
    <x v="0"/>
    <x v="3"/>
    <x v="18"/>
    <x v="4"/>
    <n v="360"/>
    <x v="1"/>
    <x v="1"/>
    <x v="1"/>
    <x v="1"/>
    <x v="1"/>
    <x v="1"/>
    <x v="1"/>
    <m/>
    <n v="1502"/>
    <n v="1502"/>
  </r>
  <r>
    <n v="1503"/>
    <x v="0"/>
    <s v="Post - Herald of Onslaught - OS - VR"/>
    <s v="POST - HERALD OF ONSLAUGHT - PR - VR"/>
    <x v="0"/>
    <s v="Herald of Onslaught - OS"/>
    <x v="18"/>
    <x v="1"/>
    <x v="0"/>
    <x v="0"/>
    <x v="0"/>
    <s v="Post"/>
    <x v="173"/>
    <s v="GJ"/>
    <s v="GJ"/>
    <x v="1253"/>
    <x v="0"/>
    <x v="0"/>
    <x v="669"/>
    <s v="Post"/>
    <s v="Herald of Onslaught"/>
    <x v="0"/>
    <x v="3"/>
    <x v="18"/>
    <x v="4"/>
    <n v="360"/>
    <x v="1"/>
    <x v="1"/>
    <x v="1"/>
    <x v="1"/>
    <x v="1"/>
    <x v="1"/>
    <x v="1"/>
    <m/>
    <n v="1503"/>
    <n v="1503"/>
  </r>
  <r>
    <n v="1504"/>
    <x v="0"/>
    <s v="Post - Lethal Tester - OS - VR"/>
    <s v="POST - LETHAL TESTER - PR - VR"/>
    <x v="0"/>
    <s v="Lethal Tester - OS"/>
    <x v="18"/>
    <x v="1"/>
    <x v="0"/>
    <x v="0"/>
    <x v="0"/>
    <s v="Post"/>
    <x v="173"/>
    <s v="GH"/>
    <s v="GH"/>
    <x v="1254"/>
    <x v="0"/>
    <x v="0"/>
    <x v="947"/>
    <s v="Post"/>
    <s v="Lethal Tester"/>
    <x v="0"/>
    <x v="3"/>
    <x v="18"/>
    <x v="4"/>
    <n v="360"/>
    <x v="1"/>
    <x v="1"/>
    <x v="1"/>
    <x v="1"/>
    <x v="1"/>
    <x v="1"/>
    <x v="1"/>
    <m/>
    <n v="1504"/>
    <n v="1504"/>
  </r>
  <r>
    <n v="1505"/>
    <x v="0"/>
    <s v="Post - Mysterious Past - CL - C"/>
    <s v="Post - Mysterious Past - CL - C"/>
    <x v="0"/>
    <s v="Mysterious Past - CL"/>
    <x v="0"/>
    <x v="1"/>
    <x v="0"/>
    <x v="0"/>
    <x v="0"/>
    <s v="Post"/>
    <x v="173"/>
    <s v="KB"/>
    <s v="KB"/>
    <x v="1255"/>
    <x v="0"/>
    <x v="0"/>
    <x v="948"/>
    <s v="Post"/>
    <s v="Mysterious Past"/>
    <x v="0"/>
    <x v="1"/>
    <x v="0"/>
    <x v="3"/>
    <n v="65"/>
    <x v="1"/>
    <x v="1"/>
    <x v="1"/>
    <x v="1"/>
    <x v="1"/>
    <x v="1"/>
    <x v="1"/>
    <m/>
    <n v="1505"/>
    <n v="1505"/>
  </r>
  <r>
    <n v="1506"/>
    <x v="0"/>
    <s v="Post - Obfuscate - OS - VR"/>
    <s v="POST - OBFUSCATE - PR - VR"/>
    <x v="0"/>
    <s v="Obfuscate - OS"/>
    <x v="18"/>
    <x v="1"/>
    <x v="0"/>
    <x v="0"/>
    <x v="0"/>
    <s v="Post"/>
    <x v="173"/>
    <s v="GI"/>
    <s v="GI"/>
    <x v="1256"/>
    <x v="0"/>
    <x v="0"/>
    <x v="949"/>
    <s v="Post"/>
    <s v="Obfuscate"/>
    <x v="0"/>
    <x v="3"/>
    <x v="18"/>
    <x v="4"/>
    <n v="360"/>
    <x v="1"/>
    <x v="1"/>
    <x v="1"/>
    <x v="1"/>
    <x v="1"/>
    <x v="1"/>
    <x v="1"/>
    <m/>
    <n v="1506"/>
    <n v="1506"/>
  </r>
  <r>
    <n v="1507"/>
    <x v="0"/>
    <s v="Post - Protective Plates - OS - OPD - VR"/>
    <s v="POST - PROTECTIVE PLATES - PR - OPD - VR"/>
    <x v="0"/>
    <s v="Protective Plates - OS"/>
    <x v="18"/>
    <x v="1"/>
    <x v="0"/>
    <x v="0"/>
    <x v="0"/>
    <s v="Post"/>
    <x v="173"/>
    <s v="CW"/>
    <s v="CW"/>
    <x v="1257"/>
    <x v="0"/>
    <x v="1"/>
    <x v="950"/>
    <s v="Post"/>
    <s v="Protective Plates (OPD)"/>
    <x v="0"/>
    <x v="3"/>
    <x v="18"/>
    <x v="4"/>
    <n v="360"/>
    <x v="1"/>
    <x v="1"/>
    <x v="1"/>
    <x v="1"/>
    <x v="1"/>
    <x v="1"/>
    <x v="1"/>
    <m/>
    <n v="1507"/>
    <n v="1507"/>
  </r>
  <r>
    <n v="1508"/>
    <x v="0"/>
    <s v="Post - Strategic Assault - OS - OPD - VR"/>
    <s v="POST - STRATEGIC ASSAULT - PR - OPD - VR"/>
    <x v="0"/>
    <s v="Strategic Assault - OS"/>
    <x v="18"/>
    <x v="1"/>
    <x v="0"/>
    <x v="0"/>
    <x v="0"/>
    <s v="Post"/>
    <x v="173"/>
    <s v="GL"/>
    <s v="GL"/>
    <x v="1258"/>
    <x v="0"/>
    <x v="1"/>
    <x v="951"/>
    <s v="Post"/>
    <s v="Strategic Assault (OPD)"/>
    <x v="0"/>
    <x v="3"/>
    <x v="18"/>
    <x v="4"/>
    <n v="360"/>
    <x v="1"/>
    <x v="1"/>
    <x v="1"/>
    <x v="1"/>
    <x v="1"/>
    <x v="1"/>
    <x v="1"/>
    <m/>
    <n v="1508"/>
    <n v="1508"/>
  </r>
  <r>
    <n v="1509"/>
    <x v="0"/>
    <s v="Power - 5A - MAG - Black Cat - OPD - X"/>
    <s v="POWER 5A - PROMO - R Black Cat"/>
    <x v="0"/>
    <s v="5A - MAG"/>
    <x v="5"/>
    <x v="6"/>
    <x v="0"/>
    <x v="0"/>
    <x v="0"/>
    <s v="Black Cat"/>
    <x v="132"/>
    <m/>
    <m/>
    <x v="1259"/>
    <x v="0"/>
    <x v="1"/>
    <x v="0"/>
    <s v="Power Card: Any-Power 5"/>
    <s v="Black Cat (OPD)"/>
    <x v="0"/>
    <x v="4"/>
    <x v="5"/>
    <x v="5"/>
    <n v="475"/>
    <x v="1"/>
    <x v="1"/>
    <x v="1"/>
    <x v="1"/>
    <x v="1"/>
    <x v="1"/>
    <x v="1"/>
    <m/>
    <n v="1509"/>
    <n v="1509"/>
  </r>
  <r>
    <n v="1510"/>
    <x v="0"/>
    <s v="Power - 6A - JLA - Justice League of America - OPD - R"/>
    <s v="POWER 6A - JLA - OPD - R"/>
    <x v="0"/>
    <s v="6A - JLA"/>
    <x v="6"/>
    <x v="6"/>
    <x v="0"/>
    <x v="0"/>
    <x v="0"/>
    <s v="Justice League of America"/>
    <x v="132"/>
    <m/>
    <m/>
    <x v="1260"/>
    <x v="0"/>
    <x v="1"/>
    <x v="0"/>
    <s v="Power Card: Any-Power 6"/>
    <s v="Justice League of America (OPD)"/>
    <x v="0"/>
    <x v="0"/>
    <x v="6"/>
    <x v="0"/>
    <n v="90"/>
    <x v="1"/>
    <x v="1"/>
    <x v="1"/>
    <x v="1"/>
    <x v="1"/>
    <x v="1"/>
    <x v="1"/>
    <m/>
    <n v="1510"/>
    <n v="1510"/>
  </r>
  <r>
    <n v="1511"/>
    <x v="0"/>
    <s v="Power - 7A - CL - Dormammu - OPD - U"/>
    <s v="POWER 7A - CL - =&gt;OPD - R - Dormammu"/>
    <x v="0"/>
    <s v="7A - CL"/>
    <x v="0"/>
    <x v="6"/>
    <x v="0"/>
    <x v="0"/>
    <x v="0"/>
    <s v="Dormammu"/>
    <x v="132"/>
    <m/>
    <m/>
    <x v="1261"/>
    <x v="0"/>
    <x v="1"/>
    <x v="0"/>
    <s v="Power Card: Any-Power 7"/>
    <s v="Dormammu (OPD)"/>
    <x v="0"/>
    <x v="2"/>
    <x v="0"/>
    <x v="2"/>
    <n v="130"/>
    <x v="1"/>
    <x v="1"/>
    <x v="1"/>
    <x v="1"/>
    <x v="1"/>
    <x v="1"/>
    <x v="1"/>
    <m/>
    <n v="1511"/>
    <n v="1511"/>
  </r>
  <r>
    <n v="1512"/>
    <x v="0"/>
    <s v="Power - 8A - IM - Union - OPD - VR"/>
    <s v="POWER 8A - IM - OPD - VR Union"/>
    <x v="0"/>
    <s v="8A - IM"/>
    <x v="7"/>
    <x v="6"/>
    <x v="0"/>
    <x v="0"/>
    <x v="0"/>
    <s v="Union"/>
    <x v="132"/>
    <m/>
    <m/>
    <x v="1262"/>
    <x v="0"/>
    <x v="1"/>
    <x v="0"/>
    <s v="Power Card: Any-Power 8"/>
    <s v="Union (OPD)"/>
    <x v="0"/>
    <x v="3"/>
    <x v="7"/>
    <x v="4"/>
    <n v="320"/>
    <x v="1"/>
    <x v="1"/>
    <x v="1"/>
    <x v="1"/>
    <x v="1"/>
    <x v="1"/>
    <x v="1"/>
    <m/>
    <n v="1512"/>
    <n v="1512"/>
  </r>
  <r>
    <n v="1513"/>
    <x v="0"/>
    <s v="Power - 1E - DC - Bane - C"/>
    <s v="Power 1E - DC - C Bane"/>
    <x v="0"/>
    <s v="1E - DC"/>
    <x v="15"/>
    <x v="6"/>
    <x v="0"/>
    <x v="0"/>
    <x v="0"/>
    <s v="Bane"/>
    <x v="132"/>
    <m/>
    <m/>
    <x v="1263"/>
    <x v="0"/>
    <x v="0"/>
    <x v="0"/>
    <s v="Power Card: Energy 1"/>
    <s v="Bane"/>
    <x v="0"/>
    <x v="1"/>
    <x v="15"/>
    <x v="3"/>
    <n v="15"/>
    <x v="1"/>
    <x v="1"/>
    <x v="1"/>
    <x v="1"/>
    <x v="1"/>
    <x v="1"/>
    <x v="1"/>
    <m/>
    <n v="1513"/>
    <n v="1513"/>
  </r>
  <r>
    <n v="1514"/>
    <x v="0"/>
    <s v="Power - 1E - IM - Houdini - C"/>
    <s v="Power 1E - IM - C Houdini"/>
    <x v="0"/>
    <s v="1E - IM"/>
    <x v="7"/>
    <x v="6"/>
    <x v="0"/>
    <x v="0"/>
    <x v="0"/>
    <s v="Houdini"/>
    <x v="132"/>
    <m/>
    <m/>
    <x v="1263"/>
    <x v="0"/>
    <x v="0"/>
    <x v="0"/>
    <s v="Power Card: Energy 1"/>
    <s v="Houdini"/>
    <x v="0"/>
    <x v="1"/>
    <x v="7"/>
    <x v="3"/>
    <n v="80"/>
    <x v="1"/>
    <x v="1"/>
    <x v="1"/>
    <x v="1"/>
    <x v="1"/>
    <x v="1"/>
    <x v="1"/>
    <m/>
    <n v="1514"/>
    <n v="1514"/>
  </r>
  <r>
    <n v="1515"/>
    <x v="0"/>
    <s v="Power - 1E - OP - Nebula - C"/>
    <s v="Power 1E - OP - C Nebula"/>
    <x v="0"/>
    <s v="1E - OP"/>
    <x v="13"/>
    <x v="6"/>
    <x v="0"/>
    <x v="0"/>
    <x v="0"/>
    <s v="Nebula"/>
    <x v="132"/>
    <m/>
    <m/>
    <x v="1263"/>
    <x v="0"/>
    <x v="0"/>
    <x v="0"/>
    <s v="Power Card: Energy 1"/>
    <s v="Nebula"/>
    <x v="0"/>
    <x v="1"/>
    <x v="13"/>
    <x v="3"/>
    <n v="10"/>
    <x v="1"/>
    <x v="1"/>
    <x v="1"/>
    <x v="1"/>
    <x v="1"/>
    <x v="1"/>
    <x v="1"/>
    <m/>
    <n v="1515"/>
    <n v="1515"/>
  </r>
  <r>
    <n v="1516"/>
    <x v="0"/>
    <s v="Power - 1E - MN - Vulture - C"/>
    <s v="Power 1E - MN - C Vulture"/>
    <x v="0"/>
    <s v="1E - MN"/>
    <x v="1"/>
    <x v="6"/>
    <x v="0"/>
    <x v="0"/>
    <x v="0"/>
    <s v="Vulture"/>
    <x v="132"/>
    <m/>
    <m/>
    <x v="1263"/>
    <x v="0"/>
    <x v="0"/>
    <x v="0"/>
    <s v="Power Card: Energy 1"/>
    <s v="Vulture"/>
    <x v="0"/>
    <x v="1"/>
    <x v="1"/>
    <x v="3"/>
    <n v="20"/>
    <x v="1"/>
    <x v="1"/>
    <x v="1"/>
    <x v="1"/>
    <x v="1"/>
    <x v="1"/>
    <x v="1"/>
    <m/>
    <n v="1516"/>
    <n v="1516"/>
  </r>
  <r>
    <n v="1517"/>
    <x v="0"/>
    <s v="Power - 2E - OP - Black Cat - C"/>
    <s v="Power 2E - OP - C Black Cat"/>
    <x v="0"/>
    <s v="2E - OP"/>
    <x v="13"/>
    <x v="6"/>
    <x v="0"/>
    <x v="0"/>
    <x v="0"/>
    <s v="Black Cat"/>
    <x v="132"/>
    <m/>
    <m/>
    <x v="1264"/>
    <x v="0"/>
    <x v="0"/>
    <x v="0"/>
    <s v="Power Card: Energy 2"/>
    <s v="Black Cat"/>
    <x v="0"/>
    <x v="1"/>
    <x v="13"/>
    <x v="3"/>
    <n v="10"/>
    <x v="1"/>
    <x v="1"/>
    <x v="1"/>
    <x v="1"/>
    <x v="1"/>
    <x v="1"/>
    <x v="1"/>
    <m/>
    <n v="1517"/>
    <n v="1517"/>
  </r>
  <r>
    <n v="1518"/>
    <x v="0"/>
    <s v="Power - 2E - IM - Jamie - C"/>
    <s v="Power 2E - IM - C Jamie"/>
    <x v="0"/>
    <s v="2E - IM"/>
    <x v="7"/>
    <x v="6"/>
    <x v="0"/>
    <x v="0"/>
    <x v="0"/>
    <s v="Jamie"/>
    <x v="132"/>
    <m/>
    <m/>
    <x v="1264"/>
    <x v="0"/>
    <x v="0"/>
    <x v="0"/>
    <s v="Power Card: Energy 2"/>
    <s v="Jamie"/>
    <x v="0"/>
    <x v="1"/>
    <x v="7"/>
    <x v="3"/>
    <n v="80"/>
    <x v="1"/>
    <x v="1"/>
    <x v="1"/>
    <x v="1"/>
    <x v="1"/>
    <x v="1"/>
    <x v="1"/>
    <m/>
    <n v="1518"/>
    <n v="1518"/>
  </r>
  <r>
    <n v="1519"/>
    <x v="0"/>
    <s v="Power - 2E - DC - Nightwing - C"/>
    <s v="Power 2E - DC - C Nightwing"/>
    <x v="0"/>
    <s v="2E - DC"/>
    <x v="15"/>
    <x v="6"/>
    <x v="0"/>
    <x v="0"/>
    <x v="0"/>
    <s v="Nightwing"/>
    <x v="132"/>
    <m/>
    <m/>
    <x v="1264"/>
    <x v="0"/>
    <x v="0"/>
    <x v="0"/>
    <s v="Power Card: Energy 2"/>
    <s v="Nightwing"/>
    <x v="0"/>
    <x v="1"/>
    <x v="15"/>
    <x v="3"/>
    <n v="15"/>
    <x v="1"/>
    <x v="1"/>
    <x v="1"/>
    <x v="1"/>
    <x v="1"/>
    <x v="1"/>
    <x v="1"/>
    <m/>
    <n v="1519"/>
    <n v="1519"/>
  </r>
  <r>
    <n v="1520"/>
    <x v="0"/>
    <s v="Power - 2E - MN - Puma - C"/>
    <s v="Power 2E - MN - C Puma"/>
    <x v="0"/>
    <s v="2E - MN"/>
    <x v="1"/>
    <x v="6"/>
    <x v="0"/>
    <x v="0"/>
    <x v="0"/>
    <s v="Puma"/>
    <x v="132"/>
    <m/>
    <m/>
    <x v="1264"/>
    <x v="0"/>
    <x v="0"/>
    <x v="0"/>
    <s v="Power Card: Energy 2"/>
    <s v="Puma"/>
    <x v="0"/>
    <x v="1"/>
    <x v="1"/>
    <x v="3"/>
    <n v="20"/>
    <x v="1"/>
    <x v="1"/>
    <x v="1"/>
    <x v="1"/>
    <x v="1"/>
    <x v="1"/>
    <x v="1"/>
    <m/>
    <n v="1520"/>
    <n v="1520"/>
  </r>
  <r>
    <n v="1521"/>
    <x v="0"/>
    <s v="Power - 3E - DC - Catwoman - C"/>
    <s v="Power 3E - DC - C Catwoman"/>
    <x v="0"/>
    <s v="3E - DC"/>
    <x v="15"/>
    <x v="6"/>
    <x v="0"/>
    <x v="0"/>
    <x v="0"/>
    <s v="Catwoman"/>
    <x v="132"/>
    <m/>
    <m/>
    <x v="1265"/>
    <x v="0"/>
    <x v="0"/>
    <x v="0"/>
    <s v="Power Card: Energy 3"/>
    <s v="Catwoman"/>
    <x v="0"/>
    <x v="1"/>
    <x v="15"/>
    <x v="3"/>
    <n v="15"/>
    <x v="1"/>
    <x v="1"/>
    <x v="1"/>
    <x v="1"/>
    <x v="1"/>
    <x v="1"/>
    <x v="1"/>
    <m/>
    <n v="1521"/>
    <n v="1521"/>
  </r>
  <r>
    <n v="1522"/>
    <x v="0"/>
    <s v="Power - 3E - IM - Nottingham - C"/>
    <s v="Power 3E - IM - C Nottingham"/>
    <x v="0"/>
    <s v="3E - IM"/>
    <x v="7"/>
    <x v="6"/>
    <x v="0"/>
    <x v="0"/>
    <x v="0"/>
    <s v="Nottingham"/>
    <x v="132"/>
    <m/>
    <m/>
    <x v="1265"/>
    <x v="0"/>
    <x v="0"/>
    <x v="0"/>
    <s v="Power Card: Energy 3"/>
    <s v="Nottingham"/>
    <x v="0"/>
    <x v="1"/>
    <x v="7"/>
    <x v="3"/>
    <n v="80"/>
    <x v="1"/>
    <x v="1"/>
    <x v="1"/>
    <x v="1"/>
    <x v="1"/>
    <x v="1"/>
    <x v="1"/>
    <m/>
    <n v="1522"/>
    <n v="1522"/>
  </r>
  <r>
    <n v="1523"/>
    <x v="0"/>
    <s v="Power - 3E - MN - Pyro - C"/>
    <s v="Power 3E - MN - C Pyro"/>
    <x v="0"/>
    <s v="3E - MN"/>
    <x v="1"/>
    <x v="6"/>
    <x v="0"/>
    <x v="0"/>
    <x v="0"/>
    <s v="Pyro"/>
    <x v="132"/>
    <m/>
    <m/>
    <x v="1265"/>
    <x v="0"/>
    <x v="0"/>
    <x v="0"/>
    <s v="Power Card: Energy 3"/>
    <s v="Pyro"/>
    <x v="0"/>
    <x v="1"/>
    <x v="1"/>
    <x v="3"/>
    <n v="20"/>
    <x v="1"/>
    <x v="1"/>
    <x v="1"/>
    <x v="1"/>
    <x v="1"/>
    <x v="1"/>
    <x v="1"/>
    <m/>
    <n v="1523"/>
    <n v="1523"/>
  </r>
  <r>
    <n v="1524"/>
    <x v="0"/>
    <s v="Power - 3E - OP - Sauron - C"/>
    <s v="Power 3E - OP - C Sauron"/>
    <x v="0"/>
    <s v="3E - OP"/>
    <x v="13"/>
    <x v="6"/>
    <x v="0"/>
    <x v="0"/>
    <x v="0"/>
    <s v="Sauron"/>
    <x v="132"/>
    <m/>
    <m/>
    <x v="1265"/>
    <x v="0"/>
    <x v="0"/>
    <x v="0"/>
    <s v="Power Card: Energy 3"/>
    <s v="Sauron"/>
    <x v="0"/>
    <x v="1"/>
    <x v="13"/>
    <x v="3"/>
    <n v="10"/>
    <x v="1"/>
    <x v="1"/>
    <x v="1"/>
    <x v="1"/>
    <x v="1"/>
    <x v="1"/>
    <x v="1"/>
    <m/>
    <n v="1524"/>
    <n v="1524"/>
  </r>
  <r>
    <n v="1525"/>
    <x v="0"/>
    <s v="Power - 4E - OP - Electro - C"/>
    <s v="Power 4E - OP - C Electro"/>
    <x v="0"/>
    <s v="4E - OP"/>
    <x v="13"/>
    <x v="6"/>
    <x v="0"/>
    <x v="0"/>
    <x v="0"/>
    <s v="Electro"/>
    <x v="132"/>
    <m/>
    <m/>
    <x v="1266"/>
    <x v="0"/>
    <x v="0"/>
    <x v="0"/>
    <s v="Power Card: Energy 4"/>
    <s v="Electro"/>
    <x v="0"/>
    <x v="1"/>
    <x v="13"/>
    <x v="3"/>
    <n v="10"/>
    <x v="1"/>
    <x v="1"/>
    <x v="1"/>
    <x v="1"/>
    <x v="1"/>
    <x v="1"/>
    <x v="1"/>
    <m/>
    <n v="1525"/>
    <n v="1525"/>
  </r>
  <r>
    <n v="1526"/>
    <x v="0"/>
    <s v="Power - 4E - MN - Ghost Rider - C"/>
    <s v="Power 4E - MN - C Ghost Rider"/>
    <x v="0"/>
    <s v="4E - MN"/>
    <x v="1"/>
    <x v="6"/>
    <x v="0"/>
    <x v="0"/>
    <x v="0"/>
    <s v="Ghost Rider"/>
    <x v="132"/>
    <m/>
    <m/>
    <x v="1266"/>
    <x v="0"/>
    <x v="0"/>
    <x v="0"/>
    <s v="Power Card: Energy 4"/>
    <s v="Ghost Rider"/>
    <x v="0"/>
    <x v="1"/>
    <x v="1"/>
    <x v="3"/>
    <n v="20"/>
    <x v="1"/>
    <x v="1"/>
    <x v="1"/>
    <x v="1"/>
    <x v="1"/>
    <x v="1"/>
    <x v="1"/>
    <m/>
    <n v="1526"/>
    <n v="1526"/>
  </r>
  <r>
    <n v="1527"/>
    <x v="0"/>
    <s v="Power - 4E - DC - Poison Ivy - C"/>
    <s v="Power 4E - DC - C Poison Ivy"/>
    <x v="0"/>
    <s v="4E - DC"/>
    <x v="15"/>
    <x v="6"/>
    <x v="0"/>
    <x v="0"/>
    <x v="0"/>
    <s v="Poison Ivy"/>
    <x v="132"/>
    <m/>
    <m/>
    <x v="1266"/>
    <x v="0"/>
    <x v="0"/>
    <x v="0"/>
    <s v="Power Card: Energy 4"/>
    <s v="Poison Ivy"/>
    <x v="0"/>
    <x v="1"/>
    <x v="15"/>
    <x v="3"/>
    <n v="15"/>
    <x v="1"/>
    <x v="1"/>
    <x v="1"/>
    <x v="1"/>
    <x v="1"/>
    <x v="1"/>
    <x v="1"/>
    <m/>
    <n v="1527"/>
    <n v="1527"/>
  </r>
  <r>
    <n v="1528"/>
    <x v="0"/>
    <s v="Power - 4E - IM - Rainmaker - C"/>
    <s v="Power 4E - IM - C Rainmaker"/>
    <x v="0"/>
    <s v="4E - IM"/>
    <x v="7"/>
    <x v="6"/>
    <x v="0"/>
    <x v="0"/>
    <x v="0"/>
    <s v="Rainmaker"/>
    <x v="132"/>
    <m/>
    <m/>
    <x v="1266"/>
    <x v="0"/>
    <x v="0"/>
    <x v="0"/>
    <s v="Power Card: Energy 4"/>
    <s v="Rainmaker"/>
    <x v="0"/>
    <x v="1"/>
    <x v="7"/>
    <x v="3"/>
    <n v="80"/>
    <x v="1"/>
    <x v="1"/>
    <x v="1"/>
    <x v="1"/>
    <x v="1"/>
    <x v="1"/>
    <x v="1"/>
    <m/>
    <n v="1528"/>
    <n v="1528"/>
  </r>
  <r>
    <n v="1529"/>
    <x v="0"/>
    <s v="Power - 5E - IM - Backlash - C"/>
    <s v="Power 5E - IM - C Backlash"/>
    <x v="0"/>
    <s v="5E - IM"/>
    <x v="7"/>
    <x v="6"/>
    <x v="0"/>
    <x v="0"/>
    <x v="0"/>
    <s v="Backlash"/>
    <x v="132"/>
    <m/>
    <m/>
    <x v="1267"/>
    <x v="0"/>
    <x v="0"/>
    <x v="0"/>
    <s v="Power Card: Energy 5"/>
    <s v="Backlash"/>
    <x v="0"/>
    <x v="1"/>
    <x v="7"/>
    <x v="3"/>
    <n v="80"/>
    <x v="1"/>
    <x v="1"/>
    <x v="1"/>
    <x v="1"/>
    <x v="1"/>
    <x v="1"/>
    <x v="1"/>
    <m/>
    <n v="1529"/>
    <n v="1529"/>
  </r>
  <r>
    <n v="1530"/>
    <x v="0"/>
    <s v="Power - 5E - OP - Century - C"/>
    <s v="Power 5E - OP - C Century"/>
    <x v="0"/>
    <s v="5E - OP"/>
    <x v="13"/>
    <x v="6"/>
    <x v="0"/>
    <x v="0"/>
    <x v="0"/>
    <s v="Century"/>
    <x v="132"/>
    <m/>
    <m/>
    <x v="1267"/>
    <x v="0"/>
    <x v="0"/>
    <x v="0"/>
    <s v="Power Card: Energy 5"/>
    <s v="Century"/>
    <x v="0"/>
    <x v="1"/>
    <x v="13"/>
    <x v="3"/>
    <n v="10"/>
    <x v="1"/>
    <x v="1"/>
    <x v="1"/>
    <x v="1"/>
    <x v="1"/>
    <x v="1"/>
    <x v="1"/>
    <m/>
    <n v="1530"/>
    <n v="1530"/>
  </r>
  <r>
    <n v="1531"/>
    <x v="0"/>
    <s v="Power - 5E - DC - Metallo - U"/>
    <s v="Power 5E - DC - U Metallo"/>
    <x v="0"/>
    <s v="5E - DC"/>
    <x v="15"/>
    <x v="6"/>
    <x v="0"/>
    <x v="0"/>
    <x v="0"/>
    <s v="Metallo"/>
    <x v="132"/>
    <m/>
    <m/>
    <x v="1267"/>
    <x v="0"/>
    <x v="0"/>
    <x v="0"/>
    <s v="Power Card: Energy 5"/>
    <s v="Metallo"/>
    <x v="0"/>
    <x v="2"/>
    <x v="15"/>
    <x v="2"/>
    <n v="30"/>
    <x v="1"/>
    <x v="1"/>
    <x v="1"/>
    <x v="1"/>
    <x v="1"/>
    <x v="1"/>
    <x v="1"/>
    <m/>
    <n v="1531"/>
    <n v="1531"/>
  </r>
  <r>
    <n v="1532"/>
    <x v="0"/>
    <s v="Power - 5E - MN - Psylocke - C"/>
    <s v="Power 5E - MN - C Psylocke"/>
    <x v="0"/>
    <s v="5E - MN"/>
    <x v="1"/>
    <x v="6"/>
    <x v="0"/>
    <x v="0"/>
    <x v="0"/>
    <s v="Psylocke"/>
    <x v="132"/>
    <m/>
    <m/>
    <x v="1267"/>
    <x v="0"/>
    <x v="0"/>
    <x v="0"/>
    <s v="Power Card: Energy 5"/>
    <s v="Psylocke"/>
    <x v="0"/>
    <x v="1"/>
    <x v="1"/>
    <x v="3"/>
    <n v="20"/>
    <x v="1"/>
    <x v="1"/>
    <x v="1"/>
    <x v="1"/>
    <x v="1"/>
    <x v="1"/>
    <x v="1"/>
    <m/>
    <n v="1532"/>
    <n v="1532"/>
  </r>
  <r>
    <n v="1533"/>
    <x v="0"/>
    <s v="Power - 6E - DC - Cyborg - U"/>
    <s v="Power 6E - DC - U Cyborg"/>
    <x v="0"/>
    <s v="6E - DC"/>
    <x v="15"/>
    <x v="6"/>
    <x v="0"/>
    <x v="0"/>
    <x v="0"/>
    <s v="Cyborg"/>
    <x v="132"/>
    <m/>
    <m/>
    <x v="1268"/>
    <x v="0"/>
    <x v="0"/>
    <x v="0"/>
    <s v="Power Card: Energy 6"/>
    <s v="Cyborg"/>
    <x v="0"/>
    <x v="2"/>
    <x v="15"/>
    <x v="2"/>
    <n v="30"/>
    <x v="1"/>
    <x v="1"/>
    <x v="1"/>
    <x v="1"/>
    <x v="1"/>
    <x v="1"/>
    <x v="1"/>
    <m/>
    <n v="1533"/>
    <n v="1533"/>
  </r>
  <r>
    <n v="1534"/>
    <x v="0"/>
    <s v="Power - 6E - IM - Fahrenheit - C"/>
    <s v="Power 6E - IM - C Fahrenheit"/>
    <x v="0"/>
    <s v="6E - IM"/>
    <x v="7"/>
    <x v="6"/>
    <x v="0"/>
    <x v="0"/>
    <x v="0"/>
    <s v="Fahrenheit"/>
    <x v="132"/>
    <m/>
    <m/>
    <x v="1268"/>
    <x v="0"/>
    <x v="0"/>
    <x v="0"/>
    <s v="Power Card: Energy 6"/>
    <s v="Fahrenheit"/>
    <x v="0"/>
    <x v="1"/>
    <x v="7"/>
    <x v="3"/>
    <n v="80"/>
    <x v="1"/>
    <x v="1"/>
    <x v="1"/>
    <x v="1"/>
    <x v="1"/>
    <x v="1"/>
    <x v="1"/>
    <m/>
    <n v="1534"/>
    <n v="1534"/>
  </r>
  <r>
    <n v="1535"/>
    <x v="0"/>
    <s v="Power - 6E - MN - Iceman - U"/>
    <s v="POWER 6E - MN - C Iceman"/>
    <x v="0"/>
    <s v="6E - MN"/>
    <x v="1"/>
    <x v="6"/>
    <x v="0"/>
    <x v="0"/>
    <x v="0"/>
    <s v="Iceman"/>
    <x v="132"/>
    <m/>
    <m/>
    <x v="1268"/>
    <x v="0"/>
    <x v="0"/>
    <x v="0"/>
    <s v="Power Card: Energy 6"/>
    <s v="Iceman"/>
    <x v="0"/>
    <x v="2"/>
    <x v="1"/>
    <x v="2"/>
    <n v="40"/>
    <x v="1"/>
    <x v="1"/>
    <x v="1"/>
    <x v="1"/>
    <x v="1"/>
    <x v="1"/>
    <x v="1"/>
    <m/>
    <n v="1535"/>
    <n v="1535"/>
  </r>
  <r>
    <n v="1536"/>
    <x v="0"/>
    <s v="Power - 6E - OP - Storm - C"/>
    <s v="Power 6E - OP - C Storm"/>
    <x v="0"/>
    <s v="6E - OP"/>
    <x v="13"/>
    <x v="6"/>
    <x v="0"/>
    <x v="0"/>
    <x v="0"/>
    <s v="Storm"/>
    <x v="132"/>
    <m/>
    <m/>
    <x v="1268"/>
    <x v="0"/>
    <x v="0"/>
    <x v="0"/>
    <s v="Power Card: Energy 6"/>
    <s v="Storm"/>
    <x v="0"/>
    <x v="1"/>
    <x v="13"/>
    <x v="3"/>
    <n v="10"/>
    <x v="1"/>
    <x v="1"/>
    <x v="1"/>
    <x v="1"/>
    <x v="1"/>
    <x v="1"/>
    <x v="1"/>
    <m/>
    <n v="1536"/>
    <n v="1536"/>
  </r>
  <r>
    <n v="1537"/>
    <x v="0"/>
    <s v="Power - 7E - OP - Cyclops - U"/>
    <s v="POWER 7E - OP - C Cyclops"/>
    <x v="0"/>
    <s v="7E - OP"/>
    <x v="13"/>
    <x v="6"/>
    <x v="0"/>
    <x v="0"/>
    <x v="0"/>
    <s v="Cyclops"/>
    <x v="132"/>
    <m/>
    <m/>
    <x v="1269"/>
    <x v="0"/>
    <x v="0"/>
    <x v="0"/>
    <s v="Power Card: Energy 7"/>
    <s v="Cyclops"/>
    <x v="0"/>
    <x v="2"/>
    <x v="13"/>
    <x v="2"/>
    <n v="20"/>
    <x v="1"/>
    <x v="1"/>
    <x v="1"/>
    <x v="1"/>
    <x v="1"/>
    <x v="1"/>
    <x v="1"/>
    <m/>
    <n v="1537"/>
    <n v="1537"/>
  </r>
  <r>
    <n v="1538"/>
    <x v="0"/>
    <s v="Power - 7E - IM - Misery - C"/>
    <s v="Power 7E - IM - C Misery"/>
    <x v="0"/>
    <s v="7E - IM"/>
    <x v="7"/>
    <x v="6"/>
    <x v="0"/>
    <x v="0"/>
    <x v="0"/>
    <s v="Misery"/>
    <x v="132"/>
    <m/>
    <m/>
    <x v="1269"/>
    <x v="0"/>
    <x v="0"/>
    <x v="0"/>
    <s v="Power Card: Energy 7"/>
    <s v="Misery"/>
    <x v="0"/>
    <x v="1"/>
    <x v="7"/>
    <x v="3"/>
    <n v="80"/>
    <x v="1"/>
    <x v="1"/>
    <x v="1"/>
    <x v="1"/>
    <x v="1"/>
    <x v="1"/>
    <x v="1"/>
    <m/>
    <n v="1538"/>
    <n v="1538"/>
  </r>
  <r>
    <n v="1539"/>
    <x v="0"/>
    <s v="Power - 7E - MN - Sunfire - U"/>
    <s v="Power 7E - MN - U Sunfire"/>
    <x v="0"/>
    <s v="7E - MN"/>
    <x v="1"/>
    <x v="6"/>
    <x v="0"/>
    <x v="0"/>
    <x v="0"/>
    <s v="Sunfire"/>
    <x v="132"/>
    <m/>
    <m/>
    <x v="1269"/>
    <x v="0"/>
    <x v="0"/>
    <x v="0"/>
    <s v="Power Card: Energy 7"/>
    <s v="Sunfire"/>
    <x v="0"/>
    <x v="2"/>
    <x v="1"/>
    <x v="2"/>
    <n v="40"/>
    <x v="1"/>
    <x v="1"/>
    <x v="1"/>
    <x v="1"/>
    <x v="1"/>
    <x v="1"/>
    <x v="1"/>
    <m/>
    <n v="1539"/>
    <n v="1539"/>
  </r>
  <r>
    <n v="1540"/>
    <x v="0"/>
    <s v="Power - 7E - DC - Superman - R"/>
    <s v="Power 7E - DC - R Superman"/>
    <x v="0"/>
    <s v="7E - DC"/>
    <x v="15"/>
    <x v="6"/>
    <x v="0"/>
    <x v="0"/>
    <x v="0"/>
    <s v="Superman"/>
    <x v="132"/>
    <m/>
    <m/>
    <x v="1269"/>
    <x v="0"/>
    <x v="0"/>
    <x v="0"/>
    <s v="Power Card: Energy 7"/>
    <s v="Superman"/>
    <x v="0"/>
    <x v="0"/>
    <x v="15"/>
    <x v="0"/>
    <n v="45"/>
    <x v="1"/>
    <x v="1"/>
    <x v="1"/>
    <x v="1"/>
    <x v="1"/>
    <x v="1"/>
    <x v="1"/>
    <m/>
    <n v="1540"/>
    <n v="1540"/>
  </r>
  <r>
    <n v="1541"/>
    <x v="0"/>
    <s v="Power - 8E - DC - Brainiac - VR"/>
    <s v="Power 8E - DC - VR Brainiac"/>
    <x v="0"/>
    <s v="8E - DC"/>
    <x v="15"/>
    <x v="6"/>
    <x v="0"/>
    <x v="0"/>
    <x v="0"/>
    <s v="Brainiac"/>
    <x v="132"/>
    <m/>
    <m/>
    <x v="1270"/>
    <x v="0"/>
    <x v="0"/>
    <x v="0"/>
    <s v="Power Card: Energy 8"/>
    <s v="Brainiac"/>
    <x v="0"/>
    <x v="3"/>
    <x v="15"/>
    <x v="4"/>
    <n v="60"/>
    <x v="1"/>
    <x v="1"/>
    <x v="1"/>
    <x v="1"/>
    <x v="1"/>
    <x v="1"/>
    <x v="1"/>
    <m/>
    <n v="1541"/>
    <n v="1541"/>
  </r>
  <r>
    <n v="1542"/>
    <x v="0"/>
    <s v="Power - 8E - MN - Dark Phoenix - R"/>
    <s v="Power 8E - MN - R Dark Phoenix"/>
    <x v="0"/>
    <s v="8E - MN"/>
    <x v="1"/>
    <x v="6"/>
    <x v="0"/>
    <x v="0"/>
    <x v="0"/>
    <s v="Dark Phoenix"/>
    <x v="132"/>
    <m/>
    <m/>
    <x v="1270"/>
    <x v="0"/>
    <x v="0"/>
    <x v="0"/>
    <s v="Power Card: Energy 8"/>
    <s v="Dark Phoenix"/>
    <x v="0"/>
    <x v="0"/>
    <x v="1"/>
    <x v="0"/>
    <n v="60"/>
    <x v="1"/>
    <x v="1"/>
    <x v="1"/>
    <x v="1"/>
    <x v="1"/>
    <x v="1"/>
    <x v="1"/>
    <m/>
    <n v="1542"/>
    <n v="1542"/>
  </r>
  <r>
    <n v="1543"/>
    <x v="0"/>
    <s v="Power - 8E - OP - Professor X - U"/>
    <s v="POWER 8E - OP - C Professor X"/>
    <x v="0"/>
    <s v="8E - OP"/>
    <x v="13"/>
    <x v="6"/>
    <x v="0"/>
    <x v="0"/>
    <x v="0"/>
    <s v="Professor X"/>
    <x v="132"/>
    <m/>
    <m/>
    <x v="1270"/>
    <x v="0"/>
    <x v="0"/>
    <x v="0"/>
    <s v="Power Card: Energy 8"/>
    <s v="Professor X"/>
    <x v="0"/>
    <x v="2"/>
    <x v="13"/>
    <x v="2"/>
    <n v="20"/>
    <x v="1"/>
    <x v="1"/>
    <x v="1"/>
    <x v="1"/>
    <x v="1"/>
    <x v="1"/>
    <x v="1"/>
    <m/>
    <n v="1543"/>
    <n v="1543"/>
  </r>
  <r>
    <n v="1544"/>
    <x v="0"/>
    <s v="Power - 8E - IM - Redeemer - C"/>
    <s v="Power 8E - IM - C Redeemer"/>
    <x v="0"/>
    <s v="8E - IM"/>
    <x v="7"/>
    <x v="6"/>
    <x v="0"/>
    <x v="0"/>
    <x v="0"/>
    <s v="Redeemer"/>
    <x v="132"/>
    <m/>
    <m/>
    <x v="1270"/>
    <x v="0"/>
    <x v="0"/>
    <x v="0"/>
    <s v="Power Card: Energy 8"/>
    <s v="Redeemer"/>
    <x v="0"/>
    <x v="1"/>
    <x v="7"/>
    <x v="3"/>
    <n v="80"/>
    <x v="1"/>
    <x v="1"/>
    <x v="1"/>
    <x v="1"/>
    <x v="1"/>
    <x v="1"/>
    <x v="1"/>
    <m/>
    <n v="1544"/>
    <n v="1544"/>
  </r>
  <r>
    <n v="1545"/>
    <x v="0"/>
    <s v="Power - 1F - OP - Bloody Mary - C"/>
    <s v="Power 1F - OP - C Bloody Mary"/>
    <x v="0"/>
    <s v="1F - OP"/>
    <x v="13"/>
    <x v="6"/>
    <x v="0"/>
    <x v="0"/>
    <x v="0"/>
    <s v="Bloody Mary"/>
    <x v="132"/>
    <m/>
    <m/>
    <x v="1271"/>
    <x v="0"/>
    <x v="0"/>
    <x v="0"/>
    <s v="Power Card: Fighting 1"/>
    <s v="Bloody Mary"/>
    <x v="0"/>
    <x v="1"/>
    <x v="13"/>
    <x v="3"/>
    <n v="10"/>
    <x v="1"/>
    <x v="1"/>
    <x v="1"/>
    <x v="1"/>
    <x v="1"/>
    <x v="1"/>
    <x v="1"/>
    <m/>
    <n v="1545"/>
    <n v="1545"/>
  </r>
  <r>
    <n v="1546"/>
    <x v="0"/>
    <s v="Power - 1F - IM - Clown - C"/>
    <s v="Power 1F - IM - C Clown"/>
    <x v="0"/>
    <s v="1F - IM"/>
    <x v="7"/>
    <x v="6"/>
    <x v="0"/>
    <x v="0"/>
    <x v="0"/>
    <s v="Clown"/>
    <x v="132"/>
    <m/>
    <m/>
    <x v="1271"/>
    <x v="0"/>
    <x v="0"/>
    <x v="0"/>
    <s v="Power Card: Fighting 1"/>
    <s v="Clown"/>
    <x v="0"/>
    <x v="1"/>
    <x v="7"/>
    <x v="3"/>
    <n v="80"/>
    <x v="1"/>
    <x v="1"/>
    <x v="1"/>
    <x v="1"/>
    <x v="1"/>
    <x v="1"/>
    <x v="1"/>
    <m/>
    <n v="1546"/>
    <n v="1546"/>
  </r>
  <r>
    <n v="1547"/>
    <x v="0"/>
    <s v="Power - 1F - DC - Parasite - C"/>
    <s v="Power 1F - DC - C Parasite"/>
    <x v="0"/>
    <s v="1F - DC"/>
    <x v="15"/>
    <x v="6"/>
    <x v="0"/>
    <x v="0"/>
    <x v="0"/>
    <s v="Parasite"/>
    <x v="132"/>
    <m/>
    <m/>
    <x v="1271"/>
    <x v="0"/>
    <x v="0"/>
    <x v="0"/>
    <s v="Power Card: Fighting 1"/>
    <s v="Parasite"/>
    <x v="0"/>
    <x v="1"/>
    <x v="15"/>
    <x v="3"/>
    <n v="15"/>
    <x v="1"/>
    <x v="1"/>
    <x v="1"/>
    <x v="1"/>
    <x v="1"/>
    <x v="1"/>
    <x v="1"/>
    <m/>
    <n v="1547"/>
    <n v="1547"/>
  </r>
  <r>
    <n v="1548"/>
    <x v="0"/>
    <s v="Power - 1F - MN - Wasp - C"/>
    <s v="Power 1F - MN - C Wasp"/>
    <x v="0"/>
    <s v="1F - MN"/>
    <x v="1"/>
    <x v="6"/>
    <x v="0"/>
    <x v="0"/>
    <x v="0"/>
    <s v="Wasp"/>
    <x v="132"/>
    <m/>
    <m/>
    <x v="1271"/>
    <x v="0"/>
    <x v="0"/>
    <x v="0"/>
    <s v="Power Card: Fighting 1"/>
    <s v="Wasp"/>
    <x v="0"/>
    <x v="1"/>
    <x v="1"/>
    <x v="3"/>
    <n v="20"/>
    <x v="1"/>
    <x v="1"/>
    <x v="1"/>
    <x v="1"/>
    <x v="1"/>
    <x v="1"/>
    <x v="1"/>
    <m/>
    <n v="1548"/>
    <n v="1548"/>
  </r>
  <r>
    <n v="1549"/>
    <x v="0"/>
    <s v="Power - 2F - MN - Absorbing Man - C"/>
    <s v="Power 2F - MN - C Absorbing Man"/>
    <x v="0"/>
    <s v="2F - MN"/>
    <x v="1"/>
    <x v="6"/>
    <x v="0"/>
    <x v="0"/>
    <x v="0"/>
    <s v="Absorbing Man"/>
    <x v="132"/>
    <m/>
    <m/>
    <x v="1272"/>
    <x v="0"/>
    <x v="0"/>
    <x v="0"/>
    <s v="Power Card: Fighting 2"/>
    <s v="Absorbing Man"/>
    <x v="0"/>
    <x v="1"/>
    <x v="1"/>
    <x v="3"/>
    <n v="20"/>
    <x v="1"/>
    <x v="1"/>
    <x v="1"/>
    <x v="1"/>
    <x v="1"/>
    <x v="1"/>
    <x v="1"/>
    <m/>
    <n v="1549"/>
    <n v="1549"/>
  </r>
  <r>
    <n v="1550"/>
    <x v="0"/>
    <s v="Power - 2F - OP - Black Widow - C"/>
    <s v="Power 2F - OP - C Black Widow"/>
    <x v="0"/>
    <s v="2F - OP"/>
    <x v="13"/>
    <x v="6"/>
    <x v="0"/>
    <x v="0"/>
    <x v="0"/>
    <s v="Black Widow"/>
    <x v="132"/>
    <m/>
    <m/>
    <x v="1272"/>
    <x v="0"/>
    <x v="0"/>
    <x v="0"/>
    <s v="Power Card: Fighting 2"/>
    <s v="Black Widow"/>
    <x v="0"/>
    <x v="1"/>
    <x v="13"/>
    <x v="3"/>
    <n v="10"/>
    <x v="1"/>
    <x v="1"/>
    <x v="1"/>
    <x v="1"/>
    <x v="1"/>
    <x v="1"/>
    <x v="1"/>
    <m/>
    <n v="1550"/>
    <n v="1550"/>
  </r>
  <r>
    <n v="1551"/>
    <x v="0"/>
    <s v="Power - 2F - IM - Curse - C"/>
    <s v="Power 2F - IM - C Curse"/>
    <x v="0"/>
    <s v="2F - IM"/>
    <x v="7"/>
    <x v="6"/>
    <x v="0"/>
    <x v="0"/>
    <x v="0"/>
    <s v="Curse"/>
    <x v="132"/>
    <m/>
    <m/>
    <x v="1272"/>
    <x v="0"/>
    <x v="0"/>
    <x v="0"/>
    <s v="Power Card: Fighting 2"/>
    <s v="Curse"/>
    <x v="0"/>
    <x v="1"/>
    <x v="7"/>
    <x v="3"/>
    <n v="80"/>
    <x v="1"/>
    <x v="1"/>
    <x v="1"/>
    <x v="1"/>
    <x v="1"/>
    <x v="1"/>
    <x v="1"/>
    <m/>
    <n v="1551"/>
    <n v="1551"/>
  </r>
  <r>
    <n v="1552"/>
    <x v="0"/>
    <s v="Power - 2F - DC - Eradicator - C"/>
    <s v="Power 2F - DC - C Eradicator"/>
    <x v="0"/>
    <s v="2F - DC"/>
    <x v="15"/>
    <x v="6"/>
    <x v="0"/>
    <x v="0"/>
    <x v="0"/>
    <s v="Eradicator"/>
    <x v="132"/>
    <m/>
    <m/>
    <x v="1272"/>
    <x v="0"/>
    <x v="0"/>
    <x v="0"/>
    <s v="Power Card: Fighting 2"/>
    <s v="Eradicator"/>
    <x v="0"/>
    <x v="1"/>
    <x v="15"/>
    <x v="3"/>
    <n v="15"/>
    <x v="1"/>
    <x v="1"/>
    <x v="1"/>
    <x v="1"/>
    <x v="1"/>
    <x v="1"/>
    <x v="1"/>
    <m/>
    <n v="1552"/>
    <n v="1552"/>
  </r>
  <r>
    <n v="1553"/>
    <x v="0"/>
    <s v="Power - 3F - OP - Longshot - C"/>
    <s v="Power 3F - OP - C Longshot"/>
    <x v="0"/>
    <s v="3F - OP"/>
    <x v="13"/>
    <x v="6"/>
    <x v="0"/>
    <x v="0"/>
    <x v="0"/>
    <s v="Longshot"/>
    <x v="132"/>
    <m/>
    <m/>
    <x v="1273"/>
    <x v="0"/>
    <x v="0"/>
    <x v="0"/>
    <s v="Power Card: Fighting 3"/>
    <s v="Longshot"/>
    <x v="0"/>
    <x v="1"/>
    <x v="13"/>
    <x v="3"/>
    <n v="10"/>
    <x v="1"/>
    <x v="1"/>
    <x v="1"/>
    <x v="1"/>
    <x v="1"/>
    <x v="1"/>
    <x v="1"/>
    <m/>
    <n v="1553"/>
    <n v="1553"/>
  </r>
  <r>
    <n v="1554"/>
    <x v="0"/>
    <s v="Power - 3F - IM - Shadowhawk - C"/>
    <s v="Power 3F - IM - C Shadowhawk"/>
    <x v="0"/>
    <s v="3F - IM"/>
    <x v="7"/>
    <x v="6"/>
    <x v="0"/>
    <x v="0"/>
    <x v="0"/>
    <s v="Shadowhawk"/>
    <x v="132"/>
    <m/>
    <m/>
    <x v="1273"/>
    <x v="0"/>
    <x v="0"/>
    <x v="0"/>
    <s v="Power Card: Fighting 3"/>
    <s v="Shadowhawk"/>
    <x v="0"/>
    <x v="1"/>
    <x v="7"/>
    <x v="3"/>
    <n v="80"/>
    <x v="1"/>
    <x v="1"/>
    <x v="1"/>
    <x v="1"/>
    <x v="1"/>
    <x v="1"/>
    <x v="1"/>
    <m/>
    <n v="1554"/>
    <n v="1554"/>
  </r>
  <r>
    <n v="1555"/>
    <x v="0"/>
    <s v="Power - 3F - DC - Steel - C"/>
    <s v="Power 3F - DC - C Steel"/>
    <x v="0"/>
    <s v="3F - DC"/>
    <x v="15"/>
    <x v="6"/>
    <x v="0"/>
    <x v="0"/>
    <x v="0"/>
    <s v="Steel"/>
    <x v="132"/>
    <m/>
    <m/>
    <x v="1273"/>
    <x v="0"/>
    <x v="0"/>
    <x v="0"/>
    <s v="Power Card: Fighting 3"/>
    <s v="Steel"/>
    <x v="0"/>
    <x v="1"/>
    <x v="15"/>
    <x v="3"/>
    <n v="15"/>
    <x v="1"/>
    <x v="1"/>
    <x v="1"/>
    <x v="1"/>
    <x v="1"/>
    <x v="1"/>
    <x v="1"/>
    <m/>
    <n v="1555"/>
    <n v="1555"/>
  </r>
  <r>
    <n v="1556"/>
    <x v="0"/>
    <s v="Power - 3F - MN - Storm - C"/>
    <s v="Power 3F - MN - C Storm"/>
    <x v="0"/>
    <s v="3F - MN"/>
    <x v="1"/>
    <x v="6"/>
    <x v="0"/>
    <x v="0"/>
    <x v="0"/>
    <s v="Storm"/>
    <x v="132"/>
    <m/>
    <m/>
    <x v="1273"/>
    <x v="0"/>
    <x v="0"/>
    <x v="0"/>
    <s v="Power Card: Fighting 3"/>
    <s v="Storm"/>
    <x v="0"/>
    <x v="1"/>
    <x v="1"/>
    <x v="3"/>
    <n v="20"/>
    <x v="1"/>
    <x v="1"/>
    <x v="1"/>
    <x v="1"/>
    <x v="1"/>
    <x v="1"/>
    <x v="1"/>
    <m/>
    <n v="1556"/>
    <n v="1556"/>
  </r>
  <r>
    <n v="1557"/>
    <x v="0"/>
    <s v="Power - 4F - MN - Ka-Zar - C"/>
    <s v="Power 4F - MN - C Ka-Zar"/>
    <x v="0"/>
    <s v="4F - MN"/>
    <x v="1"/>
    <x v="6"/>
    <x v="0"/>
    <x v="0"/>
    <x v="0"/>
    <s v="Ka-Zar"/>
    <x v="132"/>
    <m/>
    <m/>
    <x v="1274"/>
    <x v="0"/>
    <x v="0"/>
    <x v="0"/>
    <s v="Power Card: Fighting 4"/>
    <s v="Ka-Zar"/>
    <x v="0"/>
    <x v="1"/>
    <x v="1"/>
    <x v="3"/>
    <n v="20"/>
    <x v="1"/>
    <x v="1"/>
    <x v="1"/>
    <x v="1"/>
    <x v="1"/>
    <x v="1"/>
    <x v="1"/>
    <m/>
    <n v="1557"/>
    <n v="1557"/>
  </r>
  <r>
    <n v="1558"/>
    <x v="0"/>
    <s v="Power - 4F - OP - Nightcrawler - C"/>
    <s v="Power 4F - OP - C Nightcrawler"/>
    <x v="0"/>
    <s v="4F - OP"/>
    <x v="13"/>
    <x v="6"/>
    <x v="0"/>
    <x v="0"/>
    <x v="0"/>
    <s v="Nightcrawler"/>
    <x v="132"/>
    <m/>
    <m/>
    <x v="1274"/>
    <x v="0"/>
    <x v="0"/>
    <x v="0"/>
    <s v="Power Card: Fighting 4"/>
    <s v="Nightcrawler"/>
    <x v="0"/>
    <x v="1"/>
    <x v="13"/>
    <x v="3"/>
    <n v="10"/>
    <x v="1"/>
    <x v="1"/>
    <x v="1"/>
    <x v="1"/>
    <x v="1"/>
    <x v="1"/>
    <x v="1"/>
    <m/>
    <n v="1558"/>
    <n v="1558"/>
  </r>
  <r>
    <n v="1559"/>
    <x v="0"/>
    <s v="Power - 4F - DC - Riddler - C"/>
    <s v="Power 4F - DC - C Riddler"/>
    <x v="0"/>
    <s v="4F - DC"/>
    <x v="15"/>
    <x v="6"/>
    <x v="0"/>
    <x v="0"/>
    <x v="0"/>
    <s v="Riddler"/>
    <x v="132"/>
    <m/>
    <m/>
    <x v="1274"/>
    <x v="0"/>
    <x v="0"/>
    <x v="0"/>
    <s v="Power Card: Fighting 4"/>
    <s v="Riddler"/>
    <x v="0"/>
    <x v="1"/>
    <x v="15"/>
    <x v="3"/>
    <n v="15"/>
    <x v="1"/>
    <x v="1"/>
    <x v="1"/>
    <x v="1"/>
    <x v="1"/>
    <x v="1"/>
    <x v="1"/>
    <m/>
    <n v="1559"/>
    <n v="1559"/>
  </r>
  <r>
    <n v="1560"/>
    <x v="0"/>
    <s v="Power - 4F - IM - Spawn - C"/>
    <s v="Power 4F - IM - C Spawn"/>
    <x v="0"/>
    <s v="4F - IM"/>
    <x v="7"/>
    <x v="6"/>
    <x v="0"/>
    <x v="0"/>
    <x v="0"/>
    <s v="Spawn"/>
    <x v="132"/>
    <m/>
    <m/>
    <x v="1274"/>
    <x v="0"/>
    <x v="0"/>
    <x v="0"/>
    <s v="Power Card: Fighting 4"/>
    <s v="Spawn"/>
    <x v="0"/>
    <x v="1"/>
    <x v="7"/>
    <x v="3"/>
    <n v="80"/>
    <x v="1"/>
    <x v="1"/>
    <x v="1"/>
    <x v="1"/>
    <x v="1"/>
    <x v="1"/>
    <x v="1"/>
    <m/>
    <n v="1560"/>
    <n v="1560"/>
  </r>
  <r>
    <n v="1561"/>
    <x v="0"/>
    <s v="Power - 5F - MN - Iron Fist - C"/>
    <s v="Power 5F - MN - C Iron Fist"/>
    <x v="0"/>
    <s v="5F - MN"/>
    <x v="1"/>
    <x v="6"/>
    <x v="0"/>
    <x v="0"/>
    <x v="0"/>
    <s v="Iron Fist"/>
    <x v="132"/>
    <m/>
    <m/>
    <x v="1275"/>
    <x v="0"/>
    <x v="0"/>
    <x v="0"/>
    <s v="Power Card: Fighting 5"/>
    <s v="Iron Fist"/>
    <x v="0"/>
    <x v="1"/>
    <x v="1"/>
    <x v="3"/>
    <n v="20"/>
    <x v="1"/>
    <x v="1"/>
    <x v="1"/>
    <x v="1"/>
    <x v="1"/>
    <x v="1"/>
    <x v="1"/>
    <m/>
    <n v="1561"/>
    <n v="1561"/>
  </r>
  <r>
    <n v="1562"/>
    <x v="0"/>
    <s v="Power - 5F - DC - Metropolis S.C.U. - U"/>
    <s v="Power 5F - DC - U Metropolis S.C.U."/>
    <x v="0"/>
    <s v="5F - DC"/>
    <x v="15"/>
    <x v="6"/>
    <x v="0"/>
    <x v="0"/>
    <x v="0"/>
    <s v="Metropolis S.C.U."/>
    <x v="132"/>
    <m/>
    <m/>
    <x v="1275"/>
    <x v="0"/>
    <x v="0"/>
    <x v="0"/>
    <s v="Power Card: Fighting 5"/>
    <s v="Metropolis S.C.U."/>
    <x v="0"/>
    <x v="2"/>
    <x v="15"/>
    <x v="2"/>
    <n v="30"/>
    <x v="1"/>
    <x v="1"/>
    <x v="1"/>
    <x v="1"/>
    <x v="1"/>
    <x v="1"/>
    <x v="1"/>
    <m/>
    <n v="1562"/>
    <n v="1562"/>
  </r>
  <r>
    <n v="1563"/>
    <x v="0"/>
    <s v="Power - 5F - IM - She-Dragon - C"/>
    <s v="Power 5F - IM - C She-Dragon"/>
    <x v="0"/>
    <s v="5F - IM"/>
    <x v="7"/>
    <x v="6"/>
    <x v="0"/>
    <x v="0"/>
    <x v="0"/>
    <s v="She-Dragon"/>
    <x v="132"/>
    <m/>
    <m/>
    <x v="1275"/>
    <x v="0"/>
    <x v="0"/>
    <x v="0"/>
    <s v="Power Card: Fighting 5"/>
    <s v="She-Dragon"/>
    <x v="0"/>
    <x v="1"/>
    <x v="7"/>
    <x v="3"/>
    <n v="80"/>
    <x v="1"/>
    <x v="1"/>
    <x v="1"/>
    <x v="1"/>
    <x v="1"/>
    <x v="1"/>
    <x v="1"/>
    <m/>
    <n v="1563"/>
    <n v="1563"/>
  </r>
  <r>
    <n v="1564"/>
    <x v="0"/>
    <s v="Power - 5F - OP - Venom - C"/>
    <s v="Power 5F - OP - C Venom"/>
    <x v="0"/>
    <s v="5F - OP"/>
    <x v="13"/>
    <x v="6"/>
    <x v="0"/>
    <x v="0"/>
    <x v="0"/>
    <s v="Venom"/>
    <x v="132"/>
    <m/>
    <m/>
    <x v="1275"/>
    <x v="0"/>
    <x v="0"/>
    <x v="0"/>
    <s v="Power Card: Fighting 5"/>
    <s v="Venom"/>
    <x v="0"/>
    <x v="1"/>
    <x v="13"/>
    <x v="3"/>
    <n v="10"/>
    <x v="1"/>
    <x v="1"/>
    <x v="1"/>
    <x v="1"/>
    <x v="1"/>
    <x v="1"/>
    <x v="1"/>
    <m/>
    <n v="1564"/>
    <n v="1564"/>
  </r>
  <r>
    <n v="1565"/>
    <x v="0"/>
    <s v="Power - 6F - IM - Black Anvil - C"/>
    <s v="Power 6F - IM - C Black Anvil"/>
    <x v="0"/>
    <s v="6F - IM"/>
    <x v="7"/>
    <x v="6"/>
    <x v="0"/>
    <x v="0"/>
    <x v="0"/>
    <s v="Black Anvil"/>
    <x v="132"/>
    <m/>
    <m/>
    <x v="1276"/>
    <x v="0"/>
    <x v="0"/>
    <x v="0"/>
    <s v="Power Card: Fighting 6"/>
    <s v="Black Anvil"/>
    <x v="0"/>
    <x v="1"/>
    <x v="7"/>
    <x v="3"/>
    <n v="80"/>
    <x v="1"/>
    <x v="1"/>
    <x v="1"/>
    <x v="1"/>
    <x v="1"/>
    <x v="1"/>
    <x v="1"/>
    <m/>
    <n v="1565"/>
    <n v="1565"/>
  </r>
  <r>
    <n v="1566"/>
    <x v="0"/>
    <s v="Power - 6F - MN - Black Panther - U"/>
    <s v="Power 6F - MN - U Black Panther"/>
    <x v="0"/>
    <s v="6F - MN"/>
    <x v="1"/>
    <x v="6"/>
    <x v="0"/>
    <x v="0"/>
    <x v="0"/>
    <s v="Black Panther"/>
    <x v="132"/>
    <m/>
    <m/>
    <x v="1276"/>
    <x v="0"/>
    <x v="0"/>
    <x v="0"/>
    <s v="Power Card: Fighting 6"/>
    <s v="Black Panther"/>
    <x v="0"/>
    <x v="2"/>
    <x v="1"/>
    <x v="2"/>
    <n v="40"/>
    <x v="1"/>
    <x v="1"/>
    <x v="1"/>
    <x v="1"/>
    <x v="1"/>
    <x v="1"/>
    <x v="1"/>
    <m/>
    <n v="1566"/>
    <n v="1566"/>
  </r>
  <r>
    <n v="1567"/>
    <x v="0"/>
    <s v="Power - 6F - DC - Thorn - U"/>
    <s v="Power 6F - DC - U Thorn"/>
    <x v="0"/>
    <s v="6F - DC"/>
    <x v="15"/>
    <x v="6"/>
    <x v="0"/>
    <x v="0"/>
    <x v="0"/>
    <s v="Thorn"/>
    <x v="132"/>
    <m/>
    <m/>
    <x v="1276"/>
    <x v="0"/>
    <x v="0"/>
    <x v="0"/>
    <s v="Power Card: Fighting 6"/>
    <s v="Thorn"/>
    <x v="0"/>
    <x v="2"/>
    <x v="15"/>
    <x v="2"/>
    <n v="30"/>
    <x v="1"/>
    <x v="1"/>
    <x v="1"/>
    <x v="1"/>
    <x v="1"/>
    <x v="1"/>
    <x v="1"/>
    <m/>
    <n v="1567"/>
    <n v="1567"/>
  </r>
  <r>
    <n v="1568"/>
    <x v="0"/>
    <s v="Power - 6F - OP - Wolverine - C"/>
    <s v="Power 6F - OP - C Wolverine"/>
    <x v="0"/>
    <s v="6F - OP"/>
    <x v="13"/>
    <x v="6"/>
    <x v="0"/>
    <x v="0"/>
    <x v="0"/>
    <s v="Wolverine"/>
    <x v="132"/>
    <m/>
    <m/>
    <x v="1276"/>
    <x v="0"/>
    <x v="0"/>
    <x v="0"/>
    <s v="Power Card: Fighting 6"/>
    <s v="Wolverine"/>
    <x v="0"/>
    <x v="1"/>
    <x v="13"/>
    <x v="3"/>
    <n v="10"/>
    <x v="1"/>
    <x v="1"/>
    <x v="1"/>
    <x v="1"/>
    <x v="1"/>
    <x v="1"/>
    <x v="1"/>
    <m/>
    <n v="1568"/>
    <n v="1568"/>
  </r>
  <r>
    <n v="1569"/>
    <x v="0"/>
    <s v="Power - 6F - MAG - Wolverine (Promo) - X"/>
    <s v="Power 6F - MAG - X Wolverine (Promo)"/>
    <x v="0"/>
    <s v="6F - MAG"/>
    <x v="5"/>
    <x v="6"/>
    <x v="0"/>
    <x v="0"/>
    <x v="0"/>
    <s v="Wolverine (Promo)"/>
    <x v="132"/>
    <m/>
    <m/>
    <x v="1276"/>
    <x v="0"/>
    <x v="0"/>
    <x v="0"/>
    <s v="Power Card: Fighting 6"/>
    <s v="Wolverine (Promo)"/>
    <x v="0"/>
    <x v="4"/>
    <x v="5"/>
    <x v="5"/>
    <n v="475"/>
    <x v="1"/>
    <x v="1"/>
    <x v="1"/>
    <x v="1"/>
    <x v="1"/>
    <x v="1"/>
    <x v="1"/>
    <m/>
    <n v="1569"/>
    <n v="1569"/>
  </r>
  <r>
    <n v="1570"/>
    <x v="0"/>
    <s v="Power - 7F - DC - Batman - R"/>
    <s v="Power 7F - DC - R Batman"/>
    <x v="0"/>
    <s v="7F - DC"/>
    <x v="15"/>
    <x v="6"/>
    <x v="0"/>
    <x v="0"/>
    <x v="0"/>
    <s v="Batman"/>
    <x v="132"/>
    <m/>
    <m/>
    <x v="1277"/>
    <x v="0"/>
    <x v="0"/>
    <x v="0"/>
    <s v="Power Card: Fighting 7"/>
    <s v="Batman"/>
    <x v="0"/>
    <x v="0"/>
    <x v="15"/>
    <x v="0"/>
    <n v="45"/>
    <x v="1"/>
    <x v="1"/>
    <x v="1"/>
    <x v="1"/>
    <x v="1"/>
    <x v="1"/>
    <x v="1"/>
    <m/>
    <n v="1570"/>
    <n v="1570"/>
  </r>
  <r>
    <n v="1571"/>
    <x v="0"/>
    <s v="Power - 7F - MN - Bullseye - U"/>
    <s v="Power 7F - MN - U Bullseye"/>
    <x v="0"/>
    <s v="7F - MN"/>
    <x v="1"/>
    <x v="6"/>
    <x v="0"/>
    <x v="0"/>
    <x v="0"/>
    <s v="Bullseye"/>
    <x v="132"/>
    <m/>
    <m/>
    <x v="1277"/>
    <x v="0"/>
    <x v="0"/>
    <x v="0"/>
    <s v="Power Card: Fighting 7"/>
    <s v="Bullseye"/>
    <x v="0"/>
    <x v="2"/>
    <x v="1"/>
    <x v="2"/>
    <n v="40"/>
    <x v="1"/>
    <x v="1"/>
    <x v="1"/>
    <x v="1"/>
    <x v="1"/>
    <x v="1"/>
    <x v="1"/>
    <m/>
    <n v="1571"/>
    <n v="1571"/>
  </r>
  <r>
    <n v="1572"/>
    <x v="0"/>
    <s v="Power - 7F - OP - Domino - U"/>
    <s v="POWER 7F - OP - C Domino"/>
    <x v="0"/>
    <s v="7F - OP"/>
    <x v="13"/>
    <x v="6"/>
    <x v="0"/>
    <x v="0"/>
    <x v="0"/>
    <s v="Domino"/>
    <x v="132"/>
    <m/>
    <m/>
    <x v="1277"/>
    <x v="0"/>
    <x v="0"/>
    <x v="0"/>
    <s v="Power Card: Fighting 7"/>
    <s v="Domino"/>
    <x v="0"/>
    <x v="2"/>
    <x v="13"/>
    <x v="2"/>
    <n v="20"/>
    <x v="1"/>
    <x v="1"/>
    <x v="1"/>
    <x v="1"/>
    <x v="1"/>
    <x v="1"/>
    <x v="1"/>
    <m/>
    <n v="1572"/>
    <n v="1572"/>
  </r>
  <r>
    <n v="1573"/>
    <x v="0"/>
    <s v="Power - 7F - IM - Majestic - C"/>
    <s v="Power 7F - IM - C Majestic"/>
    <x v="0"/>
    <s v="7F - IM"/>
    <x v="7"/>
    <x v="6"/>
    <x v="0"/>
    <x v="0"/>
    <x v="0"/>
    <s v="Majestic"/>
    <x v="132"/>
    <m/>
    <m/>
    <x v="1277"/>
    <x v="0"/>
    <x v="0"/>
    <x v="0"/>
    <s v="Power Card: Fighting 7"/>
    <s v="Majestic"/>
    <x v="0"/>
    <x v="1"/>
    <x v="7"/>
    <x v="3"/>
    <n v="80"/>
    <x v="1"/>
    <x v="1"/>
    <x v="1"/>
    <x v="1"/>
    <x v="1"/>
    <x v="1"/>
    <x v="1"/>
    <m/>
    <n v="1573"/>
    <n v="1573"/>
  </r>
  <r>
    <n v="1574"/>
    <x v="0"/>
    <s v="Power - 8F - DC - Azrael - VR"/>
    <s v="Power 8F - DC - VR Azrael"/>
    <x v="0"/>
    <s v="8F - DC"/>
    <x v="15"/>
    <x v="6"/>
    <x v="0"/>
    <x v="0"/>
    <x v="0"/>
    <s v="Azrael"/>
    <x v="132"/>
    <m/>
    <m/>
    <x v="1278"/>
    <x v="0"/>
    <x v="0"/>
    <x v="0"/>
    <s v="Power Card: Fighting 8"/>
    <s v="Azreal"/>
    <x v="0"/>
    <x v="3"/>
    <x v="15"/>
    <x v="4"/>
    <n v="60"/>
    <x v="1"/>
    <x v="1"/>
    <x v="1"/>
    <x v="1"/>
    <x v="1"/>
    <x v="1"/>
    <x v="1"/>
    <m/>
    <n v="1574"/>
    <n v="1574"/>
  </r>
  <r>
    <n v="1575"/>
    <x v="0"/>
    <s v="Power - 8F - OP - Cyber - U"/>
    <s v="POWER 8F - OP - C Cyber"/>
    <x v="0"/>
    <s v="8F - OP"/>
    <x v="13"/>
    <x v="6"/>
    <x v="0"/>
    <x v="0"/>
    <x v="0"/>
    <s v="Cyber"/>
    <x v="132"/>
    <m/>
    <m/>
    <x v="1278"/>
    <x v="0"/>
    <x v="0"/>
    <x v="0"/>
    <s v="Power Card: Fighting 8"/>
    <s v="Cyber"/>
    <x v="0"/>
    <x v="2"/>
    <x v="13"/>
    <x v="2"/>
    <n v="20"/>
    <x v="1"/>
    <x v="1"/>
    <x v="1"/>
    <x v="1"/>
    <x v="1"/>
    <x v="1"/>
    <x v="1"/>
    <m/>
    <n v="1575"/>
    <n v="1575"/>
  </r>
  <r>
    <n v="1576"/>
    <x v="0"/>
    <s v="Power - 8F - MN - Weapon X - R"/>
    <s v="Power 8F - MN - R Weapon X"/>
    <x v="0"/>
    <s v="8F - MN"/>
    <x v="1"/>
    <x v="6"/>
    <x v="0"/>
    <x v="0"/>
    <x v="0"/>
    <s v="Weapon X"/>
    <x v="132"/>
    <m/>
    <m/>
    <x v="1278"/>
    <x v="0"/>
    <x v="0"/>
    <x v="0"/>
    <s v="Power Card: Fighting 8"/>
    <s v="Weapon X"/>
    <x v="0"/>
    <x v="0"/>
    <x v="1"/>
    <x v="0"/>
    <n v="60"/>
    <x v="1"/>
    <x v="1"/>
    <x v="1"/>
    <x v="1"/>
    <x v="1"/>
    <x v="1"/>
    <x v="1"/>
    <m/>
    <n v="1576"/>
    <n v="1576"/>
  </r>
  <r>
    <n v="1577"/>
    <x v="0"/>
    <s v="Power - 8F - IM - Zealot - C"/>
    <s v="Power 8F - IM - C Zealot"/>
    <x v="0"/>
    <s v="8F - IM"/>
    <x v="7"/>
    <x v="6"/>
    <x v="0"/>
    <x v="0"/>
    <x v="0"/>
    <s v="Zealot"/>
    <x v="132"/>
    <m/>
    <m/>
    <x v="1278"/>
    <x v="0"/>
    <x v="0"/>
    <x v="0"/>
    <s v="Power Card: Fighting 8"/>
    <s v="Zealot"/>
    <x v="0"/>
    <x v="1"/>
    <x v="7"/>
    <x v="3"/>
    <n v="80"/>
    <x v="1"/>
    <x v="1"/>
    <x v="1"/>
    <x v="1"/>
    <x v="1"/>
    <x v="1"/>
    <x v="1"/>
    <m/>
    <n v="1577"/>
    <n v="1577"/>
  </r>
  <r>
    <n v="1578"/>
    <x v="0"/>
    <s v="Power - 1I - MN - Drax the Destroyer - C"/>
    <s v="Power 1I - MN - C Drax the Destroyer"/>
    <x v="0"/>
    <s v="1I - MN"/>
    <x v="1"/>
    <x v="6"/>
    <x v="0"/>
    <x v="0"/>
    <x v="0"/>
    <s v="Drax the Destroyer"/>
    <x v="132"/>
    <m/>
    <m/>
    <x v="1279"/>
    <x v="0"/>
    <x v="0"/>
    <x v="0"/>
    <s v="Power Card: Intellect 1"/>
    <s v="Drax the Destroyer"/>
    <x v="0"/>
    <x v="1"/>
    <x v="1"/>
    <x v="3"/>
    <n v="20"/>
    <x v="1"/>
    <x v="1"/>
    <x v="1"/>
    <x v="1"/>
    <x v="1"/>
    <x v="1"/>
    <x v="1"/>
    <m/>
    <n v="1578"/>
    <n v="1578"/>
  </r>
  <r>
    <n v="1579"/>
    <x v="0"/>
    <s v="Power - 1I - IM - Grunge - C"/>
    <s v="Power 1I - IM - C Grunge"/>
    <x v="0"/>
    <s v="1I - IM"/>
    <x v="7"/>
    <x v="6"/>
    <x v="0"/>
    <x v="0"/>
    <x v="0"/>
    <s v="Grunge"/>
    <x v="132"/>
    <m/>
    <m/>
    <x v="1279"/>
    <x v="0"/>
    <x v="0"/>
    <x v="0"/>
    <s v="Power Card: Intellect 1"/>
    <s v="Grunge"/>
    <x v="0"/>
    <x v="1"/>
    <x v="7"/>
    <x v="3"/>
    <n v="80"/>
    <x v="1"/>
    <x v="1"/>
    <x v="1"/>
    <x v="1"/>
    <x v="1"/>
    <x v="1"/>
    <x v="1"/>
    <m/>
    <n v="1579"/>
    <n v="1579"/>
  </r>
  <r>
    <n v="1580"/>
    <x v="0"/>
    <s v="Power - 1I - DC - Killer Croc - C"/>
    <s v="Power 1I - DC - C Killer Croc"/>
    <x v="0"/>
    <s v="1I - DC"/>
    <x v="15"/>
    <x v="6"/>
    <x v="0"/>
    <x v="0"/>
    <x v="0"/>
    <s v="Killer Croc"/>
    <x v="132"/>
    <m/>
    <m/>
    <x v="1279"/>
    <x v="0"/>
    <x v="0"/>
    <x v="0"/>
    <s v="Power Card: Intellect 1"/>
    <s v="Killer Croc"/>
    <x v="0"/>
    <x v="1"/>
    <x v="15"/>
    <x v="3"/>
    <n v="15"/>
    <x v="1"/>
    <x v="1"/>
    <x v="1"/>
    <x v="1"/>
    <x v="1"/>
    <x v="1"/>
    <x v="1"/>
    <m/>
    <n v="1580"/>
    <n v="1580"/>
  </r>
  <r>
    <n v="1581"/>
    <x v="0"/>
    <s v="Power - 1I - IQ - Lizard - C"/>
    <s v="Power 1I - IQ - C Lizard"/>
    <x v="0"/>
    <s v="1I - IQ"/>
    <x v="10"/>
    <x v="6"/>
    <x v="0"/>
    <x v="0"/>
    <x v="0"/>
    <s v="Lizard"/>
    <x v="132"/>
    <m/>
    <m/>
    <x v="1279"/>
    <x v="0"/>
    <x v="0"/>
    <x v="0"/>
    <s v="Power Card: Intellect 1"/>
    <s v="Lizard"/>
    <x v="0"/>
    <x v="1"/>
    <x v="10"/>
    <x v="3"/>
    <n v="60"/>
    <x v="1"/>
    <x v="1"/>
    <x v="1"/>
    <x v="1"/>
    <x v="1"/>
    <x v="1"/>
    <x v="1"/>
    <m/>
    <n v="1581"/>
    <n v="1581"/>
  </r>
  <r>
    <n v="1582"/>
    <x v="0"/>
    <s v="Power - 2I - MN - Abomination - C"/>
    <s v="Power 2I - MN - C Abomination"/>
    <x v="0"/>
    <s v="2I - MN"/>
    <x v="1"/>
    <x v="6"/>
    <x v="0"/>
    <x v="0"/>
    <x v="0"/>
    <s v="Abomination"/>
    <x v="132"/>
    <m/>
    <m/>
    <x v="1280"/>
    <x v="0"/>
    <x v="0"/>
    <x v="0"/>
    <s v="Power Card: Intellect 2"/>
    <s v="Abomination"/>
    <x v="0"/>
    <x v="1"/>
    <x v="1"/>
    <x v="3"/>
    <n v="20"/>
    <x v="1"/>
    <x v="1"/>
    <x v="1"/>
    <x v="1"/>
    <x v="1"/>
    <x v="1"/>
    <x v="1"/>
    <m/>
    <n v="1582"/>
    <n v="1582"/>
  </r>
  <r>
    <n v="1583"/>
    <x v="0"/>
    <s v="Power - 2I - DC - Knockout - C"/>
    <s v="Power 2I - DC - C Knockout"/>
    <x v="0"/>
    <s v="2I - DC"/>
    <x v="15"/>
    <x v="6"/>
    <x v="0"/>
    <x v="0"/>
    <x v="0"/>
    <s v="Knockout"/>
    <x v="132"/>
    <m/>
    <m/>
    <x v="1280"/>
    <x v="0"/>
    <x v="0"/>
    <x v="0"/>
    <s v="Power Card: Intellect 2"/>
    <s v="Knockout"/>
    <x v="0"/>
    <x v="1"/>
    <x v="15"/>
    <x v="3"/>
    <n v="15"/>
    <x v="1"/>
    <x v="1"/>
    <x v="1"/>
    <x v="1"/>
    <x v="1"/>
    <x v="1"/>
    <x v="1"/>
    <m/>
    <n v="1583"/>
    <n v="1583"/>
  </r>
  <r>
    <n v="1584"/>
    <x v="0"/>
    <s v="Power - 2I - IQ - Lady Deathstrike - C"/>
    <s v="Power 2I - IQ - C Lady Deathstrike"/>
    <x v="0"/>
    <s v="2I - IQ"/>
    <x v="10"/>
    <x v="6"/>
    <x v="0"/>
    <x v="0"/>
    <x v="0"/>
    <s v="Lady Deathstrike"/>
    <x v="132"/>
    <m/>
    <m/>
    <x v="1280"/>
    <x v="0"/>
    <x v="0"/>
    <x v="0"/>
    <s v="Power Card: Intellect 2"/>
    <s v="Lady Deathstrike"/>
    <x v="0"/>
    <x v="1"/>
    <x v="10"/>
    <x v="3"/>
    <n v="60"/>
    <x v="1"/>
    <x v="1"/>
    <x v="1"/>
    <x v="1"/>
    <x v="1"/>
    <x v="1"/>
    <x v="1"/>
    <m/>
    <n v="1584"/>
    <n v="1584"/>
  </r>
  <r>
    <n v="1585"/>
    <x v="0"/>
    <s v="Power - 2I - IM - Violator - C"/>
    <s v="Power 2I - IM - C Violator"/>
    <x v="0"/>
    <s v="2I - IM"/>
    <x v="7"/>
    <x v="6"/>
    <x v="0"/>
    <x v="0"/>
    <x v="0"/>
    <s v="Violator"/>
    <x v="132"/>
    <m/>
    <m/>
    <x v="1280"/>
    <x v="0"/>
    <x v="0"/>
    <x v="0"/>
    <s v="Power Card: Intellect 2"/>
    <s v="Violator"/>
    <x v="0"/>
    <x v="1"/>
    <x v="7"/>
    <x v="3"/>
    <n v="80"/>
    <x v="1"/>
    <x v="1"/>
    <x v="1"/>
    <x v="1"/>
    <x v="1"/>
    <x v="1"/>
    <x v="1"/>
    <m/>
    <n v="1585"/>
    <n v="1585"/>
  </r>
  <r>
    <n v="1586"/>
    <x v="0"/>
    <s v="Power - 3I - DC - Hazard - C"/>
    <s v="Power 3I - DC - C Hazard"/>
    <x v="0"/>
    <s v="3I - DC"/>
    <x v="15"/>
    <x v="6"/>
    <x v="0"/>
    <x v="0"/>
    <x v="0"/>
    <s v="Hazard"/>
    <x v="132"/>
    <m/>
    <m/>
    <x v="1281"/>
    <x v="0"/>
    <x v="0"/>
    <x v="0"/>
    <s v="Power Card: Intellect 3"/>
    <s v="Hazard"/>
    <x v="0"/>
    <x v="1"/>
    <x v="15"/>
    <x v="3"/>
    <n v="15"/>
    <x v="1"/>
    <x v="1"/>
    <x v="1"/>
    <x v="1"/>
    <x v="1"/>
    <x v="1"/>
    <x v="1"/>
    <m/>
    <n v="1586"/>
    <n v="1586"/>
  </r>
  <r>
    <n v="1587"/>
    <x v="0"/>
    <s v="Power - 3I - IM - Killrazor - C"/>
    <s v="Power 3I - IM - C Killrazor"/>
    <x v="0"/>
    <s v="3I - IM"/>
    <x v="7"/>
    <x v="6"/>
    <x v="0"/>
    <x v="0"/>
    <x v="0"/>
    <s v="Killrazor"/>
    <x v="132"/>
    <m/>
    <m/>
    <x v="1281"/>
    <x v="0"/>
    <x v="0"/>
    <x v="0"/>
    <s v="Power Card: Intellect 3"/>
    <s v="Killrazor"/>
    <x v="0"/>
    <x v="1"/>
    <x v="7"/>
    <x v="3"/>
    <n v="80"/>
    <x v="1"/>
    <x v="1"/>
    <x v="1"/>
    <x v="1"/>
    <x v="1"/>
    <x v="1"/>
    <x v="1"/>
    <m/>
    <n v="1587"/>
    <n v="1587"/>
  </r>
  <r>
    <n v="1588"/>
    <x v="0"/>
    <s v="Power - 3I - IQ - Kraven - C"/>
    <s v="Power 3I - IQ - C Kraven"/>
    <x v="0"/>
    <s v="3I - IQ"/>
    <x v="10"/>
    <x v="6"/>
    <x v="0"/>
    <x v="0"/>
    <x v="0"/>
    <s v="Kraven"/>
    <x v="132"/>
    <m/>
    <m/>
    <x v="1281"/>
    <x v="0"/>
    <x v="0"/>
    <x v="0"/>
    <s v="Power Card: Intellect 3"/>
    <s v="Kraven"/>
    <x v="0"/>
    <x v="1"/>
    <x v="10"/>
    <x v="3"/>
    <n v="60"/>
    <x v="1"/>
    <x v="1"/>
    <x v="1"/>
    <x v="1"/>
    <x v="1"/>
    <x v="1"/>
    <x v="1"/>
    <m/>
    <n v="1588"/>
    <n v="1588"/>
  </r>
  <r>
    <n v="1589"/>
    <x v="0"/>
    <s v="Power - 3I - MN - Puppet Master - C"/>
    <s v="Power 3I - MN - C Puppet Master"/>
    <x v="0"/>
    <s v="3I - MN"/>
    <x v="1"/>
    <x v="6"/>
    <x v="0"/>
    <x v="0"/>
    <x v="0"/>
    <s v="Puppet Master"/>
    <x v="132"/>
    <m/>
    <m/>
    <x v="1281"/>
    <x v="0"/>
    <x v="0"/>
    <x v="0"/>
    <s v="Power Card: Intellect 3"/>
    <s v="Puppet Master"/>
    <x v="0"/>
    <x v="1"/>
    <x v="1"/>
    <x v="3"/>
    <n v="20"/>
    <x v="1"/>
    <x v="1"/>
    <x v="1"/>
    <x v="1"/>
    <x v="1"/>
    <x v="1"/>
    <x v="1"/>
    <m/>
    <n v="1589"/>
    <n v="1589"/>
  </r>
  <r>
    <n v="1590"/>
    <x v="0"/>
    <s v="Power - 4I - MN - Captain Mar-Vell - C"/>
    <s v="Power 4I - MN - C Captain Mar-Vell"/>
    <x v="0"/>
    <s v="4I - MN"/>
    <x v="1"/>
    <x v="6"/>
    <x v="0"/>
    <x v="0"/>
    <x v="0"/>
    <s v="Captain Mar-Vell"/>
    <x v="132"/>
    <m/>
    <m/>
    <x v="1282"/>
    <x v="0"/>
    <x v="0"/>
    <x v="0"/>
    <s v="Power Card: Intellect 4"/>
    <s v="Captain Mar-Vell"/>
    <x v="0"/>
    <x v="1"/>
    <x v="1"/>
    <x v="3"/>
    <n v="20"/>
    <x v="1"/>
    <x v="1"/>
    <x v="1"/>
    <x v="1"/>
    <x v="1"/>
    <x v="1"/>
    <x v="1"/>
    <m/>
    <n v="1590"/>
    <n v="1590"/>
  </r>
  <r>
    <n v="1591"/>
    <x v="0"/>
    <s v="Power - 4I - IM - Grifter - C"/>
    <s v="Power 4I - IM - C Grifter"/>
    <x v="0"/>
    <s v="4I - IM"/>
    <x v="7"/>
    <x v="6"/>
    <x v="0"/>
    <x v="0"/>
    <x v="0"/>
    <s v="Grifter"/>
    <x v="132"/>
    <m/>
    <m/>
    <x v="1282"/>
    <x v="0"/>
    <x v="0"/>
    <x v="0"/>
    <s v="Power Card: Intellect 4"/>
    <s v="Grifter"/>
    <x v="0"/>
    <x v="1"/>
    <x v="7"/>
    <x v="3"/>
    <n v="80"/>
    <x v="1"/>
    <x v="1"/>
    <x v="1"/>
    <x v="1"/>
    <x v="1"/>
    <x v="1"/>
    <x v="1"/>
    <m/>
    <n v="1591"/>
    <n v="1591"/>
  </r>
  <r>
    <n v="1592"/>
    <x v="0"/>
    <s v="Power - 4I - IQ - Modok - C"/>
    <s v="Power 4I - IQ - C Modok"/>
    <x v="0"/>
    <s v="4I - IQ"/>
    <x v="10"/>
    <x v="6"/>
    <x v="0"/>
    <x v="0"/>
    <x v="0"/>
    <s v="Modok"/>
    <x v="132"/>
    <m/>
    <m/>
    <x v="1282"/>
    <x v="0"/>
    <x v="0"/>
    <x v="0"/>
    <s v="Power Card: Intellect 4"/>
    <s v="Modok"/>
    <x v="0"/>
    <x v="1"/>
    <x v="10"/>
    <x v="3"/>
    <n v="60"/>
    <x v="1"/>
    <x v="1"/>
    <x v="1"/>
    <x v="1"/>
    <x v="1"/>
    <x v="1"/>
    <x v="1"/>
    <m/>
    <n v="1592"/>
    <n v="1592"/>
  </r>
  <r>
    <n v="1593"/>
    <x v="0"/>
    <s v="Power - 4I - DC - Ra's Al Ghul - C"/>
    <s v="Power 4I - DC - C Ra's Al Ghul"/>
    <x v="0"/>
    <s v="4I - DC"/>
    <x v="15"/>
    <x v="6"/>
    <x v="0"/>
    <x v="0"/>
    <x v="0"/>
    <s v="Ra's Al Ghul"/>
    <x v="132"/>
    <m/>
    <m/>
    <x v="1282"/>
    <x v="0"/>
    <x v="0"/>
    <x v="0"/>
    <s v="Power Card: Intellect 4"/>
    <s v="Ra's Al Ghul"/>
    <x v="0"/>
    <x v="1"/>
    <x v="15"/>
    <x v="3"/>
    <n v="15"/>
    <x v="1"/>
    <x v="1"/>
    <x v="1"/>
    <x v="1"/>
    <x v="1"/>
    <x v="1"/>
    <x v="1"/>
    <m/>
    <n v="1593"/>
    <n v="1593"/>
  </r>
  <r>
    <n v="1594"/>
    <x v="0"/>
    <s v="Power - 5I - IM - Fairchild - C"/>
    <s v="Power 5I - IM - C Fairchild"/>
    <x v="0"/>
    <s v="5I - IM"/>
    <x v="7"/>
    <x v="6"/>
    <x v="0"/>
    <x v="0"/>
    <x v="0"/>
    <s v="Fairchild"/>
    <x v="132"/>
    <m/>
    <m/>
    <x v="1283"/>
    <x v="0"/>
    <x v="0"/>
    <x v="0"/>
    <s v="Power Card: Intellect 5"/>
    <s v="Fairchild"/>
    <x v="0"/>
    <x v="1"/>
    <x v="7"/>
    <x v="3"/>
    <n v="80"/>
    <x v="1"/>
    <x v="1"/>
    <x v="1"/>
    <x v="1"/>
    <x v="1"/>
    <x v="1"/>
    <x v="1"/>
    <m/>
    <n v="1594"/>
    <n v="1594"/>
  </r>
  <r>
    <n v="1595"/>
    <x v="0"/>
    <s v="Power - 5I - MN - Loki - C"/>
    <s v="Power 5I - MN - C Loki"/>
    <x v="0"/>
    <s v="5I - MN"/>
    <x v="1"/>
    <x v="6"/>
    <x v="0"/>
    <x v="0"/>
    <x v="0"/>
    <s v="Loki"/>
    <x v="132"/>
    <m/>
    <m/>
    <x v="1283"/>
    <x v="0"/>
    <x v="0"/>
    <x v="0"/>
    <s v="Power Card: Intellect 5"/>
    <s v="Loki"/>
    <x v="0"/>
    <x v="1"/>
    <x v="1"/>
    <x v="3"/>
    <n v="20"/>
    <x v="1"/>
    <x v="1"/>
    <x v="1"/>
    <x v="1"/>
    <x v="1"/>
    <x v="1"/>
    <x v="1"/>
    <m/>
    <n v="1595"/>
    <n v="1595"/>
  </r>
  <r>
    <n v="1596"/>
    <x v="0"/>
    <s v="Power - 5I - IQ - Sebastian Shaw - C"/>
    <s v="Power 5I - IQ - C Sebastian Shaw"/>
    <x v="0"/>
    <s v="5I - IQ"/>
    <x v="10"/>
    <x v="6"/>
    <x v="0"/>
    <x v="0"/>
    <x v="0"/>
    <s v="Sebastian Shaw"/>
    <x v="132"/>
    <m/>
    <m/>
    <x v="1283"/>
    <x v="0"/>
    <x v="0"/>
    <x v="0"/>
    <s v="Power Card: Intellect 5"/>
    <s v="Sebastian Shaw"/>
    <x v="0"/>
    <x v="1"/>
    <x v="10"/>
    <x v="3"/>
    <n v="60"/>
    <x v="1"/>
    <x v="1"/>
    <x v="1"/>
    <x v="1"/>
    <x v="1"/>
    <x v="1"/>
    <x v="1"/>
    <m/>
    <n v="1596"/>
    <n v="1596"/>
  </r>
  <r>
    <n v="1597"/>
    <x v="0"/>
    <s v="Power - 5I - DC - Two-Face - U"/>
    <s v="POWER 5I - DC - U Two Face"/>
    <x v="0"/>
    <s v="5I - DC"/>
    <x v="15"/>
    <x v="6"/>
    <x v="0"/>
    <x v="0"/>
    <x v="0"/>
    <s v="Two-Face"/>
    <x v="132"/>
    <m/>
    <m/>
    <x v="1283"/>
    <x v="0"/>
    <x v="0"/>
    <x v="0"/>
    <s v="Power Card: Intellect 5"/>
    <s v="Two-Face"/>
    <x v="0"/>
    <x v="2"/>
    <x v="15"/>
    <x v="2"/>
    <n v="30"/>
    <x v="1"/>
    <x v="1"/>
    <x v="1"/>
    <x v="1"/>
    <x v="1"/>
    <x v="1"/>
    <x v="1"/>
    <m/>
    <n v="1597"/>
    <n v="1597"/>
  </r>
  <r>
    <n v="1598"/>
    <x v="0"/>
    <s v="Power - 6I - MN - Iron Man - U"/>
    <s v="POWER 6I - MN - C Iron Man"/>
    <x v="0"/>
    <s v="6I - MN"/>
    <x v="1"/>
    <x v="6"/>
    <x v="0"/>
    <x v="0"/>
    <x v="0"/>
    <s v="Iron Man"/>
    <x v="132"/>
    <m/>
    <m/>
    <x v="1284"/>
    <x v="0"/>
    <x v="0"/>
    <x v="0"/>
    <s v="Power Card: Intellect 6"/>
    <s v="Iron Man"/>
    <x v="0"/>
    <x v="2"/>
    <x v="1"/>
    <x v="2"/>
    <n v="40"/>
    <x v="1"/>
    <x v="1"/>
    <x v="1"/>
    <x v="1"/>
    <x v="1"/>
    <x v="1"/>
    <x v="1"/>
    <m/>
    <n v="1598"/>
    <n v="1598"/>
  </r>
  <r>
    <n v="1599"/>
    <x v="0"/>
    <s v="Power - 6I - DC - Joker - U"/>
    <s v="Power 6I - DC - U Joker"/>
    <x v="0"/>
    <s v="6I - DC"/>
    <x v="15"/>
    <x v="6"/>
    <x v="0"/>
    <x v="0"/>
    <x v="0"/>
    <s v="Joker"/>
    <x v="132"/>
    <m/>
    <m/>
    <x v="1284"/>
    <x v="0"/>
    <x v="0"/>
    <x v="0"/>
    <s v="Power Card: Intellect 6"/>
    <s v="Joker"/>
    <x v="0"/>
    <x v="2"/>
    <x v="15"/>
    <x v="2"/>
    <n v="30"/>
    <x v="1"/>
    <x v="1"/>
    <x v="1"/>
    <x v="1"/>
    <x v="1"/>
    <x v="1"/>
    <x v="1"/>
    <m/>
    <n v="1599"/>
    <n v="1599"/>
  </r>
  <r>
    <n v="1600"/>
    <x v="0"/>
    <s v="Power - 6I - IM - Tyson Stone - C"/>
    <s v="Power 6I - IM - C Tyson Stone"/>
    <x v="0"/>
    <s v="6I - IM"/>
    <x v="7"/>
    <x v="6"/>
    <x v="0"/>
    <x v="0"/>
    <x v="0"/>
    <s v="Tyson Stone"/>
    <x v="132"/>
    <m/>
    <m/>
    <x v="1284"/>
    <x v="0"/>
    <x v="0"/>
    <x v="0"/>
    <s v="Power Card: Intellect 6"/>
    <s v="Tyson Stone"/>
    <x v="0"/>
    <x v="1"/>
    <x v="7"/>
    <x v="3"/>
    <n v="80"/>
    <x v="1"/>
    <x v="1"/>
    <x v="1"/>
    <x v="1"/>
    <x v="1"/>
    <x v="1"/>
    <x v="1"/>
    <m/>
    <n v="1600"/>
    <n v="1600"/>
  </r>
  <r>
    <n v="1601"/>
    <x v="0"/>
    <s v="Power - 6I - IQ - Ultron - C"/>
    <s v="Power 6I - IQ - C Ultron"/>
    <x v="0"/>
    <s v="6I - IQ"/>
    <x v="10"/>
    <x v="6"/>
    <x v="0"/>
    <x v="0"/>
    <x v="0"/>
    <s v="Ultron"/>
    <x v="132"/>
    <m/>
    <m/>
    <x v="1284"/>
    <x v="0"/>
    <x v="0"/>
    <x v="0"/>
    <s v="Power Card: Intellect 6"/>
    <s v="Ultron"/>
    <x v="0"/>
    <x v="1"/>
    <x v="10"/>
    <x v="3"/>
    <n v="60"/>
    <x v="1"/>
    <x v="1"/>
    <x v="1"/>
    <x v="1"/>
    <x v="1"/>
    <x v="1"/>
    <x v="1"/>
    <m/>
    <n v="1601"/>
    <n v="1601"/>
  </r>
  <r>
    <n v="1602"/>
    <x v="0"/>
    <s v="Power - 7I - DC - Batman - R"/>
    <s v="Power 7I - DC - R Batman"/>
    <x v="0"/>
    <s v="7I - DC"/>
    <x v="15"/>
    <x v="6"/>
    <x v="0"/>
    <x v="0"/>
    <x v="0"/>
    <s v="Batman"/>
    <x v="132"/>
    <m/>
    <m/>
    <x v="1285"/>
    <x v="0"/>
    <x v="0"/>
    <x v="0"/>
    <s v="Power Card: Intellect 7"/>
    <s v="Batman"/>
    <x v="0"/>
    <x v="0"/>
    <x v="15"/>
    <x v="0"/>
    <n v="45"/>
    <x v="1"/>
    <x v="1"/>
    <x v="1"/>
    <x v="1"/>
    <x v="1"/>
    <x v="1"/>
    <x v="1"/>
    <m/>
    <n v="1602"/>
    <n v="1602"/>
  </r>
  <r>
    <n v="1603"/>
    <x v="0"/>
    <s v="Power - 7I - MN - Beast - U"/>
    <s v="Power 7I - MN - U Beast"/>
    <x v="0"/>
    <s v="7I - MN"/>
    <x v="1"/>
    <x v="6"/>
    <x v="0"/>
    <x v="0"/>
    <x v="0"/>
    <s v="Beast"/>
    <x v="132"/>
    <m/>
    <m/>
    <x v="1285"/>
    <x v="0"/>
    <x v="0"/>
    <x v="0"/>
    <s v="Power Card: Intellect 7"/>
    <s v="Beast"/>
    <x v="0"/>
    <x v="2"/>
    <x v="1"/>
    <x v="2"/>
    <n v="40"/>
    <x v="1"/>
    <x v="1"/>
    <x v="1"/>
    <x v="1"/>
    <x v="1"/>
    <x v="1"/>
    <x v="1"/>
    <m/>
    <n v="1603"/>
    <n v="1603"/>
  </r>
  <r>
    <n v="1604"/>
    <x v="0"/>
    <s v="Power - 7I - IM - Jason Wynn - C"/>
    <s v="Power 7I - IM - C Jason Wynn"/>
    <x v="0"/>
    <s v="7I - IM"/>
    <x v="7"/>
    <x v="6"/>
    <x v="0"/>
    <x v="0"/>
    <x v="0"/>
    <s v="Jason Wynn"/>
    <x v="132"/>
    <m/>
    <m/>
    <x v="1285"/>
    <x v="0"/>
    <x v="0"/>
    <x v="0"/>
    <s v="Power Card: Intellect 7"/>
    <s v="Jason Wynn"/>
    <x v="0"/>
    <x v="1"/>
    <x v="7"/>
    <x v="3"/>
    <n v="80"/>
    <x v="1"/>
    <x v="1"/>
    <x v="1"/>
    <x v="1"/>
    <x v="1"/>
    <x v="1"/>
    <x v="1"/>
    <m/>
    <n v="1604"/>
    <n v="1604"/>
  </r>
  <r>
    <n v="1605"/>
    <x v="0"/>
    <s v="Power - 7I - IQ - Leader - U"/>
    <s v="POWER 7I - IQ - C Leader"/>
    <x v="0"/>
    <s v="7I - IQ"/>
    <x v="10"/>
    <x v="6"/>
    <x v="0"/>
    <x v="0"/>
    <x v="0"/>
    <s v="Leader"/>
    <x v="132"/>
    <m/>
    <m/>
    <x v="1285"/>
    <x v="0"/>
    <x v="0"/>
    <x v="0"/>
    <s v="Power Card: Intellect 7"/>
    <s v="Leader"/>
    <x v="0"/>
    <x v="2"/>
    <x v="10"/>
    <x v="2"/>
    <n v="120"/>
    <x v="1"/>
    <x v="1"/>
    <x v="1"/>
    <x v="1"/>
    <x v="1"/>
    <x v="1"/>
    <x v="1"/>
    <m/>
    <n v="1605"/>
    <n v="1605"/>
  </r>
  <r>
    <n v="1606"/>
    <x v="0"/>
    <s v="Power - 8I - IQ - Doom 2099 - R"/>
    <s v="Power 8I - IQ - R Doom 2099"/>
    <x v="0"/>
    <s v="8I - IQ"/>
    <x v="10"/>
    <x v="6"/>
    <x v="0"/>
    <x v="0"/>
    <x v="0"/>
    <s v="Doom 2099"/>
    <x v="132"/>
    <m/>
    <m/>
    <x v="1286"/>
    <x v="0"/>
    <x v="0"/>
    <x v="0"/>
    <s v="Power Card: Intellect 8"/>
    <s v="Doom 2099"/>
    <x v="0"/>
    <x v="0"/>
    <x v="10"/>
    <x v="0"/>
    <n v="180"/>
    <x v="1"/>
    <x v="1"/>
    <x v="1"/>
    <x v="1"/>
    <x v="1"/>
    <x v="1"/>
    <x v="1"/>
    <m/>
    <n v="1606"/>
    <n v="1606"/>
  </r>
  <r>
    <n v="1607"/>
    <x v="0"/>
    <s v="Power - 8I - MN - Dracula - R"/>
    <s v="Power 8I - MN - R Dracula"/>
    <x v="0"/>
    <s v="8I - MN"/>
    <x v="1"/>
    <x v="6"/>
    <x v="0"/>
    <x v="0"/>
    <x v="0"/>
    <s v="Dracula"/>
    <x v="132"/>
    <m/>
    <m/>
    <x v="1286"/>
    <x v="0"/>
    <x v="0"/>
    <x v="0"/>
    <s v="Power Card: Intellect 8"/>
    <s v="Dracula"/>
    <x v="0"/>
    <x v="0"/>
    <x v="1"/>
    <x v="0"/>
    <n v="60"/>
    <x v="1"/>
    <x v="1"/>
    <x v="1"/>
    <x v="1"/>
    <x v="1"/>
    <x v="1"/>
    <x v="1"/>
    <m/>
    <n v="1607"/>
    <n v="1607"/>
  </r>
  <r>
    <n v="1608"/>
    <x v="0"/>
    <s v="Power - 8I - DC - Lex Luthor - VR"/>
    <s v="Power 8I - DC - VR Lex Luthor"/>
    <x v="0"/>
    <s v="8I - DC"/>
    <x v="15"/>
    <x v="6"/>
    <x v="0"/>
    <x v="0"/>
    <x v="0"/>
    <s v="Lex Luthor"/>
    <x v="132"/>
    <m/>
    <m/>
    <x v="1286"/>
    <x v="0"/>
    <x v="0"/>
    <x v="0"/>
    <s v="Power Card: Intellect 8"/>
    <s v="Lex Luthor"/>
    <x v="0"/>
    <x v="3"/>
    <x v="15"/>
    <x v="4"/>
    <n v="60"/>
    <x v="1"/>
    <x v="1"/>
    <x v="1"/>
    <x v="1"/>
    <x v="1"/>
    <x v="1"/>
    <x v="1"/>
    <m/>
    <n v="1608"/>
    <n v="1608"/>
  </r>
  <r>
    <n v="1609"/>
    <x v="0"/>
    <s v="Power - 8I - IM - Malebolgia - C"/>
    <s v="POWER 8I - IM - C Malebolgia"/>
    <x v="0"/>
    <s v="8I - IM"/>
    <x v="7"/>
    <x v="6"/>
    <x v="0"/>
    <x v="0"/>
    <x v="0"/>
    <s v="Malebolgia"/>
    <x v="132"/>
    <m/>
    <m/>
    <x v="1286"/>
    <x v="0"/>
    <x v="0"/>
    <x v="0"/>
    <s v="Power Card: Intellect 8"/>
    <s v="Malebolgia"/>
    <x v="0"/>
    <x v="1"/>
    <x v="7"/>
    <x v="3"/>
    <n v="80"/>
    <x v="1"/>
    <x v="1"/>
    <x v="1"/>
    <x v="1"/>
    <x v="1"/>
    <x v="1"/>
    <x v="1"/>
    <m/>
    <n v="1609"/>
    <n v="1609"/>
  </r>
  <r>
    <n v="1610"/>
    <x v="0"/>
    <s v="Power - 1M - OP - Century - C"/>
    <s v="Power 1M - OP - C Century"/>
    <x v="0"/>
    <s v="1M - OP"/>
    <x v="13"/>
    <x v="6"/>
    <x v="0"/>
    <x v="0"/>
    <x v="0"/>
    <s v="Century"/>
    <x v="132"/>
    <m/>
    <m/>
    <x v="1287"/>
    <x v="0"/>
    <x v="0"/>
    <x v="0"/>
    <s v="Power Card: Multi-Power 1"/>
    <s v="Century"/>
    <x v="0"/>
    <x v="1"/>
    <x v="13"/>
    <x v="3"/>
    <n v="10"/>
    <x v="1"/>
    <x v="1"/>
    <x v="1"/>
    <x v="1"/>
    <x v="1"/>
    <x v="1"/>
    <x v="1"/>
    <m/>
    <n v="1610"/>
    <n v="1610"/>
  </r>
  <r>
    <n v="1611"/>
    <x v="0"/>
    <s v="Power - 1M - IQ - Chamber - C"/>
    <s v="Power 1M - IQ - C Chamber"/>
    <x v="0"/>
    <s v="1M - IQ"/>
    <x v="10"/>
    <x v="6"/>
    <x v="0"/>
    <x v="0"/>
    <x v="0"/>
    <s v="Chamber"/>
    <x v="132"/>
    <m/>
    <m/>
    <x v="1287"/>
    <x v="0"/>
    <x v="0"/>
    <x v="0"/>
    <s v="Power Card: Multi-Power 1"/>
    <s v="Chamber"/>
    <x v="0"/>
    <x v="1"/>
    <x v="10"/>
    <x v="3"/>
    <n v="60"/>
    <x v="1"/>
    <x v="1"/>
    <x v="1"/>
    <x v="1"/>
    <x v="1"/>
    <x v="1"/>
    <x v="1"/>
    <m/>
    <n v="1611"/>
    <n v="1611"/>
  </r>
  <r>
    <n v="1612"/>
    <x v="0"/>
    <s v="Power - 1M - DC - Joker - U"/>
    <s v="Power 1M - DC - U Joker"/>
    <x v="0"/>
    <s v="1M - DC"/>
    <x v="15"/>
    <x v="6"/>
    <x v="0"/>
    <x v="0"/>
    <x v="0"/>
    <s v="Joker"/>
    <x v="132"/>
    <m/>
    <m/>
    <x v="1287"/>
    <x v="0"/>
    <x v="0"/>
    <x v="0"/>
    <s v="Power Card: Multi-Power 1"/>
    <s v="Joker"/>
    <x v="0"/>
    <x v="2"/>
    <x v="15"/>
    <x v="2"/>
    <n v="30"/>
    <x v="1"/>
    <x v="1"/>
    <x v="1"/>
    <x v="1"/>
    <x v="1"/>
    <x v="1"/>
    <x v="1"/>
    <m/>
    <n v="1612"/>
    <n v="1612"/>
  </r>
  <r>
    <n v="1613"/>
    <x v="0"/>
    <s v="Power - 1M - MN - Man-Thing - C"/>
    <s v="Power 1M - MN - C Man-Thing"/>
    <x v="0"/>
    <s v="1M - MN"/>
    <x v="1"/>
    <x v="6"/>
    <x v="0"/>
    <x v="0"/>
    <x v="0"/>
    <s v="Man-Thing"/>
    <x v="132"/>
    <m/>
    <m/>
    <x v="1287"/>
    <x v="0"/>
    <x v="0"/>
    <x v="0"/>
    <s v="Power Card: Multi-Power 1"/>
    <s v="Man-Thing"/>
    <x v="0"/>
    <x v="1"/>
    <x v="1"/>
    <x v="3"/>
    <n v="20"/>
    <x v="1"/>
    <x v="1"/>
    <x v="1"/>
    <x v="1"/>
    <x v="1"/>
    <x v="1"/>
    <x v="1"/>
    <m/>
    <n v="1613"/>
    <n v="1613"/>
  </r>
  <r>
    <n v="1614"/>
    <x v="0"/>
    <s v="Power - 1M - IM - Valaria &amp; Janus - C"/>
    <s v="Power 1M - IM - C Valaria &amp; Janus"/>
    <x v="0"/>
    <s v="1M - IM"/>
    <x v="7"/>
    <x v="6"/>
    <x v="0"/>
    <x v="0"/>
    <x v="0"/>
    <s v="Valaria &amp; Janus"/>
    <x v="132"/>
    <m/>
    <m/>
    <x v="1287"/>
    <x v="0"/>
    <x v="0"/>
    <x v="0"/>
    <s v="Power Card: Multi-Power 1"/>
    <s v="Valaria &amp; Janus"/>
    <x v="0"/>
    <x v="1"/>
    <x v="7"/>
    <x v="3"/>
    <n v="80"/>
    <x v="1"/>
    <x v="1"/>
    <x v="1"/>
    <x v="1"/>
    <x v="1"/>
    <x v="1"/>
    <x v="1"/>
    <m/>
    <n v="1614"/>
    <n v="1614"/>
  </r>
  <r>
    <n v="1615"/>
    <x v="0"/>
    <s v="Power - 2M - IQ - Havok - C"/>
    <s v="Power 2M - IQ - C Havok"/>
    <x v="0"/>
    <s v="2M - IQ"/>
    <x v="10"/>
    <x v="6"/>
    <x v="0"/>
    <x v="0"/>
    <x v="0"/>
    <s v="Havok"/>
    <x v="132"/>
    <m/>
    <m/>
    <x v="1288"/>
    <x v="0"/>
    <x v="0"/>
    <x v="0"/>
    <s v="Power Card: Multi-Power 2"/>
    <s v="Havok"/>
    <x v="0"/>
    <x v="1"/>
    <x v="10"/>
    <x v="3"/>
    <n v="60"/>
    <x v="1"/>
    <x v="1"/>
    <x v="1"/>
    <x v="1"/>
    <x v="1"/>
    <x v="1"/>
    <x v="1"/>
    <m/>
    <n v="1615"/>
    <n v="1615"/>
  </r>
  <r>
    <n v="1616"/>
    <x v="0"/>
    <s v="Power - 2M - MN - Howard the Duck - C"/>
    <s v="Power 2M - MN - C Howard the Duck"/>
    <x v="0"/>
    <s v="2M - MN"/>
    <x v="1"/>
    <x v="6"/>
    <x v="0"/>
    <x v="0"/>
    <x v="0"/>
    <s v="Howard the Duck"/>
    <x v="132"/>
    <m/>
    <m/>
    <x v="1288"/>
    <x v="0"/>
    <x v="0"/>
    <x v="0"/>
    <s v="Power Card: Multi-Power 2"/>
    <s v="Howard the Duck"/>
    <x v="0"/>
    <x v="1"/>
    <x v="1"/>
    <x v="3"/>
    <n v="20"/>
    <x v="1"/>
    <x v="1"/>
    <x v="1"/>
    <x v="1"/>
    <x v="1"/>
    <x v="1"/>
    <x v="1"/>
    <m/>
    <n v="1616"/>
    <n v="1616"/>
  </r>
  <r>
    <n v="1617"/>
    <x v="0"/>
    <s v="Power - 2M - OP - Iron Man - C"/>
    <s v="Power 2M - OP - C Iron Man"/>
    <x v="0"/>
    <s v="2M - OP"/>
    <x v="13"/>
    <x v="6"/>
    <x v="0"/>
    <x v="0"/>
    <x v="0"/>
    <s v="Iron Man"/>
    <x v="132"/>
    <m/>
    <m/>
    <x v="1288"/>
    <x v="0"/>
    <x v="0"/>
    <x v="0"/>
    <s v="Power Card: Multi-Power 2"/>
    <s v="Iron Man"/>
    <x v="0"/>
    <x v="1"/>
    <x v="13"/>
    <x v="3"/>
    <n v="10"/>
    <x v="1"/>
    <x v="1"/>
    <x v="1"/>
    <x v="1"/>
    <x v="1"/>
    <x v="1"/>
    <x v="1"/>
    <m/>
    <n v="1617"/>
    <n v="1617"/>
  </r>
  <r>
    <n v="1618"/>
    <x v="0"/>
    <s v="Power - 2M - DC - Lex Luthor - R"/>
    <s v="Power 2M - DC - R Lex Luthor"/>
    <x v="0"/>
    <s v="2M - DC"/>
    <x v="15"/>
    <x v="6"/>
    <x v="0"/>
    <x v="0"/>
    <x v="0"/>
    <s v="Lex Luthor"/>
    <x v="132"/>
    <m/>
    <m/>
    <x v="1288"/>
    <x v="0"/>
    <x v="0"/>
    <x v="0"/>
    <s v="Power Card: Multi-Power 2"/>
    <s v="Lex Luthor"/>
    <x v="0"/>
    <x v="0"/>
    <x v="15"/>
    <x v="0"/>
    <n v="45"/>
    <x v="1"/>
    <x v="1"/>
    <x v="1"/>
    <x v="1"/>
    <x v="1"/>
    <x v="1"/>
    <x v="1"/>
    <m/>
    <n v="1618"/>
    <n v="1618"/>
  </r>
  <r>
    <n v="1619"/>
    <x v="0"/>
    <s v="Power - 2M - IM - Threshold - C"/>
    <s v="Power 2M - IM - C Threshold"/>
    <x v="0"/>
    <s v="2M - IM"/>
    <x v="7"/>
    <x v="6"/>
    <x v="0"/>
    <x v="0"/>
    <x v="0"/>
    <s v="Threshold"/>
    <x v="132"/>
    <m/>
    <m/>
    <x v="1288"/>
    <x v="0"/>
    <x v="0"/>
    <x v="0"/>
    <s v="Power Card: Multi-Power 2"/>
    <s v="Threshold"/>
    <x v="0"/>
    <x v="1"/>
    <x v="7"/>
    <x v="3"/>
    <n v="80"/>
    <x v="1"/>
    <x v="1"/>
    <x v="1"/>
    <x v="1"/>
    <x v="1"/>
    <x v="1"/>
    <x v="1"/>
    <m/>
    <n v="1619"/>
    <n v="1619"/>
  </r>
  <r>
    <n v="1620"/>
    <x v="0"/>
    <s v="Power - 3M - DC - Batman - VR"/>
    <s v="Power 3M - DC - VR Batman"/>
    <x v="0"/>
    <s v="3M - DC"/>
    <x v="15"/>
    <x v="6"/>
    <x v="0"/>
    <x v="0"/>
    <x v="0"/>
    <s v="Batman"/>
    <x v="132"/>
    <m/>
    <m/>
    <x v="1289"/>
    <x v="0"/>
    <x v="0"/>
    <x v="0"/>
    <s v="Power Card: Multi-Power 3"/>
    <s v="Batman"/>
    <x v="0"/>
    <x v="3"/>
    <x v="15"/>
    <x v="4"/>
    <n v="60"/>
    <x v="1"/>
    <x v="1"/>
    <x v="1"/>
    <x v="1"/>
    <x v="1"/>
    <x v="1"/>
    <x v="1"/>
    <m/>
    <n v="1620"/>
    <n v="1620"/>
  </r>
  <r>
    <n v="1621"/>
    <x v="0"/>
    <s v="Power - 3M - OP - Nightcrawler - C"/>
    <s v="Power 3M - OP - C Nightcrawler"/>
    <x v="0"/>
    <s v="3M - OP"/>
    <x v="13"/>
    <x v="6"/>
    <x v="0"/>
    <x v="0"/>
    <x v="0"/>
    <s v="Nightcrawler"/>
    <x v="132"/>
    <m/>
    <m/>
    <x v="1289"/>
    <x v="0"/>
    <x v="0"/>
    <x v="0"/>
    <s v="Power Card: Multi-Power 3"/>
    <s v="Nightcrawler"/>
    <x v="0"/>
    <x v="1"/>
    <x v="13"/>
    <x v="3"/>
    <n v="10"/>
    <x v="1"/>
    <x v="1"/>
    <x v="1"/>
    <x v="1"/>
    <x v="1"/>
    <x v="1"/>
    <x v="1"/>
    <m/>
    <n v="1621"/>
    <n v="1621"/>
  </r>
  <r>
    <n v="1622"/>
    <x v="0"/>
    <s v="Power - 3M - MN - ROM - U"/>
    <s v="Power 3M - MN - U ROM"/>
    <x v="0"/>
    <s v="3M - MN"/>
    <x v="1"/>
    <x v="6"/>
    <x v="0"/>
    <x v="0"/>
    <x v="0"/>
    <s v="ROM"/>
    <x v="132"/>
    <m/>
    <m/>
    <x v="1289"/>
    <x v="0"/>
    <x v="0"/>
    <x v="0"/>
    <s v="Power Card: Multi-Power 3"/>
    <s v="ROM"/>
    <x v="0"/>
    <x v="2"/>
    <x v="1"/>
    <x v="2"/>
    <n v="40"/>
    <x v="1"/>
    <x v="1"/>
    <x v="1"/>
    <x v="1"/>
    <x v="1"/>
    <x v="1"/>
    <x v="1"/>
    <m/>
    <n v="1622"/>
    <n v="1622"/>
  </r>
  <r>
    <n v="1623"/>
    <x v="0"/>
    <s v="Power - 3M - IM - Witchblade - C"/>
    <s v="Power 3M - IM - C Witchblade"/>
    <x v="0"/>
    <s v="3M - IM"/>
    <x v="7"/>
    <x v="6"/>
    <x v="0"/>
    <x v="0"/>
    <x v="0"/>
    <s v="Witchblade"/>
    <x v="132"/>
    <m/>
    <m/>
    <x v="1289"/>
    <x v="0"/>
    <x v="0"/>
    <x v="0"/>
    <s v="Power Card: Multi-Power 3"/>
    <s v="Witchblade"/>
    <x v="0"/>
    <x v="1"/>
    <x v="7"/>
    <x v="3"/>
    <n v="80"/>
    <x v="1"/>
    <x v="1"/>
    <x v="1"/>
    <x v="1"/>
    <x v="1"/>
    <x v="1"/>
    <x v="1"/>
    <m/>
    <n v="1623"/>
    <n v="1623"/>
  </r>
  <r>
    <n v="1624"/>
    <x v="0"/>
    <s v="Power - 3M - IQ - X-Man - U"/>
    <s v="POWER 3M - IQ - C X-Man"/>
    <x v="0"/>
    <s v="3M - IQ"/>
    <x v="10"/>
    <x v="6"/>
    <x v="0"/>
    <x v="0"/>
    <x v="0"/>
    <s v="X-Man"/>
    <x v="132"/>
    <m/>
    <m/>
    <x v="1289"/>
    <x v="0"/>
    <x v="0"/>
    <x v="0"/>
    <s v="Power Card: Multi-Power 3"/>
    <s v="X-Man"/>
    <x v="0"/>
    <x v="2"/>
    <x v="10"/>
    <x v="2"/>
    <n v="120"/>
    <x v="1"/>
    <x v="1"/>
    <x v="1"/>
    <x v="1"/>
    <x v="1"/>
    <x v="1"/>
    <x v="1"/>
    <m/>
    <n v="1624"/>
    <n v="1624"/>
  </r>
  <r>
    <n v="1625"/>
    <x v="0"/>
    <s v="Power - 4M - IQ - Black Bolt - R"/>
    <s v="Power 4M - IQ - R Black Bolt"/>
    <x v="0"/>
    <s v="4M - IQ"/>
    <x v="10"/>
    <x v="6"/>
    <x v="0"/>
    <x v="0"/>
    <x v="0"/>
    <s v="Black Bolt"/>
    <x v="132"/>
    <m/>
    <m/>
    <x v="1290"/>
    <x v="0"/>
    <x v="0"/>
    <x v="0"/>
    <s v="Power Card: Multi-Power 4"/>
    <s v="Black Bolt"/>
    <x v="0"/>
    <x v="0"/>
    <x v="10"/>
    <x v="0"/>
    <n v="180"/>
    <x v="1"/>
    <x v="1"/>
    <x v="1"/>
    <x v="1"/>
    <x v="1"/>
    <x v="1"/>
    <x v="1"/>
    <m/>
    <n v="1625"/>
    <n v="1625"/>
  </r>
  <r>
    <n v="1626"/>
    <x v="0"/>
    <s v="Power - 4M - MN - Mimic - R"/>
    <s v="POWER 4M - MN - U Mimic"/>
    <x v="0"/>
    <s v="4M - MN"/>
    <x v="1"/>
    <x v="6"/>
    <x v="0"/>
    <x v="0"/>
    <x v="0"/>
    <s v="Mimic"/>
    <x v="132"/>
    <m/>
    <m/>
    <x v="1290"/>
    <x v="0"/>
    <x v="0"/>
    <x v="0"/>
    <s v="Power Card: Multi-Power 4"/>
    <s v="Mimic"/>
    <x v="0"/>
    <x v="0"/>
    <x v="1"/>
    <x v="0"/>
    <n v="60"/>
    <x v="1"/>
    <x v="1"/>
    <x v="1"/>
    <x v="1"/>
    <x v="1"/>
    <x v="1"/>
    <x v="1"/>
    <m/>
    <n v="1626"/>
    <n v="1626"/>
  </r>
  <r>
    <n v="1627"/>
    <x v="0"/>
    <s v="Power - 4M - IM - Spartan - C"/>
    <s v="Power 4M - IM - C Spartan"/>
    <x v="0"/>
    <s v="4M - IM"/>
    <x v="7"/>
    <x v="6"/>
    <x v="0"/>
    <x v="0"/>
    <x v="0"/>
    <s v="Spartan"/>
    <x v="132"/>
    <m/>
    <m/>
    <x v="1290"/>
    <x v="0"/>
    <x v="0"/>
    <x v="0"/>
    <s v="Power Card: Multi-Power 4"/>
    <s v="Spartan"/>
    <x v="0"/>
    <x v="1"/>
    <x v="7"/>
    <x v="3"/>
    <n v="80"/>
    <x v="1"/>
    <x v="1"/>
    <x v="1"/>
    <x v="1"/>
    <x v="1"/>
    <x v="1"/>
    <x v="1"/>
    <m/>
    <n v="1627"/>
    <n v="1627"/>
  </r>
  <r>
    <n v="1628"/>
    <x v="0"/>
    <s v="Power - 4M - OP - Super Skrull - C"/>
    <s v="Power 4M - OP - C Super Skrull"/>
    <x v="0"/>
    <s v="4M - OP"/>
    <x v="13"/>
    <x v="6"/>
    <x v="0"/>
    <x v="0"/>
    <x v="0"/>
    <s v="Super Skrull"/>
    <x v="132"/>
    <m/>
    <m/>
    <x v="1290"/>
    <x v="0"/>
    <x v="0"/>
    <x v="0"/>
    <s v="Power Card: Multi-Power 4"/>
    <s v="Super Skrull"/>
    <x v="0"/>
    <x v="1"/>
    <x v="13"/>
    <x v="3"/>
    <n v="10"/>
    <x v="1"/>
    <x v="1"/>
    <x v="1"/>
    <x v="1"/>
    <x v="1"/>
    <x v="1"/>
    <x v="1"/>
    <m/>
    <n v="1628"/>
    <n v="1628"/>
  </r>
  <r>
    <n v="1629"/>
    <x v="0"/>
    <s v="Power - 4M - DC - Superman - VR"/>
    <s v="Power 4M - DC - VR Superman"/>
    <x v="0"/>
    <s v="4M - DC"/>
    <x v="15"/>
    <x v="6"/>
    <x v="0"/>
    <x v="0"/>
    <x v="0"/>
    <s v="Superman"/>
    <x v="132"/>
    <m/>
    <m/>
    <x v="1290"/>
    <x v="0"/>
    <x v="0"/>
    <x v="0"/>
    <s v="Power Card: Multi-Power 4"/>
    <s v="Superman"/>
    <x v="0"/>
    <x v="3"/>
    <x v="15"/>
    <x v="4"/>
    <n v="60"/>
    <x v="1"/>
    <x v="1"/>
    <x v="1"/>
    <x v="1"/>
    <x v="1"/>
    <x v="1"/>
    <x v="1"/>
    <m/>
    <n v="1629"/>
    <n v="1629"/>
  </r>
  <r>
    <n v="1630"/>
    <x v="0"/>
    <s v="Power - 5M - IM - Tiffany - OPD - VR"/>
    <s v="Power 5M - IM - OPD - VR Tiffany"/>
    <x v="0"/>
    <s v="5M - IM"/>
    <x v="7"/>
    <x v="6"/>
    <x v="0"/>
    <x v="0"/>
    <x v="0"/>
    <s v="Tiffany"/>
    <x v="132"/>
    <m/>
    <m/>
    <x v="1291"/>
    <x v="0"/>
    <x v="1"/>
    <x v="0"/>
    <s v="Power Card: Multi-Power 5"/>
    <s v="Tiffany"/>
    <x v="0"/>
    <x v="3"/>
    <x v="7"/>
    <x v="4"/>
    <n v="320"/>
    <x v="1"/>
    <x v="1"/>
    <x v="1"/>
    <x v="1"/>
    <x v="1"/>
    <x v="1"/>
    <x v="1"/>
    <m/>
    <n v="1630"/>
    <n v="1630"/>
  </r>
  <r>
    <n v="1631"/>
    <x v="0"/>
    <s v="Power - 1S - OP - Archangel - C"/>
    <s v="Power 1S - OP - C Archangel"/>
    <x v="0"/>
    <s v="1S - OP"/>
    <x v="13"/>
    <x v="6"/>
    <x v="0"/>
    <x v="0"/>
    <x v="0"/>
    <s v="Archangel"/>
    <x v="132"/>
    <m/>
    <m/>
    <x v="1292"/>
    <x v="0"/>
    <x v="0"/>
    <x v="0"/>
    <s v="Power Card: Strength 1"/>
    <s v="Archangel"/>
    <x v="0"/>
    <x v="1"/>
    <x v="13"/>
    <x v="3"/>
    <n v="10"/>
    <x v="1"/>
    <x v="1"/>
    <x v="1"/>
    <x v="1"/>
    <x v="1"/>
    <x v="1"/>
    <x v="1"/>
    <m/>
    <n v="1631"/>
    <n v="1631"/>
  </r>
  <r>
    <n v="1632"/>
    <x v="0"/>
    <s v="Power - 1S - MN - Mole Man - C"/>
    <s v="Power 1S - MN - C Mole Man"/>
    <x v="0"/>
    <s v="1S - MN"/>
    <x v="1"/>
    <x v="6"/>
    <x v="0"/>
    <x v="0"/>
    <x v="0"/>
    <s v="Mole Man"/>
    <x v="132"/>
    <m/>
    <m/>
    <x v="1292"/>
    <x v="0"/>
    <x v="0"/>
    <x v="0"/>
    <s v="Power Card: Strength 1"/>
    <s v="Mole Man"/>
    <x v="0"/>
    <x v="1"/>
    <x v="1"/>
    <x v="3"/>
    <n v="20"/>
    <x v="1"/>
    <x v="1"/>
    <x v="1"/>
    <x v="1"/>
    <x v="1"/>
    <x v="1"/>
    <x v="1"/>
    <m/>
    <n v="1632"/>
    <n v="1632"/>
  </r>
  <r>
    <n v="1633"/>
    <x v="0"/>
    <s v="Power - 1S - DC - Penguin - C"/>
    <s v="Power 1S - DC - C Penguin"/>
    <x v="0"/>
    <s v="1S - DC"/>
    <x v="15"/>
    <x v="6"/>
    <x v="0"/>
    <x v="0"/>
    <x v="0"/>
    <s v="Penguin"/>
    <x v="132"/>
    <m/>
    <m/>
    <x v="1292"/>
    <x v="0"/>
    <x v="0"/>
    <x v="0"/>
    <s v="Power Card: Strength 1"/>
    <s v="Penguin"/>
    <x v="0"/>
    <x v="1"/>
    <x v="15"/>
    <x v="3"/>
    <n v="15"/>
    <x v="1"/>
    <x v="1"/>
    <x v="1"/>
    <x v="1"/>
    <x v="1"/>
    <x v="1"/>
    <x v="1"/>
    <m/>
    <n v="1633"/>
    <n v="1633"/>
  </r>
  <r>
    <n v="1634"/>
    <x v="0"/>
    <s v="Power - 1S - IM - Twitch - C"/>
    <s v="Power 1S - IM - C Twitch"/>
    <x v="0"/>
    <s v="1S - IM"/>
    <x v="7"/>
    <x v="6"/>
    <x v="0"/>
    <x v="0"/>
    <x v="0"/>
    <s v="Twitch"/>
    <x v="132"/>
    <m/>
    <m/>
    <x v="1292"/>
    <x v="0"/>
    <x v="0"/>
    <x v="0"/>
    <s v="Power Card: Strength 1"/>
    <s v="Twitch"/>
    <x v="0"/>
    <x v="1"/>
    <x v="7"/>
    <x v="3"/>
    <n v="80"/>
    <x v="1"/>
    <x v="1"/>
    <x v="1"/>
    <x v="1"/>
    <x v="1"/>
    <x v="1"/>
    <x v="1"/>
    <m/>
    <n v="1634"/>
    <n v="1634"/>
  </r>
  <r>
    <n v="1635"/>
    <x v="0"/>
    <s v="Power - 2S - IM - Rapture - C"/>
    <s v="Power 2S - IM - C Rapture"/>
    <x v="0"/>
    <s v="2S - IM"/>
    <x v="7"/>
    <x v="6"/>
    <x v="0"/>
    <x v="0"/>
    <x v="0"/>
    <s v="Rapture"/>
    <x v="132"/>
    <m/>
    <m/>
    <x v="1293"/>
    <x v="0"/>
    <x v="0"/>
    <x v="0"/>
    <s v="Power Card: Strength 2"/>
    <s v="Rapture"/>
    <x v="0"/>
    <x v="1"/>
    <x v="7"/>
    <x v="3"/>
    <n v="80"/>
    <x v="1"/>
    <x v="1"/>
    <x v="1"/>
    <x v="1"/>
    <x v="1"/>
    <x v="1"/>
    <x v="1"/>
    <m/>
    <n v="1635"/>
    <n v="1635"/>
  </r>
  <r>
    <n v="1636"/>
    <x v="0"/>
    <s v="Power - 2S - DC - Robin - C"/>
    <s v="Power 2S - DC - C Robin"/>
    <x v="0"/>
    <s v="2S - DC"/>
    <x v="15"/>
    <x v="6"/>
    <x v="0"/>
    <x v="0"/>
    <x v="0"/>
    <s v="Robin"/>
    <x v="132"/>
    <m/>
    <m/>
    <x v="1293"/>
    <x v="0"/>
    <x v="0"/>
    <x v="0"/>
    <s v="Power Card: Strength 2"/>
    <s v="Robin"/>
    <x v="0"/>
    <x v="1"/>
    <x v="15"/>
    <x v="3"/>
    <n v="15"/>
    <x v="1"/>
    <x v="1"/>
    <x v="1"/>
    <x v="1"/>
    <x v="1"/>
    <x v="1"/>
    <x v="1"/>
    <m/>
    <n v="1636"/>
    <n v="1636"/>
  </r>
  <r>
    <n v="1637"/>
    <x v="0"/>
    <s v="Power - 2S - MN - Rogue - C"/>
    <s v="Power 2S - MN - C Rogue"/>
    <x v="0"/>
    <s v="2S - MN"/>
    <x v="1"/>
    <x v="6"/>
    <x v="0"/>
    <x v="0"/>
    <x v="0"/>
    <s v="Rogue"/>
    <x v="132"/>
    <m/>
    <m/>
    <x v="1293"/>
    <x v="0"/>
    <x v="0"/>
    <x v="0"/>
    <s v="Power Card: Strength 2"/>
    <s v="Rogue"/>
    <x v="0"/>
    <x v="1"/>
    <x v="1"/>
    <x v="3"/>
    <n v="20"/>
    <x v="1"/>
    <x v="1"/>
    <x v="1"/>
    <x v="1"/>
    <x v="1"/>
    <x v="1"/>
    <x v="1"/>
    <m/>
    <n v="1637"/>
    <n v="1637"/>
  </r>
  <r>
    <n v="1638"/>
    <x v="0"/>
    <s v="Power - 2S - OP - Spider-Man - C"/>
    <s v="Power 2S - OP - C Spider-Man"/>
    <x v="0"/>
    <s v="2S - OP"/>
    <x v="13"/>
    <x v="6"/>
    <x v="0"/>
    <x v="0"/>
    <x v="0"/>
    <s v="Spider-Man"/>
    <x v="132"/>
    <m/>
    <m/>
    <x v="1293"/>
    <x v="0"/>
    <x v="0"/>
    <x v="0"/>
    <s v="Power Card: Strength 2"/>
    <s v="Spider-Man"/>
    <x v="0"/>
    <x v="1"/>
    <x v="13"/>
    <x v="3"/>
    <n v="10"/>
    <x v="1"/>
    <x v="1"/>
    <x v="1"/>
    <x v="1"/>
    <x v="1"/>
    <x v="1"/>
    <x v="1"/>
    <m/>
    <n v="1638"/>
    <n v="1638"/>
  </r>
  <r>
    <n v="1639"/>
    <x v="0"/>
    <s v="Power - 3S - MN - Falcon - C"/>
    <s v="Power 3S - MN - C Falcon"/>
    <x v="0"/>
    <s v="3S - MN"/>
    <x v="1"/>
    <x v="6"/>
    <x v="0"/>
    <x v="0"/>
    <x v="0"/>
    <s v="Falcon"/>
    <x v="132"/>
    <m/>
    <m/>
    <x v="1294"/>
    <x v="0"/>
    <x v="0"/>
    <x v="0"/>
    <s v="Power Card: Strength 3"/>
    <s v="Falcon"/>
    <x v="0"/>
    <x v="1"/>
    <x v="1"/>
    <x v="3"/>
    <n v="20"/>
    <x v="1"/>
    <x v="1"/>
    <x v="1"/>
    <x v="1"/>
    <x v="1"/>
    <x v="1"/>
    <x v="1"/>
    <m/>
    <n v="1639"/>
    <n v="1639"/>
  </r>
  <r>
    <n v="1640"/>
    <x v="0"/>
    <s v="Power - 3S - IM - Freefall - C"/>
    <s v="Power 3S - IM - C Freefall"/>
    <x v="0"/>
    <s v="3S - IM"/>
    <x v="7"/>
    <x v="6"/>
    <x v="0"/>
    <x v="0"/>
    <x v="0"/>
    <s v="Freefall"/>
    <x v="132"/>
    <m/>
    <m/>
    <x v="1294"/>
    <x v="0"/>
    <x v="0"/>
    <x v="0"/>
    <s v="Power Card: Strength 3"/>
    <s v="Freefall"/>
    <x v="0"/>
    <x v="1"/>
    <x v="7"/>
    <x v="3"/>
    <n v="80"/>
    <x v="1"/>
    <x v="1"/>
    <x v="1"/>
    <x v="1"/>
    <x v="1"/>
    <x v="1"/>
    <x v="1"/>
    <m/>
    <n v="1640"/>
    <n v="1640"/>
  </r>
  <r>
    <n v="1641"/>
    <x v="0"/>
    <s v="Power - 3S - DC - Huntress - C"/>
    <s v="Power 3S - DC - C Huntress"/>
    <x v="0"/>
    <s v="3S - DC"/>
    <x v="15"/>
    <x v="6"/>
    <x v="0"/>
    <x v="0"/>
    <x v="0"/>
    <s v="Huntress"/>
    <x v="132"/>
    <m/>
    <m/>
    <x v="1294"/>
    <x v="0"/>
    <x v="0"/>
    <x v="0"/>
    <s v="Power Card: Strength 3"/>
    <s v="Huntress"/>
    <x v="0"/>
    <x v="1"/>
    <x v="15"/>
    <x v="3"/>
    <n v="15"/>
    <x v="1"/>
    <x v="1"/>
    <x v="1"/>
    <x v="1"/>
    <x v="1"/>
    <x v="1"/>
    <x v="1"/>
    <m/>
    <n v="1641"/>
    <n v="1641"/>
  </r>
  <r>
    <n v="1642"/>
    <x v="0"/>
    <s v="Power - 3S - OP - War Machine - C"/>
    <s v="Power 3S - OP - C War Machine"/>
    <x v="0"/>
    <s v="3S - OP"/>
    <x v="13"/>
    <x v="6"/>
    <x v="0"/>
    <x v="0"/>
    <x v="0"/>
    <s v="War Machine"/>
    <x v="132"/>
    <m/>
    <m/>
    <x v="1294"/>
    <x v="0"/>
    <x v="0"/>
    <x v="0"/>
    <s v="Power Card: Strength 3"/>
    <s v="War Machine"/>
    <x v="0"/>
    <x v="1"/>
    <x v="13"/>
    <x v="3"/>
    <n v="10"/>
    <x v="1"/>
    <x v="1"/>
    <x v="1"/>
    <x v="1"/>
    <x v="1"/>
    <x v="1"/>
    <x v="1"/>
    <m/>
    <n v="1642"/>
    <n v="1642"/>
  </r>
  <r>
    <n v="1643"/>
    <x v="0"/>
    <s v="Power - 4S - OP - Loki - C"/>
    <s v="Power 4S - OP - C Loki"/>
    <x v="0"/>
    <s v="4S - OP"/>
    <x v="13"/>
    <x v="6"/>
    <x v="0"/>
    <x v="0"/>
    <x v="0"/>
    <s v="Loki"/>
    <x v="132"/>
    <m/>
    <m/>
    <x v="1295"/>
    <x v="0"/>
    <x v="0"/>
    <x v="0"/>
    <s v="Power Card: Strength 4"/>
    <s v="Loki"/>
    <x v="0"/>
    <x v="1"/>
    <x v="13"/>
    <x v="3"/>
    <n v="10"/>
    <x v="1"/>
    <x v="1"/>
    <x v="1"/>
    <x v="1"/>
    <x v="1"/>
    <x v="1"/>
    <x v="1"/>
    <m/>
    <n v="1643"/>
    <n v="1643"/>
  </r>
  <r>
    <n v="1644"/>
    <x v="0"/>
    <s v="Power - 4S - MN - Moon Knight - C"/>
    <s v="Power 4S - MN - C Moon Knight"/>
    <x v="0"/>
    <s v="4S - MN"/>
    <x v="1"/>
    <x v="6"/>
    <x v="0"/>
    <x v="0"/>
    <x v="0"/>
    <s v="Moon Knight"/>
    <x v="132"/>
    <m/>
    <m/>
    <x v="1295"/>
    <x v="0"/>
    <x v="0"/>
    <x v="0"/>
    <s v="Power Card: Strength 4"/>
    <s v="Moon Knight"/>
    <x v="0"/>
    <x v="1"/>
    <x v="1"/>
    <x v="3"/>
    <n v="20"/>
    <x v="1"/>
    <x v="1"/>
    <x v="1"/>
    <x v="1"/>
    <x v="1"/>
    <x v="1"/>
    <x v="1"/>
    <m/>
    <n v="1644"/>
    <n v="1644"/>
  </r>
  <r>
    <n v="1645"/>
    <x v="0"/>
    <s v="Power - 4S - DC - Supergirl - C"/>
    <s v="Power 4S - DC - C Supergirl"/>
    <x v="0"/>
    <s v="4S - DC"/>
    <x v="15"/>
    <x v="6"/>
    <x v="0"/>
    <x v="0"/>
    <x v="0"/>
    <s v="Supergirl"/>
    <x v="132"/>
    <m/>
    <m/>
    <x v="1295"/>
    <x v="0"/>
    <x v="0"/>
    <x v="0"/>
    <s v="Power Card: Strength 4"/>
    <s v="Supergirl"/>
    <x v="0"/>
    <x v="1"/>
    <x v="15"/>
    <x v="3"/>
    <n v="15"/>
    <x v="1"/>
    <x v="1"/>
    <x v="1"/>
    <x v="1"/>
    <x v="1"/>
    <x v="1"/>
    <x v="1"/>
    <m/>
    <n v="1645"/>
    <n v="1645"/>
  </r>
  <r>
    <n v="1646"/>
    <x v="0"/>
    <s v="Power - 4S - IM - Tremor - C"/>
    <s v="Power 4S - IM - C Tremor"/>
    <x v="0"/>
    <s v="4S - IM"/>
    <x v="7"/>
    <x v="6"/>
    <x v="0"/>
    <x v="0"/>
    <x v="0"/>
    <s v="Tremor"/>
    <x v="132"/>
    <m/>
    <m/>
    <x v="1295"/>
    <x v="0"/>
    <x v="0"/>
    <x v="0"/>
    <s v="Power Card: Strength 4"/>
    <s v="Tremor"/>
    <x v="0"/>
    <x v="1"/>
    <x v="7"/>
    <x v="3"/>
    <n v="80"/>
    <x v="1"/>
    <x v="1"/>
    <x v="1"/>
    <x v="1"/>
    <x v="1"/>
    <x v="1"/>
    <x v="1"/>
    <m/>
    <n v="1646"/>
    <n v="1646"/>
  </r>
  <r>
    <n v="1647"/>
    <x v="0"/>
    <s v="Power - 5S - DC - Comm. Gordon &amp; the G.C.P.D. - U"/>
    <s v="Power 5S - DC - U Comm. Gordon &amp; the G.C.P.D."/>
    <x v="0"/>
    <s v="5S - DC"/>
    <x v="15"/>
    <x v="6"/>
    <x v="0"/>
    <x v="0"/>
    <x v="0"/>
    <s v="Comm. Gordon &amp; the G.C.P.D."/>
    <x v="132"/>
    <m/>
    <m/>
    <x v="1296"/>
    <x v="0"/>
    <x v="0"/>
    <x v="0"/>
    <s v="Power Card: Strength 5"/>
    <s v="Comm. Gordon &amp; the G.C.P.D"/>
    <x v="0"/>
    <x v="2"/>
    <x v="15"/>
    <x v="2"/>
    <n v="30"/>
    <x v="1"/>
    <x v="1"/>
    <x v="1"/>
    <x v="1"/>
    <x v="1"/>
    <x v="1"/>
    <x v="1"/>
    <m/>
    <n v="1647"/>
    <n v="1647"/>
  </r>
  <r>
    <n v="1648"/>
    <x v="0"/>
    <s v="Power - 5S - OP - Cyber - C"/>
    <s v="Power 5S - OP - C Cyber"/>
    <x v="0"/>
    <s v="5S - OP"/>
    <x v="13"/>
    <x v="6"/>
    <x v="0"/>
    <x v="0"/>
    <x v="0"/>
    <s v="Cyber"/>
    <x v="132"/>
    <m/>
    <m/>
    <x v="1296"/>
    <x v="0"/>
    <x v="0"/>
    <x v="0"/>
    <s v="Power Card: Strength 5"/>
    <s v="Cyber"/>
    <x v="0"/>
    <x v="1"/>
    <x v="13"/>
    <x v="3"/>
    <n v="10"/>
    <x v="1"/>
    <x v="1"/>
    <x v="1"/>
    <x v="1"/>
    <x v="1"/>
    <x v="1"/>
    <x v="1"/>
    <m/>
    <n v="1648"/>
    <n v="1648"/>
  </r>
  <r>
    <n v="1649"/>
    <x v="0"/>
    <s v="Power - 5S - IM - Ripclaw - C"/>
    <s v="Power 5S - IM - C Ripclaw"/>
    <x v="0"/>
    <s v="5S - IM"/>
    <x v="7"/>
    <x v="6"/>
    <x v="0"/>
    <x v="0"/>
    <x v="0"/>
    <s v="Ripclaw"/>
    <x v="132"/>
    <m/>
    <m/>
    <x v="1296"/>
    <x v="0"/>
    <x v="0"/>
    <x v="0"/>
    <s v="Power Card: Strength 5"/>
    <s v="Ripclaw"/>
    <x v="0"/>
    <x v="1"/>
    <x v="7"/>
    <x v="3"/>
    <n v="80"/>
    <x v="1"/>
    <x v="1"/>
    <x v="1"/>
    <x v="1"/>
    <x v="1"/>
    <x v="1"/>
    <x v="1"/>
    <m/>
    <n v="1649"/>
    <n v="1649"/>
  </r>
  <r>
    <n v="1650"/>
    <x v="0"/>
    <s v="Power - 5S - MN - Spider-Man - C"/>
    <s v="Power 5S - MN - C Spider-Man"/>
    <x v="0"/>
    <s v="5S - MN"/>
    <x v="1"/>
    <x v="6"/>
    <x v="0"/>
    <x v="0"/>
    <x v="0"/>
    <s v="Spider-Man"/>
    <x v="132"/>
    <m/>
    <m/>
    <x v="1296"/>
    <x v="0"/>
    <x v="0"/>
    <x v="0"/>
    <s v="Power Card: Strength 5"/>
    <s v="Spider-Man"/>
    <x v="0"/>
    <x v="1"/>
    <x v="1"/>
    <x v="3"/>
    <n v="20"/>
    <x v="1"/>
    <x v="1"/>
    <x v="1"/>
    <x v="1"/>
    <x v="1"/>
    <x v="1"/>
    <x v="1"/>
    <m/>
    <n v="1650"/>
    <n v="1650"/>
  </r>
  <r>
    <n v="1651"/>
    <x v="0"/>
    <s v="Power - 6S - IM - Stryker - C"/>
    <s v="Power 6S - IM - C Stryker"/>
    <x v="0"/>
    <s v="6S - IM"/>
    <x v="7"/>
    <x v="6"/>
    <x v="0"/>
    <x v="0"/>
    <x v="0"/>
    <s v="Stryker"/>
    <x v="132"/>
    <m/>
    <m/>
    <x v="1297"/>
    <x v="0"/>
    <x v="0"/>
    <x v="0"/>
    <s v="Power Card: Strength 6"/>
    <s v="Stryker"/>
    <x v="0"/>
    <x v="1"/>
    <x v="7"/>
    <x v="3"/>
    <n v="80"/>
    <x v="1"/>
    <x v="1"/>
    <x v="1"/>
    <x v="1"/>
    <x v="1"/>
    <x v="1"/>
    <x v="1"/>
    <m/>
    <n v="1651"/>
    <n v="1651"/>
  </r>
  <r>
    <n v="1652"/>
    <x v="0"/>
    <s v="Power - 6S - OP - Super Skrull - C"/>
    <s v="Power 6S - OP - C Super Skrull"/>
    <x v="0"/>
    <s v="6S - OP"/>
    <x v="13"/>
    <x v="6"/>
    <x v="0"/>
    <x v="0"/>
    <x v="0"/>
    <s v="Super Skrull"/>
    <x v="132"/>
    <m/>
    <m/>
    <x v="1297"/>
    <x v="0"/>
    <x v="0"/>
    <x v="0"/>
    <s v="Power Card: Strength 6"/>
    <s v="Super Skrull"/>
    <x v="0"/>
    <x v="1"/>
    <x v="13"/>
    <x v="3"/>
    <n v="10"/>
    <x v="1"/>
    <x v="1"/>
    <x v="1"/>
    <x v="1"/>
    <x v="1"/>
    <x v="1"/>
    <x v="1"/>
    <m/>
    <n v="1652"/>
    <n v="1652"/>
  </r>
  <r>
    <n v="1653"/>
    <x v="0"/>
    <s v="Power - 6S - DC - Superboy - U"/>
    <s v="Power 6S - DC - U Superboy"/>
    <x v="0"/>
    <s v="6S - DC"/>
    <x v="15"/>
    <x v="6"/>
    <x v="0"/>
    <x v="0"/>
    <x v="0"/>
    <s v="Superboy"/>
    <x v="132"/>
    <m/>
    <m/>
    <x v="1297"/>
    <x v="0"/>
    <x v="0"/>
    <x v="0"/>
    <s v="Power Card: Strength 6"/>
    <s v="Superboy"/>
    <x v="0"/>
    <x v="2"/>
    <x v="15"/>
    <x v="2"/>
    <n v="30"/>
    <x v="1"/>
    <x v="1"/>
    <x v="1"/>
    <x v="1"/>
    <x v="1"/>
    <x v="1"/>
    <x v="1"/>
    <m/>
    <n v="1653"/>
    <n v="1653"/>
  </r>
  <r>
    <n v="1654"/>
    <x v="0"/>
    <s v="Power - 6S - MN - Thunderbird - U"/>
    <s v="POWER 6S - MN - C Thunderbird"/>
    <x v="0"/>
    <s v="6S - MN"/>
    <x v="1"/>
    <x v="6"/>
    <x v="0"/>
    <x v="0"/>
    <x v="0"/>
    <s v="Thunderbird"/>
    <x v="132"/>
    <m/>
    <m/>
    <x v="1297"/>
    <x v="0"/>
    <x v="0"/>
    <x v="0"/>
    <s v="Power Card: Strength 6"/>
    <s v="Thunderbird"/>
    <x v="0"/>
    <x v="2"/>
    <x v="1"/>
    <x v="2"/>
    <n v="40"/>
    <x v="1"/>
    <x v="1"/>
    <x v="1"/>
    <x v="1"/>
    <x v="1"/>
    <x v="1"/>
    <x v="1"/>
    <m/>
    <n v="1654"/>
    <n v="1654"/>
  </r>
  <r>
    <n v="1655"/>
    <x v="0"/>
    <s v="Power - 7S - MN - Hercules - U"/>
    <s v="Power 7S - MN - U Hercules"/>
    <x v="0"/>
    <s v="7S - MN"/>
    <x v="1"/>
    <x v="6"/>
    <x v="0"/>
    <x v="0"/>
    <x v="0"/>
    <s v="Hercules"/>
    <x v="132"/>
    <m/>
    <m/>
    <x v="1298"/>
    <x v="0"/>
    <x v="0"/>
    <x v="0"/>
    <s v="Power Card: Strength 7"/>
    <s v="Hercules"/>
    <x v="0"/>
    <x v="2"/>
    <x v="1"/>
    <x v="2"/>
    <n v="40"/>
    <x v="1"/>
    <x v="1"/>
    <x v="1"/>
    <x v="1"/>
    <x v="1"/>
    <x v="1"/>
    <x v="1"/>
    <m/>
    <n v="1655"/>
    <n v="1655"/>
  </r>
  <r>
    <n v="1656"/>
    <x v="0"/>
    <s v="Power - 7S - IM - Overtkill - C"/>
    <s v="Power 7S - IM - C Overtkill"/>
    <x v="0"/>
    <s v="7S - IM"/>
    <x v="7"/>
    <x v="6"/>
    <x v="0"/>
    <x v="0"/>
    <x v="0"/>
    <s v="Overtkill"/>
    <x v="132"/>
    <m/>
    <m/>
    <x v="1298"/>
    <x v="0"/>
    <x v="0"/>
    <x v="0"/>
    <s v="Power Card: Strength 7"/>
    <s v="Overtkill"/>
    <x v="0"/>
    <x v="1"/>
    <x v="7"/>
    <x v="3"/>
    <n v="80"/>
    <x v="1"/>
    <x v="1"/>
    <x v="1"/>
    <x v="1"/>
    <x v="1"/>
    <x v="1"/>
    <x v="1"/>
    <m/>
    <n v="1656"/>
    <n v="1656"/>
  </r>
  <r>
    <n v="1657"/>
    <x v="0"/>
    <s v="Power - 7S - DC - Superman - R"/>
    <s v="Power 7S - DC - R Superman"/>
    <x v="0"/>
    <s v="7S - DC"/>
    <x v="15"/>
    <x v="6"/>
    <x v="0"/>
    <x v="0"/>
    <x v="0"/>
    <s v="Superman"/>
    <x v="132"/>
    <m/>
    <m/>
    <x v="1298"/>
    <x v="0"/>
    <x v="0"/>
    <x v="0"/>
    <s v="Power Card: Strength 7"/>
    <s v="Superman"/>
    <x v="0"/>
    <x v="0"/>
    <x v="15"/>
    <x v="0"/>
    <n v="45"/>
    <x v="1"/>
    <x v="1"/>
    <x v="1"/>
    <x v="1"/>
    <x v="1"/>
    <x v="1"/>
    <x v="1"/>
    <m/>
    <n v="1657"/>
    <n v="1657"/>
  </r>
  <r>
    <n v="1658"/>
    <x v="0"/>
    <s v="Power - 7S - OP - Thing - U"/>
    <s v="POWER 7S - OP - C Thing"/>
    <x v="0"/>
    <s v="7S - OP"/>
    <x v="13"/>
    <x v="6"/>
    <x v="0"/>
    <x v="0"/>
    <x v="0"/>
    <s v="Thing"/>
    <x v="132"/>
    <m/>
    <m/>
    <x v="1298"/>
    <x v="0"/>
    <x v="0"/>
    <x v="0"/>
    <s v="Power Card: Strength 7"/>
    <s v="Thing"/>
    <x v="0"/>
    <x v="2"/>
    <x v="13"/>
    <x v="2"/>
    <n v="20"/>
    <x v="1"/>
    <x v="1"/>
    <x v="1"/>
    <x v="1"/>
    <x v="1"/>
    <x v="1"/>
    <x v="1"/>
    <m/>
    <n v="1658"/>
    <n v="1658"/>
  </r>
  <r>
    <n v="1659"/>
    <x v="0"/>
    <s v="Power - 8S - OP - Abomination - U"/>
    <s v="POWER 8S - OP - C Abomination"/>
    <x v="0"/>
    <s v="8S - OP"/>
    <x v="13"/>
    <x v="6"/>
    <x v="0"/>
    <x v="0"/>
    <x v="0"/>
    <s v="Abomination"/>
    <x v="132"/>
    <m/>
    <m/>
    <x v="1299"/>
    <x v="0"/>
    <x v="0"/>
    <x v="0"/>
    <s v="Power Card: Strength 8"/>
    <s v="Abomination"/>
    <x v="0"/>
    <x v="2"/>
    <x v="13"/>
    <x v="2"/>
    <n v="20"/>
    <x v="1"/>
    <x v="1"/>
    <x v="1"/>
    <x v="1"/>
    <x v="1"/>
    <x v="1"/>
    <x v="1"/>
    <m/>
    <n v="1659"/>
    <n v="1659"/>
  </r>
  <r>
    <n v="1660"/>
    <x v="0"/>
    <s v="Power - 8S - IM - Cy-Gor - C"/>
    <s v="Power 8S - IM - C Cy-Gor"/>
    <x v="0"/>
    <s v="8S - IM"/>
    <x v="7"/>
    <x v="6"/>
    <x v="0"/>
    <x v="0"/>
    <x v="0"/>
    <s v="Cy-Gor"/>
    <x v="132"/>
    <m/>
    <m/>
    <x v="1299"/>
    <x v="0"/>
    <x v="0"/>
    <x v="0"/>
    <s v="Power Card: Strength 8"/>
    <s v="Cy-Gor"/>
    <x v="0"/>
    <x v="1"/>
    <x v="7"/>
    <x v="3"/>
    <n v="80"/>
    <x v="1"/>
    <x v="1"/>
    <x v="1"/>
    <x v="1"/>
    <x v="1"/>
    <x v="1"/>
    <x v="1"/>
    <m/>
    <n v="1660"/>
    <n v="1660"/>
  </r>
  <r>
    <n v="1661"/>
    <x v="0"/>
    <s v="Power - 8S - DC - Doomsday - VR"/>
    <s v="Power 8S - DC - VR Doomsday"/>
    <x v="0"/>
    <s v="8S - DC"/>
    <x v="15"/>
    <x v="6"/>
    <x v="0"/>
    <x v="0"/>
    <x v="0"/>
    <s v="Doomsday"/>
    <x v="132"/>
    <m/>
    <m/>
    <x v="1299"/>
    <x v="0"/>
    <x v="0"/>
    <x v="0"/>
    <s v="Power Card: Strength 8"/>
    <s v="Doomsday"/>
    <x v="0"/>
    <x v="3"/>
    <x v="15"/>
    <x v="4"/>
    <n v="60"/>
    <x v="1"/>
    <x v="1"/>
    <x v="1"/>
    <x v="1"/>
    <x v="1"/>
    <x v="1"/>
    <x v="1"/>
    <m/>
    <n v="1661"/>
    <n v="1661"/>
  </r>
  <r>
    <n v="1662"/>
    <x v="0"/>
    <s v="Power - 8S - MN - Hulk - R"/>
    <s v="Power 8S - MN - R Hulk"/>
    <x v="0"/>
    <s v="8S - MN"/>
    <x v="1"/>
    <x v="6"/>
    <x v="0"/>
    <x v="0"/>
    <x v="0"/>
    <s v="Hulk"/>
    <x v="132"/>
    <m/>
    <m/>
    <x v="1299"/>
    <x v="0"/>
    <x v="0"/>
    <x v="0"/>
    <s v="Power Card: Strength 8"/>
    <s v="Hulk"/>
    <x v="0"/>
    <x v="0"/>
    <x v="1"/>
    <x v="0"/>
    <n v="60"/>
    <x v="1"/>
    <x v="1"/>
    <x v="1"/>
    <x v="1"/>
    <x v="1"/>
    <x v="1"/>
    <x v="1"/>
    <m/>
    <n v="1662"/>
    <n v="1662"/>
  </r>
  <r>
    <n v="1663"/>
    <x v="0"/>
    <s v="Professor X - 3-Grid Character Card - OP - C"/>
    <s v="Professor X OP HERO - C"/>
    <x v="0"/>
    <s v="Professor X &lt;OP&gt;"/>
    <x v="13"/>
    <x v="0"/>
    <x v="0"/>
    <x v="0"/>
    <x v="0"/>
    <s v="Professor X"/>
    <x v="174"/>
    <m/>
    <m/>
    <x v="14"/>
    <x v="0"/>
    <x v="0"/>
    <x v="0"/>
    <s v="Professor X"/>
    <s v="3-Grid Character Card"/>
    <x v="0"/>
    <x v="1"/>
    <x v="13"/>
    <x v="3"/>
    <n v="10"/>
    <x v="8"/>
    <x v="3"/>
    <x v="8"/>
    <x v="1"/>
    <x v="14"/>
    <x v="14"/>
    <x v="12"/>
    <m/>
    <n v="1663"/>
    <n v="1663"/>
  </r>
  <r>
    <n v="1664"/>
    <x v="0"/>
    <s v="Professor X - 4-Grid Character Card - IQ - R"/>
    <s v="Professor X IQ HERO - R"/>
    <x v="0"/>
    <s v="Professor X &lt;IQ&gt;"/>
    <x v="10"/>
    <x v="0"/>
    <x v="0"/>
    <x v="0"/>
    <x v="0"/>
    <s v="Professor X"/>
    <x v="174"/>
    <m/>
    <m/>
    <x v="0"/>
    <x v="0"/>
    <x v="0"/>
    <x v="0"/>
    <s v="Professor X"/>
    <s v="4-Grid Character Card"/>
    <x v="0"/>
    <x v="0"/>
    <x v="10"/>
    <x v="0"/>
    <n v="180"/>
    <x v="8"/>
    <x v="3"/>
    <x v="8"/>
    <x v="5"/>
    <x v="0"/>
    <x v="0"/>
    <x v="0"/>
    <m/>
    <n v="1664"/>
    <n v="1664"/>
  </r>
  <r>
    <n v="1665"/>
    <x v="0"/>
    <s v="Professor X - Cerebro - OP - C"/>
    <s v="Professor X - Cerebro - OP - C"/>
    <x v="0"/>
    <s v="Cerebro - OP"/>
    <x v="13"/>
    <x v="1"/>
    <x v="0"/>
    <x v="0"/>
    <x v="0"/>
    <s v="Professor X"/>
    <x v="174"/>
    <s v="AB"/>
    <s v="AB"/>
    <x v="1300"/>
    <x v="0"/>
    <x v="0"/>
    <x v="537"/>
    <s v="Professor X"/>
    <s v="Cerebro"/>
    <x v="0"/>
    <x v="1"/>
    <x v="13"/>
    <x v="3"/>
    <n v="10"/>
    <x v="1"/>
    <x v="1"/>
    <x v="1"/>
    <x v="1"/>
    <x v="1"/>
    <x v="1"/>
    <x v="1"/>
    <m/>
    <n v="1665"/>
    <n v="1665"/>
  </r>
  <r>
    <n v="1666"/>
    <x v="0"/>
    <s v="Professor X - Mindwipe - IQ - OPD - VR"/>
    <s v="Professor X - Mindwipe - IQ - OPD - VR"/>
    <x v="0"/>
    <s v="Mindwipe - IQ"/>
    <x v="10"/>
    <x v="1"/>
    <x v="0"/>
    <x v="0"/>
    <x v="0"/>
    <s v="Professor X"/>
    <x v="174"/>
    <s v="AQ"/>
    <s v="AQ"/>
    <x v="1301"/>
    <x v="0"/>
    <x v="1"/>
    <x v="952"/>
    <s v="Professor X"/>
    <s v="Mindwipe (OPD)"/>
    <x v="0"/>
    <x v="3"/>
    <x v="10"/>
    <x v="4"/>
    <n v="240"/>
    <x v="1"/>
    <x v="1"/>
    <x v="1"/>
    <x v="1"/>
    <x v="1"/>
    <x v="1"/>
    <x v="1"/>
    <m/>
    <n v="1666"/>
    <n v="1666"/>
  </r>
  <r>
    <n v="1667"/>
    <x v="0"/>
    <s v="Professor X - Psionic Hold - OP - OPD - R"/>
    <s v="Professor X - Psionic Hold - OP - OPD - R"/>
    <x v="0"/>
    <s v="Psionic Hold - OP"/>
    <x v="13"/>
    <x v="1"/>
    <x v="0"/>
    <x v="0"/>
    <x v="0"/>
    <s v="Professor X"/>
    <x v="174"/>
    <s v="AV"/>
    <s v="AV"/>
    <x v="1302"/>
    <x v="0"/>
    <x v="1"/>
    <x v="221"/>
    <s v="Professor X"/>
    <s v="Psionic Hold (OPD)"/>
    <x v="0"/>
    <x v="0"/>
    <x v="13"/>
    <x v="0"/>
    <n v="30"/>
    <x v="1"/>
    <x v="1"/>
    <x v="1"/>
    <x v="1"/>
    <x v="1"/>
    <x v="1"/>
    <x v="1"/>
    <m/>
    <n v="1667"/>
    <n v="1667"/>
  </r>
  <r>
    <n v="1668"/>
    <x v="0"/>
    <s v="Professor X - Psychic Scan - OP - C"/>
    <s v="Professor X - Psychic Scan - OP - C"/>
    <x v="0"/>
    <s v="Psychic Scan - OP"/>
    <x v="13"/>
    <x v="1"/>
    <x v="0"/>
    <x v="0"/>
    <x v="0"/>
    <s v="Professor X"/>
    <x v="174"/>
    <s v="AJ"/>
    <s v="AJ"/>
    <x v="1303"/>
    <x v="0"/>
    <x v="0"/>
    <x v="953"/>
    <s v="Professor X"/>
    <s v="Psychic Scan"/>
    <x v="0"/>
    <x v="1"/>
    <x v="13"/>
    <x v="3"/>
    <n v="10"/>
    <x v="1"/>
    <x v="1"/>
    <x v="1"/>
    <x v="1"/>
    <x v="1"/>
    <x v="1"/>
    <x v="1"/>
    <m/>
    <n v="1668"/>
    <n v="1668"/>
  </r>
  <r>
    <n v="1669"/>
    <x v="0"/>
    <s v="Professor X - Psychic Shield - IQ - U"/>
    <s v="Professor X - Psychic Shield - IQ - U"/>
    <x v="0"/>
    <s v="Psychic Shield - IQ"/>
    <x v="10"/>
    <x v="1"/>
    <x v="0"/>
    <x v="0"/>
    <x v="0"/>
    <s v="Professor X"/>
    <x v="174"/>
    <s v="AH"/>
    <s v="AH"/>
    <x v="1304"/>
    <x v="0"/>
    <x v="0"/>
    <x v="954"/>
    <s v="Professor X"/>
    <s v="Psychic Shield"/>
    <x v="0"/>
    <x v="2"/>
    <x v="10"/>
    <x v="2"/>
    <n v="120"/>
    <x v="1"/>
    <x v="1"/>
    <x v="1"/>
    <x v="1"/>
    <x v="1"/>
    <x v="1"/>
    <x v="1"/>
    <m/>
    <n v="1669"/>
    <n v="1669"/>
  </r>
  <r>
    <n v="1670"/>
    <x v="0"/>
    <s v="Professor X - Read Mind - PS - R"/>
    <s v="Professor X - Read Mind - PS - R"/>
    <x v="0"/>
    <s v="Read Mind - PS"/>
    <x v="14"/>
    <x v="1"/>
    <x v="0"/>
    <x v="0"/>
    <x v="0"/>
    <s v="Professor X"/>
    <x v="174"/>
    <s v="AG"/>
    <s v="AG"/>
    <x v="1305"/>
    <x v="0"/>
    <x v="0"/>
    <x v="71"/>
    <s v="Professor X"/>
    <s v="Read Mind"/>
    <x v="0"/>
    <x v="0"/>
    <x v="14"/>
    <x v="0"/>
    <n v="105"/>
    <x v="1"/>
    <x v="1"/>
    <x v="1"/>
    <x v="1"/>
    <x v="1"/>
    <x v="1"/>
    <x v="1"/>
    <m/>
    <n v="1670"/>
    <n v="1670"/>
  </r>
  <r>
    <n v="1671"/>
    <x v="0"/>
    <s v="Professor X - Shi'ar Battle Armor - MP - X"/>
    <s v="PROFESSOR X - SHI'AR BATTLE ARMOR - MEGAPOWER PROMO - X/R"/>
    <x v="0"/>
    <s v="Shi'ar Battle Armor - MP"/>
    <x v="20"/>
    <x v="1"/>
    <x v="0"/>
    <x v="0"/>
    <x v="0"/>
    <s v="Professor X"/>
    <x v="174"/>
    <s v="EQ"/>
    <s v="EQ"/>
    <x v="1306"/>
    <x v="0"/>
    <x v="0"/>
    <x v="955"/>
    <s v="Professor X"/>
    <s v="Shi'ar Battle Armor"/>
    <x v="0"/>
    <x v="4"/>
    <x v="20"/>
    <x v="5"/>
    <n v="225"/>
    <x v="1"/>
    <x v="1"/>
    <x v="1"/>
    <x v="1"/>
    <x v="1"/>
    <x v="1"/>
    <x v="1"/>
    <m/>
    <n v="1671"/>
    <n v="1671"/>
  </r>
  <r>
    <n v="1672"/>
    <x v="0"/>
    <s v="Professor X - Telepathic Coordination - OP - OPD - R"/>
    <s v="Professor X - Telepathic Coordination - OP - OPD - R"/>
    <x v="0"/>
    <s v="Telepathic Coordination - OP"/>
    <x v="13"/>
    <x v="1"/>
    <x v="0"/>
    <x v="0"/>
    <x v="0"/>
    <s v="Professor X"/>
    <x v="174"/>
    <s v="BG"/>
    <s v="BG"/>
    <x v="1307"/>
    <x v="0"/>
    <x v="1"/>
    <x v="956"/>
    <s v="Professor X"/>
    <s v="Telepathic Coordination (OPD)"/>
    <x v="0"/>
    <x v="0"/>
    <x v="13"/>
    <x v="0"/>
    <n v="30"/>
    <x v="1"/>
    <x v="1"/>
    <x v="1"/>
    <x v="1"/>
    <x v="1"/>
    <x v="1"/>
    <x v="1"/>
    <m/>
    <n v="1672"/>
    <n v="1672"/>
  </r>
  <r>
    <n v="1673"/>
    <x v="0"/>
    <s v="Professor X - X-Men Founder - OP - C"/>
    <s v="Professor X - X-Men Founder - OP - C"/>
    <x v="0"/>
    <s v="X-Men Founder - OP"/>
    <x v="13"/>
    <x v="1"/>
    <x v="0"/>
    <x v="0"/>
    <x v="0"/>
    <s v="Professor X"/>
    <x v="174"/>
    <s v="AF"/>
    <s v="AF"/>
    <x v="1308"/>
    <x v="0"/>
    <x v="0"/>
    <x v="259"/>
    <s v="Professor X"/>
    <s v="X-Men Founder "/>
    <x v="0"/>
    <x v="1"/>
    <x v="13"/>
    <x v="3"/>
    <n v="10"/>
    <x v="1"/>
    <x v="1"/>
    <x v="1"/>
    <x v="1"/>
    <x v="1"/>
    <x v="1"/>
    <x v="1"/>
    <m/>
    <n v="1673"/>
    <n v="1673"/>
  </r>
  <r>
    <n v="1674"/>
    <x v="0"/>
    <s v="Psycho-Man - 4-Grid Character Card - CL - U"/>
    <s v="Psycho-Man CL HERO - U"/>
    <x v="0"/>
    <s v="Psycho-Man &lt;CL&gt;"/>
    <x v="0"/>
    <x v="0"/>
    <x v="0"/>
    <x v="0"/>
    <x v="0"/>
    <s v="Psycho-Man"/>
    <x v="175"/>
    <m/>
    <m/>
    <x v="0"/>
    <x v="0"/>
    <x v="0"/>
    <x v="0"/>
    <s v="Psycho-Man"/>
    <s v="4-Grid Character Card"/>
    <x v="0"/>
    <x v="2"/>
    <x v="0"/>
    <x v="2"/>
    <n v="130"/>
    <x v="0"/>
    <x v="3"/>
    <x v="3"/>
    <x v="3"/>
    <x v="0"/>
    <x v="0"/>
    <x v="0"/>
    <s v=" May play &quot;Emotion Box&quot; from Reserve. "/>
    <n v="1674"/>
    <n v="1674"/>
  </r>
  <r>
    <n v="1675"/>
    <x v="0"/>
    <s v="Psycho-Man - Doubt - CL - OPD - R"/>
    <s v="Psycho-Man - Doubt - CL - OPD - R"/>
    <x v="0"/>
    <s v="Doubt - CL"/>
    <x v="0"/>
    <x v="1"/>
    <x v="0"/>
    <x v="0"/>
    <x v="0"/>
    <s v="Psycho-Man"/>
    <x v="175"/>
    <s v="BD"/>
    <s v="BD"/>
    <x v="1309"/>
    <x v="0"/>
    <x v="1"/>
    <x v="957"/>
    <s v="Psycho-Man"/>
    <s v="Doubt (OPD)"/>
    <x v="0"/>
    <x v="0"/>
    <x v="0"/>
    <x v="0"/>
    <n v="195"/>
    <x v="1"/>
    <x v="1"/>
    <x v="1"/>
    <x v="1"/>
    <x v="1"/>
    <x v="1"/>
    <x v="1"/>
    <m/>
    <n v="1675"/>
    <n v="1675"/>
  </r>
  <r>
    <n v="1676"/>
    <x v="0"/>
    <s v="Psycho-Man - Emotion Box - CL - C"/>
    <s v="Psycho-Man - Emotion Box - CL - C"/>
    <x v="0"/>
    <s v="Emotion Box - CL"/>
    <x v="0"/>
    <x v="1"/>
    <x v="0"/>
    <x v="0"/>
    <x v="0"/>
    <s v="Psycho-Man"/>
    <x v="175"/>
    <s v="HH"/>
    <s v="HH"/>
    <x v="1310"/>
    <x v="0"/>
    <x v="0"/>
    <x v="958"/>
    <s v="Psycho-Man"/>
    <s v="Emotion Box"/>
    <x v="0"/>
    <x v="1"/>
    <x v="0"/>
    <x v="3"/>
    <n v="65"/>
    <x v="1"/>
    <x v="1"/>
    <x v="1"/>
    <x v="1"/>
    <x v="1"/>
    <x v="1"/>
    <x v="1"/>
    <m/>
    <n v="1676"/>
    <n v="1676"/>
  </r>
  <r>
    <n v="1677"/>
    <x v="0"/>
    <s v="Psycho-Man - Fear - CL - U"/>
    <s v="Psycho-Man - Fear - CL - U"/>
    <x v="0"/>
    <s v="Fear - CL"/>
    <x v="0"/>
    <x v="1"/>
    <x v="0"/>
    <x v="0"/>
    <x v="0"/>
    <s v="Psycho-Man"/>
    <x v="175"/>
    <s v="CM"/>
    <s v="CM"/>
    <x v="1311"/>
    <x v="0"/>
    <x v="0"/>
    <x v="959"/>
    <s v="Psycho-Man"/>
    <s v="Fear"/>
    <x v="0"/>
    <x v="2"/>
    <x v="0"/>
    <x v="2"/>
    <n v="130"/>
    <x v="1"/>
    <x v="1"/>
    <x v="1"/>
    <x v="1"/>
    <x v="1"/>
    <x v="1"/>
    <x v="1"/>
    <m/>
    <n v="1677"/>
    <n v="1677"/>
  </r>
  <r>
    <n v="1678"/>
    <x v="0"/>
    <s v="Psycho-Man - Hate - CL - C"/>
    <s v="Psycho-Man - Hate - CL - C"/>
    <x v="0"/>
    <s v="Hate - CL"/>
    <x v="0"/>
    <x v="1"/>
    <x v="0"/>
    <x v="0"/>
    <x v="0"/>
    <s v="Psycho-Man"/>
    <x v="175"/>
    <s v="KI"/>
    <s v="KI"/>
    <x v="1312"/>
    <x v="0"/>
    <x v="0"/>
    <x v="960"/>
    <s v="Psycho-Man"/>
    <s v="Hate"/>
    <x v="0"/>
    <x v="1"/>
    <x v="0"/>
    <x v="3"/>
    <n v="65"/>
    <x v="1"/>
    <x v="1"/>
    <x v="1"/>
    <x v="1"/>
    <x v="1"/>
    <x v="1"/>
    <x v="1"/>
    <m/>
    <n v="1678"/>
    <n v="1678"/>
  </r>
  <r>
    <n v="1679"/>
    <x v="0"/>
    <s v="Psycho-Man - Malice - CL - R"/>
    <s v="Psycho-Man - Malice - CL - R"/>
    <x v="0"/>
    <s v="Malice - CL"/>
    <x v="0"/>
    <x v="1"/>
    <x v="0"/>
    <x v="0"/>
    <x v="0"/>
    <s v="Psycho-Man"/>
    <x v="175"/>
    <s v="HI"/>
    <s v="HI"/>
    <x v="804"/>
    <x v="0"/>
    <x v="0"/>
    <x v="961"/>
    <s v="Psycho-Man"/>
    <s v="Malice"/>
    <x v="0"/>
    <x v="0"/>
    <x v="0"/>
    <x v="0"/>
    <n v="195"/>
    <x v="1"/>
    <x v="1"/>
    <x v="1"/>
    <x v="1"/>
    <x v="1"/>
    <x v="1"/>
    <x v="1"/>
    <m/>
    <n v="1679"/>
    <n v="1679"/>
  </r>
  <r>
    <n v="1680"/>
    <x v="0"/>
    <s v="Psycho-Man - Microverse Menace - CL - C"/>
    <s v="Psycho-Man - Microverse Menace - CL - C"/>
    <x v="0"/>
    <s v="Microverse Menace - CL"/>
    <x v="0"/>
    <x v="1"/>
    <x v="0"/>
    <x v="0"/>
    <x v="0"/>
    <s v="Psycho-Man"/>
    <x v="175"/>
    <s v="JS"/>
    <s v="JS"/>
    <x v="1313"/>
    <x v="0"/>
    <x v="0"/>
    <x v="962"/>
    <s v="Psycho-Man"/>
    <s v="Microverse Menace"/>
    <x v="0"/>
    <x v="1"/>
    <x v="0"/>
    <x v="3"/>
    <n v="65"/>
    <x v="1"/>
    <x v="1"/>
    <x v="1"/>
    <x v="1"/>
    <x v="1"/>
    <x v="1"/>
    <x v="1"/>
    <m/>
    <n v="1680"/>
    <n v="1680"/>
  </r>
  <r>
    <n v="1681"/>
    <x v="0"/>
    <s v="Psylocke - 3-Grid Character Card - OP - R"/>
    <s v="Psylocke OP HERO - R"/>
    <x v="0"/>
    <s v="Psylocke &lt;OP&gt;"/>
    <x v="13"/>
    <x v="0"/>
    <x v="0"/>
    <x v="0"/>
    <x v="0"/>
    <s v="Psylocke"/>
    <x v="176"/>
    <m/>
    <m/>
    <x v="14"/>
    <x v="0"/>
    <x v="0"/>
    <x v="0"/>
    <s v="Psylocke"/>
    <s v="3-Grid Character Card"/>
    <x v="0"/>
    <x v="0"/>
    <x v="13"/>
    <x v="0"/>
    <n v="30"/>
    <x v="0"/>
    <x v="2"/>
    <x v="4"/>
    <x v="1"/>
    <x v="12"/>
    <x v="12"/>
    <x v="4"/>
    <m/>
    <n v="1681"/>
    <n v="1681"/>
  </r>
  <r>
    <n v="1682"/>
    <x v="0"/>
    <s v="Psylocke - 4-Grid Character Card - IQ - R"/>
    <s v="Psylocke IQ HERO - R"/>
    <x v="0"/>
    <s v="Psylocke &lt;IQ&gt;"/>
    <x v="10"/>
    <x v="0"/>
    <x v="0"/>
    <x v="0"/>
    <x v="0"/>
    <s v="Psylocke"/>
    <x v="176"/>
    <m/>
    <m/>
    <x v="0"/>
    <x v="0"/>
    <x v="0"/>
    <x v="0"/>
    <s v="Psylocke"/>
    <s v="4-Grid Character Card"/>
    <x v="0"/>
    <x v="0"/>
    <x v="10"/>
    <x v="0"/>
    <n v="180"/>
    <x v="2"/>
    <x v="2"/>
    <x v="2"/>
    <x v="7"/>
    <x v="4"/>
    <x v="4"/>
    <x v="4"/>
    <m/>
    <n v="1682"/>
    <n v="1682"/>
  </r>
  <r>
    <n v="1683"/>
    <x v="0"/>
    <s v="Psylocke - Combat Prowess - OP - U"/>
    <s v="Psylocke - Combat Prowess - OP - U"/>
    <x v="0"/>
    <s v="Combat Prowess - OP"/>
    <x v="13"/>
    <x v="1"/>
    <x v="0"/>
    <x v="0"/>
    <x v="0"/>
    <s v="Psylocke"/>
    <x v="176"/>
    <s v="AB"/>
    <s v="AB"/>
    <x v="1314"/>
    <x v="0"/>
    <x v="0"/>
    <x v="189"/>
    <s v="Psylocke"/>
    <s v="Combat Prowess"/>
    <x v="0"/>
    <x v="2"/>
    <x v="13"/>
    <x v="2"/>
    <n v="20"/>
    <x v="1"/>
    <x v="1"/>
    <x v="1"/>
    <x v="1"/>
    <x v="1"/>
    <x v="1"/>
    <x v="1"/>
    <m/>
    <n v="1683"/>
    <n v="1683"/>
  </r>
  <r>
    <n v="1684"/>
    <x v="0"/>
    <s v="Psylocke - Crimson Dawn - IQ - OPD - VR"/>
    <s v="Psylocke - Crimson Dawn - IQ - OPD - VR"/>
    <x v="0"/>
    <s v="Crimson Dawn - IQ"/>
    <x v="10"/>
    <x v="1"/>
    <x v="0"/>
    <x v="0"/>
    <x v="0"/>
    <s v="Psylocke"/>
    <x v="176"/>
    <s v="EV"/>
    <s v="EV"/>
    <x v="1315"/>
    <x v="0"/>
    <x v="1"/>
    <x v="963"/>
    <s v="Psylocke"/>
    <s v="Crimson Dawn (OPD)"/>
    <x v="0"/>
    <x v="3"/>
    <x v="10"/>
    <x v="4"/>
    <n v="240"/>
    <x v="1"/>
    <x v="1"/>
    <x v="1"/>
    <x v="1"/>
    <x v="1"/>
    <x v="1"/>
    <x v="1"/>
    <m/>
    <n v="1684"/>
    <n v="1684"/>
  </r>
  <r>
    <n v="1685"/>
    <x v="0"/>
    <s v="Psylocke - Illusion - PS - U"/>
    <s v="Psylocke - Illusion - PS - U"/>
    <x v="0"/>
    <s v="Illusion - PS"/>
    <x v="14"/>
    <x v="1"/>
    <x v="0"/>
    <x v="0"/>
    <x v="0"/>
    <s v="Psylocke"/>
    <x v="176"/>
    <s v="AG"/>
    <s v="AG"/>
    <x v="1316"/>
    <x v="0"/>
    <x v="0"/>
    <x v="71"/>
    <s v="Psylocke"/>
    <s v="Illusion"/>
    <x v="0"/>
    <x v="2"/>
    <x v="14"/>
    <x v="2"/>
    <n v="70"/>
    <x v="1"/>
    <x v="1"/>
    <x v="1"/>
    <x v="1"/>
    <x v="1"/>
    <x v="1"/>
    <x v="1"/>
    <m/>
    <n v="1685"/>
    <n v="1685"/>
  </r>
  <r>
    <n v="1686"/>
    <x v="0"/>
    <s v="Psylocke - Lady Mandarin - IQ - C"/>
    <s v="Psylocke - Lady Mandarin - IQ - C"/>
    <x v="0"/>
    <s v="Lady Mandarin - IQ"/>
    <x v="10"/>
    <x v="1"/>
    <x v="0"/>
    <x v="0"/>
    <x v="0"/>
    <s v="Psylocke"/>
    <x v="176"/>
    <s v="HF"/>
    <s v="HF"/>
    <x v="1317"/>
    <x v="0"/>
    <x v="0"/>
    <x v="395"/>
    <s v="Psylocke"/>
    <s v="Lady Mandarin"/>
    <x v="0"/>
    <x v="1"/>
    <x v="10"/>
    <x v="3"/>
    <n v="60"/>
    <x v="1"/>
    <x v="1"/>
    <x v="1"/>
    <x v="1"/>
    <x v="1"/>
    <x v="1"/>
    <x v="1"/>
    <m/>
    <n v="1686"/>
    <n v="1686"/>
  </r>
  <r>
    <n v="1687"/>
    <x v="0"/>
    <s v="Psylocke - Mental Hold - OP - OPD - R"/>
    <s v="Psylocke - Mental Hold - OP - OPD - R"/>
    <x v="0"/>
    <s v="Mental Hold - OP"/>
    <x v="13"/>
    <x v="1"/>
    <x v="0"/>
    <x v="0"/>
    <x v="0"/>
    <s v="Psylocke"/>
    <x v="176"/>
    <s v="AV"/>
    <s v="AV"/>
    <x v="1318"/>
    <x v="0"/>
    <x v="1"/>
    <x v="221"/>
    <s v="Psylocke"/>
    <s v="Mental Hold (OPD)"/>
    <x v="0"/>
    <x v="0"/>
    <x v="13"/>
    <x v="0"/>
    <n v="30"/>
    <x v="1"/>
    <x v="1"/>
    <x v="1"/>
    <x v="1"/>
    <x v="1"/>
    <x v="1"/>
    <x v="1"/>
    <m/>
    <n v="1687"/>
    <n v="1687"/>
  </r>
  <r>
    <n v="1688"/>
    <x v="0"/>
    <s v="Psylocke - Psi-Fighting - OP - U"/>
    <s v="Psylocke - Psi-Fighting - OP - U"/>
    <x v="0"/>
    <s v="Psi-Fighting - OP"/>
    <x v="13"/>
    <x v="1"/>
    <x v="0"/>
    <x v="0"/>
    <x v="0"/>
    <s v="Psylocke"/>
    <x v="176"/>
    <s v="AE"/>
    <s v="AE"/>
    <x v="1319"/>
    <x v="0"/>
    <x v="0"/>
    <x v="964"/>
    <s v="Psylocke"/>
    <s v="Psi-Fighting"/>
    <x v="0"/>
    <x v="2"/>
    <x v="13"/>
    <x v="2"/>
    <n v="20"/>
    <x v="1"/>
    <x v="1"/>
    <x v="1"/>
    <x v="1"/>
    <x v="1"/>
    <x v="1"/>
    <x v="1"/>
    <m/>
    <n v="1688"/>
    <n v="1688"/>
  </r>
  <r>
    <n v="1689"/>
    <x v="0"/>
    <s v="Psylocke - Psychic Knife - OP - OPD - R"/>
    <s v="Psylocke - Psychic Knife - OP - OPD - R"/>
    <x v="0"/>
    <s v="Psychic Knife - OP"/>
    <x v="13"/>
    <x v="1"/>
    <x v="0"/>
    <x v="0"/>
    <x v="0"/>
    <s v="Psylocke"/>
    <x v="176"/>
    <s v="BM"/>
    <s v="BM"/>
    <x v="1320"/>
    <x v="0"/>
    <x v="1"/>
    <x v="965"/>
    <s v="Psylocke"/>
    <s v="Psychic Knife (OPD)"/>
    <x v="0"/>
    <x v="0"/>
    <x v="13"/>
    <x v="0"/>
    <n v="30"/>
    <x v="1"/>
    <x v="1"/>
    <x v="1"/>
    <x v="1"/>
    <x v="1"/>
    <x v="1"/>
    <x v="1"/>
    <m/>
    <n v="1689"/>
    <n v="1689"/>
  </r>
  <r>
    <n v="1690"/>
    <x v="0"/>
    <s v="Psylocke - Thought Probe - OP - U"/>
    <s v="Psylocke - Thought Probe - OP - U"/>
    <x v="0"/>
    <s v="Thought Probe - OP"/>
    <x v="13"/>
    <x v="1"/>
    <x v="0"/>
    <x v="0"/>
    <x v="0"/>
    <s v="Psylocke"/>
    <x v="176"/>
    <s v="AJ"/>
    <s v="AJ"/>
    <x v="1321"/>
    <x v="0"/>
    <x v="0"/>
    <x v="526"/>
    <s v="Psylocke"/>
    <s v="Thought Probe"/>
    <x v="0"/>
    <x v="2"/>
    <x v="13"/>
    <x v="2"/>
    <n v="20"/>
    <x v="1"/>
    <x v="1"/>
    <x v="1"/>
    <x v="1"/>
    <x v="1"/>
    <x v="1"/>
    <x v="1"/>
    <m/>
    <n v="1690"/>
    <n v="1690"/>
  </r>
  <r>
    <n v="1691"/>
    <x v="0"/>
    <s v="Psylocke: Betsy Braddock - 4-Grid Character Card - XM - C"/>
    <s v="Psylocke: Betsy Braddock XM HERO - C"/>
    <x v="0"/>
    <s v="Psylocke: Betsy Braddock &lt;XM&gt;"/>
    <x v="2"/>
    <x v="0"/>
    <x v="0"/>
    <x v="0"/>
    <x v="0"/>
    <s v="Psylocke: Betsy Braddock"/>
    <x v="177"/>
    <m/>
    <m/>
    <x v="0"/>
    <x v="0"/>
    <x v="0"/>
    <x v="0"/>
    <s v="Psylocke: Betsy Braddock"/>
    <s v="4-Grid Character Card"/>
    <x v="0"/>
    <x v="1"/>
    <x v="2"/>
    <x v="3"/>
    <n v="25"/>
    <x v="4"/>
    <x v="7"/>
    <x v="6"/>
    <x v="6"/>
    <x v="7"/>
    <x v="7"/>
    <x v="8"/>
    <s v=" Psylocke's Basic Universe cards count toward Damage and Venture Total. "/>
    <n v="1691"/>
    <n v="1691"/>
  </r>
  <r>
    <n v="1692"/>
    <x v="0"/>
    <s v="Punisher - 3-Grid Character Card - OP - U"/>
    <s v="Punisher OP HERO - U"/>
    <x v="0"/>
    <s v="Punisher &lt;OP&gt;"/>
    <x v="13"/>
    <x v="0"/>
    <x v="0"/>
    <x v="0"/>
    <x v="0"/>
    <s v="Punisher"/>
    <x v="178"/>
    <m/>
    <m/>
    <x v="14"/>
    <x v="0"/>
    <x v="0"/>
    <x v="0"/>
    <s v="Punisher"/>
    <s v="3-Grid Character Card"/>
    <x v="0"/>
    <x v="2"/>
    <x v="13"/>
    <x v="2"/>
    <n v="20"/>
    <x v="3"/>
    <x v="4"/>
    <x v="4"/>
    <x v="1"/>
    <x v="12"/>
    <x v="12"/>
    <x v="4"/>
    <m/>
    <n v="1692"/>
    <n v="1692"/>
  </r>
  <r>
    <n v="1693"/>
    <x v="0"/>
    <s v="Punisher - 4-Grid Character Card - IQ - R"/>
    <s v="Punisher IQ HERO - R"/>
    <x v="0"/>
    <s v="Punisher &lt;IQ&gt;"/>
    <x v="10"/>
    <x v="0"/>
    <x v="0"/>
    <x v="0"/>
    <x v="0"/>
    <s v="Punisher"/>
    <x v="178"/>
    <m/>
    <m/>
    <x v="0"/>
    <x v="0"/>
    <x v="0"/>
    <x v="0"/>
    <s v="Punisher"/>
    <s v="4-Grid Character Card"/>
    <x v="0"/>
    <x v="0"/>
    <x v="10"/>
    <x v="0"/>
    <n v="180"/>
    <x v="7"/>
    <x v="4"/>
    <x v="4"/>
    <x v="7"/>
    <x v="0"/>
    <x v="0"/>
    <x v="0"/>
    <s v=" May not be Cumulative KO'd with Fighting Power cards. "/>
    <n v="1693"/>
    <n v="1693"/>
  </r>
  <r>
    <n v="1694"/>
    <x v="0"/>
    <s v="Punisher - Dodge - IQ - U"/>
    <s v="Punisher - Dodge - IQ - U"/>
    <x v="0"/>
    <s v="Dodge - IQ"/>
    <x v="10"/>
    <x v="1"/>
    <x v="0"/>
    <x v="0"/>
    <x v="0"/>
    <s v="Punisher"/>
    <x v="178"/>
    <s v="AD"/>
    <s v="AD"/>
    <x v="1322"/>
    <x v="0"/>
    <x v="0"/>
    <x v="966"/>
    <s v="Punisher"/>
    <s v="Dodge"/>
    <x v="0"/>
    <x v="2"/>
    <x v="10"/>
    <x v="2"/>
    <n v="120"/>
    <x v="1"/>
    <x v="1"/>
    <x v="1"/>
    <x v="1"/>
    <x v="1"/>
    <x v="1"/>
    <x v="1"/>
    <m/>
    <n v="1694"/>
    <n v="1694"/>
  </r>
  <r>
    <n v="1695"/>
    <x v="0"/>
    <s v="Punisher - Flame thrower - PS - R"/>
    <s v="Punisher - Flame thrower - PS - R"/>
    <x v="0"/>
    <s v="Flame thrower - PS"/>
    <x v="14"/>
    <x v="1"/>
    <x v="0"/>
    <x v="0"/>
    <x v="0"/>
    <s v="Punisher"/>
    <x v="178"/>
    <s v="AE"/>
    <s v="AE"/>
    <x v="1323"/>
    <x v="0"/>
    <x v="0"/>
    <x v="288"/>
    <s v="Punisher"/>
    <s v="Flame thrower"/>
    <x v="0"/>
    <x v="0"/>
    <x v="14"/>
    <x v="0"/>
    <n v="105"/>
    <x v="1"/>
    <x v="1"/>
    <x v="1"/>
    <x v="1"/>
    <x v="1"/>
    <x v="1"/>
    <x v="1"/>
    <m/>
    <n v="1695"/>
    <n v="1695"/>
  </r>
  <r>
    <n v="1696"/>
    <x v="0"/>
    <s v="Punisher - Full Auto - OP - C"/>
    <s v="Punisher - Full Auto - OP - C"/>
    <x v="0"/>
    <s v="Full Auto - OP"/>
    <x v="13"/>
    <x v="1"/>
    <x v="0"/>
    <x v="0"/>
    <x v="0"/>
    <s v="Punisher"/>
    <x v="178"/>
    <s v="AB"/>
    <s v="AB"/>
    <x v="1324"/>
    <x v="0"/>
    <x v="0"/>
    <x v="315"/>
    <s v="Punisher"/>
    <s v="Full Auto"/>
    <x v="0"/>
    <x v="1"/>
    <x v="13"/>
    <x v="3"/>
    <n v="10"/>
    <x v="1"/>
    <x v="1"/>
    <x v="1"/>
    <x v="1"/>
    <x v="1"/>
    <x v="1"/>
    <x v="1"/>
    <m/>
    <n v="1696"/>
    <n v="1696"/>
  </r>
  <r>
    <n v="1697"/>
    <x v="0"/>
    <s v="Punisher - Outwit - IQ - U"/>
    <s v="Punisher - Outwit - IQ - U"/>
    <x v="0"/>
    <s v="Outwit - IQ"/>
    <x v="10"/>
    <x v="1"/>
    <x v="0"/>
    <x v="0"/>
    <x v="0"/>
    <s v="Punisher"/>
    <x v="178"/>
    <s v="ET"/>
    <s v="ET"/>
    <x v="1325"/>
    <x v="0"/>
    <x v="0"/>
    <x v="967"/>
    <s v="Punisher"/>
    <s v="Outwit"/>
    <x v="0"/>
    <x v="2"/>
    <x v="10"/>
    <x v="2"/>
    <n v="120"/>
    <x v="1"/>
    <x v="1"/>
    <x v="1"/>
    <x v="1"/>
    <x v="1"/>
    <x v="1"/>
    <x v="1"/>
    <m/>
    <n v="1697"/>
    <n v="1697"/>
  </r>
  <r>
    <n v="1698"/>
    <x v="0"/>
    <s v="Punisher - Secret Weapon - OP - OPD - R"/>
    <s v="Punisher - Secret Weapon - OP - OPD - R"/>
    <x v="0"/>
    <s v="Secret Weapon - OP"/>
    <x v="13"/>
    <x v="1"/>
    <x v="0"/>
    <x v="0"/>
    <x v="0"/>
    <s v="Punisher"/>
    <x v="178"/>
    <s v="AT"/>
    <s v="AT"/>
    <x v="1326"/>
    <x v="0"/>
    <x v="1"/>
    <x v="180"/>
    <s v="Punisher"/>
    <s v="Secret Weapon (OPD)"/>
    <x v="0"/>
    <x v="0"/>
    <x v="13"/>
    <x v="0"/>
    <n v="30"/>
    <x v="1"/>
    <x v="1"/>
    <x v="1"/>
    <x v="1"/>
    <x v="1"/>
    <x v="1"/>
    <x v="1"/>
    <m/>
    <n v="1698"/>
    <n v="1698"/>
  </r>
  <r>
    <n v="1699"/>
    <x v="0"/>
    <s v="Punisher - Smoke Screen - OP - C"/>
    <s v="Punisher - Smoke Screen - OP - C"/>
    <x v="0"/>
    <s v="Smoke Screen - OP"/>
    <x v="13"/>
    <x v="1"/>
    <x v="0"/>
    <x v="0"/>
    <x v="0"/>
    <s v="Punisher"/>
    <x v="178"/>
    <s v="AD"/>
    <s v="AD"/>
    <x v="1327"/>
    <x v="0"/>
    <x v="0"/>
    <x v="968"/>
    <s v="Punisher"/>
    <s v="Smoke Screen"/>
    <x v="0"/>
    <x v="1"/>
    <x v="13"/>
    <x v="3"/>
    <n v="10"/>
    <x v="1"/>
    <x v="1"/>
    <x v="1"/>
    <x v="1"/>
    <x v="1"/>
    <x v="1"/>
    <x v="1"/>
    <m/>
    <n v="1699"/>
    <n v="1699"/>
  </r>
  <r>
    <n v="1700"/>
    <x v="0"/>
    <s v="Punisher - Sniper - OP - C"/>
    <s v="Punisher - Sniper - OP - C"/>
    <x v="0"/>
    <s v="Sniper - OP"/>
    <x v="13"/>
    <x v="1"/>
    <x v="0"/>
    <x v="0"/>
    <x v="0"/>
    <s v="Punisher"/>
    <x v="178"/>
    <s v="AN"/>
    <s v="AN"/>
    <x v="1328"/>
    <x v="0"/>
    <x v="0"/>
    <x v="969"/>
    <s v="Punisher"/>
    <s v="Sniper"/>
    <x v="0"/>
    <x v="1"/>
    <x v="13"/>
    <x v="3"/>
    <n v="10"/>
    <x v="1"/>
    <x v="1"/>
    <x v="1"/>
    <x v="1"/>
    <x v="1"/>
    <x v="1"/>
    <x v="1"/>
    <m/>
    <n v="1700"/>
    <n v="1700"/>
  </r>
  <r>
    <n v="1701"/>
    <x v="0"/>
    <s v="Punisher - Vendetta - OP - OPD - R"/>
    <s v="Punisher - Vendetta - OP - OPD - R"/>
    <x v="0"/>
    <s v="Vendetta - OP"/>
    <x v="13"/>
    <x v="1"/>
    <x v="0"/>
    <x v="0"/>
    <x v="0"/>
    <s v="Punisher"/>
    <x v="178"/>
    <s v="BB"/>
    <s v="BB"/>
    <x v="1329"/>
    <x v="0"/>
    <x v="1"/>
    <x v="970"/>
    <s v="Punisher"/>
    <s v="Vendetta (OPD)"/>
    <x v="0"/>
    <x v="0"/>
    <x v="13"/>
    <x v="0"/>
    <n v="30"/>
    <x v="1"/>
    <x v="1"/>
    <x v="1"/>
    <x v="1"/>
    <x v="1"/>
    <x v="1"/>
    <x v="1"/>
    <m/>
    <n v="1701"/>
    <n v="1701"/>
  </r>
  <r>
    <n v="1702"/>
    <x v="0"/>
    <s v="Puppet Master - 4-Grid Character Card - CL - U"/>
    <s v="Puppet Master CL HERO - U"/>
    <x v="0"/>
    <s v="Puppet Master &lt;CL&gt;"/>
    <x v="0"/>
    <x v="0"/>
    <x v="0"/>
    <x v="0"/>
    <x v="0"/>
    <s v="Puppet Master"/>
    <x v="179"/>
    <m/>
    <m/>
    <x v="0"/>
    <x v="0"/>
    <x v="0"/>
    <x v="0"/>
    <s v="Puppet Master"/>
    <s v="4-Grid Character Card"/>
    <x v="0"/>
    <x v="2"/>
    <x v="0"/>
    <x v="2"/>
    <n v="130"/>
    <x v="4"/>
    <x v="7"/>
    <x v="8"/>
    <x v="3"/>
    <x v="7"/>
    <x v="7"/>
    <x v="8"/>
    <s v=" May play &quot;Alicia Masters&quot; from Reserve. "/>
    <n v="1702"/>
    <n v="1702"/>
  </r>
  <r>
    <n v="1703"/>
    <x v="0"/>
    <s v="Puppet Master - Alicia Masters - CL - C"/>
    <s v="Puppet Master - Alicia Masters - CL - C"/>
    <x v="0"/>
    <s v="Alicia Masters - CL"/>
    <x v="0"/>
    <x v="1"/>
    <x v="0"/>
    <x v="0"/>
    <x v="0"/>
    <s v="Puppet Master"/>
    <x v="179"/>
    <s v="JQ"/>
    <s v="JQ"/>
    <x v="1330"/>
    <x v="0"/>
    <x v="0"/>
    <x v="971"/>
    <s v="Puppet Master"/>
    <s v="Alicia Masters"/>
    <x v="0"/>
    <x v="1"/>
    <x v="0"/>
    <x v="3"/>
    <n v="65"/>
    <x v="1"/>
    <x v="1"/>
    <x v="1"/>
    <x v="1"/>
    <x v="1"/>
    <x v="1"/>
    <x v="1"/>
    <m/>
    <n v="1703"/>
    <n v="1703"/>
  </r>
  <r>
    <n v="1704"/>
    <x v="0"/>
    <s v="Puppet Master - Automatons - CL - U"/>
    <s v="Puppet Master - Automatons - CL - U"/>
    <x v="0"/>
    <s v="Automatons - CL"/>
    <x v="0"/>
    <x v="1"/>
    <x v="0"/>
    <x v="0"/>
    <x v="0"/>
    <s v="Puppet Master"/>
    <x v="179"/>
    <s v="AR"/>
    <s v="AR"/>
    <x v="1331"/>
    <x v="0"/>
    <x v="0"/>
    <x v="370"/>
    <s v="Puppet Master"/>
    <s v="Automatons"/>
    <x v="0"/>
    <x v="2"/>
    <x v="0"/>
    <x v="2"/>
    <n v="130"/>
    <x v="1"/>
    <x v="1"/>
    <x v="1"/>
    <x v="1"/>
    <x v="1"/>
    <x v="1"/>
    <x v="1"/>
    <m/>
    <n v="1704"/>
    <n v="1704"/>
  </r>
  <r>
    <n v="1705"/>
    <x v="0"/>
    <s v="Puppet Master - Criminal Mastermind - CL - C"/>
    <s v="Puppet Master - Criminal Mastermind - CL - C"/>
    <x v="0"/>
    <s v="Criminal Mastermind - CL"/>
    <x v="0"/>
    <x v="1"/>
    <x v="0"/>
    <x v="0"/>
    <x v="0"/>
    <s v="Puppet Master"/>
    <x v="179"/>
    <s v="HB"/>
    <s v="HB"/>
    <x v="350"/>
    <x v="0"/>
    <x v="0"/>
    <x v="972"/>
    <s v="Puppet Master"/>
    <s v="Criminal Mastermind"/>
    <x v="0"/>
    <x v="1"/>
    <x v="0"/>
    <x v="3"/>
    <n v="65"/>
    <x v="1"/>
    <x v="1"/>
    <x v="1"/>
    <x v="1"/>
    <x v="1"/>
    <x v="1"/>
    <x v="1"/>
    <m/>
    <n v="1705"/>
    <n v="1705"/>
  </r>
  <r>
    <n v="1706"/>
    <x v="0"/>
    <s v="Puppet Master - Liddleville - CL - OPD - R"/>
    <s v="Puppet Master - Liddleville - CL - OPD - R"/>
    <x v="0"/>
    <s v="Liddleville - CL"/>
    <x v="0"/>
    <x v="1"/>
    <x v="0"/>
    <x v="0"/>
    <x v="0"/>
    <s v="Puppet Master"/>
    <x v="179"/>
    <s v="LS"/>
    <s v="LS"/>
    <x v="1332"/>
    <x v="0"/>
    <x v="1"/>
    <x v="973"/>
    <s v="Puppet Master"/>
    <s v="Liddleville (OPD)"/>
    <x v="0"/>
    <x v="0"/>
    <x v="0"/>
    <x v="0"/>
    <n v="195"/>
    <x v="1"/>
    <x v="1"/>
    <x v="1"/>
    <x v="1"/>
    <x v="1"/>
    <x v="1"/>
    <x v="1"/>
    <m/>
    <n v="1706"/>
    <n v="1706"/>
  </r>
  <r>
    <n v="1707"/>
    <x v="0"/>
    <s v="Puppet Master - Mental Domination - CL - OPD - R"/>
    <s v="Puppet Master - Mental Domination - CL - OPD - R"/>
    <x v="0"/>
    <s v="Mental Domination - CL"/>
    <x v="0"/>
    <x v="1"/>
    <x v="0"/>
    <x v="0"/>
    <x v="0"/>
    <s v="Puppet Master"/>
    <x v="179"/>
    <s v="BQ"/>
    <s v="BQ"/>
    <x v="1333"/>
    <x v="0"/>
    <x v="1"/>
    <x v="974"/>
    <s v="Puppet Master"/>
    <s v="Mental Domination (OPD)"/>
    <x v="0"/>
    <x v="0"/>
    <x v="0"/>
    <x v="0"/>
    <n v="195"/>
    <x v="1"/>
    <x v="1"/>
    <x v="1"/>
    <x v="1"/>
    <x v="1"/>
    <x v="1"/>
    <x v="1"/>
    <m/>
    <n v="1707"/>
    <n v="1707"/>
  </r>
  <r>
    <n v="1708"/>
    <x v="0"/>
    <s v="Puppet Master - Mystic Clay - CL - C"/>
    <s v="Puppet Master - Mystic Clay - CL - C"/>
    <x v="0"/>
    <s v="Mystic Clay - CL"/>
    <x v="0"/>
    <x v="1"/>
    <x v="0"/>
    <x v="0"/>
    <x v="0"/>
    <s v="Puppet Master"/>
    <x v="179"/>
    <s v="KL"/>
    <s v="KL"/>
    <x v="1334"/>
    <x v="0"/>
    <x v="0"/>
    <x v="198"/>
    <s v="Puppet Master"/>
    <s v="Mystic Clay"/>
    <x v="0"/>
    <x v="1"/>
    <x v="0"/>
    <x v="3"/>
    <n v="65"/>
    <x v="1"/>
    <x v="1"/>
    <x v="1"/>
    <x v="1"/>
    <x v="1"/>
    <x v="1"/>
    <x v="1"/>
    <m/>
    <n v="1708"/>
    <n v="1708"/>
  </r>
  <r>
    <n v="1709"/>
    <x v="0"/>
    <s v="Quicksilver - 3-Grid Character Card - MC - U"/>
    <s v="Quicksilver MC HERO - U"/>
    <x v="0"/>
    <s v="Quicksilver &lt;MC&gt;"/>
    <x v="12"/>
    <x v="0"/>
    <x v="0"/>
    <x v="0"/>
    <x v="0"/>
    <s v="Quicksilver"/>
    <x v="180"/>
    <m/>
    <m/>
    <x v="14"/>
    <x v="0"/>
    <x v="0"/>
    <x v="0"/>
    <s v="Quicksilver"/>
    <s v="3-Grid Character Card"/>
    <x v="0"/>
    <x v="2"/>
    <x v="12"/>
    <x v="2"/>
    <n v="10"/>
    <x v="4"/>
    <x v="2"/>
    <x v="4"/>
    <x v="1"/>
    <x v="7"/>
    <x v="7"/>
    <x v="13"/>
    <m/>
    <n v="1709"/>
    <n v="1709"/>
  </r>
  <r>
    <n v="1710"/>
    <x v="0"/>
    <s v="Quicksilver - 4-Grid Character Card - IQ - R"/>
    <s v="Quicksilver IQ HERO - R"/>
    <x v="0"/>
    <s v="Quicksilver &lt;IQ&gt;"/>
    <x v="10"/>
    <x v="0"/>
    <x v="0"/>
    <x v="0"/>
    <x v="0"/>
    <s v="Quicksilver"/>
    <x v="180"/>
    <m/>
    <m/>
    <x v="0"/>
    <x v="0"/>
    <x v="0"/>
    <x v="0"/>
    <s v="Quicksilver"/>
    <s v="4-Grid Character Card"/>
    <x v="0"/>
    <x v="0"/>
    <x v="10"/>
    <x v="0"/>
    <n v="180"/>
    <x v="2"/>
    <x v="2"/>
    <x v="2"/>
    <x v="4"/>
    <x v="0"/>
    <x v="0"/>
    <x v="0"/>
    <m/>
    <n v="1710"/>
    <n v="1710"/>
  </r>
  <r>
    <n v="1711"/>
    <x v="0"/>
    <s v="Quicksilver - Agile Avenger - MC - C"/>
    <s v="Quicksilver - Agile Avenger - MC - C"/>
    <x v="0"/>
    <s v="Agile Avenger - MC"/>
    <x v="12"/>
    <x v="1"/>
    <x v="0"/>
    <x v="0"/>
    <x v="0"/>
    <s v="Quicksilver"/>
    <x v="180"/>
    <s v="CN"/>
    <s v="CN"/>
    <x v="1335"/>
    <x v="0"/>
    <x v="0"/>
    <x v="975"/>
    <s v="Quicksilver"/>
    <s v="Agile Avenger"/>
    <x v="0"/>
    <x v="1"/>
    <x v="12"/>
    <x v="3"/>
    <n v="5"/>
    <x v="1"/>
    <x v="1"/>
    <x v="1"/>
    <x v="1"/>
    <x v="1"/>
    <x v="1"/>
    <x v="1"/>
    <m/>
    <n v="1711"/>
    <n v="1711"/>
  </r>
  <r>
    <n v="1712"/>
    <x v="0"/>
    <s v="Quicksilver - Fast and Furious - MC - OPD - R"/>
    <s v="QUICKSILVER - FAST AND FURIOUS (BV=&gt;BX) - MC - OPD - R"/>
    <x v="0"/>
    <s v="Fast and Furious - MC"/>
    <x v="12"/>
    <x v="1"/>
    <x v="0"/>
    <x v="0"/>
    <x v="0"/>
    <s v="Quicksilver"/>
    <x v="180"/>
    <s v="BV"/>
    <s v="BX"/>
    <x v="1336"/>
    <x v="0"/>
    <x v="1"/>
    <x v="976"/>
    <s v="Quicksilver"/>
    <s v="Fast and Furious (OPD)"/>
    <x v="0"/>
    <x v="0"/>
    <x v="12"/>
    <x v="0"/>
    <n v="15"/>
    <x v="1"/>
    <x v="1"/>
    <x v="1"/>
    <x v="1"/>
    <x v="1"/>
    <x v="1"/>
    <x v="1"/>
    <m/>
    <n v="1712"/>
    <n v="1712"/>
  </r>
  <r>
    <n v="1713"/>
    <x v="0"/>
    <s v="Quicksilver - High Speed Impact - IQ - OPD - VR"/>
    <s v="Quicksilver - High Speed Impact - IQ - OPD - VR"/>
    <x v="0"/>
    <s v="High Speed Impact - IQ"/>
    <x v="10"/>
    <x v="1"/>
    <x v="0"/>
    <x v="0"/>
    <x v="0"/>
    <s v="Quicksilver"/>
    <x v="180"/>
    <s v="AS"/>
    <s v="AS"/>
    <x v="1337"/>
    <x v="0"/>
    <x v="1"/>
    <x v="977"/>
    <s v="Quicksilver"/>
    <s v="High-Speed Impact (OPD)"/>
    <x v="0"/>
    <x v="3"/>
    <x v="10"/>
    <x v="4"/>
    <n v="240"/>
    <x v="1"/>
    <x v="1"/>
    <x v="1"/>
    <x v="1"/>
    <x v="1"/>
    <x v="1"/>
    <x v="1"/>
    <m/>
    <n v="1713"/>
    <n v="1713"/>
  </r>
  <r>
    <n v="1714"/>
    <x v="0"/>
    <s v="Quicksilver - Hit and Run - MC - U"/>
    <s v="Quicksilver - Hit and Run - MC - U"/>
    <x v="0"/>
    <s v="Hit and Run - MC"/>
    <x v="12"/>
    <x v="1"/>
    <x v="0"/>
    <x v="0"/>
    <x v="0"/>
    <s v="Quicksilver"/>
    <x v="180"/>
    <s v="EH"/>
    <s v="EH"/>
    <x v="1338"/>
    <x v="0"/>
    <x v="0"/>
    <x v="978"/>
    <s v="Quicksilver"/>
    <s v="Hit and Run"/>
    <x v="0"/>
    <x v="2"/>
    <x v="12"/>
    <x v="2"/>
    <n v="10"/>
    <x v="1"/>
    <x v="1"/>
    <x v="1"/>
    <x v="1"/>
    <x v="1"/>
    <x v="1"/>
    <x v="1"/>
    <m/>
    <n v="1714"/>
    <n v="1714"/>
  </r>
  <r>
    <n v="1715"/>
    <x v="0"/>
    <s v="Quicksilver - Mutant Momentum - MC - U"/>
    <s v="Quicksilver - Mutant Momentum - MC - U"/>
    <x v="0"/>
    <s v="Mutant Momentum - MC"/>
    <x v="12"/>
    <x v="1"/>
    <x v="0"/>
    <x v="0"/>
    <x v="0"/>
    <s v="Quicksilver"/>
    <x v="180"/>
    <s v="AG"/>
    <s v="AG"/>
    <x v="1339"/>
    <x v="0"/>
    <x v="0"/>
    <x v="71"/>
    <s v="Quicksilver"/>
    <s v="Mutant Momentum"/>
    <x v="0"/>
    <x v="2"/>
    <x v="12"/>
    <x v="2"/>
    <n v="10"/>
    <x v="1"/>
    <x v="1"/>
    <x v="1"/>
    <x v="1"/>
    <x v="1"/>
    <x v="1"/>
    <x v="1"/>
    <m/>
    <n v="1715"/>
    <n v="1715"/>
  </r>
  <r>
    <n v="1716"/>
    <x v="0"/>
    <s v="Quicksilver - Rapid Rip Off - MC - OPD - R"/>
    <s v="QUICKSILVER - RAPID RIP OFF (DG=&gt;ID) - MC - OPD - R"/>
    <x v="0"/>
    <s v="Rapid Rip Off - MC"/>
    <x v="12"/>
    <x v="1"/>
    <x v="0"/>
    <x v="0"/>
    <x v="0"/>
    <s v="Quicksilver"/>
    <x v="180"/>
    <s v="AU"/>
    <s v="AU"/>
    <x v="1340"/>
    <x v="0"/>
    <x v="1"/>
    <x v="979"/>
    <s v="Quicksilver"/>
    <s v="Rapid Rip-Off (OPD)"/>
    <x v="0"/>
    <x v="0"/>
    <x v="12"/>
    <x v="0"/>
    <n v="15"/>
    <x v="1"/>
    <x v="1"/>
    <x v="1"/>
    <x v="1"/>
    <x v="1"/>
    <x v="1"/>
    <x v="1"/>
    <m/>
    <n v="1716"/>
    <n v="1716"/>
  </r>
  <r>
    <n v="1717"/>
    <x v="0"/>
    <s v="Quicksilver - Rapid-Fire Punches - IQ - C"/>
    <s v="Quicksilver - Rapid-Fire Punches - IQ - C"/>
    <x v="0"/>
    <s v="Rapid-Fire Punches - IQ"/>
    <x v="10"/>
    <x v="1"/>
    <x v="0"/>
    <x v="0"/>
    <x v="0"/>
    <s v="Quicksilver"/>
    <x v="180"/>
    <s v="DG"/>
    <s v="ID"/>
    <x v="1341"/>
    <x v="0"/>
    <x v="0"/>
    <x v="980"/>
    <s v="Quicksilver"/>
    <s v="Rapid-Fire Punches"/>
    <x v="0"/>
    <x v="1"/>
    <x v="10"/>
    <x v="3"/>
    <n v="60"/>
    <x v="1"/>
    <x v="1"/>
    <x v="1"/>
    <x v="1"/>
    <x v="1"/>
    <x v="1"/>
    <x v="1"/>
    <m/>
    <n v="1717"/>
    <n v="1717"/>
  </r>
  <r>
    <n v="1718"/>
    <x v="0"/>
    <s v="Quicksilver - Superspeed - MC - U"/>
    <s v="Quicksilver - Superspeed - MC - U"/>
    <x v="0"/>
    <s v="Superspeed - MC"/>
    <x v="12"/>
    <x v="1"/>
    <x v="0"/>
    <x v="0"/>
    <x v="0"/>
    <s v="Quicksilver"/>
    <x v="180"/>
    <s v="EI"/>
    <s v="EI"/>
    <x v="1342"/>
    <x v="0"/>
    <x v="0"/>
    <x v="981"/>
    <s v="Quicksilver"/>
    <s v="Superspeed"/>
    <x v="0"/>
    <x v="2"/>
    <x v="12"/>
    <x v="2"/>
    <n v="10"/>
    <x v="1"/>
    <x v="1"/>
    <x v="1"/>
    <x v="1"/>
    <x v="1"/>
    <x v="1"/>
    <x v="1"/>
    <m/>
    <n v="1718"/>
    <n v="1718"/>
  </r>
  <r>
    <n v="1719"/>
    <x v="0"/>
    <s v="Rapture - 4-Grid Character Card - XM - U"/>
    <s v="Rapture XM HERO - U"/>
    <x v="0"/>
    <s v="Rapture &lt;XM&gt;"/>
    <x v="2"/>
    <x v="0"/>
    <x v="0"/>
    <x v="0"/>
    <x v="0"/>
    <s v="Rapture"/>
    <x v="181"/>
    <m/>
    <m/>
    <x v="0"/>
    <x v="0"/>
    <x v="0"/>
    <x v="0"/>
    <s v="Rapture"/>
    <s v="4-Grid Character Card"/>
    <x v="0"/>
    <x v="2"/>
    <x v="2"/>
    <x v="2"/>
    <n v="50"/>
    <x v="0"/>
    <x v="4"/>
    <x v="6"/>
    <x v="2"/>
    <x v="9"/>
    <x v="9"/>
    <x v="9"/>
    <s v=" +1 to all attacks vs. Characters with Intellect Power Grid 7 or 8. "/>
    <n v="1719"/>
    <n v="1719"/>
  </r>
  <r>
    <n v="1720"/>
    <x v="0"/>
    <s v="Rapture - Avian Mutation - XM - C"/>
    <s v="Rapture - Avian Mutation - XM - C"/>
    <x v="0"/>
    <s v="Avian Mutation - XM"/>
    <x v="2"/>
    <x v="1"/>
    <x v="0"/>
    <x v="0"/>
    <x v="0"/>
    <s v="Rapture"/>
    <x v="181"/>
    <s v="BR"/>
    <s v="BR"/>
    <x v="1343"/>
    <x v="0"/>
    <x v="0"/>
    <x v="982"/>
    <s v="Rapture"/>
    <s v="Avain Mutaion"/>
    <x v="0"/>
    <x v="1"/>
    <x v="2"/>
    <x v="3"/>
    <n v="25"/>
    <x v="1"/>
    <x v="1"/>
    <x v="1"/>
    <x v="1"/>
    <x v="1"/>
    <x v="1"/>
    <x v="1"/>
    <m/>
    <n v="1720"/>
    <n v="1720"/>
  </r>
  <r>
    <n v="1721"/>
    <x v="0"/>
    <s v="Rapture - Flightpath - XM - C"/>
    <s v="Rapture - Flightpath - XM - C"/>
    <x v="0"/>
    <s v="Flightpath - XM"/>
    <x v="2"/>
    <x v="1"/>
    <x v="0"/>
    <x v="0"/>
    <x v="0"/>
    <s v="Rapture"/>
    <x v="181"/>
    <s v="LO"/>
    <s v="LO"/>
    <x v="1344"/>
    <x v="0"/>
    <x v="0"/>
    <x v="983"/>
    <s v="Rapture"/>
    <s v="Flightpath"/>
    <x v="0"/>
    <x v="1"/>
    <x v="2"/>
    <x v="3"/>
    <n v="25"/>
    <x v="1"/>
    <x v="1"/>
    <x v="1"/>
    <x v="1"/>
    <x v="1"/>
    <x v="1"/>
    <x v="1"/>
    <m/>
    <n v="1721"/>
    <n v="1721"/>
  </r>
  <r>
    <n v="1722"/>
    <x v="0"/>
    <s v="Rapture - Mercy Killing - XM - OPD - R"/>
    <s v="Rapture - Mercy Killing - XM - OPD - R"/>
    <x v="0"/>
    <s v="Mercy Killing - XM"/>
    <x v="2"/>
    <x v="1"/>
    <x v="0"/>
    <x v="0"/>
    <x v="0"/>
    <s v="Rapture"/>
    <x v="181"/>
    <s v="NW"/>
    <s v="NW"/>
    <x v="1345"/>
    <x v="0"/>
    <x v="1"/>
    <x v="984"/>
    <s v="Rapture"/>
    <s v="Mercy Killing (OPD)"/>
    <x v="0"/>
    <x v="0"/>
    <x v="2"/>
    <x v="0"/>
    <n v="75"/>
    <x v="1"/>
    <x v="1"/>
    <x v="1"/>
    <x v="1"/>
    <x v="1"/>
    <x v="1"/>
    <x v="1"/>
    <m/>
    <n v="1722"/>
    <n v="1722"/>
  </r>
  <r>
    <n v="1723"/>
    <x v="0"/>
    <s v="Rapture - Psychic Sword - XM - C"/>
    <s v="Rapture - Psychic Sword - XM - C"/>
    <x v="0"/>
    <s v="Psychic Sword - XM"/>
    <x v="2"/>
    <x v="1"/>
    <x v="0"/>
    <x v="0"/>
    <x v="0"/>
    <s v="Rapture"/>
    <x v="181"/>
    <s v="BA"/>
    <s v="BA"/>
    <x v="1346"/>
    <x v="0"/>
    <x v="0"/>
    <x v="985"/>
    <s v="Rapture"/>
    <s v="Psychic Sword"/>
    <x v="0"/>
    <x v="1"/>
    <x v="2"/>
    <x v="3"/>
    <n v="25"/>
    <x v="1"/>
    <x v="1"/>
    <x v="1"/>
    <x v="1"/>
    <x v="1"/>
    <x v="1"/>
    <x v="1"/>
    <m/>
    <n v="1723"/>
    <n v="1723"/>
  </r>
  <r>
    <n v="1724"/>
    <x v="0"/>
    <s v="Rapture - Release Soul - XM - C"/>
    <s v="Rapture - Release Soul - XM - C"/>
    <x v="0"/>
    <s v="Release Soul - XM"/>
    <x v="2"/>
    <x v="1"/>
    <x v="0"/>
    <x v="0"/>
    <x v="0"/>
    <s v="Rapture"/>
    <x v="181"/>
    <s v="KB"/>
    <s v="KB"/>
    <x v="1347"/>
    <x v="0"/>
    <x v="0"/>
    <x v="986"/>
    <s v="Rapture"/>
    <s v="Release Soul"/>
    <x v="0"/>
    <x v="1"/>
    <x v="2"/>
    <x v="3"/>
    <n v="25"/>
    <x v="1"/>
    <x v="1"/>
    <x v="1"/>
    <x v="1"/>
    <x v="1"/>
    <x v="1"/>
    <x v="1"/>
    <m/>
    <n v="1724"/>
    <n v="1724"/>
  </r>
  <r>
    <n v="1725"/>
    <x v="0"/>
    <s v="Ra's Al Ghul - 4-Grid Character Card - DC - R"/>
    <s v="Ra's Al Ghul DC HERO - R"/>
    <x v="0"/>
    <s v="Ra's Al Ghul (V) &lt;DC&gt;"/>
    <x v="15"/>
    <x v="0"/>
    <x v="0"/>
    <x v="0"/>
    <x v="0"/>
    <s v="Ra's Al Ghul"/>
    <x v="182"/>
    <m/>
    <m/>
    <x v="0"/>
    <x v="0"/>
    <x v="0"/>
    <x v="0"/>
    <s v="Ra's Al Ghul"/>
    <s v="4-Grid Character Card"/>
    <x v="1"/>
    <x v="0"/>
    <x v="15"/>
    <x v="0"/>
    <n v="45"/>
    <x v="7"/>
    <x v="4"/>
    <x v="2"/>
    <x v="5"/>
    <x v="4"/>
    <x v="4"/>
    <x v="4"/>
    <m/>
    <n v="1725"/>
    <n v="1725"/>
  </r>
  <r>
    <n v="1726"/>
    <x v="0"/>
    <s v="Ra's Al Ghul - The Clench - JLA - OPD - R"/>
    <s v="Ra's Al Ghul - The Clench - JLA - OPD - R"/>
    <x v="0"/>
    <s v="The Clench - JLA"/>
    <x v="6"/>
    <x v="1"/>
    <x v="0"/>
    <x v="0"/>
    <x v="0"/>
    <s v="Ra's Al Ghul"/>
    <x v="182"/>
    <s v="DQ"/>
    <s v="DQ"/>
    <x v="1348"/>
    <x v="0"/>
    <x v="1"/>
    <x v="688"/>
    <s v="Ra's Al Ghul"/>
    <s v="Clench, The (OPD)"/>
    <x v="0"/>
    <x v="0"/>
    <x v="6"/>
    <x v="0"/>
    <n v="90"/>
    <x v="1"/>
    <x v="1"/>
    <x v="1"/>
    <x v="1"/>
    <x v="1"/>
    <x v="1"/>
    <x v="1"/>
    <m/>
    <n v="1726"/>
    <n v="1726"/>
  </r>
  <r>
    <n v="1727"/>
    <x v="0"/>
    <s v="Ra's Al Ghul - Demon's Head - DC - U"/>
    <s v="Ra's Al Ghul - Demon's Head - DC - U"/>
    <x v="0"/>
    <s v="Demon's Head - DC"/>
    <x v="15"/>
    <x v="1"/>
    <x v="0"/>
    <x v="0"/>
    <x v="0"/>
    <s v="Ra's Al Ghul"/>
    <x v="182"/>
    <s v="AM"/>
    <s v="AM"/>
    <x v="1349"/>
    <x v="0"/>
    <x v="0"/>
    <x v="987"/>
    <s v="Ra's Al Ghul"/>
    <s v="Demon's Head"/>
    <x v="0"/>
    <x v="2"/>
    <x v="15"/>
    <x v="2"/>
    <n v="30"/>
    <x v="1"/>
    <x v="1"/>
    <x v="1"/>
    <x v="1"/>
    <x v="1"/>
    <x v="1"/>
    <x v="1"/>
    <m/>
    <n v="1727"/>
    <n v="1727"/>
  </r>
  <r>
    <n v="1728"/>
    <x v="0"/>
    <s v="Ra's Al Ghul - Lazarus Pit - DC - OPD - VR"/>
    <s v="RA'S AL GHUL - LAZARUS PIT - DC - OPD -VR"/>
    <x v="0"/>
    <s v="Lazarus Pit - DC"/>
    <x v="15"/>
    <x v="1"/>
    <x v="0"/>
    <x v="0"/>
    <x v="0"/>
    <s v="Ra's Al Ghul"/>
    <x v="182"/>
    <s v="EV"/>
    <s v="EV"/>
    <x v="1350"/>
    <x v="0"/>
    <x v="1"/>
    <x v="988"/>
    <s v="Ra's Al Ghul"/>
    <s v="Lazarus Pit (OPD)"/>
    <x v="0"/>
    <x v="3"/>
    <x v="15"/>
    <x v="4"/>
    <n v="60"/>
    <x v="1"/>
    <x v="1"/>
    <x v="1"/>
    <x v="1"/>
    <x v="1"/>
    <x v="1"/>
    <x v="1"/>
    <m/>
    <n v="1728"/>
    <n v="1728"/>
  </r>
  <r>
    <n v="1729"/>
    <x v="0"/>
    <s v="Ra's Al Ghul - Master Swordsman - DC - U"/>
    <s v="Ra's Al Ghul - Master Swordsman - DC - U"/>
    <x v="0"/>
    <s v="Master Swordsman - DC"/>
    <x v="15"/>
    <x v="1"/>
    <x v="0"/>
    <x v="0"/>
    <x v="0"/>
    <s v="Ra's Al Ghul"/>
    <x v="182"/>
    <s v="AA"/>
    <s v="AA"/>
    <x v="1351"/>
    <x v="0"/>
    <x v="0"/>
    <x v="91"/>
    <s v="Ra's Al Ghul"/>
    <s v="Master Swordsman"/>
    <x v="0"/>
    <x v="2"/>
    <x v="15"/>
    <x v="2"/>
    <n v="30"/>
    <x v="1"/>
    <x v="1"/>
    <x v="1"/>
    <x v="1"/>
    <x v="1"/>
    <x v="1"/>
    <x v="1"/>
    <m/>
    <n v="1729"/>
    <n v="1729"/>
  </r>
  <r>
    <n v="1730"/>
    <x v="0"/>
    <s v="Ra's Al Ghul - Megalomaniac - DC - R"/>
    <s v="Ra's Al Ghul - Megalomaniac - DC - R"/>
    <x v="0"/>
    <s v="Megalomaniac - DC"/>
    <x v="15"/>
    <x v="1"/>
    <x v="0"/>
    <x v="0"/>
    <x v="0"/>
    <s v="Ra's Al Ghul"/>
    <x v="182"/>
    <s v="BT"/>
    <s v="BT"/>
    <x v="1352"/>
    <x v="0"/>
    <x v="0"/>
    <x v="989"/>
    <s v="Ra's Al Ghul"/>
    <s v="Megalomaniac"/>
    <x v="0"/>
    <x v="0"/>
    <x v="15"/>
    <x v="0"/>
    <n v="45"/>
    <x v="1"/>
    <x v="1"/>
    <x v="1"/>
    <x v="1"/>
    <x v="1"/>
    <x v="1"/>
    <x v="1"/>
    <m/>
    <n v="1730"/>
    <n v="1730"/>
  </r>
  <r>
    <n v="1731"/>
    <x v="0"/>
    <s v="Ra's Al Ghul - Talia - DC - R"/>
    <s v="Ra's Al Ghul - Talia - DC - R"/>
    <x v="0"/>
    <s v="Talia - DC"/>
    <x v="15"/>
    <x v="1"/>
    <x v="0"/>
    <x v="0"/>
    <x v="0"/>
    <s v="Ra's Al Ghul"/>
    <x v="182"/>
    <s v="CC"/>
    <s v="CC"/>
    <x v="1353"/>
    <x v="0"/>
    <x v="0"/>
    <x v="990"/>
    <s v="Ra's Al Ghul"/>
    <s v="Talia"/>
    <x v="0"/>
    <x v="0"/>
    <x v="15"/>
    <x v="0"/>
    <n v="45"/>
    <x v="1"/>
    <x v="1"/>
    <x v="1"/>
    <x v="1"/>
    <x v="1"/>
    <x v="1"/>
    <x v="1"/>
    <m/>
    <n v="1731"/>
    <n v="1731"/>
  </r>
  <r>
    <n v="1732"/>
    <x v="0"/>
    <s v="Ra's Al Ghul Sword Master - 4-Grid Character Card - BH - X"/>
    <s v="RA'S AL GHUL SWORD MASTER HOLO HERO - X/VR"/>
    <x v="0"/>
    <s v="Ra's Al Ghul Sword Master (V) &lt;BH&gt;"/>
    <x v="17"/>
    <x v="0"/>
    <x v="0"/>
    <x v="0"/>
    <x v="0"/>
    <s v="Ra's Al Ghul"/>
    <x v="183"/>
    <m/>
    <m/>
    <x v="0"/>
    <x v="0"/>
    <x v="0"/>
    <x v="0"/>
    <s v="Ra's Al Ghul: Sword Master"/>
    <s v="4-Grid Character Card"/>
    <x v="1"/>
    <x v="4"/>
    <x v="17"/>
    <x v="5"/>
    <n v="600"/>
    <x v="3"/>
    <x v="4"/>
    <x v="4"/>
    <x v="6"/>
    <x v="4"/>
    <x v="4"/>
    <x v="4"/>
    <s v=" Basic Universe cards are an additional +1 when used by Ra's Al Ghul. "/>
    <n v="1732"/>
    <n v="1732"/>
  </r>
  <r>
    <n v="1733"/>
    <x v="0"/>
    <s v="Ray - 4-Grid Character Card - JLA - R"/>
    <s v="RAY, The JLA HERO - R"/>
    <x v="0"/>
    <s v="Ray (H) &lt;JLA&gt;"/>
    <x v="6"/>
    <x v="0"/>
    <x v="0"/>
    <x v="0"/>
    <x v="0"/>
    <s v="Ray"/>
    <x v="184"/>
    <m/>
    <m/>
    <x v="0"/>
    <x v="0"/>
    <x v="0"/>
    <x v="0"/>
    <s v="Ray"/>
    <s v="4-Grid Character Card"/>
    <x v="2"/>
    <x v="0"/>
    <x v="6"/>
    <x v="0"/>
    <n v="90"/>
    <x v="8"/>
    <x v="5"/>
    <x v="4"/>
    <x v="4"/>
    <x v="0"/>
    <x v="0"/>
    <x v="0"/>
    <m/>
    <n v="1733"/>
    <n v="1733"/>
  </r>
  <r>
    <n v="1734"/>
    <x v="0"/>
    <s v="Ray - Blinded by the Light - JLA - OPD - VR"/>
    <s v="Ray - Blinded by the Light - JLA - OPD - VR"/>
    <x v="0"/>
    <s v="Blinded by the Light - JLA"/>
    <x v="6"/>
    <x v="1"/>
    <x v="0"/>
    <x v="0"/>
    <x v="0"/>
    <s v="Ray"/>
    <x v="184"/>
    <s v="BK"/>
    <s v="BK"/>
    <x v="1354"/>
    <x v="0"/>
    <x v="1"/>
    <x v="991"/>
    <s v="Ray"/>
    <s v="Blinded by the Light (OPD)"/>
    <x v="0"/>
    <x v="3"/>
    <x v="6"/>
    <x v="4"/>
    <n v="120"/>
    <x v="1"/>
    <x v="1"/>
    <x v="1"/>
    <x v="1"/>
    <x v="1"/>
    <x v="1"/>
    <x v="1"/>
    <m/>
    <n v="1734"/>
    <n v="1734"/>
  </r>
  <r>
    <n v="1735"/>
    <x v="0"/>
    <s v="Ray - Energy Shield - JLA - U"/>
    <s v="Ray - Energy Shield - JLA - U"/>
    <x v="0"/>
    <s v="Energy Shield - JLA"/>
    <x v="6"/>
    <x v="1"/>
    <x v="0"/>
    <x v="0"/>
    <x v="0"/>
    <s v="Ray"/>
    <x v="184"/>
    <s v="AH"/>
    <s v="AH"/>
    <x v="1355"/>
    <x v="0"/>
    <x v="0"/>
    <x v="992"/>
    <s v="Ray"/>
    <s v="Energy Shield"/>
    <x v="0"/>
    <x v="2"/>
    <x v="6"/>
    <x v="2"/>
    <n v="60"/>
    <x v="1"/>
    <x v="1"/>
    <x v="1"/>
    <x v="1"/>
    <x v="1"/>
    <x v="1"/>
    <x v="1"/>
    <m/>
    <n v="1735"/>
    <n v="1735"/>
  </r>
  <r>
    <n v="1736"/>
    <x v="0"/>
    <s v="Ray - In a Blaze of Power - JLA - OPD - VR"/>
    <s v="Ray - In a Blaze of Power - JLA - OPD - VR"/>
    <x v="0"/>
    <s v="In a Blaze of Power - JLA"/>
    <x v="6"/>
    <x v="1"/>
    <x v="0"/>
    <x v="0"/>
    <x v="0"/>
    <s v="Ray"/>
    <x v="184"/>
    <s v="AS"/>
    <s v="HR"/>
    <x v="1356"/>
    <x v="0"/>
    <x v="1"/>
    <x v="194"/>
    <s v="Ray"/>
    <s v="In a Blaze of Power (OPD)"/>
    <x v="0"/>
    <x v="3"/>
    <x v="6"/>
    <x v="4"/>
    <n v="120"/>
    <x v="1"/>
    <x v="1"/>
    <x v="1"/>
    <x v="1"/>
    <x v="1"/>
    <x v="1"/>
    <x v="1"/>
    <m/>
    <n v="1736"/>
    <n v="1736"/>
  </r>
  <r>
    <n v="1737"/>
    <x v="0"/>
    <s v="Ray - Light Constructs - JLA - U"/>
    <s v="RAY - LIGHT CONSTRUCTS - JLA - =&gt;OPD - U"/>
    <x v="0"/>
    <s v="Light Constructs - JLA"/>
    <x v="6"/>
    <x v="1"/>
    <x v="0"/>
    <x v="0"/>
    <x v="0"/>
    <s v="Ray"/>
    <x v="184"/>
    <s v="HQ"/>
    <s v="HQ"/>
    <x v="1357"/>
    <x v="0"/>
    <x v="0"/>
    <x v="446"/>
    <s v="Ray"/>
    <s v="Light Constructs"/>
    <x v="0"/>
    <x v="2"/>
    <x v="6"/>
    <x v="2"/>
    <n v="60"/>
    <x v="1"/>
    <x v="1"/>
    <x v="1"/>
    <x v="1"/>
    <x v="1"/>
    <x v="1"/>
    <x v="1"/>
    <m/>
    <n v="1737"/>
    <n v="1737"/>
  </r>
  <r>
    <n v="1738"/>
    <x v="0"/>
    <s v="Ray - Speed of Light - JLA - C"/>
    <s v="Ray - Speed of Light - JLA - C"/>
    <x v="0"/>
    <s v="Speed of Light - JLA"/>
    <x v="6"/>
    <x v="1"/>
    <x v="0"/>
    <x v="0"/>
    <x v="0"/>
    <s v="Ray"/>
    <x v="184"/>
    <s v="AD"/>
    <s v="AD"/>
    <x v="1358"/>
    <x v="0"/>
    <x v="0"/>
    <x v="993"/>
    <s v="Ray"/>
    <s v="Speed of Light"/>
    <x v="0"/>
    <x v="1"/>
    <x v="6"/>
    <x v="3"/>
    <n v="30"/>
    <x v="1"/>
    <x v="1"/>
    <x v="1"/>
    <x v="1"/>
    <x v="1"/>
    <x v="1"/>
    <x v="1"/>
    <m/>
    <n v="1738"/>
    <n v="1738"/>
  </r>
  <r>
    <n v="1739"/>
    <x v="0"/>
    <s v="Reavers - 4-Grid Character Card - MN - R"/>
    <s v="REAVERS, The MN HERO - R"/>
    <x v="0"/>
    <s v="Reavers &lt;MN&gt;"/>
    <x v="1"/>
    <x v="0"/>
    <x v="0"/>
    <x v="0"/>
    <x v="0"/>
    <s v="Reavers"/>
    <x v="185"/>
    <m/>
    <m/>
    <x v="0"/>
    <x v="0"/>
    <x v="0"/>
    <x v="0"/>
    <s v="Reavers"/>
    <s v="4-Grid Character Card"/>
    <x v="0"/>
    <x v="0"/>
    <x v="1"/>
    <x v="0"/>
    <n v="60"/>
    <x v="0"/>
    <x v="4"/>
    <x v="5"/>
    <x v="2"/>
    <x v="5"/>
    <x v="5"/>
    <x v="5"/>
    <m/>
    <n v="1739"/>
    <n v="1739"/>
  </r>
  <r>
    <n v="1740"/>
    <x v="0"/>
    <s v="Reavers - Bone Breaker - MN - U"/>
    <s v="Reavers - Bone Breaker - MN - U"/>
    <x v="0"/>
    <s v="Bone Breaker - MN"/>
    <x v="1"/>
    <x v="1"/>
    <x v="0"/>
    <x v="0"/>
    <x v="0"/>
    <s v="Bone Breaker"/>
    <x v="185"/>
    <s v="AR"/>
    <s v="AR"/>
    <x v="1359"/>
    <x v="0"/>
    <x v="0"/>
    <x v="16"/>
    <s v="Reavers"/>
    <s v="Bone Breaker"/>
    <x v="0"/>
    <x v="2"/>
    <x v="1"/>
    <x v="2"/>
    <n v="40"/>
    <x v="1"/>
    <x v="1"/>
    <x v="1"/>
    <x v="1"/>
    <x v="1"/>
    <x v="1"/>
    <x v="1"/>
    <m/>
    <n v="1740"/>
    <n v="1740"/>
  </r>
  <r>
    <n v="1741"/>
    <x v="0"/>
    <s v="Reavers - Cybernetic Rebirth - XM - U"/>
    <s v="Reavers - Cybernetic Rebirth - XM - U"/>
    <x v="0"/>
    <s v="Cybernetic Rebirth - XM"/>
    <x v="2"/>
    <x v="1"/>
    <x v="0"/>
    <x v="0"/>
    <x v="0"/>
    <s v="Cybernetic Rebirth"/>
    <x v="185"/>
    <s v="LG"/>
    <s v="LG"/>
    <x v="1360"/>
    <x v="0"/>
    <x v="0"/>
    <x v="994"/>
    <s v="Reavers"/>
    <s v="Cybernetic Rebirth"/>
    <x v="0"/>
    <x v="2"/>
    <x v="2"/>
    <x v="2"/>
    <n v="50"/>
    <x v="1"/>
    <x v="1"/>
    <x v="1"/>
    <x v="1"/>
    <x v="1"/>
    <x v="1"/>
    <x v="1"/>
    <m/>
    <n v="1741"/>
    <n v="1741"/>
  </r>
  <r>
    <n v="1742"/>
    <x v="0"/>
    <s v="Reavers - Cyborgs - MN - C"/>
    <s v="Reavers - Cyborgs - MN - C"/>
    <x v="0"/>
    <s v="Cyborgs - MN"/>
    <x v="1"/>
    <x v="1"/>
    <x v="0"/>
    <x v="0"/>
    <x v="0"/>
    <s v="Cyborgs"/>
    <x v="185"/>
    <s v="AA"/>
    <s v="AA"/>
    <x v="1361"/>
    <x v="0"/>
    <x v="0"/>
    <x v="91"/>
    <s v="Reavers"/>
    <s v="Cyborgs"/>
    <x v="0"/>
    <x v="1"/>
    <x v="1"/>
    <x v="3"/>
    <n v="20"/>
    <x v="1"/>
    <x v="1"/>
    <x v="1"/>
    <x v="1"/>
    <x v="1"/>
    <x v="1"/>
    <x v="1"/>
    <m/>
    <n v="1742"/>
    <n v="1742"/>
  </r>
  <r>
    <n v="1743"/>
    <x v="0"/>
    <s v="Reavers - Deathstrike - MN - OPD - VR"/>
    <s v="Reavers - Deathstrike - MN - OPD - VR"/>
    <x v="0"/>
    <s v="Deathstrike - MN"/>
    <x v="1"/>
    <x v="1"/>
    <x v="0"/>
    <x v="0"/>
    <x v="0"/>
    <s v="Deathstrike"/>
    <x v="185"/>
    <s v="GL"/>
    <s v="GL"/>
    <x v="1362"/>
    <x v="0"/>
    <x v="1"/>
    <x v="951"/>
    <s v="Reavers"/>
    <s v="Deathstrike (OPD)"/>
    <x v="0"/>
    <x v="3"/>
    <x v="1"/>
    <x v="4"/>
    <n v="80"/>
    <x v="1"/>
    <x v="1"/>
    <x v="1"/>
    <x v="1"/>
    <x v="1"/>
    <x v="1"/>
    <x v="1"/>
    <m/>
    <n v="1743"/>
    <n v="1743"/>
  </r>
  <r>
    <n v="1744"/>
    <x v="0"/>
    <s v="Reavers - Donald Pierce - MN - U"/>
    <s v="REAVERS - DONALD PIERCE - MN - U"/>
    <x v="0"/>
    <s v="Donald Pierce - MN"/>
    <x v="1"/>
    <x v="1"/>
    <x v="0"/>
    <x v="0"/>
    <x v="0"/>
    <s v="Donald Pierce"/>
    <x v="185"/>
    <s v="AO"/>
    <s v="AO"/>
    <x v="1363"/>
    <x v="0"/>
    <x v="0"/>
    <x v="826"/>
    <s v="Reavers"/>
    <s v="Donald Pierce"/>
    <x v="0"/>
    <x v="2"/>
    <x v="1"/>
    <x v="2"/>
    <n v="40"/>
    <x v="1"/>
    <x v="1"/>
    <x v="1"/>
    <x v="1"/>
    <x v="1"/>
    <x v="1"/>
    <x v="1"/>
    <m/>
    <n v="1744"/>
    <n v="1744"/>
  </r>
  <r>
    <n v="1745"/>
    <x v="0"/>
    <s v="Reavers - Gateway - CL - OPD - R"/>
    <s v="Reavers - Gateway - CL - OPD - R"/>
    <x v="0"/>
    <s v="Gateway - CL"/>
    <x v="0"/>
    <x v="1"/>
    <x v="0"/>
    <x v="0"/>
    <x v="0"/>
    <s v="Gateway"/>
    <x v="185"/>
    <s v="LI"/>
    <s v="LI"/>
    <x v="1364"/>
    <x v="0"/>
    <x v="1"/>
    <x v="995"/>
    <s v="Reavers"/>
    <s v="Gateway (OPD)"/>
    <x v="0"/>
    <x v="0"/>
    <x v="0"/>
    <x v="0"/>
    <n v="195"/>
    <x v="1"/>
    <x v="1"/>
    <x v="1"/>
    <x v="1"/>
    <x v="1"/>
    <x v="1"/>
    <x v="1"/>
    <m/>
    <n v="1745"/>
    <n v="1745"/>
  </r>
  <r>
    <n v="1746"/>
    <x v="0"/>
    <s v="Reavers - Pretty Boy - MN - OPD - VR"/>
    <s v="Reavers - Pretty Boy - MN - OPD - VR"/>
    <x v="0"/>
    <s v="Pretty Boy - MN"/>
    <x v="1"/>
    <x v="1"/>
    <x v="0"/>
    <x v="0"/>
    <x v="0"/>
    <s v="Pretty Boy"/>
    <x v="185"/>
    <s v="BJ"/>
    <s v="BJ"/>
    <x v="1365"/>
    <x v="0"/>
    <x v="1"/>
    <x v="996"/>
    <s v="Reavers"/>
    <s v="Pretty Boy (OPD)"/>
    <x v="0"/>
    <x v="3"/>
    <x v="1"/>
    <x v="4"/>
    <n v="80"/>
    <x v="1"/>
    <x v="1"/>
    <x v="1"/>
    <x v="1"/>
    <x v="1"/>
    <x v="1"/>
    <x v="1"/>
    <m/>
    <n v="1746"/>
    <n v="1746"/>
  </r>
  <r>
    <n v="1747"/>
    <x v="0"/>
    <s v="Reavers - Skull Buster - MN - OPD - VR"/>
    <s v="Reavers - Skull Buster - MN - OPD - VR"/>
    <x v="0"/>
    <s v="Skull Buster - MN"/>
    <x v="1"/>
    <x v="1"/>
    <x v="0"/>
    <x v="0"/>
    <x v="0"/>
    <s v="Skull Buster"/>
    <x v="185"/>
    <s v="BA"/>
    <s v="BA"/>
    <x v="1366"/>
    <x v="0"/>
    <x v="1"/>
    <x v="136"/>
    <s v="Reavers"/>
    <s v="Skull Buster (OPD)"/>
    <x v="0"/>
    <x v="3"/>
    <x v="1"/>
    <x v="4"/>
    <n v="80"/>
    <x v="1"/>
    <x v="1"/>
    <x v="1"/>
    <x v="1"/>
    <x v="1"/>
    <x v="1"/>
    <x v="1"/>
    <m/>
    <n v="1747"/>
    <n v="1747"/>
  </r>
  <r>
    <n v="1748"/>
    <x v="0"/>
    <s v="Red Skull - 4-Grid Character Card - IQ - R"/>
    <s v="Red Skull IQ HERO - R"/>
    <x v="0"/>
    <s v="Red Skull &lt;IQ&gt;"/>
    <x v="10"/>
    <x v="0"/>
    <x v="0"/>
    <x v="0"/>
    <x v="0"/>
    <s v="Red Skull"/>
    <x v="186"/>
    <m/>
    <m/>
    <x v="0"/>
    <x v="0"/>
    <x v="0"/>
    <x v="0"/>
    <s v="Red Skull"/>
    <s v="4-Grid Character Card"/>
    <x v="0"/>
    <x v="0"/>
    <x v="10"/>
    <x v="0"/>
    <n v="180"/>
    <x v="7"/>
    <x v="0"/>
    <x v="4"/>
    <x v="5"/>
    <x v="2"/>
    <x v="2"/>
    <x v="2"/>
    <s v=" May not be Cumulative KO'd with Intellect Power cards. "/>
    <n v="1748"/>
    <n v="1748"/>
  </r>
  <r>
    <n v="1749"/>
    <x v="0"/>
    <s v="Red Skull - Cosmic Cube - IQ - OPD - VR"/>
    <s v="Red Skull - Cosmic Cube - IQ - OPD - VR"/>
    <x v="0"/>
    <s v="Cosmic Cube - IQ"/>
    <x v="10"/>
    <x v="1"/>
    <x v="0"/>
    <x v="0"/>
    <x v="0"/>
    <s v="Red Skull"/>
    <x v="186"/>
    <s v="FD"/>
    <s v="FD"/>
    <x v="1367"/>
    <x v="0"/>
    <x v="1"/>
    <x v="997"/>
    <s v="Red Skull"/>
    <s v="Cosmic Cube (OPD)"/>
    <x v="0"/>
    <x v="3"/>
    <x v="10"/>
    <x v="4"/>
    <n v="240"/>
    <x v="1"/>
    <x v="1"/>
    <x v="1"/>
    <x v="1"/>
    <x v="1"/>
    <x v="1"/>
    <x v="1"/>
    <m/>
    <n v="1749"/>
    <n v="1749"/>
  </r>
  <r>
    <n v="1750"/>
    <x v="0"/>
    <s v="Red Skull - Crossbones - MN - U"/>
    <s v="Red Skull - Crossbones - MN - U"/>
    <x v="0"/>
    <s v="Crossbones - MN"/>
    <x v="1"/>
    <x v="1"/>
    <x v="0"/>
    <x v="0"/>
    <x v="0"/>
    <s v="Red Skull"/>
    <x v="186"/>
    <s v="JC"/>
    <s v="JC"/>
    <x v="1368"/>
    <x v="0"/>
    <x v="0"/>
    <x v="998"/>
    <s v="Red Skull"/>
    <s v="Crossbones"/>
    <x v="0"/>
    <x v="2"/>
    <x v="1"/>
    <x v="2"/>
    <n v="40"/>
    <x v="1"/>
    <x v="1"/>
    <x v="1"/>
    <x v="1"/>
    <x v="1"/>
    <x v="1"/>
    <x v="1"/>
    <m/>
    <n v="1750"/>
    <n v="1750"/>
  </r>
  <r>
    <n v="1751"/>
    <x v="0"/>
    <s v="Red Skull - Depraved Evil - IQ - U"/>
    <s v="Red Skull - Depraved Evil - IQ - U"/>
    <x v="0"/>
    <s v="Depraved Evil - IQ"/>
    <x v="10"/>
    <x v="1"/>
    <x v="0"/>
    <x v="0"/>
    <x v="0"/>
    <s v="Red Skull"/>
    <x v="186"/>
    <s v="HZ"/>
    <s v="HZ"/>
    <x v="1369"/>
    <x v="0"/>
    <x v="0"/>
    <x v="999"/>
    <s v="Red Skull"/>
    <s v="Depraved Evil"/>
    <x v="0"/>
    <x v="2"/>
    <x v="10"/>
    <x v="2"/>
    <n v="120"/>
    <x v="1"/>
    <x v="1"/>
    <x v="1"/>
    <x v="1"/>
    <x v="1"/>
    <x v="1"/>
    <x v="1"/>
    <m/>
    <n v="1751"/>
    <n v="1751"/>
  </r>
  <r>
    <n v="1752"/>
    <x v="0"/>
    <s v="Red Skull - Dust of Death - IQ - U"/>
    <s v="Red Skull - Dust of Death - IQ - U"/>
    <x v="0"/>
    <s v="Dust of Death - IQ"/>
    <x v="10"/>
    <x v="1"/>
    <x v="0"/>
    <x v="0"/>
    <x v="0"/>
    <s v="Red Skull"/>
    <x v="186"/>
    <s v="HY"/>
    <s v="HY"/>
    <x v="1370"/>
    <x v="0"/>
    <x v="0"/>
    <x v="1000"/>
    <s v="Red Skull"/>
    <s v="Dust of Death"/>
    <x v="0"/>
    <x v="2"/>
    <x v="10"/>
    <x v="2"/>
    <n v="120"/>
    <x v="1"/>
    <x v="1"/>
    <x v="1"/>
    <x v="1"/>
    <x v="1"/>
    <x v="1"/>
    <x v="1"/>
    <m/>
    <n v="1752"/>
    <n v="1752"/>
  </r>
  <r>
    <n v="1753"/>
    <x v="0"/>
    <s v="Red Skull - Evil Super Soldier - IQ - OPD - VR"/>
    <s v="Red Skull - Evil Super Soldier - IQ - OPD - VR"/>
    <x v="0"/>
    <s v="Evil Super Soldier - IQ"/>
    <x v="10"/>
    <x v="1"/>
    <x v="0"/>
    <x v="0"/>
    <x v="0"/>
    <s v="Red Skull"/>
    <x v="186"/>
    <s v="BA"/>
    <s v="BA"/>
    <x v="1371"/>
    <x v="0"/>
    <x v="1"/>
    <x v="1001"/>
    <s v="Red Skull"/>
    <s v="Evil Super Soldier (OPD)"/>
    <x v="0"/>
    <x v="3"/>
    <x v="10"/>
    <x v="4"/>
    <n v="240"/>
    <x v="1"/>
    <x v="1"/>
    <x v="1"/>
    <x v="1"/>
    <x v="1"/>
    <x v="1"/>
    <x v="1"/>
    <m/>
    <n v="1753"/>
    <n v="1753"/>
  </r>
  <r>
    <n v="1754"/>
    <x v="0"/>
    <s v="Red Skull - Master Racist - IQ - U"/>
    <s v="Red Skull - Master Racist - IQ - U"/>
    <x v="0"/>
    <s v="Master Racist - IQ"/>
    <x v="10"/>
    <x v="1"/>
    <x v="0"/>
    <x v="0"/>
    <x v="0"/>
    <s v="Red Skull"/>
    <x v="186"/>
    <s v="AG"/>
    <s v="AG"/>
    <x v="1372"/>
    <x v="0"/>
    <x v="0"/>
    <x v="71"/>
    <s v="Red Skull"/>
    <s v="Master Racist"/>
    <x v="0"/>
    <x v="2"/>
    <x v="10"/>
    <x v="2"/>
    <n v="120"/>
    <x v="1"/>
    <x v="1"/>
    <x v="1"/>
    <x v="1"/>
    <x v="1"/>
    <x v="1"/>
    <x v="1"/>
    <m/>
    <n v="1754"/>
    <n v="1754"/>
  </r>
  <r>
    <n v="1755"/>
    <x v="0"/>
    <s v="Red Skull - The Scourge - CL - OPD - C"/>
    <s v="Red Skull - The Scourge - CL - OPD - C"/>
    <x v="0"/>
    <s v="The Scourge - CL"/>
    <x v="0"/>
    <x v="1"/>
    <x v="0"/>
    <x v="0"/>
    <x v="0"/>
    <s v="Red Skull"/>
    <x v="186"/>
    <s v="KD"/>
    <s v="KD"/>
    <x v="1373"/>
    <x v="0"/>
    <x v="1"/>
    <x v="1002"/>
    <s v="Red Skull"/>
    <s v="Scourge, The (OPD)"/>
    <x v="0"/>
    <x v="1"/>
    <x v="0"/>
    <x v="3"/>
    <n v="65"/>
    <x v="1"/>
    <x v="1"/>
    <x v="1"/>
    <x v="1"/>
    <x v="1"/>
    <x v="1"/>
    <x v="1"/>
    <m/>
    <n v="1755"/>
    <n v="1755"/>
  </r>
  <r>
    <n v="1756"/>
    <x v="0"/>
    <s v="Reyes - 4-Grid Character Card - CL - R"/>
    <s v="Reyes CL HERO - R"/>
    <x v="0"/>
    <s v="Reyes &lt;CL&gt;"/>
    <x v="0"/>
    <x v="0"/>
    <x v="0"/>
    <x v="0"/>
    <x v="0"/>
    <s v="Reyes"/>
    <x v="187"/>
    <m/>
    <m/>
    <x v="0"/>
    <x v="0"/>
    <x v="0"/>
    <x v="0"/>
    <s v="Reyes"/>
    <s v="4-Grid Character Card"/>
    <x v="0"/>
    <x v="0"/>
    <x v="0"/>
    <x v="0"/>
    <n v="195"/>
    <x v="4"/>
    <x v="3"/>
    <x v="6"/>
    <x v="3"/>
    <x v="7"/>
    <x v="7"/>
    <x v="8"/>
    <s v=" Intellect Power Grid Rating is 8 for defense. "/>
    <n v="1756"/>
    <n v="1756"/>
  </r>
  <r>
    <n v="1757"/>
    <x v="0"/>
    <s v="Reyes - Force Projection - CL - OPD - R"/>
    <s v="Reyes - Force Projection - CL - OPD - R"/>
    <x v="0"/>
    <s v="Force Projection - CL"/>
    <x v="0"/>
    <x v="1"/>
    <x v="0"/>
    <x v="0"/>
    <x v="0"/>
    <s v="Reyes"/>
    <x v="187"/>
    <s v="BJ"/>
    <s v="BJ"/>
    <x v="1374"/>
    <x v="0"/>
    <x v="1"/>
    <x v="1003"/>
    <s v="Reyes"/>
    <s v="Force Projection (OPD)"/>
    <x v="0"/>
    <x v="0"/>
    <x v="0"/>
    <x v="0"/>
    <n v="195"/>
    <x v="1"/>
    <x v="1"/>
    <x v="1"/>
    <x v="1"/>
    <x v="1"/>
    <x v="1"/>
    <x v="1"/>
    <m/>
    <n v="1757"/>
    <n v="1757"/>
  </r>
  <r>
    <n v="1758"/>
    <x v="0"/>
    <s v="Reyes - Medical Background - CL - C"/>
    <s v="Reyes - Medical Background - CL - C"/>
    <x v="0"/>
    <s v="Medical Background - CL"/>
    <x v="0"/>
    <x v="1"/>
    <x v="0"/>
    <x v="0"/>
    <x v="0"/>
    <s v="Reyes"/>
    <x v="187"/>
    <s v="KR"/>
    <s v="KR"/>
    <x v="1375"/>
    <x v="0"/>
    <x v="0"/>
    <x v="1004"/>
    <s v="Reyes"/>
    <s v="Medical Background"/>
    <x v="0"/>
    <x v="1"/>
    <x v="0"/>
    <x v="3"/>
    <n v="65"/>
    <x v="1"/>
    <x v="1"/>
    <x v="1"/>
    <x v="1"/>
    <x v="1"/>
    <x v="1"/>
    <x v="1"/>
    <m/>
    <n v="1758"/>
    <n v="1758"/>
  </r>
  <r>
    <n v="1759"/>
    <x v="0"/>
    <s v="Reyes - Reluctant Hero - CL - U"/>
    <s v="REYES - RELUCTANT HERO (AL=&gt;AI) - CL - U"/>
    <x v="0"/>
    <s v="Reluctant Hero - CL"/>
    <x v="0"/>
    <x v="1"/>
    <x v="0"/>
    <x v="0"/>
    <x v="0"/>
    <s v="Reyes"/>
    <x v="187"/>
    <s v="AL"/>
    <s v="AI"/>
    <x v="1376"/>
    <x v="0"/>
    <x v="0"/>
    <x v="1005"/>
    <s v="Reyes"/>
    <s v="Reluctant Hero"/>
    <x v="0"/>
    <x v="2"/>
    <x v="0"/>
    <x v="2"/>
    <n v="130"/>
    <x v="1"/>
    <x v="1"/>
    <x v="1"/>
    <x v="1"/>
    <x v="1"/>
    <x v="1"/>
    <x v="1"/>
    <m/>
    <n v="1759"/>
    <n v="1759"/>
  </r>
  <r>
    <n v="1760"/>
    <x v="0"/>
    <s v="Reyes - Triage - XM - C"/>
    <s v="Reyes - Triage - XM - C"/>
    <x v="0"/>
    <s v="Triage - XM"/>
    <x v="2"/>
    <x v="1"/>
    <x v="0"/>
    <x v="0"/>
    <x v="0"/>
    <s v="Reyes"/>
    <x v="187"/>
    <s v="EE"/>
    <s v="EE"/>
    <x v="1377"/>
    <x v="0"/>
    <x v="0"/>
    <x v="1006"/>
    <s v="Reyes"/>
    <s v="Triage"/>
    <x v="0"/>
    <x v="1"/>
    <x v="2"/>
    <x v="3"/>
    <n v="25"/>
    <x v="1"/>
    <x v="1"/>
    <x v="1"/>
    <x v="1"/>
    <x v="1"/>
    <x v="1"/>
    <x v="1"/>
    <m/>
    <n v="1760"/>
    <n v="1760"/>
  </r>
  <r>
    <n v="1761"/>
    <x v="0"/>
    <s v="Rhino - 3-Grid Character Card - OP - C"/>
    <s v="Rhino OP HERO - C"/>
    <x v="0"/>
    <s v="Rhino &lt;OP&gt;"/>
    <x v="13"/>
    <x v="0"/>
    <x v="0"/>
    <x v="0"/>
    <x v="0"/>
    <s v="Rhino"/>
    <x v="188"/>
    <m/>
    <m/>
    <x v="14"/>
    <x v="0"/>
    <x v="0"/>
    <x v="0"/>
    <s v="Rhino"/>
    <s v="3-Grid Character Card"/>
    <x v="0"/>
    <x v="1"/>
    <x v="13"/>
    <x v="3"/>
    <n v="10"/>
    <x v="6"/>
    <x v="5"/>
    <x v="0"/>
    <x v="1"/>
    <x v="8"/>
    <x v="8"/>
    <x v="8"/>
    <m/>
    <n v="1761"/>
    <n v="1761"/>
  </r>
  <r>
    <n v="1762"/>
    <x v="0"/>
    <s v="Rhino - 4-Grid Character Card - IQ - R"/>
    <s v="Rhino IQ HERO - R"/>
    <x v="0"/>
    <s v="Rhino &lt;IQ&gt;"/>
    <x v="10"/>
    <x v="0"/>
    <x v="0"/>
    <x v="0"/>
    <x v="0"/>
    <s v="Rhino"/>
    <x v="188"/>
    <m/>
    <m/>
    <x v="0"/>
    <x v="0"/>
    <x v="0"/>
    <x v="0"/>
    <s v="Rhino"/>
    <s v="4-Grid Character Card"/>
    <x v="0"/>
    <x v="0"/>
    <x v="10"/>
    <x v="0"/>
    <n v="180"/>
    <x v="5"/>
    <x v="2"/>
    <x v="0"/>
    <x v="0"/>
    <x v="7"/>
    <x v="7"/>
    <x v="8"/>
    <m/>
    <n v="1762"/>
    <n v="1762"/>
  </r>
  <r>
    <n v="1763"/>
    <x v="0"/>
    <s v="Rhino - Animal Stamina - IQ - C"/>
    <s v="Rhino - Animal Stamina - IQ - C"/>
    <x v="0"/>
    <s v="Animal Stamina - IQ"/>
    <x v="10"/>
    <x v="1"/>
    <x v="0"/>
    <x v="0"/>
    <x v="0"/>
    <s v="Rhino"/>
    <x v="188"/>
    <s v="DQ"/>
    <s v="DQ"/>
    <x v="1378"/>
    <x v="0"/>
    <x v="0"/>
    <x v="1007"/>
    <s v="Rhino"/>
    <s v="Animal Stamina"/>
    <x v="0"/>
    <x v="1"/>
    <x v="10"/>
    <x v="3"/>
    <n v="60"/>
    <x v="1"/>
    <x v="1"/>
    <x v="1"/>
    <x v="1"/>
    <x v="1"/>
    <x v="1"/>
    <x v="1"/>
    <m/>
    <n v="1763"/>
    <n v="1763"/>
  </r>
  <r>
    <n v="1764"/>
    <x v="0"/>
    <s v="Rhino - Bowl Over - OP - C"/>
    <s v="Rhino - Bowl Over - OP - C"/>
    <x v="0"/>
    <s v="Bowl Over - OP"/>
    <x v="13"/>
    <x v="1"/>
    <x v="0"/>
    <x v="0"/>
    <x v="0"/>
    <s v="Rhino"/>
    <x v="188"/>
    <s v="AI"/>
    <s v="AI"/>
    <x v="1379"/>
    <x v="0"/>
    <x v="0"/>
    <x v="1008"/>
    <s v="Rhino"/>
    <s v="Bowl Over"/>
    <x v="0"/>
    <x v="1"/>
    <x v="13"/>
    <x v="3"/>
    <n v="10"/>
    <x v="1"/>
    <x v="1"/>
    <x v="1"/>
    <x v="1"/>
    <x v="1"/>
    <x v="1"/>
    <x v="1"/>
    <m/>
    <n v="1764"/>
    <n v="1764"/>
  </r>
  <r>
    <n v="1765"/>
    <x v="0"/>
    <s v="Rhino - Pinball Blow - OP - C"/>
    <s v="Rhino - Pinball Blow - OP - C"/>
    <x v="0"/>
    <s v="Pinball Blow - OP"/>
    <x v="13"/>
    <x v="1"/>
    <x v="0"/>
    <x v="0"/>
    <x v="0"/>
    <s v="Rhino"/>
    <x v="188"/>
    <s v="AB"/>
    <s v="AB"/>
    <x v="1380"/>
    <x v="0"/>
    <x v="0"/>
    <x v="1009"/>
    <s v="Rhino"/>
    <s v="Pinball Blow"/>
    <x v="0"/>
    <x v="1"/>
    <x v="13"/>
    <x v="3"/>
    <n v="10"/>
    <x v="1"/>
    <x v="1"/>
    <x v="1"/>
    <x v="1"/>
    <x v="1"/>
    <x v="1"/>
    <x v="1"/>
    <m/>
    <n v="1765"/>
    <n v="1765"/>
  </r>
  <r>
    <n v="1766"/>
    <x v="0"/>
    <s v="Rhino - Rhino Charge - OP - C"/>
    <s v="Rhino - Rhino Charge - OP - C"/>
    <x v="0"/>
    <s v="Rhino Charge - OP"/>
    <x v="13"/>
    <x v="1"/>
    <x v="0"/>
    <x v="0"/>
    <x v="0"/>
    <s v="Rhino"/>
    <x v="188"/>
    <s v="AP"/>
    <s v="AP"/>
    <x v="1381"/>
    <x v="0"/>
    <x v="0"/>
    <x v="1010"/>
    <s v="Rhino"/>
    <s v="Rhino Charge"/>
    <x v="0"/>
    <x v="1"/>
    <x v="13"/>
    <x v="3"/>
    <n v="10"/>
    <x v="1"/>
    <x v="1"/>
    <x v="1"/>
    <x v="1"/>
    <x v="1"/>
    <x v="1"/>
    <x v="1"/>
    <m/>
    <n v="1766"/>
    <n v="1766"/>
  </r>
  <r>
    <n v="1767"/>
    <x v="0"/>
    <s v="Rhino - Rhino Hide - OP - U"/>
    <s v="Rhino - Rhino Hide - OP - U"/>
    <x v="0"/>
    <s v="Rhino Hide - OP"/>
    <x v="13"/>
    <x v="1"/>
    <x v="0"/>
    <x v="0"/>
    <x v="0"/>
    <s v="Rhino"/>
    <x v="188"/>
    <s v="AG"/>
    <s v="AG"/>
    <x v="1382"/>
    <x v="0"/>
    <x v="0"/>
    <x v="183"/>
    <s v="Rhino"/>
    <s v="Rhino Hide"/>
    <x v="0"/>
    <x v="2"/>
    <x v="13"/>
    <x v="2"/>
    <n v="20"/>
    <x v="1"/>
    <x v="1"/>
    <x v="1"/>
    <x v="1"/>
    <x v="1"/>
    <x v="1"/>
    <x v="1"/>
    <m/>
    <n v="1767"/>
    <n v="1767"/>
  </r>
  <r>
    <n v="1768"/>
    <x v="0"/>
    <s v="Rhino - Romp N' Stomp - OP - C"/>
    <s v="Rhino - Romp N' Stomp - OP - C"/>
    <x v="0"/>
    <s v="Romp N' Stomp - OP"/>
    <x v="13"/>
    <x v="1"/>
    <x v="0"/>
    <x v="0"/>
    <x v="0"/>
    <s v="Rhino"/>
    <x v="188"/>
    <s v="AE"/>
    <s v="AE"/>
    <x v="1383"/>
    <x v="0"/>
    <x v="0"/>
    <x v="483"/>
    <s v="Rhino"/>
    <s v="Romp 'n Stomp"/>
    <x v="0"/>
    <x v="1"/>
    <x v="13"/>
    <x v="3"/>
    <n v="10"/>
    <x v="1"/>
    <x v="1"/>
    <x v="1"/>
    <x v="1"/>
    <x v="1"/>
    <x v="1"/>
    <x v="1"/>
    <m/>
    <n v="1768"/>
    <n v="1768"/>
  </r>
  <r>
    <n v="1769"/>
    <x v="0"/>
    <s v="Rhino - Scare Tactics - PS - OPD - R"/>
    <s v="Rhino - Scare Tactics - PS - OPD - R"/>
    <x v="0"/>
    <s v="Scare Tactics - PS"/>
    <x v="14"/>
    <x v="1"/>
    <x v="0"/>
    <x v="0"/>
    <x v="0"/>
    <s v="Rhino"/>
    <x v="188"/>
    <s v="BC"/>
    <s v="BC"/>
    <x v="1384"/>
    <x v="0"/>
    <x v="1"/>
    <x v="28"/>
    <s v="Rhino"/>
    <s v="Scare Tactics (OPD)"/>
    <x v="0"/>
    <x v="0"/>
    <x v="14"/>
    <x v="0"/>
    <n v="105"/>
    <x v="1"/>
    <x v="1"/>
    <x v="1"/>
    <x v="1"/>
    <x v="1"/>
    <x v="1"/>
    <x v="1"/>
    <m/>
    <n v="1769"/>
    <n v="1769"/>
  </r>
  <r>
    <n v="1770"/>
    <x v="0"/>
    <s v="Rhino - Stampede - HF - X"/>
    <s v="RHINO - STAMPEDE - HILLSHIRE FARMS PROMO - X/R"/>
    <x v="0"/>
    <s v="Stampede - HF"/>
    <x v="11"/>
    <x v="1"/>
    <x v="0"/>
    <x v="0"/>
    <x v="0"/>
    <s v="Rhino"/>
    <x v="188"/>
    <s v="BU"/>
    <s v="BU"/>
    <x v="1385"/>
    <x v="0"/>
    <x v="0"/>
    <x v="1011"/>
    <s v="Rhino"/>
    <s v="Stampede"/>
    <x v="0"/>
    <x v="4"/>
    <x v="11"/>
    <x v="5"/>
    <n v="375"/>
    <x v="1"/>
    <x v="1"/>
    <x v="1"/>
    <x v="1"/>
    <x v="1"/>
    <x v="1"/>
    <x v="1"/>
    <m/>
    <n v="1770"/>
    <n v="1770"/>
  </r>
  <r>
    <n v="1771"/>
    <x v="0"/>
    <s v="Riddler - 4-Grid Character Card - DC - R"/>
    <s v="Riddler DC HERO - R"/>
    <x v="0"/>
    <s v="Riddler (V) &lt;DC&gt;"/>
    <x v="15"/>
    <x v="0"/>
    <x v="0"/>
    <x v="0"/>
    <x v="0"/>
    <s v="Riddler"/>
    <x v="189"/>
    <m/>
    <m/>
    <x v="0"/>
    <x v="0"/>
    <x v="0"/>
    <x v="0"/>
    <s v="Riddler"/>
    <s v="4-Grid Character Card"/>
    <x v="1"/>
    <x v="0"/>
    <x v="15"/>
    <x v="0"/>
    <n v="45"/>
    <x v="7"/>
    <x v="0"/>
    <x v="2"/>
    <x v="5"/>
    <x v="0"/>
    <x v="0"/>
    <x v="0"/>
    <m/>
    <n v="1771"/>
    <n v="1771"/>
  </r>
  <r>
    <n v="1772"/>
    <x v="0"/>
    <s v="Riddler - Colt Revolver - DC - U"/>
    <s v="Riddler - Colt Revolver - DC - U"/>
    <x v="0"/>
    <s v="Colt Revolver - DC"/>
    <x v="15"/>
    <x v="1"/>
    <x v="0"/>
    <x v="0"/>
    <x v="0"/>
    <s v="Riddler"/>
    <x v="189"/>
    <s v="DG"/>
    <s v="DG"/>
    <x v="1386"/>
    <x v="0"/>
    <x v="0"/>
    <x v="324"/>
    <s v="Riddler"/>
    <s v="Colt Revolver"/>
    <x v="0"/>
    <x v="2"/>
    <x v="15"/>
    <x v="2"/>
    <n v="30"/>
    <x v="1"/>
    <x v="1"/>
    <x v="1"/>
    <x v="1"/>
    <x v="1"/>
    <x v="1"/>
    <x v="1"/>
    <m/>
    <n v="1772"/>
    <n v="1772"/>
  </r>
  <r>
    <n v="1773"/>
    <x v="0"/>
    <s v="Riddler - Death Trap - DC - OPD - R"/>
    <s v="Riddler - Death Trap - DC - OPD - R"/>
    <x v="0"/>
    <s v="Death Trap - DC"/>
    <x v="15"/>
    <x v="1"/>
    <x v="0"/>
    <x v="0"/>
    <x v="0"/>
    <s v="Riddler"/>
    <x v="189"/>
    <s v="BA"/>
    <s v="BA"/>
    <x v="1387"/>
    <x v="0"/>
    <x v="1"/>
    <x v="1012"/>
    <s v="Riddler"/>
    <s v="Death Trap (OPD)"/>
    <x v="0"/>
    <x v="0"/>
    <x v="15"/>
    <x v="0"/>
    <n v="45"/>
    <x v="1"/>
    <x v="1"/>
    <x v="1"/>
    <x v="1"/>
    <x v="1"/>
    <x v="1"/>
    <x v="1"/>
    <m/>
    <n v="1773"/>
    <n v="1773"/>
  </r>
  <r>
    <n v="1774"/>
    <x v="0"/>
    <s v="Riddler - Dirty Cheat - DC - U"/>
    <s v="Riddler - Dirty Cheat - DC - U"/>
    <x v="0"/>
    <s v="Dirty Cheat - DC"/>
    <x v="15"/>
    <x v="1"/>
    <x v="0"/>
    <x v="0"/>
    <x v="0"/>
    <s v="Riddler"/>
    <x v="189"/>
    <s v="CF"/>
    <s v="CF"/>
    <x v="1388"/>
    <x v="0"/>
    <x v="0"/>
    <x v="1013"/>
    <s v="Riddler"/>
    <s v="Dirty Cheat"/>
    <x v="0"/>
    <x v="2"/>
    <x v="15"/>
    <x v="2"/>
    <n v="30"/>
    <x v="1"/>
    <x v="1"/>
    <x v="1"/>
    <x v="1"/>
    <x v="1"/>
    <x v="1"/>
    <x v="1"/>
    <m/>
    <n v="1774"/>
    <n v="1774"/>
  </r>
  <r>
    <n v="1775"/>
    <x v="0"/>
    <s v="Riddler - Master of Misdirection - DC - OPD - VR"/>
    <s v="Riddler - Master of Misdirection - DC - OPD - VR"/>
    <x v="0"/>
    <s v="Master of Misdirection - DC"/>
    <x v="15"/>
    <x v="1"/>
    <x v="0"/>
    <x v="0"/>
    <x v="0"/>
    <s v="Riddler"/>
    <x v="189"/>
    <s v="BK"/>
    <s v="BK"/>
    <x v="1389"/>
    <x v="0"/>
    <x v="1"/>
    <x v="1014"/>
    <s v="Riddler"/>
    <s v="Master of Misdirection (OPD)"/>
    <x v="0"/>
    <x v="3"/>
    <x v="15"/>
    <x v="4"/>
    <n v="60"/>
    <x v="1"/>
    <x v="1"/>
    <x v="1"/>
    <x v="1"/>
    <x v="1"/>
    <x v="1"/>
    <x v="1"/>
    <m/>
    <n v="1775"/>
    <n v="1775"/>
  </r>
  <r>
    <n v="1776"/>
    <x v="0"/>
    <s v="Riddler - Prince of Puzzles - JLA - OPD - R"/>
    <s v="Riddler - Prince of Puzzles - JLA - OPD - R"/>
    <x v="0"/>
    <s v="Prince of Puzzles - JLA"/>
    <x v="6"/>
    <x v="1"/>
    <x v="0"/>
    <x v="0"/>
    <x v="0"/>
    <s v="Riddler"/>
    <x v="189"/>
    <s v="CP"/>
    <s v="CP"/>
    <x v="1390"/>
    <x v="0"/>
    <x v="1"/>
    <x v="1015"/>
    <s v="Riddler"/>
    <s v="Prince of Puzzles (OPD)"/>
    <x v="0"/>
    <x v="0"/>
    <x v="6"/>
    <x v="0"/>
    <n v="90"/>
    <x v="1"/>
    <x v="1"/>
    <x v="1"/>
    <x v="1"/>
    <x v="1"/>
    <x v="1"/>
    <x v="1"/>
    <m/>
    <n v="1776"/>
    <n v="1776"/>
  </r>
  <r>
    <n v="1777"/>
    <x v="0"/>
    <s v="Riddler - Query and Echo - DC - R"/>
    <s v="Riddler - Query and Echo - DC - R"/>
    <x v="0"/>
    <s v="Query and Echo - DC"/>
    <x v="15"/>
    <x v="1"/>
    <x v="0"/>
    <x v="0"/>
    <x v="0"/>
    <s v="Riddler"/>
    <x v="189"/>
    <s v="CC"/>
    <s v="CC"/>
    <x v="1391"/>
    <x v="0"/>
    <x v="0"/>
    <x v="1016"/>
    <s v="Riddler"/>
    <s v="Query and Echo"/>
    <x v="0"/>
    <x v="0"/>
    <x v="15"/>
    <x v="0"/>
    <n v="45"/>
    <x v="1"/>
    <x v="1"/>
    <x v="1"/>
    <x v="1"/>
    <x v="1"/>
    <x v="1"/>
    <x v="1"/>
    <m/>
    <n v="1777"/>
    <n v="1777"/>
  </r>
  <r>
    <n v="1778"/>
    <x v="0"/>
    <s v="Ripclaw - 4-Grid Character Card - IM - R"/>
    <s v="Ripclaw IM HERO - R"/>
    <x v="0"/>
    <s v="Ripclaw &lt;IM&gt;"/>
    <x v="7"/>
    <x v="0"/>
    <x v="0"/>
    <x v="0"/>
    <x v="0"/>
    <s v="Ripclaw"/>
    <x v="190"/>
    <m/>
    <m/>
    <x v="0"/>
    <x v="0"/>
    <x v="0"/>
    <x v="0"/>
    <s v="Ripclaw"/>
    <s v="4-Grid Character Card"/>
    <x v="0"/>
    <x v="0"/>
    <x v="7"/>
    <x v="0"/>
    <n v="240"/>
    <x v="3"/>
    <x v="4"/>
    <x v="3"/>
    <x v="7"/>
    <x v="4"/>
    <x v="4"/>
    <x v="4"/>
    <s v=" If in Reserve, may move to Front Line during same battle teammate is KO'd. "/>
    <n v="1778"/>
    <n v="1778"/>
  </r>
  <r>
    <n v="1779"/>
    <x v="0"/>
    <s v="Ripclaw - Animal Rage - IM - C"/>
    <s v="Ripclaw - Animal Rage - IM - C"/>
    <x v="0"/>
    <s v="Animal Rage - IM"/>
    <x v="7"/>
    <x v="1"/>
    <x v="0"/>
    <x v="0"/>
    <x v="0"/>
    <s v="Ripclaw"/>
    <x v="190"/>
    <s v="LG"/>
    <s v="LG"/>
    <x v="1392"/>
    <x v="0"/>
    <x v="0"/>
    <x v="1017"/>
    <s v="Ripclaw"/>
    <s v="Animal Rage"/>
    <x v="0"/>
    <x v="1"/>
    <x v="7"/>
    <x v="3"/>
    <n v="80"/>
    <x v="1"/>
    <x v="1"/>
    <x v="1"/>
    <x v="1"/>
    <x v="1"/>
    <x v="1"/>
    <x v="1"/>
    <m/>
    <n v="1779"/>
    <n v="1779"/>
  </r>
  <r>
    <n v="1780"/>
    <x v="0"/>
    <s v="Ripclaw - Cyberforce - IM - C"/>
    <s v="Ripclaw - Cyberforce - IM - C"/>
    <x v="0"/>
    <s v="Ripclaw - Cyberforce - IM"/>
    <x v="7"/>
    <x v="1"/>
    <x v="0"/>
    <x v="0"/>
    <x v="0"/>
    <s v="Ripclaw"/>
    <x v="190"/>
    <s v="MW"/>
    <s v="MW"/>
    <x v="1393"/>
    <x v="0"/>
    <x v="0"/>
    <x v="1018"/>
    <s v="Ripclaw"/>
    <s v="Cyberforce"/>
    <x v="0"/>
    <x v="1"/>
    <x v="7"/>
    <x v="3"/>
    <n v="80"/>
    <x v="1"/>
    <x v="1"/>
    <x v="1"/>
    <x v="1"/>
    <x v="1"/>
    <x v="1"/>
    <x v="1"/>
    <m/>
    <n v="1780"/>
    <n v="1780"/>
  </r>
  <r>
    <n v="1781"/>
    <x v="0"/>
    <s v="Ripclaw - Mechanical Mutant - IM - U"/>
    <s v="Ripclaw - Mechanical Mutant - IM - U"/>
    <x v="0"/>
    <s v="Mechanical Mutant - IM"/>
    <x v="7"/>
    <x v="1"/>
    <x v="0"/>
    <x v="0"/>
    <x v="0"/>
    <s v="Ripclaw"/>
    <x v="190"/>
    <s v="MU"/>
    <s v="MU"/>
    <x v="1394"/>
    <x v="0"/>
    <x v="0"/>
    <x v="1019"/>
    <s v="Ripclaw"/>
    <s v="Mechanical Mutant"/>
    <x v="0"/>
    <x v="2"/>
    <x v="7"/>
    <x v="2"/>
    <n v="160"/>
    <x v="1"/>
    <x v="1"/>
    <x v="1"/>
    <x v="1"/>
    <x v="1"/>
    <x v="1"/>
    <x v="1"/>
    <m/>
    <n v="1781"/>
    <n v="1781"/>
  </r>
  <r>
    <n v="1782"/>
    <x v="0"/>
    <s v="Ripclaw - Native Magic - IM - OPD - R"/>
    <s v="Ripclaw - Native Magic - IM - OPD - R"/>
    <x v="0"/>
    <s v="Native Magic - IM"/>
    <x v="7"/>
    <x v="1"/>
    <x v="0"/>
    <x v="0"/>
    <x v="0"/>
    <s v="Ripclaw"/>
    <x v="190"/>
    <s v="GB"/>
    <s v="GB"/>
    <x v="1395"/>
    <x v="0"/>
    <x v="1"/>
    <x v="1020"/>
    <s v="Ripclaw"/>
    <s v="Native Magic (OPD)"/>
    <x v="0"/>
    <x v="0"/>
    <x v="7"/>
    <x v="0"/>
    <n v="240"/>
    <x v="1"/>
    <x v="1"/>
    <x v="1"/>
    <x v="1"/>
    <x v="1"/>
    <x v="1"/>
    <x v="1"/>
    <m/>
    <n v="1782"/>
    <n v="1782"/>
  </r>
  <r>
    <n v="1783"/>
    <x v="0"/>
    <s v="Ripclaw - Pacifist Heart - IM - OPD - R"/>
    <s v="Ripclaw - Pacifist Heart - IM - OPD - R"/>
    <x v="0"/>
    <s v="Pacifist Heart - IM"/>
    <x v="7"/>
    <x v="1"/>
    <x v="0"/>
    <x v="0"/>
    <x v="0"/>
    <s v="Ripclaw"/>
    <x v="190"/>
    <s v="MV"/>
    <s v="MV"/>
    <x v="1396"/>
    <x v="0"/>
    <x v="1"/>
    <x v="1021"/>
    <s v="Ripclaw"/>
    <s v="Pacifist Heart (OPD)"/>
    <x v="0"/>
    <x v="0"/>
    <x v="7"/>
    <x v="0"/>
    <n v="240"/>
    <x v="1"/>
    <x v="1"/>
    <x v="1"/>
    <x v="1"/>
    <x v="1"/>
    <x v="1"/>
    <x v="1"/>
    <m/>
    <n v="1783"/>
    <n v="1783"/>
  </r>
  <r>
    <n v="1784"/>
    <x v="0"/>
    <s v="Ripclaw - Rip and Tear - IM - U"/>
    <s v="Ripclaw - Rip and Tear - IM - U"/>
    <x v="0"/>
    <s v="Rip and Tear - IM"/>
    <x v="7"/>
    <x v="1"/>
    <x v="0"/>
    <x v="0"/>
    <x v="0"/>
    <s v="Ripclaw"/>
    <x v="190"/>
    <s v="CU"/>
    <s v="CU"/>
    <x v="1397"/>
    <x v="0"/>
    <x v="0"/>
    <x v="1022"/>
    <s v="Ripclaw"/>
    <s v="Rip and Tear"/>
    <x v="0"/>
    <x v="2"/>
    <x v="7"/>
    <x v="2"/>
    <n v="160"/>
    <x v="1"/>
    <x v="1"/>
    <x v="1"/>
    <x v="1"/>
    <x v="1"/>
    <x v="1"/>
    <x v="1"/>
    <m/>
    <n v="1784"/>
    <n v="1784"/>
  </r>
  <r>
    <n v="1785"/>
    <x v="0"/>
    <s v="Robin - 4-Grid Character Card - DC - U"/>
    <s v="Robin DC HERO - U"/>
    <x v="0"/>
    <s v="Robin (H) &lt;DC&gt;"/>
    <x v="15"/>
    <x v="0"/>
    <x v="0"/>
    <x v="0"/>
    <x v="0"/>
    <s v="Robin"/>
    <x v="191"/>
    <m/>
    <m/>
    <x v="0"/>
    <x v="0"/>
    <x v="0"/>
    <x v="0"/>
    <s v="Robin"/>
    <s v="4-Grid Character Card"/>
    <x v="2"/>
    <x v="2"/>
    <x v="15"/>
    <x v="2"/>
    <n v="30"/>
    <x v="7"/>
    <x v="2"/>
    <x v="6"/>
    <x v="5"/>
    <x v="0"/>
    <x v="0"/>
    <x v="0"/>
    <m/>
    <n v="1785"/>
    <n v="1785"/>
  </r>
  <r>
    <n v="1786"/>
    <x v="0"/>
    <s v="Robin - Bo Staff - DC - R"/>
    <s v="Robin - Bo Staff - DC - R"/>
    <x v="0"/>
    <s v="Bo Staff - DC"/>
    <x v="15"/>
    <x v="1"/>
    <x v="0"/>
    <x v="0"/>
    <x v="0"/>
    <s v="Robin"/>
    <x v="191"/>
    <s v="AE"/>
    <s v="AE"/>
    <x v="1398"/>
    <x v="0"/>
    <x v="0"/>
    <x v="1023"/>
    <s v="Robin"/>
    <s v="Bo Staff "/>
    <x v="0"/>
    <x v="0"/>
    <x v="15"/>
    <x v="0"/>
    <n v="45"/>
    <x v="1"/>
    <x v="1"/>
    <x v="1"/>
    <x v="1"/>
    <x v="1"/>
    <x v="1"/>
    <x v="1"/>
    <m/>
    <n v="1786"/>
    <n v="1786"/>
  </r>
  <r>
    <n v="1787"/>
    <x v="0"/>
    <s v="Robin - Expert Training - DC - C"/>
    <s v="Robin - Expert Training - DC - C"/>
    <x v="0"/>
    <s v="Expert Training - DC"/>
    <x v="15"/>
    <x v="1"/>
    <x v="0"/>
    <x v="0"/>
    <x v="0"/>
    <s v="Robin"/>
    <x v="191"/>
    <s v="AM"/>
    <s v="AM"/>
    <x v="1399"/>
    <x v="0"/>
    <x v="0"/>
    <x v="1024"/>
    <s v="Robin"/>
    <s v="Expert Training"/>
    <x v="0"/>
    <x v="1"/>
    <x v="15"/>
    <x v="3"/>
    <n v="15"/>
    <x v="1"/>
    <x v="1"/>
    <x v="1"/>
    <x v="1"/>
    <x v="1"/>
    <x v="1"/>
    <x v="1"/>
    <m/>
    <n v="1787"/>
    <n v="1787"/>
  </r>
  <r>
    <n v="1788"/>
    <x v="0"/>
    <s v="Robin - Insignia Dart - DC - R"/>
    <s v="Robin - Insignia Dart - DC - R"/>
    <x v="0"/>
    <s v="Insignia Dart - DC"/>
    <x v="15"/>
    <x v="1"/>
    <x v="0"/>
    <x v="0"/>
    <x v="0"/>
    <s v="Robin"/>
    <x v="191"/>
    <s v="BA"/>
    <s v="BA"/>
    <x v="1400"/>
    <x v="0"/>
    <x v="0"/>
    <x v="1025"/>
    <s v="Robin"/>
    <s v="Insignia Dart"/>
    <x v="0"/>
    <x v="0"/>
    <x v="15"/>
    <x v="0"/>
    <n v="45"/>
    <x v="1"/>
    <x v="1"/>
    <x v="1"/>
    <x v="1"/>
    <x v="1"/>
    <x v="1"/>
    <x v="1"/>
    <m/>
    <n v="1788"/>
    <n v="1788"/>
  </r>
  <r>
    <n v="1789"/>
    <x v="0"/>
    <s v="Robin - Loyal Partner - DC - U"/>
    <s v="Robin - Loyal Partner - DC - U"/>
    <x v="0"/>
    <s v="Loyal Partner - DC"/>
    <x v="15"/>
    <x v="1"/>
    <x v="0"/>
    <x v="0"/>
    <x v="0"/>
    <s v="Robin"/>
    <x v="191"/>
    <s v="EW"/>
    <s v="EW"/>
    <x v="1401"/>
    <x v="0"/>
    <x v="0"/>
    <x v="1026"/>
    <s v="Robin"/>
    <s v="Loyal Partner"/>
    <x v="0"/>
    <x v="2"/>
    <x v="15"/>
    <x v="2"/>
    <n v="30"/>
    <x v="1"/>
    <x v="1"/>
    <x v="1"/>
    <x v="1"/>
    <x v="1"/>
    <x v="1"/>
    <x v="1"/>
    <m/>
    <n v="1789"/>
    <n v="1789"/>
  </r>
  <r>
    <n v="1790"/>
    <x v="0"/>
    <s v="Robin - Quick Thinking - DC - OPD - VR"/>
    <s v="Robin - Quick Thinking - DC - OPD - VR"/>
    <x v="0"/>
    <s v="Quick Thinking - DC"/>
    <x v="15"/>
    <x v="1"/>
    <x v="0"/>
    <x v="0"/>
    <x v="0"/>
    <s v="Robin"/>
    <x v="191"/>
    <s v="AT"/>
    <s v="AT"/>
    <x v="1402"/>
    <x v="0"/>
    <x v="1"/>
    <x v="314"/>
    <s v="Robin"/>
    <s v="Quick Thinking (OPD)"/>
    <x v="0"/>
    <x v="3"/>
    <x v="15"/>
    <x v="4"/>
    <n v="60"/>
    <x v="1"/>
    <x v="1"/>
    <x v="1"/>
    <x v="1"/>
    <x v="1"/>
    <x v="1"/>
    <x v="1"/>
    <m/>
    <n v="1790"/>
    <n v="1790"/>
  </r>
  <r>
    <n v="1791"/>
    <x v="0"/>
    <s v="Robin - Surfing the Net - JLA - OPD - R"/>
    <s v="ROBIN - SURFING THE NET- JLA - OPD - R"/>
    <x v="0"/>
    <s v="Surfing the Net - JLA"/>
    <x v="6"/>
    <x v="1"/>
    <x v="0"/>
    <x v="0"/>
    <x v="0"/>
    <s v="Robin"/>
    <x v="191"/>
    <s v="JA"/>
    <s v="JA"/>
    <x v="1403"/>
    <x v="0"/>
    <x v="1"/>
    <x v="1027"/>
    <s v="Robin"/>
    <s v="Surfing the Net (OPD)"/>
    <x v="0"/>
    <x v="0"/>
    <x v="6"/>
    <x v="0"/>
    <n v="90"/>
    <x v="1"/>
    <x v="1"/>
    <x v="1"/>
    <x v="1"/>
    <x v="1"/>
    <x v="1"/>
    <x v="1"/>
    <m/>
    <n v="1791"/>
    <n v="1791"/>
  </r>
  <r>
    <n v="1792"/>
    <x v="0"/>
    <s v="Rogue - 3-Grid Character Card - OP - C"/>
    <s v="Rogue OP HERO - C"/>
    <x v="0"/>
    <s v="Rogue &lt;OP&gt;"/>
    <x v="13"/>
    <x v="0"/>
    <x v="0"/>
    <x v="0"/>
    <x v="0"/>
    <s v="Rogue"/>
    <x v="192"/>
    <m/>
    <m/>
    <x v="14"/>
    <x v="0"/>
    <x v="0"/>
    <x v="0"/>
    <s v="Rogue"/>
    <s v="3-Grid Character Card"/>
    <x v="0"/>
    <x v="1"/>
    <x v="13"/>
    <x v="3"/>
    <n v="10"/>
    <x v="0"/>
    <x v="7"/>
    <x v="0"/>
    <x v="1"/>
    <x v="12"/>
    <x v="12"/>
    <x v="4"/>
    <m/>
    <n v="1792"/>
    <n v="1792"/>
  </r>
  <r>
    <n v="1793"/>
    <x v="0"/>
    <s v="Rogue - 4-Grid Character Card - IQ - R"/>
    <s v="Rogue IQ HERO - R"/>
    <x v="0"/>
    <s v="Rogue &lt;IQ&gt;"/>
    <x v="10"/>
    <x v="0"/>
    <x v="0"/>
    <x v="0"/>
    <x v="0"/>
    <s v="Rogue"/>
    <x v="192"/>
    <m/>
    <m/>
    <x v="0"/>
    <x v="0"/>
    <x v="0"/>
    <x v="0"/>
    <s v="Rogue"/>
    <s v="4-Grid Character Card"/>
    <x v="0"/>
    <x v="0"/>
    <x v="10"/>
    <x v="0"/>
    <n v="180"/>
    <x v="3"/>
    <x v="5"/>
    <x v="0"/>
    <x v="4"/>
    <x v="9"/>
    <x v="9"/>
    <x v="9"/>
    <s v=" May not be Spectrum KO'd with Special cards. "/>
    <n v="1793"/>
    <n v="1793"/>
  </r>
  <r>
    <n v="1794"/>
    <x v="0"/>
    <s v="Rogue - Combination Punch - IQ - C"/>
    <s v="Rogue - Combination Punch - IQ - C"/>
    <x v="0"/>
    <s v="Combination Punch - IQ"/>
    <x v="10"/>
    <x v="1"/>
    <x v="0"/>
    <x v="0"/>
    <x v="0"/>
    <s v="Rogue"/>
    <x v="192"/>
    <s v="AE"/>
    <s v="AE"/>
    <x v="1404"/>
    <x v="0"/>
    <x v="0"/>
    <x v="528"/>
    <s v="Rogue"/>
    <s v="Combination Punch"/>
    <x v="0"/>
    <x v="1"/>
    <x v="10"/>
    <x v="3"/>
    <n v="60"/>
    <x v="1"/>
    <x v="1"/>
    <x v="1"/>
    <x v="1"/>
    <x v="1"/>
    <x v="1"/>
    <x v="1"/>
    <m/>
    <n v="1794"/>
    <n v="1794"/>
  </r>
  <r>
    <n v="1795"/>
    <x v="0"/>
    <s v="Rogue - Intercept Attack - OP - C"/>
    <s v="Rogue - Intercept Attack - OP - C"/>
    <x v="0"/>
    <s v="Intercept Attack - OP"/>
    <x v="13"/>
    <x v="1"/>
    <x v="0"/>
    <x v="0"/>
    <x v="0"/>
    <s v="Rogue"/>
    <x v="192"/>
    <s v="AC"/>
    <s v="AC"/>
    <x v="1405"/>
    <x v="0"/>
    <x v="0"/>
    <x v="1028"/>
    <s v="Rogue"/>
    <s v="Intercept Attack"/>
    <x v="0"/>
    <x v="1"/>
    <x v="13"/>
    <x v="3"/>
    <n v="10"/>
    <x v="1"/>
    <x v="1"/>
    <x v="1"/>
    <x v="1"/>
    <x v="1"/>
    <x v="1"/>
    <x v="1"/>
    <m/>
    <n v="1795"/>
    <n v="1795"/>
  </r>
  <r>
    <n v="1796"/>
    <x v="0"/>
    <s v="Rogue - Mutagenic Drain - OP - OPD - R"/>
    <s v="Rogue - Mutagenic Drain - OP - OPD - R"/>
    <x v="0"/>
    <s v="Mutagenic Drain - OP"/>
    <x v="13"/>
    <x v="1"/>
    <x v="0"/>
    <x v="0"/>
    <x v="0"/>
    <s v="Rogue"/>
    <x v="192"/>
    <s v="BD"/>
    <s v="BD"/>
    <x v="1406"/>
    <x v="0"/>
    <x v="1"/>
    <x v="1029"/>
    <s v="Rogue"/>
    <s v="Mutagenic Drain (OPD)"/>
    <x v="0"/>
    <x v="0"/>
    <x v="13"/>
    <x v="0"/>
    <n v="30"/>
    <x v="1"/>
    <x v="1"/>
    <x v="1"/>
    <x v="1"/>
    <x v="1"/>
    <x v="1"/>
    <x v="1"/>
    <m/>
    <n v="1796"/>
    <n v="1796"/>
  </r>
  <r>
    <n v="1797"/>
    <x v="0"/>
    <s v="Rogue - Mutant Missile - PS - OPD - R"/>
    <s v="Rogue - Mutant Missile - PS - OPD - R"/>
    <x v="0"/>
    <s v="Mutant Missile - PS"/>
    <x v="14"/>
    <x v="1"/>
    <x v="0"/>
    <x v="0"/>
    <x v="0"/>
    <s v="Rogue"/>
    <x v="192"/>
    <s v="AS"/>
    <s v="AS"/>
    <x v="1407"/>
    <x v="0"/>
    <x v="1"/>
    <x v="486"/>
    <s v="Rogue"/>
    <s v="Mutant Missile (OPD)"/>
    <x v="0"/>
    <x v="0"/>
    <x v="14"/>
    <x v="0"/>
    <n v="105"/>
    <x v="1"/>
    <x v="1"/>
    <x v="1"/>
    <x v="1"/>
    <x v="1"/>
    <x v="1"/>
    <x v="1"/>
    <m/>
    <n v="1797"/>
    <n v="1797"/>
  </r>
  <r>
    <n v="1798"/>
    <x v="0"/>
    <s v="Rogue - Nigh Invulnerable - MP - OPD - X"/>
    <s v="ROGUE - NIGH INVULNERABLE - MEGAPOWER PROMO - OPD - X/R"/>
    <x v="0"/>
    <s v="Nigh Invulnerable - MP"/>
    <x v="20"/>
    <x v="1"/>
    <x v="0"/>
    <x v="0"/>
    <x v="0"/>
    <s v="Rogue"/>
    <x v="192"/>
    <s v="FL"/>
    <s v="FL"/>
    <x v="1408"/>
    <x v="0"/>
    <x v="1"/>
    <x v="1030"/>
    <s v="Rogue"/>
    <s v="Nigh Invulnerable (OPD)"/>
    <x v="0"/>
    <x v="4"/>
    <x v="20"/>
    <x v="5"/>
    <n v="225"/>
    <x v="1"/>
    <x v="1"/>
    <x v="1"/>
    <x v="1"/>
    <x v="1"/>
    <x v="1"/>
    <x v="1"/>
    <m/>
    <n v="1798"/>
    <n v="1798"/>
  </r>
  <r>
    <n v="1799"/>
    <x v="0"/>
    <s v="Rogue - Power Transfer - OP - C"/>
    <s v="Rogue - Power Transfer - OP - C"/>
    <x v="0"/>
    <s v="Power Transfer - OP"/>
    <x v="13"/>
    <x v="1"/>
    <x v="0"/>
    <x v="0"/>
    <x v="0"/>
    <s v="Rogue"/>
    <x v="192"/>
    <s v="AR"/>
    <s v="AR"/>
    <x v="1409"/>
    <x v="0"/>
    <x v="0"/>
    <x v="1031"/>
    <s v="Rogue"/>
    <s v="Power Transfer"/>
    <x v="0"/>
    <x v="1"/>
    <x v="13"/>
    <x v="3"/>
    <n v="10"/>
    <x v="1"/>
    <x v="1"/>
    <x v="1"/>
    <x v="1"/>
    <x v="1"/>
    <x v="1"/>
    <x v="1"/>
    <m/>
    <n v="1799"/>
    <n v="1799"/>
  </r>
  <r>
    <n v="1800"/>
    <x v="0"/>
    <s v="Rogue - Sky Soar - OP - C"/>
    <s v="Rogue - Sky Soar - OP - C"/>
    <x v="0"/>
    <s v="Sky Soar - OP"/>
    <x v="13"/>
    <x v="1"/>
    <x v="0"/>
    <x v="0"/>
    <x v="0"/>
    <s v="Rogue"/>
    <x v="192"/>
    <s v="AG"/>
    <s v="AG"/>
    <x v="1410"/>
    <x v="0"/>
    <x v="0"/>
    <x v="183"/>
    <s v="Rogue"/>
    <s v="Sky Soar "/>
    <x v="0"/>
    <x v="1"/>
    <x v="13"/>
    <x v="3"/>
    <n v="10"/>
    <x v="1"/>
    <x v="1"/>
    <x v="1"/>
    <x v="1"/>
    <x v="1"/>
    <x v="1"/>
    <x v="1"/>
    <m/>
    <n v="1800"/>
    <n v="1800"/>
  </r>
  <r>
    <n v="1801"/>
    <x v="0"/>
    <s v="Rogue - Southern Belle - IQ - C"/>
    <s v="ROGUE - SOUTHERN BELLE - IQ - U"/>
    <x v="0"/>
    <s v="Southern Belle - IQ"/>
    <x v="10"/>
    <x v="1"/>
    <x v="0"/>
    <x v="0"/>
    <x v="0"/>
    <s v="Rogue"/>
    <x v="192"/>
    <s v="AZ"/>
    <s v="AZ"/>
    <x v="1411"/>
    <x v="0"/>
    <x v="0"/>
    <x v="1032"/>
    <s v="Rogue"/>
    <s v="Sothern Belle"/>
    <x v="0"/>
    <x v="1"/>
    <x v="10"/>
    <x v="3"/>
    <n v="60"/>
    <x v="1"/>
    <x v="1"/>
    <x v="1"/>
    <x v="1"/>
    <x v="1"/>
    <x v="1"/>
    <x v="1"/>
    <m/>
    <n v="1801"/>
    <n v="1801"/>
  </r>
  <r>
    <n v="1802"/>
    <x v="0"/>
    <s v="Rogue - Super Strength - OP - U"/>
    <s v="Rogue - Super Strength - OP - U"/>
    <x v="0"/>
    <s v="Super Strength - OP"/>
    <x v="13"/>
    <x v="1"/>
    <x v="0"/>
    <x v="0"/>
    <x v="0"/>
    <s v="Rogue"/>
    <x v="192"/>
    <s v="AI"/>
    <s v="AI"/>
    <x v="1412"/>
    <x v="0"/>
    <x v="0"/>
    <x v="1033"/>
    <s v="Rogue"/>
    <s v="Super Strength"/>
    <x v="0"/>
    <x v="2"/>
    <x v="13"/>
    <x v="2"/>
    <n v="20"/>
    <x v="1"/>
    <x v="1"/>
    <x v="1"/>
    <x v="1"/>
    <x v="1"/>
    <x v="1"/>
    <x v="1"/>
    <m/>
    <n v="1802"/>
    <n v="1802"/>
  </r>
  <r>
    <n v="1803"/>
    <x v="0"/>
    <s v="Rogue: Brotherhood Of Evil Mutants - 4-Grid Character Card - XM - C"/>
    <s v="Rogue: Brotherhood Of Evil Mutants XM HERO - C"/>
    <x v="0"/>
    <s v="Rogue: Brotherhood Of Evil Mutants &lt;XM&gt;"/>
    <x v="2"/>
    <x v="0"/>
    <x v="0"/>
    <x v="0"/>
    <x v="0"/>
    <s v="Rogue: Brotherhood Of Evil Mutants"/>
    <x v="193"/>
    <m/>
    <m/>
    <x v="0"/>
    <x v="0"/>
    <x v="0"/>
    <x v="0"/>
    <s v="Rogue: Brotherhood Of Evil Mutants"/>
    <s v="4-Grid Character Card"/>
    <x v="0"/>
    <x v="1"/>
    <x v="2"/>
    <x v="3"/>
    <n v="25"/>
    <x v="4"/>
    <x v="0"/>
    <x v="2"/>
    <x v="4"/>
    <x v="7"/>
    <x v="7"/>
    <x v="8"/>
    <s v=" May not be Cumulative KO'd with Special cards. "/>
    <n v="1803"/>
    <n v="1803"/>
  </r>
  <r>
    <n v="1804"/>
    <x v="0"/>
    <s v="Sabra - 4-Grid Character Card - XM - U"/>
    <s v="Sabra XM HERO - U"/>
    <x v="0"/>
    <s v="Sabra &lt;XM&gt;"/>
    <x v="2"/>
    <x v="0"/>
    <x v="0"/>
    <x v="0"/>
    <x v="0"/>
    <s v="Sabra"/>
    <x v="194"/>
    <m/>
    <m/>
    <x v="0"/>
    <x v="0"/>
    <x v="0"/>
    <x v="0"/>
    <s v="Sabra"/>
    <s v="4-Grid Character Card"/>
    <x v="0"/>
    <x v="2"/>
    <x v="2"/>
    <x v="2"/>
    <n v="50"/>
    <x v="7"/>
    <x v="4"/>
    <x v="5"/>
    <x v="2"/>
    <x v="2"/>
    <x v="2"/>
    <x v="2"/>
    <m/>
    <n v="1804"/>
    <n v="1804"/>
  </r>
  <r>
    <n v="1805"/>
    <x v="0"/>
    <s v="Sabra - Bladefire - XM - OPD - R"/>
    <s v="Sabra - Bladefire - XM - OPD - R"/>
    <x v="0"/>
    <s v="Bladefire - XM"/>
    <x v="2"/>
    <x v="1"/>
    <x v="0"/>
    <x v="0"/>
    <x v="0"/>
    <s v="Sabra"/>
    <x v="194"/>
    <s v="HR"/>
    <s v="HR"/>
    <x v="1413"/>
    <x v="0"/>
    <x v="1"/>
    <x v="194"/>
    <s v="Sabra"/>
    <s v="Bladefire (OPD)"/>
    <x v="0"/>
    <x v="0"/>
    <x v="2"/>
    <x v="0"/>
    <n v="75"/>
    <x v="1"/>
    <x v="1"/>
    <x v="1"/>
    <x v="1"/>
    <x v="1"/>
    <x v="1"/>
    <x v="1"/>
    <m/>
    <n v="1805"/>
    <n v="1805"/>
  </r>
  <r>
    <n v="1806"/>
    <x v="0"/>
    <s v="Sabra - High Durability - XM - OPD - R"/>
    <s v="Sabra - High Durability - XM - OPD - R"/>
    <x v="0"/>
    <s v="High Durability - XM"/>
    <x v="2"/>
    <x v="1"/>
    <x v="0"/>
    <x v="0"/>
    <x v="0"/>
    <s v="Sabra"/>
    <x v="194"/>
    <s v="EK"/>
    <s v="EK"/>
    <x v="1414"/>
    <x v="0"/>
    <x v="1"/>
    <x v="1034"/>
    <s v="Sabra"/>
    <s v="High Durability (OPD)"/>
    <x v="0"/>
    <x v="0"/>
    <x v="2"/>
    <x v="0"/>
    <n v="75"/>
    <x v="1"/>
    <x v="1"/>
    <x v="1"/>
    <x v="1"/>
    <x v="1"/>
    <x v="1"/>
    <x v="1"/>
    <m/>
    <n v="1806"/>
    <n v="1806"/>
  </r>
  <r>
    <n v="1807"/>
    <x v="0"/>
    <s v="Sabra - Lethal Agent - XM - OPD - R"/>
    <s v="Sabra - Lethal Agent - XM - OPD - R"/>
    <x v="0"/>
    <s v="Lethal Agent - XM"/>
    <x v="2"/>
    <x v="1"/>
    <x v="0"/>
    <x v="0"/>
    <x v="0"/>
    <s v="Sabra"/>
    <x v="194"/>
    <s v="NW"/>
    <s v="NW"/>
    <x v="1415"/>
    <x v="0"/>
    <x v="1"/>
    <x v="1035"/>
    <s v="Sabra"/>
    <s v="Lethal Agent (OPD)"/>
    <x v="0"/>
    <x v="0"/>
    <x v="2"/>
    <x v="0"/>
    <n v="75"/>
    <x v="1"/>
    <x v="1"/>
    <x v="1"/>
    <x v="1"/>
    <x v="1"/>
    <x v="1"/>
    <x v="1"/>
    <m/>
    <n v="1807"/>
    <n v="1807"/>
  </r>
  <r>
    <n v="1808"/>
    <x v="0"/>
    <s v="Sabra - Mossad - XM - U"/>
    <s v="Sabra - Mossad - XM - U"/>
    <x v="0"/>
    <s v="Mossad - XM"/>
    <x v="2"/>
    <x v="1"/>
    <x v="0"/>
    <x v="0"/>
    <x v="0"/>
    <s v="Sabra"/>
    <x v="194"/>
    <s v="NV"/>
    <s v="NV"/>
    <x v="1416"/>
    <x v="0"/>
    <x v="0"/>
    <x v="1036"/>
    <s v="Sabra"/>
    <s v="Mossad"/>
    <x v="0"/>
    <x v="2"/>
    <x v="2"/>
    <x v="2"/>
    <n v="50"/>
    <x v="1"/>
    <x v="1"/>
    <x v="1"/>
    <x v="1"/>
    <x v="1"/>
    <x v="1"/>
    <x v="1"/>
    <m/>
    <n v="1808"/>
    <n v="1808"/>
  </r>
  <r>
    <n v="1809"/>
    <x v="0"/>
    <s v="Sabra - Mutant Musculature - XM - C"/>
    <s v="Sabra - Mutant Musculature - XM - C"/>
    <x v="0"/>
    <s v="Mutant Musculature - XM"/>
    <x v="2"/>
    <x v="1"/>
    <x v="0"/>
    <x v="0"/>
    <x v="0"/>
    <s v="Sabra"/>
    <x v="194"/>
    <s v="AB"/>
    <s v="AB"/>
    <x v="1417"/>
    <x v="0"/>
    <x v="0"/>
    <x v="1037"/>
    <s v="Sabra"/>
    <s v="Mutant Musculature"/>
    <x v="0"/>
    <x v="1"/>
    <x v="2"/>
    <x v="3"/>
    <n v="25"/>
    <x v="1"/>
    <x v="1"/>
    <x v="1"/>
    <x v="1"/>
    <x v="1"/>
    <x v="1"/>
    <x v="1"/>
    <m/>
    <n v="1809"/>
    <n v="1809"/>
  </r>
  <r>
    <n v="1810"/>
    <x v="0"/>
    <s v="Sabretooth - 3-Grid Character Card - OP - C"/>
    <s v="Sabretooth OP HERO - C"/>
    <x v="0"/>
    <s v="Sabretooth &lt;OP&gt;"/>
    <x v="13"/>
    <x v="0"/>
    <x v="0"/>
    <x v="0"/>
    <x v="0"/>
    <s v="Sabretooth"/>
    <x v="195"/>
    <m/>
    <m/>
    <x v="14"/>
    <x v="0"/>
    <x v="0"/>
    <x v="0"/>
    <s v="Sabretooth"/>
    <s v="3-Grid Character Card"/>
    <x v="0"/>
    <x v="1"/>
    <x v="13"/>
    <x v="3"/>
    <n v="10"/>
    <x v="6"/>
    <x v="6"/>
    <x v="3"/>
    <x v="1"/>
    <x v="3"/>
    <x v="3"/>
    <x v="3"/>
    <m/>
    <n v="1810"/>
    <n v="1810"/>
  </r>
  <r>
    <n v="1811"/>
    <x v="0"/>
    <s v="Sabretooth - 4-Grid Character Card - IQ - R"/>
    <s v="Sabretooth IQ HERO - R"/>
    <x v="0"/>
    <s v="Sabretooth &lt;IQ&gt;"/>
    <x v="10"/>
    <x v="0"/>
    <x v="0"/>
    <x v="0"/>
    <x v="0"/>
    <s v="Sabretooth"/>
    <x v="195"/>
    <m/>
    <m/>
    <x v="0"/>
    <x v="0"/>
    <x v="0"/>
    <x v="0"/>
    <s v="Sabretooth"/>
    <s v="4-Grid Character Card"/>
    <x v="0"/>
    <x v="0"/>
    <x v="10"/>
    <x v="0"/>
    <n v="180"/>
    <x v="5"/>
    <x v="6"/>
    <x v="5"/>
    <x v="2"/>
    <x v="2"/>
    <x v="2"/>
    <x v="2"/>
    <m/>
    <n v="1811"/>
    <n v="1811"/>
  </r>
  <r>
    <n v="1812"/>
    <x v="0"/>
    <s v="Sabretooth - Blood Hunt - OP - OPD - R"/>
    <s v="Sabretooth - Blood Hunt - OP - OPD - R"/>
    <x v="0"/>
    <s v="Blood Hunt - OP"/>
    <x v="13"/>
    <x v="1"/>
    <x v="0"/>
    <x v="0"/>
    <x v="0"/>
    <s v="Sabretooth"/>
    <x v="195"/>
    <s v="BE"/>
    <s v="BE"/>
    <x v="1418"/>
    <x v="0"/>
    <x v="1"/>
    <x v="1038"/>
    <s v="Sabretooth"/>
    <s v="Blood Hunt (OPD)"/>
    <x v="0"/>
    <x v="0"/>
    <x v="13"/>
    <x v="0"/>
    <n v="30"/>
    <x v="1"/>
    <x v="1"/>
    <x v="1"/>
    <x v="1"/>
    <x v="1"/>
    <x v="1"/>
    <x v="1"/>
    <m/>
    <n v="1812"/>
    <n v="1812"/>
  </r>
  <r>
    <n v="1813"/>
    <x v="0"/>
    <s v="Sabretooth - Bloodlust - OP - C"/>
    <s v="Sabretooth - Bloodlust - OP - C"/>
    <x v="0"/>
    <s v="Bloodlust - OP"/>
    <x v="13"/>
    <x v="1"/>
    <x v="0"/>
    <x v="0"/>
    <x v="0"/>
    <s v="Sabretooth"/>
    <x v="195"/>
    <s v="AA"/>
    <s v="AA"/>
    <x v="1419"/>
    <x v="0"/>
    <x v="0"/>
    <x v="185"/>
    <s v="Sabretooth"/>
    <s v="Blood Lust"/>
    <x v="0"/>
    <x v="1"/>
    <x v="13"/>
    <x v="3"/>
    <n v="10"/>
    <x v="1"/>
    <x v="1"/>
    <x v="1"/>
    <x v="1"/>
    <x v="1"/>
    <x v="1"/>
    <x v="1"/>
    <m/>
    <n v="1813"/>
    <n v="1813"/>
  </r>
  <r>
    <n v="1814"/>
    <x v="0"/>
    <s v="Sabretooth - Danger Scent - OP - C"/>
    <s v="Sabretooth - Danger Scent - OP - C"/>
    <x v="0"/>
    <s v="Danger Scent - OP"/>
    <x v="13"/>
    <x v="1"/>
    <x v="0"/>
    <x v="0"/>
    <x v="0"/>
    <s v="Sabretooth"/>
    <x v="195"/>
    <s v="AD"/>
    <s v="AD"/>
    <x v="1420"/>
    <x v="0"/>
    <x v="0"/>
    <x v="109"/>
    <s v="Sabretooth"/>
    <s v="Danger Scent"/>
    <x v="0"/>
    <x v="1"/>
    <x v="13"/>
    <x v="3"/>
    <n v="10"/>
    <x v="1"/>
    <x v="1"/>
    <x v="1"/>
    <x v="1"/>
    <x v="1"/>
    <x v="1"/>
    <x v="1"/>
    <m/>
    <n v="1814"/>
    <n v="1814"/>
  </r>
  <r>
    <n v="1815"/>
    <x v="0"/>
    <s v="Sabretooth - Dangerous Mind - IQ - C"/>
    <s v="Sabretooth - Dangerous Mind - IQ - C"/>
    <x v="0"/>
    <s v="Dangerous Mind - IQ"/>
    <x v="10"/>
    <x v="1"/>
    <x v="0"/>
    <x v="0"/>
    <x v="0"/>
    <s v="Sabretooth"/>
    <x v="195"/>
    <s v="EJ"/>
    <s v="EJ"/>
    <x v="1421"/>
    <x v="0"/>
    <x v="0"/>
    <x v="1039"/>
    <s v="Sabretooth"/>
    <s v="Dangerous Mind"/>
    <x v="0"/>
    <x v="1"/>
    <x v="10"/>
    <x v="3"/>
    <n v="60"/>
    <x v="1"/>
    <x v="1"/>
    <x v="1"/>
    <x v="1"/>
    <x v="1"/>
    <x v="1"/>
    <x v="1"/>
    <m/>
    <n v="1815"/>
    <n v="1815"/>
  </r>
  <r>
    <n v="1816"/>
    <x v="0"/>
    <s v="Sabretooth - Government Operative - IQ - U"/>
    <s v="Sabretooth - Government Operative - IQ - U"/>
    <x v="0"/>
    <s v="Government Operative - IQ"/>
    <x v="10"/>
    <x v="1"/>
    <x v="0"/>
    <x v="0"/>
    <x v="0"/>
    <s v="Sabretooth"/>
    <x v="195"/>
    <s v="AD"/>
    <s v="AD"/>
    <x v="1422"/>
    <x v="0"/>
    <x v="0"/>
    <x v="1040"/>
    <s v="Sabretooth"/>
    <s v="Government Operative"/>
    <x v="0"/>
    <x v="2"/>
    <x v="10"/>
    <x v="2"/>
    <n v="120"/>
    <x v="1"/>
    <x v="1"/>
    <x v="1"/>
    <x v="1"/>
    <x v="1"/>
    <x v="1"/>
    <x v="1"/>
    <m/>
    <n v="1816"/>
    <n v="1816"/>
  </r>
  <r>
    <n v="1817"/>
    <x v="0"/>
    <s v="Sabretooth - Healing Factor - OP - C"/>
    <s v="Sabretooth - Healing Factor - OP - C"/>
    <x v="0"/>
    <s v="Healing Factor - OP"/>
    <x v="13"/>
    <x v="1"/>
    <x v="0"/>
    <x v="0"/>
    <x v="0"/>
    <s v="Sabretooth"/>
    <x v="195"/>
    <s v="AL"/>
    <s v="AL"/>
    <x v="1423"/>
    <x v="0"/>
    <x v="0"/>
    <x v="1041"/>
    <s v="Sabretooth"/>
    <s v="Healing Factor"/>
    <x v="0"/>
    <x v="1"/>
    <x v="13"/>
    <x v="3"/>
    <n v="10"/>
    <x v="1"/>
    <x v="1"/>
    <x v="1"/>
    <x v="1"/>
    <x v="1"/>
    <x v="1"/>
    <x v="1"/>
    <m/>
    <n v="1817"/>
    <n v="1817"/>
  </r>
  <r>
    <n v="1818"/>
    <x v="0"/>
    <s v="Sabretooth - Rabid Beast - PS - U"/>
    <s v="Sabretooth - Rabid Beast - PS - U"/>
    <x v="0"/>
    <s v="Rabid Beast - PS"/>
    <x v="14"/>
    <x v="1"/>
    <x v="0"/>
    <x v="0"/>
    <x v="0"/>
    <s v="Sabretooth"/>
    <x v="195"/>
    <s v="DK"/>
    <s v="DK"/>
    <x v="1424"/>
    <x v="0"/>
    <x v="0"/>
    <x v="1042"/>
    <s v="Sabretooth"/>
    <s v="Rabid Beast"/>
    <x v="0"/>
    <x v="2"/>
    <x v="14"/>
    <x v="2"/>
    <n v="70"/>
    <x v="1"/>
    <x v="1"/>
    <x v="1"/>
    <x v="1"/>
    <x v="1"/>
    <x v="1"/>
    <x v="1"/>
    <m/>
    <n v="1818"/>
    <n v="1818"/>
  </r>
  <r>
    <n v="1819"/>
    <x v="0"/>
    <s v="Sabretooth - Wildcat Attack - OP - C"/>
    <s v="Sabretooth - Wildcat Attack - OP - C"/>
    <x v="0"/>
    <s v="Wildcat Attack - OP"/>
    <x v="13"/>
    <x v="1"/>
    <x v="0"/>
    <x v="0"/>
    <x v="0"/>
    <s v="Sabretooth"/>
    <x v="195"/>
    <s v="AR"/>
    <s v="AR"/>
    <x v="1425"/>
    <x v="0"/>
    <x v="0"/>
    <x v="899"/>
    <s v="Sabretooth"/>
    <s v="Wildcat Attack"/>
    <x v="0"/>
    <x v="1"/>
    <x v="13"/>
    <x v="3"/>
    <n v="10"/>
    <x v="1"/>
    <x v="1"/>
    <x v="1"/>
    <x v="1"/>
    <x v="1"/>
    <x v="1"/>
    <x v="1"/>
    <m/>
    <n v="1819"/>
    <n v="1819"/>
  </r>
  <r>
    <n v="1820"/>
    <x v="0"/>
    <s v="Savage Dragon - 4-Grid Character Card - IM - R"/>
    <s v="Savage Dragon IM HERO - R"/>
    <x v="0"/>
    <s v="Savage Dragon &lt;IM&gt;"/>
    <x v="7"/>
    <x v="0"/>
    <x v="0"/>
    <x v="0"/>
    <x v="0"/>
    <s v="Savage Dragon"/>
    <x v="196"/>
    <m/>
    <m/>
    <x v="0"/>
    <x v="0"/>
    <x v="0"/>
    <x v="0"/>
    <s v="Savage Dragon"/>
    <s v="4-Grid Character Card"/>
    <x v="0"/>
    <x v="0"/>
    <x v="7"/>
    <x v="0"/>
    <n v="240"/>
    <x v="5"/>
    <x v="0"/>
    <x v="7"/>
    <x v="7"/>
    <x v="2"/>
    <x v="2"/>
    <x v="2"/>
    <m/>
    <n v="1820"/>
    <n v="1820"/>
  </r>
  <r>
    <n v="1821"/>
    <x v="0"/>
    <s v="Savage Dragon - Amazing Recovery - IM - U"/>
    <s v="SAVAGE DRAGON - AMAZING RECOVERY- IM - U"/>
    <x v="0"/>
    <s v="Amazing Recovery - IM"/>
    <x v="7"/>
    <x v="1"/>
    <x v="0"/>
    <x v="0"/>
    <x v="0"/>
    <s v="Savage Dragon"/>
    <x v="196"/>
    <s v="EA"/>
    <s v="EA"/>
    <x v="1426"/>
    <x v="0"/>
    <x v="0"/>
    <x v="1043"/>
    <s v="Savage Dragon"/>
    <s v="Amazing Recovery"/>
    <x v="0"/>
    <x v="2"/>
    <x v="7"/>
    <x v="2"/>
    <n v="160"/>
    <x v="1"/>
    <x v="1"/>
    <x v="1"/>
    <x v="1"/>
    <x v="1"/>
    <x v="1"/>
    <x v="1"/>
    <m/>
    <n v="1821"/>
    <n v="1821"/>
  </r>
  <r>
    <n v="1822"/>
    <x v="0"/>
    <s v="Savage Dragon - Bulletproof - IM - C"/>
    <s v="Savage Dragon - Bulletproof - IM - C"/>
    <x v="0"/>
    <s v="Bulletproof - IM"/>
    <x v="7"/>
    <x v="1"/>
    <x v="0"/>
    <x v="0"/>
    <x v="0"/>
    <s v="Savage Dragon"/>
    <x v="196"/>
    <s v="LU"/>
    <s v="LU"/>
    <x v="1427"/>
    <x v="0"/>
    <x v="0"/>
    <x v="1044"/>
    <s v="Savage Dragon"/>
    <s v="Bullet Proof"/>
    <x v="0"/>
    <x v="1"/>
    <x v="7"/>
    <x v="3"/>
    <n v="80"/>
    <x v="1"/>
    <x v="1"/>
    <x v="1"/>
    <x v="1"/>
    <x v="1"/>
    <x v="1"/>
    <x v="1"/>
    <m/>
    <n v="1822"/>
    <n v="1822"/>
  </r>
  <r>
    <n v="1823"/>
    <x v="0"/>
    <s v="Savage Dragon - Chicago PD - IM - C"/>
    <s v="Savage Dragon - Chicago PD - IM - C"/>
    <x v="0"/>
    <s v="Chicago PD - IM"/>
    <x v="7"/>
    <x v="1"/>
    <x v="0"/>
    <x v="0"/>
    <x v="0"/>
    <s v="Savage Dragon"/>
    <x v="196"/>
    <s v="ND"/>
    <s v="ND"/>
    <x v="1428"/>
    <x v="0"/>
    <x v="0"/>
    <x v="1045"/>
    <s v="Savage Dragon"/>
    <s v="Chicago PD"/>
    <x v="0"/>
    <x v="1"/>
    <x v="7"/>
    <x v="3"/>
    <n v="80"/>
    <x v="1"/>
    <x v="1"/>
    <x v="1"/>
    <x v="1"/>
    <x v="1"/>
    <x v="1"/>
    <x v="1"/>
    <m/>
    <n v="1823"/>
    <n v="1823"/>
  </r>
  <r>
    <n v="1824"/>
    <x v="0"/>
    <s v="Savage Dragon - Dragon Brawl - IM - U"/>
    <s v="Savage Dragon - Dragon Brawl - IM - U"/>
    <x v="0"/>
    <s v="Dragon Brawl - IM"/>
    <x v="7"/>
    <x v="1"/>
    <x v="0"/>
    <x v="0"/>
    <x v="0"/>
    <s v="Savage Dragon"/>
    <x v="196"/>
    <s v="JY"/>
    <s v="JY"/>
    <x v="1429"/>
    <x v="0"/>
    <x v="0"/>
    <x v="1046"/>
    <s v="Savage Dragon"/>
    <s v="Dragon Brawl"/>
    <x v="0"/>
    <x v="2"/>
    <x v="7"/>
    <x v="2"/>
    <n v="160"/>
    <x v="1"/>
    <x v="1"/>
    <x v="1"/>
    <x v="1"/>
    <x v="1"/>
    <x v="1"/>
    <x v="1"/>
    <m/>
    <n v="1824"/>
    <n v="1824"/>
  </r>
  <r>
    <n v="1825"/>
    <x v="0"/>
    <s v="Savage Dragon - Freak Force - IM - C"/>
    <s v="Savage Dragon - Freak Force - IM - C"/>
    <x v="0"/>
    <s v="Freak Force - IM"/>
    <x v="7"/>
    <x v="1"/>
    <x v="0"/>
    <x v="0"/>
    <x v="0"/>
    <s v="Savage Dragon"/>
    <x v="196"/>
    <s v="FE"/>
    <s v="FE"/>
    <x v="1430"/>
    <x v="0"/>
    <x v="0"/>
    <x v="1047"/>
    <s v="Savage Dragon"/>
    <s v="Freak Force"/>
    <x v="0"/>
    <x v="1"/>
    <x v="7"/>
    <x v="3"/>
    <n v="80"/>
    <x v="1"/>
    <x v="1"/>
    <x v="1"/>
    <x v="1"/>
    <x v="1"/>
    <x v="1"/>
    <x v="1"/>
    <m/>
    <n v="1825"/>
    <n v="1825"/>
  </r>
  <r>
    <n v="1826"/>
    <x v="0"/>
    <s v="Savage Dragon - Savage Strength - IM - OPD - R"/>
    <s v="Savage Dragon - Savage Strength - IM - OPD - R"/>
    <x v="0"/>
    <s v="Savage Strength - IM"/>
    <x v="7"/>
    <x v="1"/>
    <x v="0"/>
    <x v="0"/>
    <x v="0"/>
    <s v="Savage Dragon"/>
    <x v="196"/>
    <s v="MB"/>
    <s v="MB"/>
    <x v="1431"/>
    <x v="0"/>
    <x v="1"/>
    <x v="1048"/>
    <s v="Savage Dragon"/>
    <s v="Savage Strength (OPD)"/>
    <x v="0"/>
    <x v="0"/>
    <x v="7"/>
    <x v="0"/>
    <n v="240"/>
    <x v="1"/>
    <x v="1"/>
    <x v="1"/>
    <x v="1"/>
    <x v="1"/>
    <x v="1"/>
    <x v="1"/>
    <m/>
    <n v="1826"/>
    <n v="1826"/>
  </r>
  <r>
    <n v="1827"/>
    <x v="0"/>
    <s v="Scarlet Spider - 3-Grid Character Card - PS - VR"/>
    <s v="Scarlet Spider PS HERO - VR"/>
    <x v="0"/>
    <s v="Scarlet Spider &lt;PS&gt;"/>
    <x v="14"/>
    <x v="0"/>
    <x v="0"/>
    <x v="0"/>
    <x v="0"/>
    <s v="Scarlet Spider"/>
    <x v="197"/>
    <m/>
    <m/>
    <x v="14"/>
    <x v="0"/>
    <x v="0"/>
    <x v="0"/>
    <s v="Scarlet Spider"/>
    <s v="3-Grid Character Card"/>
    <x v="0"/>
    <x v="3"/>
    <x v="14"/>
    <x v="4"/>
    <n v="140"/>
    <x v="0"/>
    <x v="4"/>
    <x v="5"/>
    <x v="1"/>
    <x v="0"/>
    <x v="0"/>
    <x v="18"/>
    <m/>
    <n v="1827"/>
    <n v="1827"/>
  </r>
  <r>
    <n v="1828"/>
    <x v="0"/>
    <s v="Scarlet Spider - 4-Grid Character Card - IQ - R"/>
    <s v="Scarlet Spider IQ HERO - R"/>
    <x v="0"/>
    <s v="Scarlet Spider &lt;IQ&gt;"/>
    <x v="10"/>
    <x v="0"/>
    <x v="0"/>
    <x v="0"/>
    <x v="0"/>
    <s v="Scarlet Spider"/>
    <x v="197"/>
    <m/>
    <m/>
    <x v="0"/>
    <x v="0"/>
    <x v="0"/>
    <x v="0"/>
    <s v="Scarlet Spider"/>
    <s v="4-Grid Character Card"/>
    <x v="0"/>
    <x v="0"/>
    <x v="10"/>
    <x v="0"/>
    <n v="180"/>
    <x v="7"/>
    <x v="4"/>
    <x v="5"/>
    <x v="6"/>
    <x v="5"/>
    <x v="5"/>
    <x v="5"/>
    <m/>
    <n v="1828"/>
    <n v="1828"/>
  </r>
  <r>
    <n v="1829"/>
    <x v="0"/>
    <s v="Scarlet Spider - Arachnid Gizmos - PS - OPD - R"/>
    <s v="Scarlet Spider - Arachnid Gizmos - PS - OPD - R"/>
    <x v="0"/>
    <s v="Arachnid Gizmos - PS"/>
    <x v="14"/>
    <x v="1"/>
    <x v="0"/>
    <x v="0"/>
    <x v="0"/>
    <s v="Scarlet Spider"/>
    <x v="197"/>
    <s v="BQ"/>
    <s v="BQ"/>
    <x v="1432"/>
    <x v="0"/>
    <x v="1"/>
    <x v="1049"/>
    <s v="Scarlet Spider"/>
    <s v="Arachnid Gizmos (OPD)"/>
    <x v="0"/>
    <x v="0"/>
    <x v="14"/>
    <x v="0"/>
    <n v="105"/>
    <x v="1"/>
    <x v="1"/>
    <x v="1"/>
    <x v="1"/>
    <x v="1"/>
    <x v="1"/>
    <x v="1"/>
    <m/>
    <n v="1829"/>
    <n v="1829"/>
  </r>
  <r>
    <n v="1830"/>
    <x v="0"/>
    <s v="Scarlet Spider - Clonal Confusion - IQ - C"/>
    <s v="Scarlet Spider - Clonal Confusion - IQ - C"/>
    <x v="0"/>
    <s v="Scarlet Spider - Clonal Confusion - IQ"/>
    <x v="10"/>
    <x v="1"/>
    <x v="0"/>
    <x v="0"/>
    <x v="0"/>
    <s v="Scarlet Spider"/>
    <x v="197"/>
    <s v="HU"/>
    <s v="HU"/>
    <x v="1433"/>
    <x v="0"/>
    <x v="0"/>
    <x v="1050"/>
    <s v="Scarlet Spider"/>
    <s v="Clonal Confusion"/>
    <x v="0"/>
    <x v="1"/>
    <x v="10"/>
    <x v="3"/>
    <n v="60"/>
    <x v="1"/>
    <x v="1"/>
    <x v="1"/>
    <x v="1"/>
    <x v="1"/>
    <x v="1"/>
    <x v="1"/>
    <m/>
    <n v="1830"/>
    <n v="1830"/>
  </r>
  <r>
    <n v="1831"/>
    <x v="0"/>
    <s v="Scarlet Spider - Hidden Pouches - PS - VR"/>
    <s v="Scarlet Spider - Hidden Pouches - PS - VR"/>
    <x v="0"/>
    <s v="Hidden Pouches - PS"/>
    <x v="14"/>
    <x v="1"/>
    <x v="0"/>
    <x v="0"/>
    <x v="0"/>
    <s v="Scarlet Spider"/>
    <x v="197"/>
    <s v="BR"/>
    <s v="BR"/>
    <x v="1434"/>
    <x v="0"/>
    <x v="0"/>
    <x v="1051"/>
    <s v="Scarlet Spider"/>
    <s v="Hidden Pouches"/>
    <x v="0"/>
    <x v="3"/>
    <x v="14"/>
    <x v="4"/>
    <n v="140"/>
    <x v="1"/>
    <x v="1"/>
    <x v="1"/>
    <x v="1"/>
    <x v="1"/>
    <x v="1"/>
    <x v="1"/>
    <m/>
    <n v="1831"/>
    <n v="1831"/>
  </r>
  <r>
    <n v="1832"/>
    <x v="0"/>
    <s v="Scarlet Spider - Impact Webbing - PS - OPD - VR"/>
    <s v="Scarlet Spider - Impact Webbing - PS - OPD - VR"/>
    <x v="0"/>
    <s v="Impact Webbing - PS"/>
    <x v="14"/>
    <x v="1"/>
    <x v="0"/>
    <x v="0"/>
    <x v="0"/>
    <s v="Scarlet Spider"/>
    <x v="197"/>
    <s v="BV"/>
    <s v="BV"/>
    <x v="1435"/>
    <x v="0"/>
    <x v="1"/>
    <x v="1052"/>
    <s v="Scarlet Spider"/>
    <s v="Impact Webbing (OPD)"/>
    <x v="0"/>
    <x v="3"/>
    <x v="14"/>
    <x v="4"/>
    <n v="140"/>
    <x v="1"/>
    <x v="1"/>
    <x v="1"/>
    <x v="1"/>
    <x v="1"/>
    <x v="1"/>
    <x v="1"/>
    <m/>
    <n v="1832"/>
    <n v="1832"/>
  </r>
  <r>
    <n v="1833"/>
    <x v="0"/>
    <s v="Scarlet Spider - New Warrior - PS - U"/>
    <s v="Scarlet Spider - New Warrior - PS - U"/>
    <x v="0"/>
    <s v="New Warrior - PS"/>
    <x v="14"/>
    <x v="1"/>
    <x v="0"/>
    <x v="0"/>
    <x v="0"/>
    <s v="Scarlet Spider"/>
    <x v="197"/>
    <s v="AB"/>
    <s v="AB"/>
    <x v="1436"/>
    <x v="0"/>
    <x v="0"/>
    <x v="266"/>
    <s v="Scarlet Spider"/>
    <s v="New Warrior"/>
    <x v="0"/>
    <x v="2"/>
    <x v="14"/>
    <x v="2"/>
    <n v="70"/>
    <x v="1"/>
    <x v="1"/>
    <x v="1"/>
    <x v="1"/>
    <x v="1"/>
    <x v="1"/>
    <x v="1"/>
    <m/>
    <n v="1833"/>
    <n v="1833"/>
  </r>
  <r>
    <n v="1834"/>
    <x v="0"/>
    <s v="Scarlet Spider - Scarlet Savior - HF - X"/>
    <s v="SCARLET SPIDER - SCARLET SAVIOR - HILLSHIRE FARMS PROMO - C"/>
    <x v="0"/>
    <s v="Scarlet Savior - HF"/>
    <x v="11"/>
    <x v="1"/>
    <x v="0"/>
    <x v="0"/>
    <x v="0"/>
    <s v="Scarlet Spider"/>
    <x v="197"/>
    <s v="AD"/>
    <s v="AD"/>
    <x v="1437"/>
    <x v="0"/>
    <x v="0"/>
    <x v="20"/>
    <s v="Scarlet Spider"/>
    <s v="Scarlet Savior"/>
    <x v="0"/>
    <x v="4"/>
    <x v="11"/>
    <x v="5"/>
    <n v="375"/>
    <x v="1"/>
    <x v="1"/>
    <x v="1"/>
    <x v="1"/>
    <x v="1"/>
    <x v="1"/>
    <x v="1"/>
    <m/>
    <n v="1834"/>
    <n v="1834"/>
  </r>
  <r>
    <n v="1835"/>
    <x v="0"/>
    <s v="Scarlet Spider - Spider Web - PS - OPD - VR"/>
    <s v="Scarlet Spider - Spider Web - PS - OPD - VR"/>
    <x v="0"/>
    <s v="Spider Web - PS"/>
    <x v="14"/>
    <x v="1"/>
    <x v="0"/>
    <x v="0"/>
    <x v="0"/>
    <s v="Scarlet Spider"/>
    <x v="197"/>
    <s v="AV"/>
    <s v="AV"/>
    <x v="1438"/>
    <x v="0"/>
    <x v="1"/>
    <x v="322"/>
    <s v="Scarlet Spider"/>
    <s v="Spider Web (OPD)"/>
    <x v="0"/>
    <x v="3"/>
    <x v="14"/>
    <x v="4"/>
    <n v="140"/>
    <x v="1"/>
    <x v="1"/>
    <x v="1"/>
    <x v="1"/>
    <x v="1"/>
    <x v="1"/>
    <x v="1"/>
    <m/>
    <n v="1835"/>
    <n v="1835"/>
  </r>
  <r>
    <n v="1836"/>
    <x v="0"/>
    <s v="Scarlet Spider - Sticky Fingers - PS - VR"/>
    <s v="Scarlet Spider - Sticky Fingers - PS - VR"/>
    <x v="0"/>
    <s v="Sticky Fingers - PS"/>
    <x v="14"/>
    <x v="1"/>
    <x v="0"/>
    <x v="0"/>
    <x v="0"/>
    <s v="Scarlet Spider"/>
    <x v="197"/>
    <s v="CB"/>
    <s v="CB"/>
    <x v="1439"/>
    <x v="0"/>
    <x v="0"/>
    <x v="1053"/>
    <s v="Scarlet Spider"/>
    <s v="Sticky Fingers"/>
    <x v="0"/>
    <x v="3"/>
    <x v="14"/>
    <x v="4"/>
    <n v="140"/>
    <x v="1"/>
    <x v="1"/>
    <x v="1"/>
    <x v="1"/>
    <x v="1"/>
    <x v="1"/>
    <x v="1"/>
    <m/>
    <n v="1836"/>
    <n v="1836"/>
  </r>
  <r>
    <n v="1837"/>
    <x v="0"/>
    <s v="Scarlet Witch - 3-Grid Character Card - PS - VR"/>
    <s v="Scarlet Witch PS HERO - VR"/>
    <x v="0"/>
    <s v="Scarlet Witch &lt;PS&gt;"/>
    <x v="14"/>
    <x v="0"/>
    <x v="0"/>
    <x v="0"/>
    <x v="0"/>
    <s v="Scarlet Witch"/>
    <x v="198"/>
    <m/>
    <m/>
    <x v="14"/>
    <x v="0"/>
    <x v="0"/>
    <x v="0"/>
    <s v="Scarlet Witch"/>
    <s v="3-Grid Character Card"/>
    <x v="0"/>
    <x v="3"/>
    <x v="14"/>
    <x v="4"/>
    <n v="140"/>
    <x v="4"/>
    <x v="5"/>
    <x v="4"/>
    <x v="1"/>
    <x v="3"/>
    <x v="3"/>
    <x v="3"/>
    <m/>
    <n v="1837"/>
    <n v="1837"/>
  </r>
  <r>
    <n v="1838"/>
    <x v="0"/>
    <s v="Scarlet Witch - 4-Grid Character Card - IQ - R"/>
    <s v="Scarlet Witch IQ HERO - R"/>
    <x v="0"/>
    <s v="Scarlet Witch &lt;IQ&gt;"/>
    <x v="10"/>
    <x v="0"/>
    <x v="0"/>
    <x v="0"/>
    <x v="0"/>
    <s v="Scarlet Witch"/>
    <x v="198"/>
    <m/>
    <m/>
    <x v="0"/>
    <x v="0"/>
    <x v="0"/>
    <x v="0"/>
    <s v="Scarlet Witch"/>
    <s v="4-Grid Character Card"/>
    <x v="0"/>
    <x v="0"/>
    <x v="10"/>
    <x v="0"/>
    <n v="180"/>
    <x v="2"/>
    <x v="7"/>
    <x v="6"/>
    <x v="6"/>
    <x v="9"/>
    <x v="9"/>
    <x v="9"/>
    <s v=" Opponent's team -5 to Venture Total when KO'd. "/>
    <n v="1838"/>
    <n v="1838"/>
  </r>
  <r>
    <n v="1839"/>
    <x v="0"/>
    <s v="Scarlet Witch - Change Outcome - PS - VR"/>
    <s v="Scarlet Witch - Change Outcome - PS - VR"/>
    <x v="0"/>
    <s v="Change Outcome - PS"/>
    <x v="14"/>
    <x v="1"/>
    <x v="0"/>
    <x v="0"/>
    <x v="0"/>
    <s v="Scarlet Witch"/>
    <x v="198"/>
    <s v="AO"/>
    <s v="AO"/>
    <x v="1440"/>
    <x v="0"/>
    <x v="0"/>
    <x v="826"/>
    <s v="Scarlet Witch"/>
    <s v="Change Outcome"/>
    <x v="0"/>
    <x v="3"/>
    <x v="14"/>
    <x v="4"/>
    <n v="140"/>
    <x v="1"/>
    <x v="1"/>
    <x v="1"/>
    <x v="1"/>
    <x v="1"/>
    <x v="1"/>
    <x v="1"/>
    <m/>
    <n v="1839"/>
    <n v="1839"/>
  </r>
  <r>
    <n v="1840"/>
    <x v="0"/>
    <s v="Scarlet Witch - Hex Power - PS - OPD - VR"/>
    <s v="SCARLET WITCH - HEX POWER - OPD - PS - VR"/>
    <x v="0"/>
    <s v="Hex Power - PS"/>
    <x v="14"/>
    <x v="1"/>
    <x v="0"/>
    <x v="0"/>
    <x v="0"/>
    <s v="Scarlet Witch"/>
    <x v="198"/>
    <s v="AQ"/>
    <s v="AQ"/>
    <x v="1441"/>
    <x v="0"/>
    <x v="1"/>
    <x v="1054"/>
    <s v="Scarlet Witch"/>
    <s v="Hex Power (OPD)"/>
    <x v="0"/>
    <x v="3"/>
    <x v="14"/>
    <x v="4"/>
    <n v="140"/>
    <x v="1"/>
    <x v="1"/>
    <x v="1"/>
    <x v="1"/>
    <x v="1"/>
    <x v="1"/>
    <x v="1"/>
    <m/>
    <n v="1840"/>
    <n v="1840"/>
  </r>
  <r>
    <n v="1841"/>
    <x v="0"/>
    <s v="Scarlet Witch - Improbability Hex - IQ - U"/>
    <s v="Scarlet Witch - Improbability Hex - IQ - U"/>
    <x v="0"/>
    <s v="Improbability Hex - IQ"/>
    <x v="10"/>
    <x v="1"/>
    <x v="0"/>
    <x v="0"/>
    <x v="0"/>
    <s v="Scarlet Witch"/>
    <x v="198"/>
    <s v="HL"/>
    <s v="HL"/>
    <x v="1442"/>
    <x v="0"/>
    <x v="0"/>
    <x v="1055"/>
    <s v="Scarlet Witch"/>
    <s v="Improbability Hex"/>
    <x v="0"/>
    <x v="2"/>
    <x v="10"/>
    <x v="2"/>
    <n v="120"/>
    <x v="1"/>
    <x v="1"/>
    <x v="1"/>
    <x v="1"/>
    <x v="1"/>
    <x v="1"/>
    <x v="1"/>
    <m/>
    <n v="1841"/>
    <n v="1841"/>
  </r>
  <r>
    <n v="1842"/>
    <x v="0"/>
    <s v="Scarlet Witch - Mutant Magic - PS - R"/>
    <s v="Scarlet Witch - Mutant Magic - PS - R"/>
    <x v="0"/>
    <s v="Mutant Magic - PS"/>
    <x v="14"/>
    <x v="1"/>
    <x v="0"/>
    <x v="0"/>
    <x v="0"/>
    <s v="Scarlet Witch"/>
    <x v="198"/>
    <s v="BT"/>
    <s v="BT"/>
    <x v="1443"/>
    <x v="0"/>
    <x v="0"/>
    <x v="1056"/>
    <s v="Scarlet Witch"/>
    <s v="Mutant Magic"/>
    <x v="0"/>
    <x v="0"/>
    <x v="14"/>
    <x v="0"/>
    <n v="105"/>
    <x v="1"/>
    <x v="1"/>
    <x v="1"/>
    <x v="1"/>
    <x v="1"/>
    <x v="1"/>
    <x v="1"/>
    <m/>
    <n v="1842"/>
    <n v="1842"/>
  </r>
  <r>
    <n v="1843"/>
    <x v="0"/>
    <s v="Scarlet Witch - Sorceress Slam - PS - R"/>
    <s v="SCARLET WITCH - SORCERESS SLAM - PS - R (6 strength)"/>
    <x v="0"/>
    <s v="Sorceress Slam - PS"/>
    <x v="14"/>
    <x v="1"/>
    <x v="0"/>
    <x v="0"/>
    <x v="0"/>
    <s v="Scarlet Witch"/>
    <x v="198"/>
    <s v="AR"/>
    <s v="AR"/>
    <x v="1444"/>
    <x v="0"/>
    <x v="0"/>
    <x v="509"/>
    <s v="Scarlet Witch"/>
    <s v="Sorceress Slam"/>
    <x v="0"/>
    <x v="0"/>
    <x v="14"/>
    <x v="0"/>
    <n v="105"/>
    <x v="1"/>
    <x v="1"/>
    <x v="1"/>
    <x v="1"/>
    <x v="1"/>
    <x v="1"/>
    <x v="1"/>
    <m/>
    <n v="1843"/>
    <n v="1843"/>
  </r>
  <r>
    <n v="1844"/>
    <x v="0"/>
    <s v="Scarlet Witch - Sorceress Slam (Error: 6 fighting icon instead of strength) - PS - R"/>
    <s v="SCARLET WITCH - SORCERESS SLAM - PS - R- ERROR (6 fighting)"/>
    <x v="0"/>
    <s v="Sorceress Slam (Error: 6 fighting icon instead of strength) - PS"/>
    <x v="14"/>
    <x v="1"/>
    <x v="0"/>
    <x v="0"/>
    <x v="0"/>
    <s v="Scarlet Witch"/>
    <x v="198"/>
    <m/>
    <m/>
    <x v="1445"/>
    <x v="0"/>
    <x v="0"/>
    <x v="0"/>
    <s v="Scarlet Witch"/>
    <s v="Sorceress Slam (Error: 6 fighting icon instead of strength)"/>
    <x v="0"/>
    <x v="0"/>
    <x v="14"/>
    <x v="0"/>
    <n v="105"/>
    <x v="1"/>
    <x v="1"/>
    <x v="1"/>
    <x v="1"/>
    <x v="1"/>
    <x v="1"/>
    <x v="1"/>
    <m/>
    <n v="1844"/>
    <n v="1844"/>
  </r>
  <r>
    <n v="1845"/>
    <x v="0"/>
    <s v="Scarlet Witch - Spell of Destruction - PS - U"/>
    <s v="Scarlet Witch - Spell of Destruction - PS - U"/>
    <x v="0"/>
    <s v="Spell of Destruction - PS"/>
    <x v="14"/>
    <x v="1"/>
    <x v="0"/>
    <x v="0"/>
    <x v="0"/>
    <s v="Scarlet Witch"/>
    <x v="198"/>
    <s v="DR"/>
    <s v="DR"/>
    <x v="1446"/>
    <x v="0"/>
    <x v="0"/>
    <x v="1057"/>
    <s v="Scarlet Witch"/>
    <s v="Spell of Destruction"/>
    <x v="0"/>
    <x v="2"/>
    <x v="14"/>
    <x v="2"/>
    <n v="70"/>
    <x v="1"/>
    <x v="1"/>
    <x v="1"/>
    <x v="1"/>
    <x v="1"/>
    <x v="1"/>
    <x v="1"/>
    <m/>
    <n v="1845"/>
    <n v="1845"/>
  </r>
  <r>
    <n v="1846"/>
    <x v="0"/>
    <s v="Scarlet Witch - Spontaneous Combustion - PS - VR"/>
    <s v="Scarlet Witch - Spontaneous Combustion - PS - VR"/>
    <x v="0"/>
    <s v="Spontaneous Combustion - PS"/>
    <x v="14"/>
    <x v="1"/>
    <x v="0"/>
    <x v="0"/>
    <x v="0"/>
    <s v="Scarlet Witch"/>
    <x v="198"/>
    <s v="AI"/>
    <s v="AI"/>
    <x v="1447"/>
    <x v="0"/>
    <x v="0"/>
    <x v="1058"/>
    <s v="Scarlet Witch"/>
    <s v="Spontaneous Combustion"/>
    <x v="0"/>
    <x v="3"/>
    <x v="14"/>
    <x v="4"/>
    <n v="140"/>
    <x v="1"/>
    <x v="1"/>
    <x v="1"/>
    <x v="1"/>
    <x v="1"/>
    <x v="1"/>
    <x v="1"/>
    <m/>
    <n v="1846"/>
    <n v="1846"/>
  </r>
  <r>
    <n v="1847"/>
    <x v="0"/>
    <s v="Scarlet Witch - Witchcraft - IQ - C"/>
    <s v="Scarlet Witch - Witchcraft - IQ - C"/>
    <x v="0"/>
    <s v="Witchcraft - IQ"/>
    <x v="10"/>
    <x v="1"/>
    <x v="0"/>
    <x v="0"/>
    <x v="0"/>
    <s v="Scarlet Witch"/>
    <x v="198"/>
    <s v="AD"/>
    <s v="AD"/>
    <x v="1448"/>
    <x v="0"/>
    <x v="0"/>
    <x v="1059"/>
    <s v="Scarlet Witch"/>
    <s v="Witchcraft"/>
    <x v="0"/>
    <x v="1"/>
    <x v="10"/>
    <x v="3"/>
    <n v="60"/>
    <x v="1"/>
    <x v="1"/>
    <x v="1"/>
    <x v="1"/>
    <x v="1"/>
    <x v="1"/>
    <x v="1"/>
    <m/>
    <n v="1847"/>
    <n v="1847"/>
  </r>
  <r>
    <n v="1848"/>
    <x v="0"/>
    <s v="Scorpion - 4-Grid Character Card - CL - U"/>
    <s v="Scorpion CL HERO - U"/>
    <x v="0"/>
    <s v="Scorpion &lt;CL&gt;"/>
    <x v="0"/>
    <x v="0"/>
    <x v="0"/>
    <x v="0"/>
    <x v="0"/>
    <s v="Scorpion"/>
    <x v="199"/>
    <m/>
    <m/>
    <x v="0"/>
    <x v="0"/>
    <x v="0"/>
    <x v="0"/>
    <s v="Scorpion"/>
    <s v="4-Grid Character Card"/>
    <x v="0"/>
    <x v="2"/>
    <x v="0"/>
    <x v="2"/>
    <n v="130"/>
    <x v="0"/>
    <x v="0"/>
    <x v="0"/>
    <x v="4"/>
    <x v="2"/>
    <x v="2"/>
    <x v="2"/>
    <s v=" +1 to attack if opponent has 4, 5, or 6 Mission cards in Completed Pile. "/>
    <n v="1848"/>
    <n v="1848"/>
  </r>
  <r>
    <n v="1849"/>
    <x v="0"/>
    <s v="Scorpion - Acid Spray - CL - C"/>
    <s v="Scorpion - Acid Spray - CL - C"/>
    <x v="0"/>
    <s v="Acid Spray - CL"/>
    <x v="0"/>
    <x v="1"/>
    <x v="0"/>
    <x v="0"/>
    <x v="0"/>
    <s v="Scorpion"/>
    <x v="199"/>
    <s v="JH"/>
    <s v="JH"/>
    <x v="1449"/>
    <x v="0"/>
    <x v="0"/>
    <x v="343"/>
    <s v="Scorpion"/>
    <s v="Acid Spray"/>
    <x v="0"/>
    <x v="1"/>
    <x v="0"/>
    <x v="3"/>
    <n v="65"/>
    <x v="1"/>
    <x v="1"/>
    <x v="1"/>
    <x v="1"/>
    <x v="1"/>
    <x v="1"/>
    <x v="1"/>
    <m/>
    <n v="1849"/>
    <n v="1849"/>
  </r>
  <r>
    <n v="1850"/>
    <x v="0"/>
    <s v="Scorpion - Arachnid Strength - CL - C"/>
    <s v="Scorpion - Arachnid Strength - CL - C"/>
    <x v="0"/>
    <s v="Arachnid Strength - CL"/>
    <x v="0"/>
    <x v="1"/>
    <x v="0"/>
    <x v="0"/>
    <x v="0"/>
    <s v="Scorpion"/>
    <x v="199"/>
    <s v="JS"/>
    <s v="JS"/>
    <x v="1450"/>
    <x v="0"/>
    <x v="0"/>
    <x v="1060"/>
    <s v="Scorpion"/>
    <s v="Arachnid Strength"/>
    <x v="0"/>
    <x v="1"/>
    <x v="0"/>
    <x v="3"/>
    <n v="65"/>
    <x v="1"/>
    <x v="1"/>
    <x v="1"/>
    <x v="1"/>
    <x v="1"/>
    <x v="1"/>
    <x v="1"/>
    <m/>
    <n v="1850"/>
    <n v="1850"/>
  </r>
  <r>
    <n v="1851"/>
    <x v="0"/>
    <s v="Scorpion - The Jameson Connection - CL - OPD - R"/>
    <s v="Scorpion - The Jameson Connection - CL - OPD - R"/>
    <x v="0"/>
    <s v="The Jameson Connection - CL"/>
    <x v="0"/>
    <x v="1"/>
    <x v="0"/>
    <x v="0"/>
    <x v="0"/>
    <s v="Scorpion"/>
    <x v="199"/>
    <s v="HE"/>
    <s v="HE"/>
    <x v="1451"/>
    <x v="0"/>
    <x v="1"/>
    <x v="1061"/>
    <s v="Scorpion"/>
    <s v="Jameson Connection, The (OPD)"/>
    <x v="0"/>
    <x v="0"/>
    <x v="0"/>
    <x v="0"/>
    <n v="195"/>
    <x v="1"/>
    <x v="1"/>
    <x v="1"/>
    <x v="1"/>
    <x v="1"/>
    <x v="1"/>
    <x v="1"/>
    <m/>
    <n v="1851"/>
    <n v="1851"/>
  </r>
  <r>
    <n v="1852"/>
    <x v="0"/>
    <s v="Scorpion - Mac Gargan: Private Eye - CL - OPD - R"/>
    <s v="Scorpion - Mac Gargan: Private Eye - CL - OPD - R"/>
    <x v="0"/>
    <s v="Mac Gargan: Private Eye - CL"/>
    <x v="0"/>
    <x v="1"/>
    <x v="0"/>
    <x v="0"/>
    <x v="0"/>
    <s v="Scorpion"/>
    <x v="199"/>
    <s v="BY"/>
    <s v="BY"/>
    <x v="1452"/>
    <x v="0"/>
    <x v="1"/>
    <x v="1062"/>
    <s v="Scorpion"/>
    <s v="Mac Gargan: Private Eye (OPD)"/>
    <x v="0"/>
    <x v="0"/>
    <x v="0"/>
    <x v="0"/>
    <n v="195"/>
    <x v="1"/>
    <x v="1"/>
    <x v="1"/>
    <x v="1"/>
    <x v="1"/>
    <x v="1"/>
    <x v="1"/>
    <m/>
    <n v="1852"/>
    <n v="1852"/>
  </r>
  <r>
    <n v="1853"/>
    <x v="0"/>
    <s v="Scorpion - Savage Insanity - CL - C"/>
    <s v="Scorpion - Savage Insanity - CL - C"/>
    <x v="0"/>
    <s v="Savage Insanity - CL"/>
    <x v="0"/>
    <x v="1"/>
    <x v="0"/>
    <x v="0"/>
    <x v="0"/>
    <s v="Scorpion"/>
    <x v="199"/>
    <s v="LT"/>
    <s v="LT"/>
    <x v="1453"/>
    <x v="0"/>
    <x v="0"/>
    <x v="1063"/>
    <s v="Scorpion"/>
    <s v="Savage Insanity"/>
    <x v="0"/>
    <x v="1"/>
    <x v="0"/>
    <x v="3"/>
    <n v="65"/>
    <x v="1"/>
    <x v="1"/>
    <x v="1"/>
    <x v="1"/>
    <x v="1"/>
    <x v="1"/>
    <x v="1"/>
    <m/>
    <n v="1853"/>
    <n v="1853"/>
  </r>
  <r>
    <n v="1854"/>
    <x v="0"/>
    <s v="Scorpion - Scorpion Sting - CL - U"/>
    <s v="Scorpion - Scorpion Sting - CL - U"/>
    <x v="0"/>
    <s v="Scorpion Sting - CL"/>
    <x v="0"/>
    <x v="1"/>
    <x v="0"/>
    <x v="0"/>
    <x v="0"/>
    <s v="Scorpion"/>
    <x v="199"/>
    <s v="AR"/>
    <s v="AR"/>
    <x v="1454"/>
    <x v="0"/>
    <x v="0"/>
    <x v="70"/>
    <s v="Scorpion"/>
    <s v="Scorpion Sting"/>
    <x v="0"/>
    <x v="2"/>
    <x v="0"/>
    <x v="2"/>
    <n v="130"/>
    <x v="1"/>
    <x v="1"/>
    <x v="1"/>
    <x v="1"/>
    <x v="1"/>
    <x v="1"/>
    <x v="1"/>
    <m/>
    <n v="1854"/>
    <n v="1854"/>
  </r>
  <r>
    <n v="1855"/>
    <x v="0"/>
    <s v="Sentinels - 3-Grid Character Card - MC - U"/>
    <s v="Sentinels MC HERO - U"/>
    <x v="0"/>
    <s v="Sentinels &lt;MC&gt;"/>
    <x v="12"/>
    <x v="0"/>
    <x v="0"/>
    <x v="0"/>
    <x v="0"/>
    <s v="Sentinels"/>
    <x v="200"/>
    <m/>
    <m/>
    <x v="14"/>
    <x v="0"/>
    <x v="0"/>
    <x v="0"/>
    <s v="Sentinels"/>
    <s v="3-Grid Character Card"/>
    <x v="0"/>
    <x v="2"/>
    <x v="12"/>
    <x v="2"/>
    <n v="10"/>
    <x v="2"/>
    <x v="0"/>
    <x v="5"/>
    <x v="1"/>
    <x v="0"/>
    <x v="0"/>
    <x v="18"/>
    <m/>
    <n v="1855"/>
    <n v="1855"/>
  </r>
  <r>
    <n v="1856"/>
    <x v="0"/>
    <s v="Sentinels - 4-Grid Character Card - IQ - R"/>
    <s v="Sentinels IQ HERO - R"/>
    <x v="0"/>
    <s v="Sentinels &lt;IQ&gt;"/>
    <x v="10"/>
    <x v="0"/>
    <x v="0"/>
    <x v="0"/>
    <x v="0"/>
    <s v="Sentinels"/>
    <x v="200"/>
    <m/>
    <m/>
    <x v="0"/>
    <x v="0"/>
    <x v="0"/>
    <x v="0"/>
    <s v="Sentinels"/>
    <s v="4-Grid Character Card"/>
    <x v="0"/>
    <x v="0"/>
    <x v="10"/>
    <x v="0"/>
    <n v="180"/>
    <x v="2"/>
    <x v="0"/>
    <x v="0"/>
    <x v="0"/>
    <x v="4"/>
    <x v="4"/>
    <x v="4"/>
    <m/>
    <n v="1856"/>
    <n v="1856"/>
  </r>
  <r>
    <n v="1857"/>
    <x v="0"/>
    <s v="Sentinels - Hunter/Killer - MC - C"/>
    <s v="Sentinels - Hunter/Killer - MC - C"/>
    <x v="0"/>
    <s v="Hunter/Killer - MC"/>
    <x v="12"/>
    <x v="1"/>
    <x v="0"/>
    <x v="0"/>
    <x v="0"/>
    <s v="Sentinels"/>
    <x v="200"/>
    <s v="AB"/>
    <s v="AB"/>
    <x v="1455"/>
    <x v="0"/>
    <x v="0"/>
    <x v="711"/>
    <s v="Sentinels"/>
    <s v="Hunter/Killer"/>
    <x v="0"/>
    <x v="1"/>
    <x v="12"/>
    <x v="3"/>
    <n v="5"/>
    <x v="1"/>
    <x v="1"/>
    <x v="1"/>
    <x v="1"/>
    <x v="1"/>
    <x v="1"/>
    <x v="1"/>
    <m/>
    <n v="1857"/>
    <n v="1857"/>
  </r>
  <r>
    <n v="1858"/>
    <x v="0"/>
    <s v="Sentinels - Learning Circuits - MC - OPD - R"/>
    <s v="Sentinels - Learning Circuits - MC - OPD - R"/>
    <x v="0"/>
    <s v="Learning Circuits - MC"/>
    <x v="12"/>
    <x v="1"/>
    <x v="0"/>
    <x v="0"/>
    <x v="0"/>
    <s v="Sentinels"/>
    <x v="200"/>
    <s v="DT"/>
    <s v="DT"/>
    <x v="1456"/>
    <x v="0"/>
    <x v="1"/>
    <x v="1064"/>
    <s v="Sentinels"/>
    <s v="Learning Circuits (OPD)"/>
    <x v="0"/>
    <x v="0"/>
    <x v="12"/>
    <x v="0"/>
    <n v="15"/>
    <x v="1"/>
    <x v="1"/>
    <x v="1"/>
    <x v="1"/>
    <x v="1"/>
    <x v="1"/>
    <x v="1"/>
    <m/>
    <n v="1858"/>
    <n v="1858"/>
  </r>
  <r>
    <n v="1859"/>
    <x v="0"/>
    <s v="Sentinels - Master Mold - MC - U"/>
    <s v="Sentinels - Master Mold - MC - U"/>
    <x v="0"/>
    <s v="Master Mold - MC"/>
    <x v="12"/>
    <x v="1"/>
    <x v="0"/>
    <x v="0"/>
    <x v="0"/>
    <s v="Sentinels"/>
    <x v="200"/>
    <s v="EE"/>
    <s v="EE"/>
    <x v="1457"/>
    <x v="0"/>
    <x v="0"/>
    <x v="1065"/>
    <s v="Sentinels"/>
    <s v="Master Mold"/>
    <x v="0"/>
    <x v="2"/>
    <x v="12"/>
    <x v="2"/>
    <n v="10"/>
    <x v="1"/>
    <x v="1"/>
    <x v="1"/>
    <x v="1"/>
    <x v="1"/>
    <x v="1"/>
    <x v="1"/>
    <m/>
    <n v="1859"/>
    <n v="1859"/>
  </r>
  <r>
    <n v="1860"/>
    <x v="0"/>
    <s v="Sentinels - Mutant Countermeasures - IQ - C"/>
    <s v="Sentinels - Mutant Countermeasures - IQ - C"/>
    <x v="0"/>
    <s v="Mutant Countermeasures - IQ"/>
    <x v="10"/>
    <x v="1"/>
    <x v="0"/>
    <x v="0"/>
    <x v="0"/>
    <s v="Sentinels"/>
    <x v="200"/>
    <s v="GA"/>
    <s v="GA"/>
    <x v="1458"/>
    <x v="0"/>
    <x v="0"/>
    <x v="376"/>
    <s v="Sentinels"/>
    <s v="Mutant Countermeasures"/>
    <x v="0"/>
    <x v="1"/>
    <x v="10"/>
    <x v="3"/>
    <n v="60"/>
    <x v="1"/>
    <x v="1"/>
    <x v="1"/>
    <x v="1"/>
    <x v="1"/>
    <x v="1"/>
    <x v="1"/>
    <m/>
    <n v="1860"/>
    <n v="1860"/>
  </r>
  <r>
    <n v="1861"/>
    <x v="0"/>
    <s v="Sentinels - Nimrod - MC - OPD - R"/>
    <s v="Sentinels - Nimrod - MC - OPD - R"/>
    <x v="0"/>
    <s v="Nimrod - MC"/>
    <x v="12"/>
    <x v="1"/>
    <x v="0"/>
    <x v="0"/>
    <x v="0"/>
    <s v="Sentinels"/>
    <x v="200"/>
    <s v="CZ"/>
    <s v="CZ"/>
    <x v="1459"/>
    <x v="0"/>
    <x v="1"/>
    <x v="1066"/>
    <s v="Sentinels"/>
    <s v="Nimrod (OPD)"/>
    <x v="0"/>
    <x v="0"/>
    <x v="12"/>
    <x v="0"/>
    <n v="15"/>
    <x v="1"/>
    <x v="1"/>
    <x v="1"/>
    <x v="1"/>
    <x v="1"/>
    <x v="1"/>
    <x v="1"/>
    <m/>
    <n v="1861"/>
    <n v="1861"/>
  </r>
  <r>
    <n v="1862"/>
    <x v="0"/>
    <s v="Sentinels - Overhaul - MC - U"/>
    <s v="Sentinels - Overhaul - MC - U"/>
    <x v="0"/>
    <s v="Overhaul - MC"/>
    <x v="12"/>
    <x v="1"/>
    <x v="0"/>
    <x v="0"/>
    <x v="0"/>
    <s v="Sentinels"/>
    <x v="200"/>
    <s v="EA"/>
    <s v="EA"/>
    <x v="1460"/>
    <x v="0"/>
    <x v="0"/>
    <x v="1067"/>
    <s v="Sentinels"/>
    <s v="Overhaul"/>
    <x v="0"/>
    <x v="2"/>
    <x v="12"/>
    <x v="2"/>
    <n v="10"/>
    <x v="1"/>
    <x v="1"/>
    <x v="1"/>
    <x v="1"/>
    <x v="1"/>
    <x v="1"/>
    <x v="1"/>
    <m/>
    <n v="1862"/>
    <n v="1862"/>
  </r>
  <r>
    <n v="1863"/>
    <x v="0"/>
    <s v="Sentinels - Reaction Program - MC - OPD - R"/>
    <s v="Sentinels - Reaction Program - MC - OPD - R"/>
    <x v="0"/>
    <s v="Reaction Program - MC"/>
    <x v="12"/>
    <x v="1"/>
    <x v="0"/>
    <x v="0"/>
    <x v="0"/>
    <s v="Sentinels"/>
    <x v="200"/>
    <s v="CN"/>
    <s v="CN"/>
    <x v="1461"/>
    <x v="0"/>
    <x v="1"/>
    <x v="1068"/>
    <s v="Sentinels"/>
    <s v="Reaction Program (OPD)"/>
    <x v="0"/>
    <x v="0"/>
    <x v="12"/>
    <x v="0"/>
    <n v="15"/>
    <x v="1"/>
    <x v="1"/>
    <x v="1"/>
    <x v="1"/>
    <x v="1"/>
    <x v="1"/>
    <x v="1"/>
    <m/>
    <n v="1863"/>
    <n v="1863"/>
  </r>
  <r>
    <n v="1864"/>
    <x v="0"/>
    <s v="Sentinels - Robot Mentality - IQ - C"/>
    <s v="Sentinels - Robot Mentality - IQ - C"/>
    <x v="0"/>
    <s v="Robot Mentality - IQ"/>
    <x v="10"/>
    <x v="1"/>
    <x v="0"/>
    <x v="0"/>
    <x v="0"/>
    <s v="Sentinels"/>
    <x v="200"/>
    <s v="AR"/>
    <s v="AR"/>
    <x v="1462"/>
    <x v="0"/>
    <x v="0"/>
    <x v="302"/>
    <s v="Sentinels"/>
    <s v="Robot Mentality"/>
    <x v="0"/>
    <x v="1"/>
    <x v="10"/>
    <x v="3"/>
    <n v="60"/>
    <x v="1"/>
    <x v="1"/>
    <x v="1"/>
    <x v="1"/>
    <x v="1"/>
    <x v="1"/>
    <x v="1"/>
    <m/>
    <n v="1864"/>
    <n v="1864"/>
  </r>
  <r>
    <n v="1865"/>
    <x v="0"/>
    <s v="Serpent Society - 4-Grid Character Card - MN - R"/>
    <s v="SERPENT SOCIETY, The MN HERO - R"/>
    <x v="0"/>
    <s v="Serpent Society &lt;MN&gt;"/>
    <x v="1"/>
    <x v="0"/>
    <x v="0"/>
    <x v="0"/>
    <x v="0"/>
    <s v="Serpent Society"/>
    <x v="201"/>
    <m/>
    <m/>
    <x v="0"/>
    <x v="0"/>
    <x v="0"/>
    <x v="0"/>
    <s v="Serpent Society"/>
    <s v="4-Grid Character Card"/>
    <x v="0"/>
    <x v="0"/>
    <x v="1"/>
    <x v="0"/>
    <n v="60"/>
    <x v="7"/>
    <x v="2"/>
    <x v="5"/>
    <x v="2"/>
    <x v="0"/>
    <x v="0"/>
    <x v="0"/>
    <s v=" May play Tactic cards from Reserve. "/>
    <n v="1865"/>
    <n v="1865"/>
  </r>
  <r>
    <n v="1866"/>
    <x v="0"/>
    <s v="Serpent Society - Anaconda - MN - OPD - VR"/>
    <s v="SERPENT SOCIETY - ANACONDA- MN - OPD - VR"/>
    <x v="0"/>
    <s v="Anaconda - MN"/>
    <x v="1"/>
    <x v="1"/>
    <x v="0"/>
    <x v="0"/>
    <x v="0"/>
    <s v="Anaconda"/>
    <x v="201"/>
    <s v="JF"/>
    <s v="JF"/>
    <x v="1463"/>
    <x v="0"/>
    <x v="1"/>
    <x v="407"/>
    <s v="Serpent Society"/>
    <s v="Anaconda (OPD)"/>
    <x v="0"/>
    <x v="3"/>
    <x v="1"/>
    <x v="4"/>
    <n v="80"/>
    <x v="1"/>
    <x v="1"/>
    <x v="1"/>
    <x v="1"/>
    <x v="1"/>
    <x v="1"/>
    <x v="1"/>
    <m/>
    <n v="1866"/>
    <n v="1866"/>
  </r>
  <r>
    <n v="1867"/>
    <x v="0"/>
    <s v="Serpent Society - Asp - MN - OPD - VR"/>
    <s v="Serpent Society - Asp - MN - OPD - VR"/>
    <x v="0"/>
    <s v="Asp - MN"/>
    <x v="1"/>
    <x v="1"/>
    <x v="0"/>
    <x v="0"/>
    <x v="0"/>
    <s v="Asp"/>
    <x v="201"/>
    <s v="BM"/>
    <s v="BM"/>
    <x v="1464"/>
    <x v="0"/>
    <x v="1"/>
    <x v="555"/>
    <s v="Serpent Society"/>
    <s v="Asp (OPD)"/>
    <x v="0"/>
    <x v="3"/>
    <x v="1"/>
    <x v="4"/>
    <n v="80"/>
    <x v="1"/>
    <x v="1"/>
    <x v="1"/>
    <x v="1"/>
    <x v="1"/>
    <x v="1"/>
    <x v="1"/>
    <m/>
    <n v="1867"/>
    <n v="1867"/>
  </r>
  <r>
    <n v="1868"/>
    <x v="0"/>
    <s v="Serpent Society - Cobra - MN - U"/>
    <s v="Serpent Society - Cobra - MN - U"/>
    <x v="0"/>
    <s v="Cobra - MN"/>
    <x v="1"/>
    <x v="1"/>
    <x v="0"/>
    <x v="0"/>
    <x v="0"/>
    <s v="Cobra"/>
    <x v="201"/>
    <s v="AO"/>
    <s v="AO"/>
    <x v="1465"/>
    <x v="0"/>
    <x v="0"/>
    <x v="1069"/>
    <s v="Serpent Society"/>
    <s v="Cobra"/>
    <x v="0"/>
    <x v="2"/>
    <x v="1"/>
    <x v="2"/>
    <n v="40"/>
    <x v="1"/>
    <x v="1"/>
    <x v="1"/>
    <x v="1"/>
    <x v="1"/>
    <x v="1"/>
    <x v="1"/>
    <m/>
    <n v="1868"/>
    <n v="1868"/>
  </r>
  <r>
    <n v="1869"/>
    <x v="0"/>
    <s v="Serpent Society - Death Adder - MN - U"/>
    <s v="Serpent Society - Death Adder - MN - U"/>
    <x v="0"/>
    <s v="Death Adder - MN"/>
    <x v="1"/>
    <x v="1"/>
    <x v="0"/>
    <x v="0"/>
    <x v="0"/>
    <s v="Death Adder"/>
    <x v="201"/>
    <s v="EJ"/>
    <s v="EJ"/>
    <x v="1466"/>
    <x v="0"/>
    <x v="0"/>
    <x v="22"/>
    <s v="Serpent Society"/>
    <s v="Death Adder"/>
    <x v="0"/>
    <x v="2"/>
    <x v="1"/>
    <x v="2"/>
    <n v="40"/>
    <x v="1"/>
    <x v="1"/>
    <x v="1"/>
    <x v="1"/>
    <x v="1"/>
    <x v="1"/>
    <x v="1"/>
    <m/>
    <n v="1869"/>
    <n v="1869"/>
  </r>
  <r>
    <n v="1870"/>
    <x v="0"/>
    <s v="Serpent Society - Diamond Back - MN - C"/>
    <s v="Serpent Society - Diamond Back - MN - C"/>
    <x v="0"/>
    <s v="Diamond Back - MN"/>
    <x v="1"/>
    <x v="1"/>
    <x v="0"/>
    <x v="0"/>
    <x v="0"/>
    <s v="Diamond Back"/>
    <x v="201"/>
    <s v="AA"/>
    <s v="AA"/>
    <x v="1467"/>
    <x v="0"/>
    <x v="0"/>
    <x v="846"/>
    <s v="Serpent Society"/>
    <s v="Diamond Back"/>
    <x v="0"/>
    <x v="1"/>
    <x v="1"/>
    <x v="3"/>
    <n v="20"/>
    <x v="1"/>
    <x v="1"/>
    <x v="1"/>
    <x v="1"/>
    <x v="1"/>
    <x v="1"/>
    <x v="1"/>
    <m/>
    <n v="1870"/>
    <n v="1870"/>
  </r>
  <r>
    <n v="1871"/>
    <x v="0"/>
    <s v="Serpent Society - Fer-De-Lance - CL - C"/>
    <s v="Serpent Society - Fer-De-Lance - CL - C"/>
    <x v="0"/>
    <s v="Fer-De-Lance - CL"/>
    <x v="0"/>
    <x v="1"/>
    <x v="0"/>
    <x v="0"/>
    <x v="0"/>
    <s v="Fer-De-Lance"/>
    <x v="201"/>
    <s v="EI"/>
    <s v="EI"/>
    <x v="1468"/>
    <x v="0"/>
    <x v="0"/>
    <x v="490"/>
    <s v="Serpent Society"/>
    <s v="Fer-De-Lance"/>
    <x v="0"/>
    <x v="1"/>
    <x v="0"/>
    <x v="3"/>
    <n v="65"/>
    <x v="1"/>
    <x v="1"/>
    <x v="1"/>
    <x v="1"/>
    <x v="1"/>
    <x v="1"/>
    <x v="1"/>
    <m/>
    <n v="1871"/>
    <n v="1871"/>
  </r>
  <r>
    <n v="1872"/>
    <x v="0"/>
    <s v="Serpent Society - Sidewinder - MN - U"/>
    <s v="SERPENT SOCIETY - SIDEWINDER (AG=&gt;AD) - MN - U"/>
    <x v="0"/>
    <s v="Sidewinder - MN"/>
    <x v="1"/>
    <x v="1"/>
    <x v="0"/>
    <x v="0"/>
    <x v="0"/>
    <s v="Sidewinder"/>
    <x v="201"/>
    <s v="AG"/>
    <s v="AD"/>
    <x v="1469"/>
    <x v="0"/>
    <x v="0"/>
    <x v="20"/>
    <s v="Serpent Society"/>
    <s v="Sidewinder"/>
    <x v="0"/>
    <x v="2"/>
    <x v="1"/>
    <x v="2"/>
    <n v="40"/>
    <x v="1"/>
    <x v="1"/>
    <x v="1"/>
    <x v="1"/>
    <x v="1"/>
    <x v="1"/>
    <x v="1"/>
    <m/>
    <n v="1872"/>
    <n v="1872"/>
  </r>
  <r>
    <n v="1873"/>
    <x v="0"/>
    <s v="Shadow King - 4-Grid Character Card - XM - U"/>
    <s v="Shadow King XM HERO - U"/>
    <x v="0"/>
    <s v="Shadow King &lt;XM&gt;"/>
    <x v="2"/>
    <x v="0"/>
    <x v="0"/>
    <x v="0"/>
    <x v="0"/>
    <s v="Shadow King"/>
    <x v="202"/>
    <m/>
    <m/>
    <x v="0"/>
    <x v="0"/>
    <x v="0"/>
    <x v="0"/>
    <s v="Shadow King"/>
    <s v="4-Grid Character Card"/>
    <x v="0"/>
    <x v="2"/>
    <x v="2"/>
    <x v="2"/>
    <n v="50"/>
    <x v="2"/>
    <x v="8"/>
    <x v="8"/>
    <x v="5"/>
    <x v="7"/>
    <x v="7"/>
    <x v="8"/>
    <m/>
    <n v="1873"/>
    <n v="1873"/>
  </r>
  <r>
    <n v="1874"/>
    <x v="0"/>
    <s v="Shadow King - Astral Lifeform - XM - C"/>
    <s v="Shadow King - Astral Lifeform - XM - C"/>
    <x v="0"/>
    <s v="Astral Lifeform - XM"/>
    <x v="2"/>
    <x v="1"/>
    <x v="0"/>
    <x v="0"/>
    <x v="0"/>
    <s v="Shadow King"/>
    <x v="202"/>
    <s v="HY"/>
    <s v="HY"/>
    <x v="1470"/>
    <x v="0"/>
    <x v="0"/>
    <x v="881"/>
    <s v="Shadow King"/>
    <s v="Astral Lifeform"/>
    <x v="0"/>
    <x v="1"/>
    <x v="2"/>
    <x v="3"/>
    <n v="25"/>
    <x v="1"/>
    <x v="1"/>
    <x v="1"/>
    <x v="1"/>
    <x v="1"/>
    <x v="1"/>
    <x v="1"/>
    <m/>
    <n v="1874"/>
    <n v="1874"/>
  </r>
  <r>
    <n v="1875"/>
    <x v="0"/>
    <s v="Shadow King - Possess Others - XM - OPD - R"/>
    <s v="Shadow King - Possess Others - XM - OPD - R"/>
    <x v="0"/>
    <s v="Possess Others - XM"/>
    <x v="2"/>
    <x v="1"/>
    <x v="0"/>
    <x v="0"/>
    <x v="0"/>
    <s v="Shadow King"/>
    <x v="202"/>
    <s v="MF"/>
    <s v="MF"/>
    <x v="1471"/>
    <x v="0"/>
    <x v="1"/>
    <x v="1070"/>
    <s v="Shadow King"/>
    <s v="Possess Others (OPD)"/>
    <x v="0"/>
    <x v="0"/>
    <x v="2"/>
    <x v="0"/>
    <n v="75"/>
    <x v="1"/>
    <x v="1"/>
    <x v="1"/>
    <x v="1"/>
    <x v="1"/>
    <x v="1"/>
    <x v="1"/>
    <m/>
    <n v="1875"/>
    <n v="1875"/>
  </r>
  <r>
    <n v="1876"/>
    <x v="0"/>
    <s v="Shadow King - PSI-Screen - XM - C"/>
    <s v="Shadow King - PSI-Screen - XM - C"/>
    <x v="0"/>
    <s v="PSI-Screen - XM"/>
    <x v="2"/>
    <x v="1"/>
    <x v="0"/>
    <x v="0"/>
    <x v="0"/>
    <s v="Shadow King"/>
    <x v="202"/>
    <s v="LO"/>
    <s v="LO"/>
    <x v="1472"/>
    <x v="0"/>
    <x v="0"/>
    <x v="1071"/>
    <s v="Shadow King"/>
    <s v="PSI-Screen"/>
    <x v="0"/>
    <x v="1"/>
    <x v="2"/>
    <x v="3"/>
    <n v="25"/>
    <x v="1"/>
    <x v="1"/>
    <x v="1"/>
    <x v="1"/>
    <x v="1"/>
    <x v="1"/>
    <x v="1"/>
    <m/>
    <n v="1876"/>
    <n v="1876"/>
  </r>
  <r>
    <n v="1877"/>
    <x v="0"/>
    <s v="Shadow King - Telepathic Manipulator - XM - C"/>
    <s v="Shadow King - Telepathic Manipulator - XM - C"/>
    <x v="0"/>
    <s v="Telepathic Manipulator - XM"/>
    <x v="2"/>
    <x v="1"/>
    <x v="0"/>
    <x v="0"/>
    <x v="0"/>
    <s v="Shadow King"/>
    <x v="202"/>
    <s v="NU"/>
    <s v="NU"/>
    <x v="1473"/>
    <x v="0"/>
    <x v="0"/>
    <x v="1072"/>
    <s v="Shadow King"/>
    <s v="Telepathic Manipulator"/>
    <x v="0"/>
    <x v="1"/>
    <x v="2"/>
    <x v="3"/>
    <n v="25"/>
    <x v="1"/>
    <x v="1"/>
    <x v="1"/>
    <x v="1"/>
    <x v="1"/>
    <x v="1"/>
    <x v="1"/>
    <m/>
    <n v="1877"/>
    <n v="1877"/>
  </r>
  <r>
    <n v="1878"/>
    <x v="0"/>
    <s v="Shadow King - Twist Desire - XM - OPD - R"/>
    <s v="Shadow King - Twist Desire - XM - OPD - R"/>
    <x v="0"/>
    <s v="Twist Desire - XM"/>
    <x v="2"/>
    <x v="1"/>
    <x v="0"/>
    <x v="0"/>
    <x v="0"/>
    <s v="Shadow King"/>
    <x v="202"/>
    <s v="KK"/>
    <s v="KK"/>
    <x v="1474"/>
    <x v="0"/>
    <x v="1"/>
    <x v="212"/>
    <s v="Shadow King"/>
    <s v="Twist Desire (OPD)"/>
    <x v="0"/>
    <x v="0"/>
    <x v="2"/>
    <x v="0"/>
    <n v="75"/>
    <x v="1"/>
    <x v="1"/>
    <x v="1"/>
    <x v="1"/>
    <x v="1"/>
    <x v="1"/>
    <x v="1"/>
    <m/>
    <n v="1878"/>
    <n v="1878"/>
  </r>
  <r>
    <n v="1879"/>
    <x v="0"/>
    <s v="Shadowcat - 4-Grid Character Card - IQ - U"/>
    <s v="Shadowcat IQ HERO - U"/>
    <x v="0"/>
    <s v="Shadowcat &lt;IQ&gt;"/>
    <x v="10"/>
    <x v="0"/>
    <x v="0"/>
    <x v="0"/>
    <x v="0"/>
    <s v="Shadowcat"/>
    <x v="203"/>
    <m/>
    <m/>
    <x v="0"/>
    <x v="0"/>
    <x v="0"/>
    <x v="0"/>
    <s v="Shadowcat"/>
    <s v="4-Grid Character Card"/>
    <x v="0"/>
    <x v="2"/>
    <x v="10"/>
    <x v="2"/>
    <n v="120"/>
    <x v="4"/>
    <x v="7"/>
    <x v="2"/>
    <x v="3"/>
    <x v="0"/>
    <x v="0"/>
    <x v="0"/>
    <s v=" May have duplicate &quot;Ghostly Phase&quot; Specials. "/>
    <n v="1879"/>
    <n v="1879"/>
  </r>
  <r>
    <n v="1880"/>
    <x v="0"/>
    <s v="Shadowcat - Cat Claws - CL - C"/>
    <s v="Shadowcat - Cat Claws - CL - C"/>
    <x v="0"/>
    <s v="Cat Claws - CL"/>
    <x v="0"/>
    <x v="1"/>
    <x v="0"/>
    <x v="0"/>
    <x v="0"/>
    <s v="Shadowcat"/>
    <x v="203"/>
    <s v="HO"/>
    <s v="HO"/>
    <x v="1475"/>
    <x v="0"/>
    <x v="0"/>
    <x v="1073"/>
    <s v="Shadowcat"/>
    <s v="Cat Claws"/>
    <x v="0"/>
    <x v="1"/>
    <x v="0"/>
    <x v="3"/>
    <n v="65"/>
    <x v="1"/>
    <x v="1"/>
    <x v="1"/>
    <x v="1"/>
    <x v="1"/>
    <x v="1"/>
    <x v="1"/>
    <m/>
    <n v="1880"/>
    <n v="1880"/>
  </r>
  <r>
    <n v="1881"/>
    <x v="0"/>
    <s v="Shadowcat - Computer Genius - IQ - C"/>
    <s v="SHADOWCAT - COMPUTER GENIUS - IQ - =&gt;OPD - C"/>
    <x v="0"/>
    <s v="Computer Genius - IQ"/>
    <x v="10"/>
    <x v="1"/>
    <x v="0"/>
    <x v="0"/>
    <x v="0"/>
    <s v="Shadowcat"/>
    <x v="203"/>
    <s v="HQ"/>
    <s v="HQ"/>
    <x v="1476"/>
    <x v="0"/>
    <x v="0"/>
    <x v="446"/>
    <s v="Shadowcat"/>
    <s v="Computer Genius"/>
    <x v="0"/>
    <x v="1"/>
    <x v="10"/>
    <x v="3"/>
    <n v="60"/>
    <x v="1"/>
    <x v="1"/>
    <x v="1"/>
    <x v="1"/>
    <x v="1"/>
    <x v="1"/>
    <x v="1"/>
    <m/>
    <n v="1881"/>
    <n v="1881"/>
  </r>
  <r>
    <n v="1882"/>
    <x v="0"/>
    <s v="Shadowcat - Doug Ramsey - MN - OPD - VR"/>
    <s v="Shadowcat - Doug Ramsey - MN - OPD - VR"/>
    <x v="0"/>
    <s v="Doug Ramsey - MN"/>
    <x v="1"/>
    <x v="1"/>
    <x v="0"/>
    <x v="0"/>
    <x v="0"/>
    <s v="Shadowcat"/>
    <x v="203"/>
    <s v="BZ"/>
    <s v="BZ"/>
    <x v="1477"/>
    <x v="0"/>
    <x v="1"/>
    <x v="304"/>
    <s v="Shadowcat"/>
    <s v="Doug Ramsey (OPD)"/>
    <x v="0"/>
    <x v="3"/>
    <x v="1"/>
    <x v="4"/>
    <n v="80"/>
    <x v="1"/>
    <x v="1"/>
    <x v="1"/>
    <x v="1"/>
    <x v="1"/>
    <x v="1"/>
    <x v="1"/>
    <m/>
    <n v="1882"/>
    <n v="1882"/>
  </r>
  <r>
    <n v="1883"/>
    <x v="0"/>
    <s v="Shadowcat - Electronic Scramble - IQ - U"/>
    <s v="Shadowcat - Electronic Scramble - IQ - U"/>
    <x v="0"/>
    <s v="Electronic Scramble - IQ"/>
    <x v="10"/>
    <x v="1"/>
    <x v="0"/>
    <x v="0"/>
    <x v="0"/>
    <s v="Shadowcat"/>
    <x v="203"/>
    <s v="AD"/>
    <s v="AD"/>
    <x v="1478"/>
    <x v="0"/>
    <x v="0"/>
    <x v="1074"/>
    <s v="Shadowcat"/>
    <s v="Electronic Scramble"/>
    <x v="0"/>
    <x v="2"/>
    <x v="10"/>
    <x v="2"/>
    <n v="120"/>
    <x v="1"/>
    <x v="1"/>
    <x v="1"/>
    <x v="1"/>
    <x v="1"/>
    <x v="1"/>
    <x v="1"/>
    <m/>
    <n v="1883"/>
    <n v="1883"/>
  </r>
  <r>
    <n v="1884"/>
    <x v="0"/>
    <s v="Shadowcat - Ghostly Phase - IQ - U"/>
    <s v="Shadowcat - Ghostly Phase - IQ - U"/>
    <x v="0"/>
    <s v="Ghostly Phase - IQ"/>
    <x v="10"/>
    <x v="1"/>
    <x v="0"/>
    <x v="0"/>
    <x v="0"/>
    <s v="Shadowcat"/>
    <x v="203"/>
    <s v="AG"/>
    <s v="AG"/>
    <x v="1479"/>
    <x v="0"/>
    <x v="0"/>
    <x v="71"/>
    <s v="Shadowcat"/>
    <s v="Ghostly Phase"/>
    <x v="0"/>
    <x v="2"/>
    <x v="10"/>
    <x v="2"/>
    <n v="120"/>
    <x v="1"/>
    <x v="1"/>
    <x v="1"/>
    <x v="1"/>
    <x v="1"/>
    <x v="1"/>
    <x v="1"/>
    <m/>
    <n v="1884"/>
    <n v="1884"/>
  </r>
  <r>
    <n v="1885"/>
    <x v="0"/>
    <s v="Shadowcat - Ninja Adept - MP - X"/>
    <s v="SHADOWCAT - NINJA ADEPT- MEGAPOWER PROMO - X/R"/>
    <x v="0"/>
    <s v="Ninja Adept - MP"/>
    <x v="20"/>
    <x v="1"/>
    <x v="0"/>
    <x v="0"/>
    <x v="0"/>
    <s v="Shadowcat"/>
    <x v="203"/>
    <s v="CC"/>
    <s v="CC"/>
    <x v="1480"/>
    <x v="0"/>
    <x v="0"/>
    <x v="426"/>
    <s v="Shadowcat"/>
    <s v="Ninja Adept"/>
    <x v="0"/>
    <x v="4"/>
    <x v="20"/>
    <x v="5"/>
    <n v="225"/>
    <x v="1"/>
    <x v="1"/>
    <x v="1"/>
    <x v="1"/>
    <x v="1"/>
    <x v="1"/>
    <x v="1"/>
    <m/>
    <n v="1885"/>
    <n v="1885"/>
  </r>
  <r>
    <n v="1886"/>
    <x v="0"/>
    <s v="Shadowcat - Pryde and Wisdom - IQ - C"/>
    <s v="Shadowcat - Pryde and Wisdom - IQ - C"/>
    <x v="0"/>
    <s v="Pryde and Wisdom - IQ"/>
    <x v="10"/>
    <x v="1"/>
    <x v="0"/>
    <x v="0"/>
    <x v="0"/>
    <s v="Shadowcat"/>
    <x v="203"/>
    <s v="AE"/>
    <s v="AE"/>
    <x v="1481"/>
    <x v="0"/>
    <x v="0"/>
    <x v="60"/>
    <s v="Shadowcat"/>
    <s v="Pryde and Wisdom"/>
    <x v="0"/>
    <x v="1"/>
    <x v="10"/>
    <x v="3"/>
    <n v="60"/>
    <x v="1"/>
    <x v="1"/>
    <x v="1"/>
    <x v="1"/>
    <x v="1"/>
    <x v="1"/>
    <x v="1"/>
    <m/>
    <n v="1886"/>
    <n v="1886"/>
  </r>
  <r>
    <n v="1887"/>
    <x v="0"/>
    <s v="Shadowcat - Soulsword - IQ - C"/>
    <s v="Shadowcat - Soulsword - IQ - C"/>
    <x v="0"/>
    <s v="Soulsword - IQ"/>
    <x v="10"/>
    <x v="1"/>
    <x v="0"/>
    <x v="0"/>
    <x v="0"/>
    <s v="Shadowcat"/>
    <x v="203"/>
    <s v="EJ"/>
    <s v="EJ"/>
    <x v="1482"/>
    <x v="0"/>
    <x v="0"/>
    <x v="1075"/>
    <s v="Shadowcat"/>
    <s v="Soulsword"/>
    <x v="0"/>
    <x v="1"/>
    <x v="10"/>
    <x v="3"/>
    <n v="60"/>
    <x v="1"/>
    <x v="1"/>
    <x v="1"/>
    <x v="1"/>
    <x v="1"/>
    <x v="1"/>
    <x v="1"/>
    <m/>
    <n v="1887"/>
    <n v="1887"/>
  </r>
  <r>
    <n v="1888"/>
    <x v="0"/>
    <s v="Shadowcat: Age of Apocalypse - 4-Grid Character Card - CL - VR"/>
    <s v="Shadowcat: Age of Apocalypse CL HERO - VR"/>
    <x v="0"/>
    <s v="Shadowcat: Age of Apocalypse &lt;CL&gt;"/>
    <x v="0"/>
    <x v="0"/>
    <x v="0"/>
    <x v="0"/>
    <x v="0"/>
    <s v="Shadowcat: Age of Apocalypse"/>
    <x v="204"/>
    <m/>
    <m/>
    <x v="0"/>
    <x v="0"/>
    <x v="0"/>
    <x v="0"/>
    <s v="Shadowcat: Age of Apocalypse"/>
    <s v="4-Grid Character Card"/>
    <x v="0"/>
    <x v="3"/>
    <x v="0"/>
    <x v="4"/>
    <n v="260"/>
    <x v="4"/>
    <x v="2"/>
    <x v="2"/>
    <x v="2"/>
    <x v="0"/>
    <x v="0"/>
    <x v="0"/>
    <s v=" May attack the Reserve with Intellect or Strength Power cards. "/>
    <n v="1888"/>
    <n v="1888"/>
  </r>
  <r>
    <n v="1889"/>
    <x v="0"/>
    <s v="Shadowhawk - 4-Grid Character Card - IM - U"/>
    <s v="Shadowhawk IM HERO - U"/>
    <x v="0"/>
    <s v="Shadowhawk &lt;IM&gt;"/>
    <x v="7"/>
    <x v="0"/>
    <x v="0"/>
    <x v="0"/>
    <x v="0"/>
    <s v="Shadowhawk"/>
    <x v="205"/>
    <m/>
    <m/>
    <x v="0"/>
    <x v="0"/>
    <x v="0"/>
    <x v="0"/>
    <s v="Shadowhawk"/>
    <s v="4-Grid Character Card"/>
    <x v="0"/>
    <x v="2"/>
    <x v="7"/>
    <x v="2"/>
    <n v="160"/>
    <x v="5"/>
    <x v="0"/>
    <x v="5"/>
    <x v="3"/>
    <x v="2"/>
    <x v="2"/>
    <x v="2"/>
    <s v=" Strength Power cards are +2 when attacking any Character with an Energy Power card Hit in their Permanent Record. "/>
    <n v="1889"/>
    <n v="1889"/>
  </r>
  <r>
    <n v="1890"/>
    <x v="0"/>
    <s v="Shadowhawk - Back Snap - IM - OPD - R"/>
    <s v="Shadowhawk - Back Snap - IM - OPD - R"/>
    <x v="0"/>
    <s v="Back Snap - IM"/>
    <x v="7"/>
    <x v="1"/>
    <x v="0"/>
    <x v="0"/>
    <x v="0"/>
    <s v="Shadowhawk"/>
    <x v="205"/>
    <s v="ML"/>
    <s v="ML"/>
    <x v="1483"/>
    <x v="0"/>
    <x v="1"/>
    <x v="1076"/>
    <s v="Shadowhawk"/>
    <s v="Back Snap (OPD)"/>
    <x v="0"/>
    <x v="0"/>
    <x v="7"/>
    <x v="0"/>
    <n v="240"/>
    <x v="1"/>
    <x v="1"/>
    <x v="1"/>
    <x v="1"/>
    <x v="1"/>
    <x v="1"/>
    <x v="1"/>
    <m/>
    <n v="1890"/>
    <n v="1890"/>
  </r>
  <r>
    <n v="1891"/>
    <x v="0"/>
    <s v="Shadowhawk - Battle Armor - IM - C"/>
    <s v="Shadowhawk - Battle Armor - IM - C"/>
    <x v="0"/>
    <s v="Battle Armor - IM"/>
    <x v="7"/>
    <x v="1"/>
    <x v="0"/>
    <x v="0"/>
    <x v="0"/>
    <s v="Shadowhawk"/>
    <x v="205"/>
    <s v="AD"/>
    <s v="AD"/>
    <x v="76"/>
    <x v="0"/>
    <x v="0"/>
    <x v="1077"/>
    <s v="Shadowhawk"/>
    <s v="Battle Armor"/>
    <x v="0"/>
    <x v="1"/>
    <x v="7"/>
    <x v="3"/>
    <n v="80"/>
    <x v="1"/>
    <x v="1"/>
    <x v="1"/>
    <x v="1"/>
    <x v="1"/>
    <x v="1"/>
    <x v="1"/>
    <m/>
    <n v="1891"/>
    <n v="1891"/>
  </r>
  <r>
    <n v="1892"/>
    <x v="0"/>
    <s v="Shadowhawk - Brutal Revenge - IM - OPD - R"/>
    <s v="SHADOWHAWK - BRUTAL REVENGE- IM - OPD - R"/>
    <x v="0"/>
    <s v="Brutal Revenge - IM"/>
    <x v="7"/>
    <x v="1"/>
    <x v="0"/>
    <x v="0"/>
    <x v="0"/>
    <s v="Shadowhawk"/>
    <x v="205"/>
    <s v="EG"/>
    <s v="EG"/>
    <x v="1484"/>
    <x v="0"/>
    <x v="1"/>
    <x v="1078"/>
    <s v="Shadowhawk"/>
    <s v="Brutal Revenge (OPD)"/>
    <x v="0"/>
    <x v="0"/>
    <x v="7"/>
    <x v="0"/>
    <n v="240"/>
    <x v="1"/>
    <x v="1"/>
    <x v="1"/>
    <x v="1"/>
    <x v="1"/>
    <x v="1"/>
    <x v="1"/>
    <m/>
    <n v="1892"/>
    <n v="1892"/>
  </r>
  <r>
    <n v="1893"/>
    <x v="0"/>
    <s v="Shadowhawk - Hospitalize - IM - C"/>
    <s v="Shadowhawk - Hospitalize - IM - C"/>
    <x v="0"/>
    <s v="Hospitalize - IM"/>
    <x v="7"/>
    <x v="1"/>
    <x v="0"/>
    <x v="0"/>
    <x v="0"/>
    <s v="Shadowhawk"/>
    <x v="205"/>
    <s v="HF"/>
    <s v="HF"/>
    <x v="1485"/>
    <x v="0"/>
    <x v="0"/>
    <x v="1079"/>
    <s v="Shadowhawk"/>
    <s v="Hospitalize"/>
    <x v="0"/>
    <x v="1"/>
    <x v="7"/>
    <x v="3"/>
    <n v="80"/>
    <x v="1"/>
    <x v="1"/>
    <x v="1"/>
    <x v="1"/>
    <x v="1"/>
    <x v="1"/>
    <x v="1"/>
    <m/>
    <n v="1893"/>
    <n v="1893"/>
  </r>
  <r>
    <n v="1894"/>
    <x v="0"/>
    <s v="Shadowhawk - Night Prowler - IM - U"/>
    <s v="Shadowhawk - Night Prowler - IM - U"/>
    <x v="0"/>
    <s v="Night Prowler - IM"/>
    <x v="7"/>
    <x v="1"/>
    <x v="0"/>
    <x v="0"/>
    <x v="0"/>
    <s v="Shadowhawk"/>
    <x v="205"/>
    <s v="CU"/>
    <s v="CU"/>
    <x v="1486"/>
    <x v="0"/>
    <x v="0"/>
    <x v="1080"/>
    <s v="Shadowhawk"/>
    <s v="Night Prowler"/>
    <x v="0"/>
    <x v="2"/>
    <x v="7"/>
    <x v="2"/>
    <n v="160"/>
    <x v="1"/>
    <x v="1"/>
    <x v="1"/>
    <x v="1"/>
    <x v="1"/>
    <x v="1"/>
    <x v="1"/>
    <m/>
    <n v="1894"/>
    <n v="1894"/>
  </r>
  <r>
    <n v="1895"/>
    <x v="0"/>
    <s v="Shadowhawk - Urban Predator - IM - U"/>
    <s v="Shadowhawk - Urban Predator - IM - U"/>
    <x v="0"/>
    <s v="Urban Predator - IM"/>
    <x v="7"/>
    <x v="1"/>
    <x v="0"/>
    <x v="0"/>
    <x v="0"/>
    <s v="Shadowhawk"/>
    <x v="205"/>
    <s v="MI"/>
    <s v="MI"/>
    <x v="1487"/>
    <x v="0"/>
    <x v="0"/>
    <x v="1081"/>
    <s v="Shadowhawk"/>
    <s v="Urban Predator"/>
    <x v="0"/>
    <x v="2"/>
    <x v="7"/>
    <x v="2"/>
    <n v="160"/>
    <x v="1"/>
    <x v="1"/>
    <x v="1"/>
    <x v="1"/>
    <x v="1"/>
    <x v="1"/>
    <x v="1"/>
    <m/>
    <n v="1895"/>
    <n v="1895"/>
  </r>
  <r>
    <n v="1896"/>
    <x v="0"/>
    <s v="Shang Chi: Master of Kung Fu - 4-Grid Character Card - CL - U"/>
    <s v="Shang Chi: Master of Kung Fu CL HERO - U"/>
    <x v="0"/>
    <s v="Shang Chi: Master of Kung Fu &lt;CL&gt;"/>
    <x v="0"/>
    <x v="0"/>
    <x v="0"/>
    <x v="0"/>
    <x v="0"/>
    <s v="Shang Chi: Master of Kung Fu"/>
    <x v="206"/>
    <m/>
    <m/>
    <x v="0"/>
    <x v="0"/>
    <x v="0"/>
    <x v="0"/>
    <s v="Shang Chi: Master of Kung Fu"/>
    <s v="4-Grid Character Card"/>
    <x v="0"/>
    <x v="2"/>
    <x v="0"/>
    <x v="2"/>
    <n v="130"/>
    <x v="5"/>
    <x v="4"/>
    <x v="3"/>
    <x v="6"/>
    <x v="2"/>
    <x v="2"/>
    <x v="2"/>
    <s v=" May play &quot;Elixir Vitae&quot; from Reserve. "/>
    <n v="1896"/>
    <n v="1896"/>
  </r>
  <r>
    <n v="1897"/>
    <x v="0"/>
    <s v="Shang Chi:Master of Kung Fu - Elixir Vitae, The - CL - OPD - U"/>
    <s v="SHANG CHI - ELIXIR VITAE, THE - CL - OPD - U"/>
    <x v="0"/>
    <s v="Elixir Vitae, The - CL"/>
    <x v="0"/>
    <x v="1"/>
    <x v="0"/>
    <x v="0"/>
    <x v="0"/>
    <s v="Shang Chi"/>
    <x v="207"/>
    <s v="KJ"/>
    <s v="KJ"/>
    <x v="1488"/>
    <x v="0"/>
    <x v="1"/>
    <x v="1082"/>
    <s v="Shang Chi:Master of Kung Fu"/>
    <s v="Elixir Vitae, The (OPD)"/>
    <x v="0"/>
    <x v="2"/>
    <x v="0"/>
    <x v="2"/>
    <n v="130"/>
    <x v="1"/>
    <x v="1"/>
    <x v="1"/>
    <x v="1"/>
    <x v="1"/>
    <x v="1"/>
    <x v="1"/>
    <m/>
    <n v="1897"/>
    <n v="1897"/>
  </r>
  <r>
    <n v="1898"/>
    <x v="0"/>
    <s v="Shang Chi:Master of Kung Fu - Fu Manchu - CL - OPD - R"/>
    <s v="SHANG CHI - FU MANCHU - CL - OPD - R"/>
    <x v="0"/>
    <s v="Fu Manchu - CL"/>
    <x v="0"/>
    <x v="1"/>
    <x v="0"/>
    <x v="0"/>
    <x v="0"/>
    <s v="Shang Chi"/>
    <x v="207"/>
    <s v="HE"/>
    <s v="HE"/>
    <x v="1489"/>
    <x v="0"/>
    <x v="1"/>
    <x v="1083"/>
    <s v="Shang Chi:Master of Kung Fu"/>
    <s v="Fu Manchu (OPD)"/>
    <x v="0"/>
    <x v="0"/>
    <x v="0"/>
    <x v="0"/>
    <n v="195"/>
    <x v="1"/>
    <x v="1"/>
    <x v="1"/>
    <x v="1"/>
    <x v="1"/>
    <x v="1"/>
    <x v="1"/>
    <m/>
    <n v="1898"/>
    <n v="1898"/>
  </r>
  <r>
    <n v="1899"/>
    <x v="0"/>
    <s v="Shang Chi:Master of Kung Fu - Kung Fu Secrets - CL - C"/>
    <s v="SHANG CHI - KUNG FU SECRETS - CL - C"/>
    <x v="0"/>
    <s v="Kung Fu Secrets - CL"/>
    <x v="0"/>
    <x v="1"/>
    <x v="0"/>
    <x v="0"/>
    <x v="0"/>
    <s v="Shang Chi"/>
    <x v="207"/>
    <s v="DG"/>
    <s v="DG"/>
    <x v="1490"/>
    <x v="0"/>
    <x v="0"/>
    <x v="1084"/>
    <s v="Shang Chi:Master of Kung Fu"/>
    <s v="Kung-Fu Secrets"/>
    <x v="0"/>
    <x v="1"/>
    <x v="0"/>
    <x v="3"/>
    <n v="65"/>
    <x v="1"/>
    <x v="1"/>
    <x v="1"/>
    <x v="1"/>
    <x v="1"/>
    <x v="1"/>
    <x v="1"/>
    <m/>
    <n v="1899"/>
    <n v="1899"/>
  </r>
  <r>
    <n v="1900"/>
    <x v="0"/>
    <s v="Shang Chi:Master of Kung Fu - Meditative Focus - CL - OPD - R"/>
    <s v="SHANG CHI - MEDITATIVE FOCUS - CL - OPD - R"/>
    <x v="0"/>
    <s v="Meditative Focus - CL"/>
    <x v="0"/>
    <x v="1"/>
    <x v="0"/>
    <x v="0"/>
    <x v="0"/>
    <s v="Shang Chi"/>
    <x v="207"/>
    <s v="BY"/>
    <s v="BY"/>
    <x v="1491"/>
    <x v="0"/>
    <x v="1"/>
    <x v="1085"/>
    <s v="Shang Chi:Master of Kung Fu"/>
    <s v="Meditative Focus (OPD)"/>
    <x v="0"/>
    <x v="0"/>
    <x v="0"/>
    <x v="0"/>
    <n v="195"/>
    <x v="1"/>
    <x v="1"/>
    <x v="1"/>
    <x v="1"/>
    <x v="1"/>
    <x v="1"/>
    <x v="1"/>
    <m/>
    <n v="1900"/>
    <n v="1900"/>
  </r>
  <r>
    <n v="1901"/>
    <x v="0"/>
    <s v="Shang Chi:Master of Kung Fu - MI-6 - CL - C"/>
    <s v="SHANG CHI - MI-6 - CL - C"/>
    <x v="0"/>
    <s v="MI-6 - CL"/>
    <x v="0"/>
    <x v="1"/>
    <x v="0"/>
    <x v="0"/>
    <x v="0"/>
    <s v="Shang Chi"/>
    <x v="207"/>
    <s v="LT"/>
    <s v="LT"/>
    <x v="1492"/>
    <x v="0"/>
    <x v="0"/>
    <x v="340"/>
    <s v="Shang Chi:Master of Kung Fu"/>
    <s v="MI-6 "/>
    <x v="0"/>
    <x v="1"/>
    <x v="0"/>
    <x v="3"/>
    <n v="65"/>
    <x v="1"/>
    <x v="1"/>
    <x v="1"/>
    <x v="1"/>
    <x v="1"/>
    <x v="1"/>
    <x v="1"/>
    <m/>
    <n v="1901"/>
    <n v="1901"/>
  </r>
  <r>
    <n v="1902"/>
    <x v="0"/>
    <s v="Shang Chi:Master of Kung Fu - Sudden Strike - CL - C"/>
    <s v="SHANG CHI - SUDDEN STRIKE - CL - C"/>
    <x v="0"/>
    <s v="Sudden Strike - CL"/>
    <x v="0"/>
    <x v="1"/>
    <x v="0"/>
    <x v="0"/>
    <x v="0"/>
    <s v="Shang Chi"/>
    <x v="207"/>
    <s v="AR"/>
    <s v="AR"/>
    <x v="1493"/>
    <x v="0"/>
    <x v="0"/>
    <x v="509"/>
    <s v="Shang Chi:Master of Kung Fu"/>
    <s v="Sudden Strike"/>
    <x v="0"/>
    <x v="1"/>
    <x v="0"/>
    <x v="3"/>
    <n v="65"/>
    <x v="1"/>
    <x v="1"/>
    <x v="1"/>
    <x v="1"/>
    <x v="1"/>
    <x v="1"/>
    <x v="1"/>
    <m/>
    <n v="1902"/>
    <n v="1902"/>
  </r>
  <r>
    <n v="1903"/>
    <x v="0"/>
    <s v="She Hulk - 3-Grid Character Card - PS - R"/>
    <s v="She Hulk PS HERO - R"/>
    <x v="0"/>
    <s v="She Hulk &lt;PS&gt;"/>
    <x v="14"/>
    <x v="0"/>
    <x v="0"/>
    <x v="0"/>
    <x v="0"/>
    <s v="She Hulk"/>
    <x v="208"/>
    <m/>
    <m/>
    <x v="14"/>
    <x v="0"/>
    <x v="0"/>
    <x v="0"/>
    <s v="She-Hulk"/>
    <s v="3-Grid Character Card"/>
    <x v="0"/>
    <x v="0"/>
    <x v="14"/>
    <x v="0"/>
    <n v="105"/>
    <x v="5"/>
    <x v="0"/>
    <x v="0"/>
    <x v="1"/>
    <x v="3"/>
    <x v="3"/>
    <x v="3"/>
    <m/>
    <n v="1903"/>
    <n v="1903"/>
  </r>
  <r>
    <n v="1904"/>
    <x v="0"/>
    <s v="She Hulk - 4-Grid Character Card - IQ - R"/>
    <s v="She Hulk IQ HERO - R"/>
    <x v="0"/>
    <s v="She Hulk &lt;IQ&gt;"/>
    <x v="10"/>
    <x v="0"/>
    <x v="0"/>
    <x v="0"/>
    <x v="0"/>
    <s v="She Hulk"/>
    <x v="208"/>
    <m/>
    <m/>
    <x v="0"/>
    <x v="0"/>
    <x v="0"/>
    <x v="0"/>
    <s v="She-Hulk"/>
    <s v="4-Grid Character Card"/>
    <x v="0"/>
    <x v="0"/>
    <x v="10"/>
    <x v="0"/>
    <n v="180"/>
    <x v="6"/>
    <x v="5"/>
    <x v="0"/>
    <x v="6"/>
    <x v="9"/>
    <x v="9"/>
    <x v="9"/>
    <s v=" May have duplicate &quot;Public Defender&quot; Specials. "/>
    <n v="1904"/>
    <n v="1904"/>
  </r>
  <r>
    <n v="1905"/>
    <x v="0"/>
    <s v="She Hulk - Brains &amp; Brawn - IQ - C"/>
    <s v="She Hulk - Brains &amp; Brawn - IQ - C"/>
    <x v="0"/>
    <s v="Brains &amp; Brawn - IQ"/>
    <x v="10"/>
    <x v="1"/>
    <x v="0"/>
    <x v="0"/>
    <x v="0"/>
    <s v="She Hulk"/>
    <x v="208"/>
    <s v="CC"/>
    <s v="CC"/>
    <x v="1494"/>
    <x v="0"/>
    <x v="0"/>
    <x v="990"/>
    <s v="She-Hulk"/>
    <s v="Brains &amp; Brawn"/>
    <x v="0"/>
    <x v="1"/>
    <x v="10"/>
    <x v="3"/>
    <n v="60"/>
    <x v="1"/>
    <x v="1"/>
    <x v="1"/>
    <x v="1"/>
    <x v="1"/>
    <x v="1"/>
    <x v="1"/>
    <m/>
    <n v="1905"/>
    <n v="1905"/>
  </r>
  <r>
    <n v="1906"/>
    <x v="0"/>
    <s v="She Hulk - Elbow Grease - PS - VR"/>
    <s v="She Hulk - Elbow Grease - PS - VR"/>
    <x v="0"/>
    <s v="Elbow Grease - PS"/>
    <x v="14"/>
    <x v="1"/>
    <x v="0"/>
    <x v="0"/>
    <x v="0"/>
    <s v="She Hulk"/>
    <x v="208"/>
    <s v="CD"/>
    <s v="CD"/>
    <x v="1495"/>
    <x v="0"/>
    <x v="0"/>
    <x v="1086"/>
    <s v="She-Hulk"/>
    <s v="Elbow Grease"/>
    <x v="0"/>
    <x v="3"/>
    <x v="14"/>
    <x v="4"/>
    <n v="140"/>
    <x v="1"/>
    <x v="1"/>
    <x v="1"/>
    <x v="1"/>
    <x v="1"/>
    <x v="1"/>
    <x v="1"/>
    <m/>
    <n v="1906"/>
    <n v="1906"/>
  </r>
  <r>
    <n v="1907"/>
    <x v="0"/>
    <s v="She Hulk - Emerald Allure - PS - U"/>
    <s v="She Hulk - Emerald Allure - PS - U"/>
    <x v="0"/>
    <s v="Emerald Allure - PS"/>
    <x v="14"/>
    <x v="1"/>
    <x v="0"/>
    <x v="0"/>
    <x v="0"/>
    <s v="She Hulk"/>
    <x v="208"/>
    <s v="AC"/>
    <s v="AC"/>
    <x v="1496"/>
    <x v="0"/>
    <x v="0"/>
    <x v="1087"/>
    <s v="She-Hulk"/>
    <s v="Emerald Allure"/>
    <x v="0"/>
    <x v="2"/>
    <x v="14"/>
    <x v="2"/>
    <n v="70"/>
    <x v="1"/>
    <x v="1"/>
    <x v="1"/>
    <x v="1"/>
    <x v="1"/>
    <x v="1"/>
    <x v="1"/>
    <m/>
    <n v="1907"/>
    <n v="1907"/>
  </r>
  <r>
    <n v="1908"/>
    <x v="0"/>
    <s v="She Hulk - Gamma Girl - PS - OPD - R"/>
    <s v="She Hulk - Gamma Girl - PS - OPD - R"/>
    <x v="0"/>
    <s v="Gamma Girl - PS"/>
    <x v="14"/>
    <x v="1"/>
    <x v="0"/>
    <x v="0"/>
    <x v="0"/>
    <s v="She Hulk"/>
    <x v="208"/>
    <s v="AQ"/>
    <s v="AQ"/>
    <x v="1497"/>
    <x v="0"/>
    <x v="1"/>
    <x v="386"/>
    <s v="She-Hulk"/>
    <s v="Gamma Girl (OPD)"/>
    <x v="0"/>
    <x v="0"/>
    <x v="14"/>
    <x v="0"/>
    <n v="105"/>
    <x v="1"/>
    <x v="1"/>
    <x v="1"/>
    <x v="1"/>
    <x v="1"/>
    <x v="1"/>
    <x v="1"/>
    <m/>
    <n v="1908"/>
    <n v="1908"/>
  </r>
  <r>
    <n v="1909"/>
    <x v="0"/>
    <s v="She Hulk - Power Proxy - PS - U"/>
    <s v="She Hulk - Power Proxy - PS - U"/>
    <x v="0"/>
    <s v="Power Proxy - PS"/>
    <x v="14"/>
    <x v="1"/>
    <x v="0"/>
    <x v="0"/>
    <x v="0"/>
    <s v="She Hulk"/>
    <x v="208"/>
    <s v="AI"/>
    <s v="AI"/>
    <x v="1498"/>
    <x v="0"/>
    <x v="0"/>
    <x v="1088"/>
    <s v="She-Hulk"/>
    <s v="Power Proxy"/>
    <x v="0"/>
    <x v="2"/>
    <x v="14"/>
    <x v="2"/>
    <n v="70"/>
    <x v="1"/>
    <x v="1"/>
    <x v="1"/>
    <x v="1"/>
    <x v="1"/>
    <x v="1"/>
    <x v="1"/>
    <m/>
    <n v="1909"/>
    <n v="1909"/>
  </r>
  <r>
    <n v="1910"/>
    <x v="0"/>
    <s v="She Hulk - Public Defender - IQ - C"/>
    <s v="She Hulk - Public Defender - IQ - C"/>
    <x v="0"/>
    <s v="Public Defender - IQ"/>
    <x v="10"/>
    <x v="1"/>
    <x v="0"/>
    <x v="0"/>
    <x v="0"/>
    <s v="She Hulk"/>
    <x v="208"/>
    <s v="AD"/>
    <s v="AD"/>
    <x v="1499"/>
    <x v="0"/>
    <x v="0"/>
    <x v="1089"/>
    <s v="She-Hulk"/>
    <s v="Public Defender"/>
    <x v="0"/>
    <x v="1"/>
    <x v="10"/>
    <x v="3"/>
    <n v="60"/>
    <x v="1"/>
    <x v="1"/>
    <x v="1"/>
    <x v="1"/>
    <x v="1"/>
    <x v="1"/>
    <x v="1"/>
    <m/>
    <n v="1910"/>
    <n v="1910"/>
  </r>
  <r>
    <n v="1911"/>
    <x v="0"/>
    <s v="She Hulk - She-Hulk Smash - PS - VR"/>
    <s v="She Hulk - She-Hulk Smash - PS - VR"/>
    <x v="0"/>
    <s v="She-Hulk Smash - PS"/>
    <x v="14"/>
    <x v="1"/>
    <x v="0"/>
    <x v="0"/>
    <x v="0"/>
    <s v="She Hulk"/>
    <x v="208"/>
    <s v="BX"/>
    <s v="BX"/>
    <x v="1500"/>
    <x v="0"/>
    <x v="0"/>
    <x v="1090"/>
    <s v="She-Hulk"/>
    <s v="She-Hulk Smash"/>
    <x v="0"/>
    <x v="3"/>
    <x v="14"/>
    <x v="4"/>
    <n v="140"/>
    <x v="1"/>
    <x v="1"/>
    <x v="1"/>
    <x v="1"/>
    <x v="1"/>
    <x v="1"/>
    <x v="1"/>
    <m/>
    <n v="1911"/>
    <n v="1911"/>
  </r>
  <r>
    <n v="1912"/>
    <x v="0"/>
    <s v="She Hulk - Vitamin &quot;G&quot; - PS - R"/>
    <s v="She Hulk - Vitamin &quot;G&quot; - PS - R"/>
    <x v="0"/>
    <s v="Vitamin &quot;G&quot; - PS"/>
    <x v="14"/>
    <x v="1"/>
    <x v="0"/>
    <x v="0"/>
    <x v="0"/>
    <s v="She Hulk"/>
    <x v="208"/>
    <s v="AL"/>
    <s v="AL"/>
    <x v="1501"/>
    <x v="0"/>
    <x v="0"/>
    <x v="1091"/>
    <s v="She-Hulk"/>
    <s v="Vitamin &quot;G&quot;"/>
    <x v="0"/>
    <x v="0"/>
    <x v="14"/>
    <x v="0"/>
    <n v="105"/>
    <x v="1"/>
    <x v="1"/>
    <x v="1"/>
    <x v="1"/>
    <x v="1"/>
    <x v="1"/>
    <x v="1"/>
    <m/>
    <n v="1912"/>
    <n v="1912"/>
  </r>
  <r>
    <n v="1913"/>
    <x v="0"/>
    <s v="Shi'ar - 4-Grid Character Card - MN - R"/>
    <s v="SHI'AR, THE MN HERO - R"/>
    <x v="0"/>
    <s v="Shi'ar &lt;MN&gt;"/>
    <x v="1"/>
    <x v="0"/>
    <x v="0"/>
    <x v="0"/>
    <x v="0"/>
    <s v="Shi'ar"/>
    <x v="209"/>
    <m/>
    <m/>
    <x v="0"/>
    <x v="0"/>
    <x v="0"/>
    <x v="0"/>
    <s v="Shi'ar"/>
    <s v="4-Grid Character Card"/>
    <x v="0"/>
    <x v="0"/>
    <x v="1"/>
    <x v="0"/>
    <n v="60"/>
    <x v="0"/>
    <x v="5"/>
    <x v="2"/>
    <x v="8"/>
    <x v="4"/>
    <x v="4"/>
    <x v="4"/>
    <m/>
    <n v="1913"/>
    <n v="1913"/>
  </r>
  <r>
    <n v="1914"/>
    <x v="0"/>
    <s v="Shi'ar - Deathbird - MN - C"/>
    <s v="Shi'ar - Deathbird - MN - C"/>
    <x v="0"/>
    <s v="Deathbird - MN"/>
    <x v="1"/>
    <x v="1"/>
    <x v="0"/>
    <x v="0"/>
    <x v="0"/>
    <s v="Deathbird"/>
    <x v="209"/>
    <s v="AA"/>
    <s v="AA"/>
    <x v="1502"/>
    <x v="0"/>
    <x v="0"/>
    <x v="846"/>
    <s v="Shi'ar"/>
    <s v="Deathbird"/>
    <x v="0"/>
    <x v="1"/>
    <x v="1"/>
    <x v="3"/>
    <n v="20"/>
    <x v="1"/>
    <x v="1"/>
    <x v="1"/>
    <x v="1"/>
    <x v="1"/>
    <x v="1"/>
    <x v="1"/>
    <m/>
    <n v="1914"/>
    <n v="1914"/>
  </r>
  <r>
    <n v="1915"/>
    <x v="0"/>
    <s v="Shi'ar - D'Ken - MN - U"/>
    <s v="Shi'ar - D'Ken - MN - U"/>
    <x v="0"/>
    <s v="D'Ken - MN"/>
    <x v="1"/>
    <x v="1"/>
    <x v="0"/>
    <x v="0"/>
    <x v="0"/>
    <s v="D'Ken"/>
    <x v="209"/>
    <s v="AF"/>
    <s v="AF"/>
    <x v="1503"/>
    <x v="0"/>
    <x v="0"/>
    <x v="1092"/>
    <s v="Shi'ar"/>
    <s v="D'Ken"/>
    <x v="0"/>
    <x v="2"/>
    <x v="1"/>
    <x v="2"/>
    <n v="40"/>
    <x v="1"/>
    <x v="1"/>
    <x v="1"/>
    <x v="1"/>
    <x v="1"/>
    <x v="1"/>
    <x v="1"/>
    <m/>
    <n v="1915"/>
    <n v="1915"/>
  </r>
  <r>
    <n v="1916"/>
    <x v="0"/>
    <s v="Shi'ar - Fang - XM - C"/>
    <s v="SHI'AR - FANG (JW=&gt;JZ) - XM - C"/>
    <x v="0"/>
    <s v="Fang - XM"/>
    <x v="2"/>
    <x v="1"/>
    <x v="0"/>
    <x v="0"/>
    <x v="0"/>
    <s v="Fang"/>
    <x v="209"/>
    <s v="JW"/>
    <s v="JZ"/>
    <x v="1504"/>
    <x v="0"/>
    <x v="0"/>
    <x v="1093"/>
    <s v="Shi'ar"/>
    <s v="Fang"/>
    <x v="0"/>
    <x v="1"/>
    <x v="2"/>
    <x v="3"/>
    <n v="25"/>
    <x v="1"/>
    <x v="1"/>
    <x v="1"/>
    <x v="1"/>
    <x v="1"/>
    <x v="1"/>
    <x v="1"/>
    <m/>
    <n v="1916"/>
    <n v="1916"/>
  </r>
  <r>
    <n v="1917"/>
    <x v="0"/>
    <s v="Shi'ar - Gladiator - MN - OPD - VR"/>
    <s v="Shi'ar - Gladiator - MN - OPD - VR"/>
    <x v="0"/>
    <s v="Gladiator - MN"/>
    <x v="1"/>
    <x v="1"/>
    <x v="0"/>
    <x v="0"/>
    <x v="0"/>
    <s v="Gladiator"/>
    <x v="209"/>
    <s v="CC"/>
    <s v="CC"/>
    <x v="1505"/>
    <x v="0"/>
    <x v="1"/>
    <x v="1094"/>
    <s v="Shi'ar"/>
    <s v="Gladiator (OPD)"/>
    <x v="0"/>
    <x v="3"/>
    <x v="1"/>
    <x v="4"/>
    <n v="80"/>
    <x v="1"/>
    <x v="1"/>
    <x v="1"/>
    <x v="1"/>
    <x v="1"/>
    <x v="1"/>
    <x v="1"/>
    <m/>
    <n v="1917"/>
    <n v="1917"/>
  </r>
  <r>
    <n v="1918"/>
    <x v="0"/>
    <s v="Shi'ar - Lillandra - MN - U"/>
    <s v="SHI'AR - LILLANDRA - MN - U - Shi'ar - correct SD"/>
    <x v="0"/>
    <s v="Lillandra - MN"/>
    <x v="1"/>
    <x v="1"/>
    <x v="0"/>
    <x v="0"/>
    <x v="0"/>
    <s v="Lillandra"/>
    <x v="209"/>
    <s v="AH"/>
    <s v="AH"/>
    <x v="1506"/>
    <x v="0"/>
    <x v="0"/>
    <x v="1095"/>
    <s v="Shi'ar"/>
    <s v="Lillandra"/>
    <x v="0"/>
    <x v="2"/>
    <x v="1"/>
    <x v="2"/>
    <n v="40"/>
    <x v="1"/>
    <x v="1"/>
    <x v="1"/>
    <x v="1"/>
    <x v="1"/>
    <x v="1"/>
    <x v="1"/>
    <m/>
    <n v="1918"/>
    <n v="1918"/>
  </r>
  <r>
    <n v="1919"/>
    <x v="0"/>
    <s v="Shi'ar - M'Krann Crystal - MN - OPD - VR"/>
    <s v="SHI'AR - M'KRAAN CRYSTAL - MN - OPD - VR"/>
    <x v="0"/>
    <s v="M'Krann Crystal - MN"/>
    <x v="1"/>
    <x v="1"/>
    <x v="0"/>
    <x v="0"/>
    <x v="0"/>
    <s v="M'Krann Crystal"/>
    <x v="209"/>
    <s v="AJ"/>
    <s v="AJ"/>
    <x v="1507"/>
    <x v="0"/>
    <x v="1"/>
    <x v="1096"/>
    <s v="Shi'ar"/>
    <s v="M'Krann Crystal (OPD)"/>
    <x v="0"/>
    <x v="3"/>
    <x v="1"/>
    <x v="4"/>
    <n v="80"/>
    <x v="1"/>
    <x v="1"/>
    <x v="1"/>
    <x v="1"/>
    <x v="1"/>
    <x v="1"/>
    <x v="1"/>
    <m/>
    <n v="1919"/>
    <n v="1919"/>
  </r>
  <r>
    <n v="1920"/>
    <x v="0"/>
    <s v="Shi'ar - Nightside - CL - C"/>
    <s v="Shi'ar - Nightside - CL - C"/>
    <x v="0"/>
    <s v="Nightside - CL"/>
    <x v="0"/>
    <x v="1"/>
    <x v="0"/>
    <x v="0"/>
    <x v="0"/>
    <s v="Nightside"/>
    <x v="209"/>
    <s v="LT"/>
    <s v="LT"/>
    <x v="1508"/>
    <x v="0"/>
    <x v="0"/>
    <x v="1097"/>
    <s v="Shi'ar"/>
    <s v="Nightside"/>
    <x v="0"/>
    <x v="1"/>
    <x v="0"/>
    <x v="3"/>
    <n v="65"/>
    <x v="1"/>
    <x v="1"/>
    <x v="1"/>
    <x v="1"/>
    <x v="1"/>
    <x v="1"/>
    <x v="1"/>
    <m/>
    <n v="1920"/>
    <n v="1920"/>
  </r>
  <r>
    <n v="1921"/>
    <x v="0"/>
    <s v="Shi'ar - Warstar - MN - OPD - VR"/>
    <s v="SHI'AR - WARSTAR - MN - OPD - VR SD"/>
    <x v="0"/>
    <s v="Warstar - MN"/>
    <x v="1"/>
    <x v="1"/>
    <x v="0"/>
    <x v="0"/>
    <x v="0"/>
    <s v="Warstar"/>
    <x v="209"/>
    <s v="JF"/>
    <s v="JF"/>
    <x v="1509"/>
    <x v="0"/>
    <x v="1"/>
    <x v="441"/>
    <s v="Shi'ar"/>
    <s v="Warstar (OPD)"/>
    <x v="0"/>
    <x v="3"/>
    <x v="1"/>
    <x v="4"/>
    <n v="80"/>
    <x v="1"/>
    <x v="1"/>
    <x v="1"/>
    <x v="1"/>
    <x v="1"/>
    <x v="1"/>
    <x v="1"/>
    <m/>
    <n v="1921"/>
    <n v="1921"/>
  </r>
  <r>
    <n v="1922"/>
    <x v="0"/>
    <s v="Silver Sable - 3-Grid Character Card - PS - VR"/>
    <s v="Silver Sable PS HERO - VR"/>
    <x v="0"/>
    <s v="Silver Sable &lt;PS&gt;"/>
    <x v="14"/>
    <x v="0"/>
    <x v="0"/>
    <x v="0"/>
    <x v="0"/>
    <s v="Silver Sable"/>
    <x v="210"/>
    <m/>
    <m/>
    <x v="14"/>
    <x v="0"/>
    <x v="0"/>
    <x v="0"/>
    <s v="Silver Sable"/>
    <s v="3-Grid Character Card"/>
    <x v="0"/>
    <x v="3"/>
    <x v="14"/>
    <x v="4"/>
    <n v="140"/>
    <x v="5"/>
    <x v="2"/>
    <x v="3"/>
    <x v="1"/>
    <x v="13"/>
    <x v="13"/>
    <x v="11"/>
    <m/>
    <n v="1922"/>
    <n v="1922"/>
  </r>
  <r>
    <n v="1923"/>
    <x v="0"/>
    <s v="Silver Sable - 4-Grid Character Card - IQ - U"/>
    <s v="Silver Sable IQ HERO - U"/>
    <x v="0"/>
    <s v="Silver Sable &lt;IQ&gt;"/>
    <x v="10"/>
    <x v="0"/>
    <x v="0"/>
    <x v="0"/>
    <x v="0"/>
    <s v="Silver Sable"/>
    <x v="210"/>
    <m/>
    <m/>
    <x v="0"/>
    <x v="0"/>
    <x v="0"/>
    <x v="0"/>
    <s v="Silver Sable"/>
    <s v="4-Grid Character Card"/>
    <x v="0"/>
    <x v="2"/>
    <x v="10"/>
    <x v="2"/>
    <n v="120"/>
    <x v="3"/>
    <x v="2"/>
    <x v="6"/>
    <x v="3"/>
    <x v="0"/>
    <x v="0"/>
    <x v="0"/>
    <s v=" May play Fighting Teamwork cards from Reserve. "/>
    <n v="1923"/>
    <n v="1923"/>
  </r>
  <r>
    <n v="1924"/>
    <x v="0"/>
    <s v="Silver Sable - Battle Plans - IQ - C"/>
    <s v="Silver Sable - Battle Plans - IQ - C"/>
    <x v="0"/>
    <s v="Battle Plans - IQ"/>
    <x v="10"/>
    <x v="1"/>
    <x v="0"/>
    <x v="0"/>
    <x v="0"/>
    <s v="Silver Sable"/>
    <x v="210"/>
    <s v="HV"/>
    <s v="HV"/>
    <x v="1510"/>
    <x v="0"/>
    <x v="0"/>
    <x v="1098"/>
    <s v="Silver Sable"/>
    <s v="Battle Plans"/>
    <x v="0"/>
    <x v="1"/>
    <x v="10"/>
    <x v="3"/>
    <n v="60"/>
    <x v="1"/>
    <x v="1"/>
    <x v="1"/>
    <x v="1"/>
    <x v="1"/>
    <x v="1"/>
    <x v="1"/>
    <m/>
    <n v="1924"/>
    <n v="1924"/>
  </r>
  <r>
    <n v="1925"/>
    <x v="0"/>
    <s v="Silver Sable - Chia - PS - U"/>
    <s v="Silver Sable - Chia - PS - U"/>
    <x v="0"/>
    <s v="Chia - PS"/>
    <x v="14"/>
    <x v="1"/>
    <x v="0"/>
    <x v="0"/>
    <x v="0"/>
    <s v="Silver Sable"/>
    <x v="210"/>
    <s v="AP"/>
    <s v="AP"/>
    <x v="1511"/>
    <x v="0"/>
    <x v="0"/>
    <x v="333"/>
    <s v="Silver Sable"/>
    <s v="Chia"/>
    <x v="0"/>
    <x v="2"/>
    <x v="14"/>
    <x v="2"/>
    <n v="70"/>
    <x v="1"/>
    <x v="1"/>
    <x v="1"/>
    <x v="1"/>
    <x v="1"/>
    <x v="1"/>
    <x v="1"/>
    <m/>
    <n v="1925"/>
    <n v="1925"/>
  </r>
  <r>
    <n v="1926"/>
    <x v="0"/>
    <s v="Silver Sable - Hidden Weapon - PS - OPD - VR"/>
    <s v="Silver Sable - Hidden Weapon - PS - OPD - VR"/>
    <x v="0"/>
    <s v="Hidden Weapon - PS"/>
    <x v="14"/>
    <x v="1"/>
    <x v="0"/>
    <x v="0"/>
    <x v="0"/>
    <s v="Silver Sable"/>
    <x v="210"/>
    <s v="AT"/>
    <s v="AT"/>
    <x v="1512"/>
    <x v="0"/>
    <x v="1"/>
    <x v="314"/>
    <s v="Silver Sable"/>
    <s v="Hidden Weapon (OPD)"/>
    <x v="0"/>
    <x v="3"/>
    <x v="14"/>
    <x v="4"/>
    <n v="140"/>
    <x v="1"/>
    <x v="1"/>
    <x v="1"/>
    <x v="1"/>
    <x v="1"/>
    <x v="1"/>
    <x v="1"/>
    <m/>
    <n v="1926"/>
    <n v="1926"/>
  </r>
  <r>
    <n v="1927"/>
    <x v="0"/>
    <s v="Silver Sable - Katana - PS - R"/>
    <s v="Silver Sable - Katana - PS - R"/>
    <x v="0"/>
    <s v="Katana - PS"/>
    <x v="14"/>
    <x v="1"/>
    <x v="0"/>
    <x v="0"/>
    <x v="0"/>
    <s v="Silver Sable"/>
    <x v="210"/>
    <s v="AA"/>
    <s v="AA"/>
    <x v="1513"/>
    <x v="0"/>
    <x v="0"/>
    <x v="91"/>
    <s v="Silver Sable"/>
    <s v="Katana"/>
    <x v="0"/>
    <x v="0"/>
    <x v="14"/>
    <x v="0"/>
    <n v="105"/>
    <x v="1"/>
    <x v="1"/>
    <x v="1"/>
    <x v="1"/>
    <x v="1"/>
    <x v="1"/>
    <x v="1"/>
    <m/>
    <n v="1927"/>
    <n v="1927"/>
  </r>
  <r>
    <n v="1928"/>
    <x v="0"/>
    <s v="Silver Sable - Kevlar - PS - VR"/>
    <s v="Silver Sable - Kevlar - PS - VR"/>
    <x v="0"/>
    <s v="Kevlar - PS"/>
    <x v="14"/>
    <x v="1"/>
    <x v="0"/>
    <x v="0"/>
    <x v="0"/>
    <s v="Silver Sable"/>
    <x v="210"/>
    <s v="AG"/>
    <s v="AG"/>
    <x v="1514"/>
    <x v="0"/>
    <x v="0"/>
    <x v="71"/>
    <s v="Silver Sable"/>
    <s v="Kevlar"/>
    <x v="0"/>
    <x v="3"/>
    <x v="14"/>
    <x v="4"/>
    <n v="140"/>
    <x v="1"/>
    <x v="1"/>
    <x v="1"/>
    <x v="1"/>
    <x v="1"/>
    <x v="1"/>
    <x v="1"/>
    <m/>
    <n v="1928"/>
    <n v="1928"/>
  </r>
  <r>
    <n v="1929"/>
    <x v="0"/>
    <s v="Silver Sable - Leadership - PS - U"/>
    <s v="Silver Sable - Leadership - PS - U"/>
    <x v="0"/>
    <s v="Leadership - PS"/>
    <x v="14"/>
    <x v="1"/>
    <x v="0"/>
    <x v="0"/>
    <x v="0"/>
    <s v="Silver Sable"/>
    <x v="210"/>
    <s v="CQ"/>
    <s v="CQ"/>
    <x v="1515"/>
    <x v="0"/>
    <x v="0"/>
    <x v="1099"/>
    <s v="Silver Sable"/>
    <s v="Leadership"/>
    <x v="0"/>
    <x v="2"/>
    <x v="14"/>
    <x v="2"/>
    <n v="70"/>
    <x v="1"/>
    <x v="1"/>
    <x v="1"/>
    <x v="1"/>
    <x v="1"/>
    <x v="1"/>
    <x v="1"/>
    <m/>
    <n v="1929"/>
    <n v="1929"/>
  </r>
  <r>
    <n v="1930"/>
    <x v="0"/>
    <s v="Silver Sable - One With the Sword - PS - R"/>
    <s v="Silver Sable - One With the Sword - PS - R"/>
    <x v="0"/>
    <s v="One With the Sword - PS"/>
    <x v="14"/>
    <x v="1"/>
    <x v="0"/>
    <x v="0"/>
    <x v="0"/>
    <s v="Silver Sable"/>
    <x v="210"/>
    <s v="AA"/>
    <s v="AA"/>
    <x v="1516"/>
    <x v="0"/>
    <x v="0"/>
    <x v="1100"/>
    <s v="Silver Sable"/>
    <s v="One With the Sword"/>
    <x v="0"/>
    <x v="0"/>
    <x v="14"/>
    <x v="0"/>
    <n v="105"/>
    <x v="1"/>
    <x v="1"/>
    <x v="1"/>
    <x v="1"/>
    <x v="1"/>
    <x v="1"/>
    <x v="1"/>
    <m/>
    <n v="1930"/>
    <n v="1930"/>
  </r>
  <r>
    <n v="1931"/>
    <x v="0"/>
    <s v="Silver Sable - Sandman - IQ - C"/>
    <s v="Silver Sable - Sandman - IQ - C"/>
    <x v="0"/>
    <s v="Sandman - IQ"/>
    <x v="10"/>
    <x v="1"/>
    <x v="0"/>
    <x v="0"/>
    <x v="0"/>
    <s v="Silver Sable"/>
    <x v="210"/>
    <s v="EB"/>
    <s v="EB"/>
    <x v="1517"/>
    <x v="0"/>
    <x v="0"/>
    <x v="1101"/>
    <s v="Silver Sable"/>
    <s v="Sandman"/>
    <x v="0"/>
    <x v="1"/>
    <x v="10"/>
    <x v="3"/>
    <n v="60"/>
    <x v="1"/>
    <x v="1"/>
    <x v="1"/>
    <x v="1"/>
    <x v="1"/>
    <x v="1"/>
    <x v="1"/>
    <m/>
    <n v="1931"/>
    <n v="1931"/>
  </r>
  <r>
    <n v="1932"/>
    <x v="0"/>
    <s v="Silver Surfer - 3-Grid Character Card - OP - U"/>
    <s v="Silver Surfer OP HERO - U"/>
    <x v="0"/>
    <s v="Silver Surfer &lt;OP&gt;"/>
    <x v="13"/>
    <x v="0"/>
    <x v="0"/>
    <x v="0"/>
    <x v="0"/>
    <s v="Silver Surfer"/>
    <x v="211"/>
    <m/>
    <m/>
    <x v="14"/>
    <x v="0"/>
    <x v="0"/>
    <x v="0"/>
    <s v="Silver Surfer"/>
    <s v="3-Grid Character Card"/>
    <x v="0"/>
    <x v="2"/>
    <x v="13"/>
    <x v="2"/>
    <n v="20"/>
    <x v="2"/>
    <x v="5"/>
    <x v="3"/>
    <x v="1"/>
    <x v="7"/>
    <x v="7"/>
    <x v="13"/>
    <m/>
    <n v="1932"/>
    <n v="1932"/>
  </r>
  <r>
    <n v="1933"/>
    <x v="0"/>
    <s v="Silver Surfer - 4-Grid Character Card - IQ - R"/>
    <s v="Silver Surfer IQ HERO - R"/>
    <x v="0"/>
    <s v="Silver Surfer &lt;IQ&gt;"/>
    <x v="10"/>
    <x v="0"/>
    <x v="0"/>
    <x v="0"/>
    <x v="0"/>
    <s v="Silver Surfer"/>
    <x v="211"/>
    <m/>
    <m/>
    <x v="0"/>
    <x v="0"/>
    <x v="0"/>
    <x v="0"/>
    <s v="Silver Surfer"/>
    <s v="4-Grid Character Card"/>
    <x v="0"/>
    <x v="0"/>
    <x v="10"/>
    <x v="0"/>
    <n v="180"/>
    <x v="2"/>
    <x v="7"/>
    <x v="5"/>
    <x v="6"/>
    <x v="5"/>
    <x v="5"/>
    <x v="5"/>
    <m/>
    <n v="1933"/>
    <n v="1933"/>
  </r>
  <r>
    <n v="1934"/>
    <x v="0"/>
    <s v="Silver Surfer - Cosmic Awareness - IQ - C"/>
    <s v="Silver Surfer - Cosmic Awareness - IQ - C"/>
    <x v="0"/>
    <s v="Cosmic Awareness - IQ"/>
    <x v="10"/>
    <x v="1"/>
    <x v="0"/>
    <x v="0"/>
    <x v="0"/>
    <s v="Silver Surfer"/>
    <x v="211"/>
    <s v="HF"/>
    <s v="HF"/>
    <x v="229"/>
    <x v="0"/>
    <x v="0"/>
    <x v="208"/>
    <s v="Silver Surfer"/>
    <s v="Cosmic Awareness"/>
    <x v="0"/>
    <x v="1"/>
    <x v="10"/>
    <x v="3"/>
    <n v="60"/>
    <x v="1"/>
    <x v="1"/>
    <x v="1"/>
    <x v="1"/>
    <x v="1"/>
    <x v="1"/>
    <x v="1"/>
    <m/>
    <n v="1934"/>
    <n v="1934"/>
  </r>
  <r>
    <n v="1935"/>
    <x v="0"/>
    <s v="Silver Surfer - Cosmic Healing - OP - C"/>
    <s v="Silver Surfer - Cosmic Healing - OP - C"/>
    <x v="0"/>
    <s v="Cosmic Healing - OP"/>
    <x v="13"/>
    <x v="1"/>
    <x v="0"/>
    <x v="0"/>
    <x v="0"/>
    <s v="Silver Surfer"/>
    <x v="211"/>
    <s v="AL"/>
    <s v="AL"/>
    <x v="1518"/>
    <x v="0"/>
    <x v="0"/>
    <x v="111"/>
    <s v="Silver Surfer"/>
    <s v="Cosmic Healing"/>
    <x v="0"/>
    <x v="1"/>
    <x v="13"/>
    <x v="3"/>
    <n v="10"/>
    <x v="1"/>
    <x v="1"/>
    <x v="1"/>
    <x v="1"/>
    <x v="1"/>
    <x v="1"/>
    <x v="1"/>
    <m/>
    <n v="1935"/>
    <n v="1935"/>
  </r>
  <r>
    <n v="1936"/>
    <x v="0"/>
    <s v="Silver Surfer - Double Power Blast - PS - R"/>
    <s v="Silver Surfer - Double Power Blast - PS - R"/>
    <x v="0"/>
    <s v="Double Power Blast - PS"/>
    <x v="14"/>
    <x v="1"/>
    <x v="0"/>
    <x v="0"/>
    <x v="0"/>
    <s v="Silver Surfer"/>
    <x v="211"/>
    <s v="AE"/>
    <s v="AE"/>
    <x v="1519"/>
    <x v="0"/>
    <x v="0"/>
    <x v="1102"/>
    <s v="Silver Surfer"/>
    <s v="Double Power Blast"/>
    <x v="0"/>
    <x v="0"/>
    <x v="14"/>
    <x v="0"/>
    <n v="105"/>
    <x v="1"/>
    <x v="1"/>
    <x v="1"/>
    <x v="1"/>
    <x v="1"/>
    <x v="1"/>
    <x v="1"/>
    <m/>
    <n v="1936"/>
    <n v="1936"/>
  </r>
  <r>
    <n v="1937"/>
    <x v="0"/>
    <s v="Silver Surfer - Energy Protection - OP - C"/>
    <s v="SILVER SURFER - ENERGY PROTECTION (AG=&gt;AD) - OP - C"/>
    <x v="0"/>
    <s v="Energy Protection - OP"/>
    <x v="13"/>
    <x v="1"/>
    <x v="0"/>
    <x v="0"/>
    <x v="0"/>
    <s v="Silver Surfer"/>
    <x v="211"/>
    <s v="AG"/>
    <s v="AD"/>
    <x v="1520"/>
    <x v="0"/>
    <x v="0"/>
    <x v="184"/>
    <s v="Silver Surfer"/>
    <s v="Energy Protection"/>
    <x v="0"/>
    <x v="1"/>
    <x v="13"/>
    <x v="3"/>
    <n v="10"/>
    <x v="1"/>
    <x v="1"/>
    <x v="1"/>
    <x v="1"/>
    <x v="1"/>
    <x v="1"/>
    <x v="1"/>
    <m/>
    <n v="1937"/>
    <n v="1937"/>
  </r>
  <r>
    <n v="1938"/>
    <x v="0"/>
    <s v="Silver Surfer - Force Shield - OP - C"/>
    <s v="Silver Surfer - Force Shield - OP - C"/>
    <x v="0"/>
    <s v="Force Shield - OP"/>
    <x v="13"/>
    <x v="1"/>
    <x v="0"/>
    <x v="0"/>
    <x v="0"/>
    <s v="Silver Surfer"/>
    <x v="211"/>
    <s v="AG"/>
    <s v="AG"/>
    <x v="1521"/>
    <x v="0"/>
    <x v="0"/>
    <x v="183"/>
    <s v="Silver Surfer"/>
    <s v="Force Shield"/>
    <x v="0"/>
    <x v="1"/>
    <x v="13"/>
    <x v="3"/>
    <n v="10"/>
    <x v="1"/>
    <x v="1"/>
    <x v="1"/>
    <x v="1"/>
    <x v="1"/>
    <x v="1"/>
    <x v="1"/>
    <m/>
    <n v="1938"/>
    <n v="1938"/>
  </r>
  <r>
    <n v="1939"/>
    <x v="0"/>
    <s v="Silver Surfer - Power Cosmic - OP - OPD - R"/>
    <s v="Silver Surfer - Power Cosmic - OP - OPD - R"/>
    <x v="3"/>
    <s v="Power Cosmic - OP"/>
    <x v="13"/>
    <x v="1"/>
    <x v="0"/>
    <x v="0"/>
    <x v="0"/>
    <s v="Silver Surfer"/>
    <x v="211"/>
    <s v="AQ"/>
    <s v="AQ"/>
    <x v="1522"/>
    <x v="0"/>
    <x v="1"/>
    <x v="1103"/>
    <s v="Silver Surfer"/>
    <s v="Power Cosmic (OPD)"/>
    <x v="0"/>
    <x v="0"/>
    <x v="13"/>
    <x v="0"/>
    <n v="30"/>
    <x v="1"/>
    <x v="1"/>
    <x v="1"/>
    <x v="1"/>
    <x v="1"/>
    <x v="1"/>
    <x v="1"/>
    <m/>
    <n v="1939"/>
    <n v="1939"/>
  </r>
  <r>
    <n v="1940"/>
    <x v="0"/>
    <s v="Silver Surfer - Rearrange Matter - OP - C"/>
    <s v="Silver Surfer - Rearrange Matter - OP - C"/>
    <x v="0"/>
    <s v="Rearrange Matter - OP"/>
    <x v="13"/>
    <x v="1"/>
    <x v="0"/>
    <x v="0"/>
    <x v="0"/>
    <s v="Silver Surfer"/>
    <x v="211"/>
    <s v="AI"/>
    <s v="AI"/>
    <x v="1523"/>
    <x v="0"/>
    <x v="0"/>
    <x v="1104"/>
    <s v="Silver Surfer"/>
    <s v="Rearrange Matter"/>
    <x v="0"/>
    <x v="1"/>
    <x v="13"/>
    <x v="3"/>
    <n v="10"/>
    <x v="1"/>
    <x v="1"/>
    <x v="1"/>
    <x v="1"/>
    <x v="1"/>
    <x v="1"/>
    <x v="1"/>
    <m/>
    <n v="1940"/>
    <n v="1940"/>
  </r>
  <r>
    <n v="1941"/>
    <x v="0"/>
    <s v="Silver Surfer - Shalla Bal - MN - U"/>
    <s v="Silver Surfer - Shalla Bal - MN - U"/>
    <x v="0"/>
    <s v="Shalla Bal - MN"/>
    <x v="1"/>
    <x v="1"/>
    <x v="0"/>
    <x v="0"/>
    <x v="0"/>
    <s v="Silver Surfer"/>
    <x v="211"/>
    <s v="AL"/>
    <s v="AL"/>
    <x v="1524"/>
    <x v="0"/>
    <x v="0"/>
    <x v="1105"/>
    <s v="Silver Surfer"/>
    <s v="Shalla Bal"/>
    <x v="0"/>
    <x v="2"/>
    <x v="1"/>
    <x v="2"/>
    <n v="40"/>
    <x v="1"/>
    <x v="1"/>
    <x v="1"/>
    <x v="1"/>
    <x v="1"/>
    <x v="1"/>
    <x v="1"/>
    <m/>
    <n v="1941"/>
    <n v="1941"/>
  </r>
  <r>
    <n v="1942"/>
    <x v="0"/>
    <s v="Spawn - 4-Grid Character Card - IM - R"/>
    <s v="Spawn IM HERO - R"/>
    <x v="0"/>
    <s v="Spawn &lt;IM&gt;"/>
    <x v="7"/>
    <x v="0"/>
    <x v="0"/>
    <x v="0"/>
    <x v="0"/>
    <s v="Spawn"/>
    <x v="212"/>
    <m/>
    <m/>
    <x v="0"/>
    <x v="0"/>
    <x v="0"/>
    <x v="0"/>
    <s v="Spawn"/>
    <s v="4-Grid Character Card"/>
    <x v="0"/>
    <x v="0"/>
    <x v="7"/>
    <x v="0"/>
    <n v="240"/>
    <x v="8"/>
    <x v="4"/>
    <x v="2"/>
    <x v="2"/>
    <x v="5"/>
    <x v="5"/>
    <x v="5"/>
    <m/>
    <n v="1942"/>
    <n v="1942"/>
  </r>
  <r>
    <n v="1943"/>
    <x v="0"/>
    <s v="Spawn - CIA Training - IM - C"/>
    <s v="Spawn - CIA Training - IM - C"/>
    <x v="0"/>
    <s v="CIA Training - IM"/>
    <x v="7"/>
    <x v="1"/>
    <x v="0"/>
    <x v="0"/>
    <x v="0"/>
    <s v="Spawn"/>
    <x v="212"/>
    <s v="LZ"/>
    <s v="LZ"/>
    <x v="1525"/>
    <x v="0"/>
    <x v="0"/>
    <x v="1106"/>
    <s v="Spawn"/>
    <s v="CIA Training"/>
    <x v="0"/>
    <x v="1"/>
    <x v="7"/>
    <x v="3"/>
    <n v="80"/>
    <x v="1"/>
    <x v="1"/>
    <x v="1"/>
    <x v="1"/>
    <x v="1"/>
    <x v="1"/>
    <x v="1"/>
    <m/>
    <n v="1943"/>
    <n v="1943"/>
  </r>
  <r>
    <n v="1944"/>
    <x v="0"/>
    <s v="Spawn - Finite Power - MAG - R"/>
    <s v="SPAWN - FINITE POWER - PR - OPD - X - Correct Legion Cut"/>
    <x v="0"/>
    <s v="Finite Power - MAG"/>
    <x v="5"/>
    <x v="1"/>
    <x v="0"/>
    <x v="0"/>
    <x v="0"/>
    <s v="Spawn"/>
    <x v="212"/>
    <s v="ZY"/>
    <s v="ZY"/>
    <x v="1526"/>
    <x v="0"/>
    <x v="0"/>
    <x v="1107"/>
    <s v="Spawn"/>
    <s v="Finite Power"/>
    <x v="0"/>
    <x v="0"/>
    <x v="5"/>
    <x v="0"/>
    <n v="285"/>
    <x v="1"/>
    <x v="1"/>
    <x v="1"/>
    <x v="1"/>
    <x v="1"/>
    <x v="1"/>
    <x v="1"/>
    <m/>
    <n v="1944"/>
    <n v="1944"/>
  </r>
  <r>
    <n v="1945"/>
    <x v="0"/>
    <s v="Spawn - Heavy Weapons - IM - C"/>
    <s v="Spawn - Heavy Weapons - IM - C"/>
    <x v="0"/>
    <s v="Heavy Weapons - IM"/>
    <x v="7"/>
    <x v="1"/>
    <x v="0"/>
    <x v="0"/>
    <x v="0"/>
    <s v="Spawn"/>
    <x v="212"/>
    <s v="AR"/>
    <s v="AR"/>
    <x v="1527"/>
    <x v="0"/>
    <x v="0"/>
    <x v="370"/>
    <s v="Spawn"/>
    <s v="Heavy Weapons"/>
    <x v="0"/>
    <x v="1"/>
    <x v="7"/>
    <x v="3"/>
    <n v="80"/>
    <x v="1"/>
    <x v="1"/>
    <x v="1"/>
    <x v="1"/>
    <x v="1"/>
    <x v="1"/>
    <x v="1"/>
    <m/>
    <n v="1945"/>
    <n v="1945"/>
  </r>
  <r>
    <n v="1946"/>
    <x v="0"/>
    <s v="Spawn - Living Costume - IM - OPD - R"/>
    <s v="Spawn - Living Costume - IM - OPD - R"/>
    <x v="0"/>
    <s v="Living Costume - IM"/>
    <x v="7"/>
    <x v="1"/>
    <x v="0"/>
    <x v="0"/>
    <x v="0"/>
    <s v="Spawn"/>
    <x v="212"/>
    <s v="MF"/>
    <s v="MF"/>
    <x v="1528"/>
    <x v="0"/>
    <x v="1"/>
    <x v="1108"/>
    <s v="Spawn"/>
    <s v="Living Costume (OPD)"/>
    <x v="0"/>
    <x v="0"/>
    <x v="7"/>
    <x v="0"/>
    <n v="240"/>
    <x v="1"/>
    <x v="1"/>
    <x v="1"/>
    <x v="1"/>
    <x v="1"/>
    <x v="1"/>
    <x v="1"/>
    <m/>
    <n v="1946"/>
    <n v="1946"/>
  </r>
  <r>
    <n v="1947"/>
    <x v="0"/>
    <s v="Spawn - Magickal Chains - IM - C"/>
    <s v="Spawn - Magickal Chains - IM - C"/>
    <x v="0"/>
    <s v="Magickal Chains - IM"/>
    <x v="7"/>
    <x v="1"/>
    <x v="0"/>
    <x v="0"/>
    <x v="0"/>
    <s v="Spawn"/>
    <x v="212"/>
    <s v="LV"/>
    <s v="LV"/>
    <x v="1529"/>
    <x v="0"/>
    <x v="0"/>
    <x v="1109"/>
    <s v="Spawn"/>
    <s v="Magickal Chains"/>
    <x v="0"/>
    <x v="1"/>
    <x v="7"/>
    <x v="3"/>
    <n v="80"/>
    <x v="1"/>
    <x v="1"/>
    <x v="1"/>
    <x v="1"/>
    <x v="1"/>
    <x v="1"/>
    <x v="1"/>
    <m/>
    <n v="1947"/>
    <n v="1947"/>
  </r>
  <r>
    <n v="1948"/>
    <x v="0"/>
    <s v="Spawn - Preternatural Powers - IM - U"/>
    <s v="Spawn - Preternatural Powers - IM - U"/>
    <x v="0"/>
    <s v="Preternatural Powers - IM"/>
    <x v="7"/>
    <x v="1"/>
    <x v="0"/>
    <x v="0"/>
    <x v="0"/>
    <s v="Spawn"/>
    <x v="212"/>
    <s v="GJ"/>
    <s v="GJ"/>
    <x v="1530"/>
    <x v="0"/>
    <x v="0"/>
    <x v="669"/>
    <s v="Spawn"/>
    <s v="Preternatural Powers"/>
    <x v="0"/>
    <x v="2"/>
    <x v="7"/>
    <x v="2"/>
    <n v="160"/>
    <x v="1"/>
    <x v="1"/>
    <x v="1"/>
    <x v="1"/>
    <x v="1"/>
    <x v="1"/>
    <x v="1"/>
    <m/>
    <n v="1948"/>
    <n v="1948"/>
  </r>
  <r>
    <n v="1949"/>
    <x v="0"/>
    <s v="Spawn - Protector of the Innocent - IM - U"/>
    <s v="Spawn - Protector of the Innocent - IM - U"/>
    <x v="0"/>
    <s v="Protector of the Innocent - IM"/>
    <x v="7"/>
    <x v="1"/>
    <x v="0"/>
    <x v="0"/>
    <x v="0"/>
    <s v="Spawn"/>
    <x v="212"/>
    <s v="AD"/>
    <s v="AD"/>
    <x v="1531"/>
    <x v="0"/>
    <x v="0"/>
    <x v="1110"/>
    <s v="Spawn"/>
    <s v="Protector of the Innocent"/>
    <x v="0"/>
    <x v="2"/>
    <x v="7"/>
    <x v="2"/>
    <n v="160"/>
    <x v="1"/>
    <x v="1"/>
    <x v="1"/>
    <x v="1"/>
    <x v="1"/>
    <x v="1"/>
    <x v="1"/>
    <m/>
    <n v="1949"/>
    <n v="1949"/>
  </r>
  <r>
    <n v="1950"/>
    <x v="0"/>
    <s v="Spider-Girl - 4-Grid Character Card - XM - C"/>
    <s v="Spider-Girl XM HERO - C"/>
    <x v="0"/>
    <s v="Spider-Girl &lt;XM&gt;"/>
    <x v="2"/>
    <x v="0"/>
    <x v="0"/>
    <x v="0"/>
    <x v="0"/>
    <s v="Spider-Girl"/>
    <x v="213"/>
    <m/>
    <m/>
    <x v="0"/>
    <x v="0"/>
    <x v="0"/>
    <x v="0"/>
    <s v="Spider-Girl"/>
    <s v="4-Grid Character Card"/>
    <x v="0"/>
    <x v="1"/>
    <x v="2"/>
    <x v="3"/>
    <n v="25"/>
    <x v="3"/>
    <x v="2"/>
    <x v="3"/>
    <x v="2"/>
    <x v="0"/>
    <x v="0"/>
    <x v="0"/>
    <s v=" Attacks made with Power cards may not be defended using Activator cards. "/>
    <n v="1950"/>
    <n v="1950"/>
  </r>
  <r>
    <n v="1951"/>
    <x v="0"/>
    <s v="Spider-Girl - Clever Fighter - XM - C"/>
    <s v="SPIDER-GIRL - CLEVER FIGHTER- XM - C"/>
    <x v="0"/>
    <s v="Clever Fighter - XM"/>
    <x v="2"/>
    <x v="1"/>
    <x v="0"/>
    <x v="0"/>
    <x v="0"/>
    <s v="Spider-Girl"/>
    <x v="213"/>
    <s v="LY"/>
    <s v="LY"/>
    <x v="1532"/>
    <x v="0"/>
    <x v="0"/>
    <x v="1111"/>
    <s v="Spider-Girl"/>
    <s v="Clever Fighter"/>
    <x v="0"/>
    <x v="1"/>
    <x v="2"/>
    <x v="3"/>
    <n v="25"/>
    <x v="1"/>
    <x v="1"/>
    <x v="1"/>
    <x v="1"/>
    <x v="1"/>
    <x v="1"/>
    <x v="1"/>
    <m/>
    <n v="1951"/>
    <n v="1951"/>
  </r>
  <r>
    <n v="1952"/>
    <x v="0"/>
    <s v="Spider-Girl - Mayday - XM - OPD - R"/>
    <s v="SPIDER-GIRL - MAYDAY - XM - OPD - VR"/>
    <x v="0"/>
    <s v="Mayday - XM"/>
    <x v="2"/>
    <x v="1"/>
    <x v="0"/>
    <x v="0"/>
    <x v="0"/>
    <s v="Spider-Girl"/>
    <x v="213"/>
    <s v="FL"/>
    <s v="FL"/>
    <x v="1533"/>
    <x v="0"/>
    <x v="1"/>
    <x v="1112"/>
    <s v="Spider-Girl"/>
    <s v="Mayday (OPD)"/>
    <x v="0"/>
    <x v="0"/>
    <x v="2"/>
    <x v="0"/>
    <n v="75"/>
    <x v="1"/>
    <x v="1"/>
    <x v="1"/>
    <x v="1"/>
    <x v="1"/>
    <x v="1"/>
    <x v="1"/>
    <m/>
    <n v="1952"/>
    <n v="1952"/>
  </r>
  <r>
    <n v="1953"/>
    <x v="0"/>
    <s v="Spider-Girl - Spider Mobility - XM - C"/>
    <s v="SPIDER-GIRL - SPIDERMOBILITY - XM - C"/>
    <x v="0"/>
    <s v="Spider Mobility - XM"/>
    <x v="2"/>
    <x v="1"/>
    <x v="0"/>
    <x v="0"/>
    <x v="0"/>
    <s v="Spider-Girl"/>
    <x v="213"/>
    <s v="AD"/>
    <s v="AD"/>
    <x v="1534"/>
    <x v="0"/>
    <x v="0"/>
    <x v="1113"/>
    <s v="Spider-Girl"/>
    <s v="Spider Mobility"/>
    <x v="0"/>
    <x v="1"/>
    <x v="2"/>
    <x v="3"/>
    <n v="25"/>
    <x v="1"/>
    <x v="1"/>
    <x v="1"/>
    <x v="1"/>
    <x v="1"/>
    <x v="1"/>
    <x v="1"/>
    <m/>
    <n v="1953"/>
    <n v="1953"/>
  </r>
  <r>
    <n v="1954"/>
    <x v="0"/>
    <s v="Spider-Girl - Wall Walker - XM - OPD - R"/>
    <s v="Spider-Girl - Wall Walker - XM - OPD - R"/>
    <x v="0"/>
    <s v="Wall Walker - XM"/>
    <x v="2"/>
    <x v="1"/>
    <x v="0"/>
    <x v="0"/>
    <x v="0"/>
    <s v="Spider-Girl"/>
    <x v="213"/>
    <s v="BJ"/>
    <s v="BJ"/>
    <x v="1535"/>
    <x v="0"/>
    <x v="1"/>
    <x v="1114"/>
    <s v="Spider-Girl"/>
    <s v="Wall Walker (OPD)"/>
    <x v="0"/>
    <x v="0"/>
    <x v="2"/>
    <x v="0"/>
    <n v="75"/>
    <x v="1"/>
    <x v="1"/>
    <x v="1"/>
    <x v="1"/>
    <x v="1"/>
    <x v="1"/>
    <x v="1"/>
    <m/>
    <n v="1954"/>
    <n v="1954"/>
  </r>
  <r>
    <n v="1955"/>
    <x v="0"/>
    <s v="Spider-Girl - Web Action - XM - U"/>
    <s v="Spider-Girl - Web Action - XM - U"/>
    <x v="0"/>
    <s v="Web Action - XM"/>
    <x v="2"/>
    <x v="1"/>
    <x v="0"/>
    <x v="0"/>
    <x v="0"/>
    <s v="Spider-Girl"/>
    <x v="213"/>
    <s v="NG"/>
    <s v="NG"/>
    <x v="1536"/>
    <x v="0"/>
    <x v="0"/>
    <x v="1115"/>
    <s v="Spider-Girl"/>
    <s v="Web Action"/>
    <x v="0"/>
    <x v="2"/>
    <x v="2"/>
    <x v="2"/>
    <n v="50"/>
    <x v="1"/>
    <x v="1"/>
    <x v="1"/>
    <x v="1"/>
    <x v="1"/>
    <x v="1"/>
    <x v="1"/>
    <m/>
    <n v="1955"/>
    <n v="1955"/>
  </r>
  <r>
    <n v="1956"/>
    <x v="0"/>
    <s v="Spider-man - 3-Grid Character Card - OP - R"/>
    <s v="Spider-man OP HERO - R"/>
    <x v="0"/>
    <s v="Spider-man &lt;OP&gt;"/>
    <x v="13"/>
    <x v="0"/>
    <x v="0"/>
    <x v="0"/>
    <x v="0"/>
    <s v="Spider-man"/>
    <x v="214"/>
    <m/>
    <m/>
    <x v="14"/>
    <x v="0"/>
    <x v="0"/>
    <x v="0"/>
    <s v="Spiderman"/>
    <s v="3-Grid Character Card"/>
    <x v="0"/>
    <x v="0"/>
    <x v="13"/>
    <x v="0"/>
    <n v="30"/>
    <x v="4"/>
    <x v="4"/>
    <x v="5"/>
    <x v="1"/>
    <x v="2"/>
    <x v="2"/>
    <x v="16"/>
    <m/>
    <n v="1956"/>
    <n v="1956"/>
  </r>
  <r>
    <n v="1957"/>
    <x v="0"/>
    <s v="Spider-man - 4-Grid Character Card - IQ - VR"/>
    <s v="Spider-man IQ HERO - VR"/>
    <x v="0"/>
    <s v="Spider-man &lt;IQ&gt;"/>
    <x v="10"/>
    <x v="0"/>
    <x v="0"/>
    <x v="0"/>
    <x v="0"/>
    <s v="Spider-man"/>
    <x v="214"/>
    <m/>
    <m/>
    <x v="0"/>
    <x v="0"/>
    <x v="0"/>
    <x v="0"/>
    <s v="Spiderman"/>
    <s v="4-Grid Character Card"/>
    <x v="0"/>
    <x v="3"/>
    <x v="10"/>
    <x v="4"/>
    <n v="240"/>
    <x v="7"/>
    <x v="4"/>
    <x v="5"/>
    <x v="6"/>
    <x v="5"/>
    <x v="5"/>
    <x v="5"/>
    <m/>
    <n v="1957"/>
    <n v="1957"/>
  </r>
  <r>
    <n v="1958"/>
    <x v="0"/>
    <s v="Spider-man - Arachnid Agility - OP - U"/>
    <s v="Spider-man - Arachnid Agility - OP - U"/>
    <x v="0"/>
    <s v="Arachnid Agility - OP"/>
    <x v="13"/>
    <x v="1"/>
    <x v="0"/>
    <x v="0"/>
    <x v="0"/>
    <s v="Spider-man"/>
    <x v="214"/>
    <s v="AA"/>
    <s v="AA"/>
    <x v="1537"/>
    <x v="0"/>
    <x v="0"/>
    <x v="185"/>
    <s v="Spiderman"/>
    <s v="Arachnid Agility"/>
    <x v="0"/>
    <x v="2"/>
    <x v="13"/>
    <x v="2"/>
    <n v="20"/>
    <x v="1"/>
    <x v="1"/>
    <x v="1"/>
    <x v="1"/>
    <x v="1"/>
    <x v="1"/>
    <x v="1"/>
    <m/>
    <n v="1958"/>
    <n v="1958"/>
  </r>
  <r>
    <n v="1959"/>
    <x v="0"/>
    <s v="Spider-man - Clonal Confusion - IQ - C"/>
    <s v="Spider-man - Clonal Confusion - IQ - C"/>
    <x v="0"/>
    <s v="Spider-man - Clonal Confusion - IQ"/>
    <x v="10"/>
    <x v="1"/>
    <x v="0"/>
    <x v="0"/>
    <x v="0"/>
    <s v="Spider-man"/>
    <x v="214"/>
    <s v="HU"/>
    <s v="HU"/>
    <x v="1433"/>
    <x v="0"/>
    <x v="0"/>
    <x v="1116"/>
    <s v="Spiderman"/>
    <s v="Clonal Confusion"/>
    <x v="0"/>
    <x v="1"/>
    <x v="10"/>
    <x v="3"/>
    <n v="60"/>
    <x v="1"/>
    <x v="1"/>
    <x v="1"/>
    <x v="1"/>
    <x v="1"/>
    <x v="1"/>
    <x v="1"/>
    <m/>
    <n v="1959"/>
    <n v="1959"/>
  </r>
  <r>
    <n v="1960"/>
    <x v="0"/>
    <s v="Spider-man - Over the Edge - HF - X"/>
    <s v="SPIDER-MAN - OVER THE EDGE - HILLSHIRE FARMS PROMO - C/R"/>
    <x v="0"/>
    <s v="Over the Edge - HF"/>
    <x v="11"/>
    <x v="1"/>
    <x v="0"/>
    <x v="0"/>
    <x v="0"/>
    <s v="Spider-man"/>
    <x v="214"/>
    <s v="AE"/>
    <s v="AE"/>
    <x v="1538"/>
    <x v="0"/>
    <x v="0"/>
    <x v="1117"/>
    <s v="Spiderman"/>
    <s v="Over the Edge"/>
    <x v="0"/>
    <x v="4"/>
    <x v="11"/>
    <x v="5"/>
    <n v="375"/>
    <x v="1"/>
    <x v="1"/>
    <x v="1"/>
    <x v="1"/>
    <x v="1"/>
    <x v="1"/>
    <x v="1"/>
    <m/>
    <n v="1960"/>
    <n v="1960"/>
  </r>
  <r>
    <n v="1961"/>
    <x v="0"/>
    <s v="Spider-man - Science Whiz - IQ - C"/>
    <s v="Spider-man - Science Whiz - IQ - C"/>
    <x v="0"/>
    <s v="Science Whiz - IQ"/>
    <x v="10"/>
    <x v="1"/>
    <x v="0"/>
    <x v="0"/>
    <x v="0"/>
    <s v="Spider-man"/>
    <x v="214"/>
    <s v="DM"/>
    <s v="DM"/>
    <x v="1539"/>
    <x v="0"/>
    <x v="0"/>
    <x v="1118"/>
    <s v="Spiderman"/>
    <s v="Science Whiz"/>
    <x v="0"/>
    <x v="1"/>
    <x v="10"/>
    <x v="3"/>
    <n v="60"/>
    <x v="1"/>
    <x v="1"/>
    <x v="1"/>
    <x v="1"/>
    <x v="1"/>
    <x v="1"/>
    <x v="1"/>
    <m/>
    <n v="1961"/>
    <n v="1961"/>
  </r>
  <r>
    <n v="1962"/>
    <x v="0"/>
    <s v="Spider-man - Spider Sense - OP - U"/>
    <s v="Spider-man - Spider Sense - OP - U"/>
    <x v="0"/>
    <s v="Spider Sense - OP"/>
    <x v="13"/>
    <x v="1"/>
    <x v="0"/>
    <x v="0"/>
    <x v="0"/>
    <s v="Spider-man"/>
    <x v="214"/>
    <s v="AJ"/>
    <s v="AJ"/>
    <x v="1540"/>
    <x v="0"/>
    <x v="0"/>
    <x v="1119"/>
    <s v="Spiderman"/>
    <s v="Spider-Sense"/>
    <x v="0"/>
    <x v="2"/>
    <x v="13"/>
    <x v="2"/>
    <n v="20"/>
    <x v="1"/>
    <x v="1"/>
    <x v="1"/>
    <x v="1"/>
    <x v="1"/>
    <x v="1"/>
    <x v="1"/>
    <m/>
    <n v="1962"/>
    <n v="1962"/>
  </r>
  <r>
    <n v="1963"/>
    <x v="0"/>
    <s v="Spider-man - Taunt - PS - OPD - R"/>
    <s v="Spider-man - Taunt - PS - OPD - R"/>
    <x v="0"/>
    <s v="Taunt - PS"/>
    <x v="14"/>
    <x v="1"/>
    <x v="0"/>
    <x v="0"/>
    <x v="0"/>
    <s v="Spider-man"/>
    <x v="214"/>
    <s v="BL"/>
    <s v="BL"/>
    <x v="1541"/>
    <x v="0"/>
    <x v="1"/>
    <x v="246"/>
    <s v="Spiderman"/>
    <s v="Taunt (OPD)"/>
    <x v="0"/>
    <x v="0"/>
    <x v="14"/>
    <x v="0"/>
    <n v="105"/>
    <x v="1"/>
    <x v="1"/>
    <x v="1"/>
    <x v="1"/>
    <x v="1"/>
    <x v="1"/>
    <x v="1"/>
    <m/>
    <n v="1963"/>
    <n v="1963"/>
  </r>
  <r>
    <n v="1964"/>
    <x v="0"/>
    <s v="Spider-man - Wall Crawl - OP - C"/>
    <s v="Spider-man - Wall Crawl - OP - C"/>
    <x v="0"/>
    <s v="Wall Crawl - OP"/>
    <x v="13"/>
    <x v="1"/>
    <x v="0"/>
    <x v="0"/>
    <x v="0"/>
    <s v="Spider-man"/>
    <x v="214"/>
    <s v="AG"/>
    <s v="AG"/>
    <x v="1542"/>
    <x v="0"/>
    <x v="0"/>
    <x v="183"/>
    <s v="Spiderman"/>
    <s v="Wall Crawl"/>
    <x v="0"/>
    <x v="1"/>
    <x v="13"/>
    <x v="3"/>
    <n v="10"/>
    <x v="1"/>
    <x v="1"/>
    <x v="1"/>
    <x v="1"/>
    <x v="1"/>
    <x v="1"/>
    <x v="1"/>
    <m/>
    <n v="1964"/>
    <n v="1964"/>
  </r>
  <r>
    <n v="1965"/>
    <x v="0"/>
    <s v="Spider-man - Web - OP - OPD - R"/>
    <s v="Spider-man - Web - OP - OPD - R"/>
    <x v="0"/>
    <s v="Web - OP"/>
    <x v="13"/>
    <x v="1"/>
    <x v="0"/>
    <x v="0"/>
    <x v="0"/>
    <s v="Spider-man"/>
    <x v="214"/>
    <s v="AV"/>
    <s v="AV"/>
    <x v="1543"/>
    <x v="0"/>
    <x v="1"/>
    <x v="221"/>
    <s v="Spiderman"/>
    <s v="Web (OPD)"/>
    <x v="0"/>
    <x v="0"/>
    <x v="13"/>
    <x v="0"/>
    <n v="30"/>
    <x v="1"/>
    <x v="1"/>
    <x v="1"/>
    <x v="1"/>
    <x v="1"/>
    <x v="1"/>
    <x v="1"/>
    <m/>
    <n v="1965"/>
    <n v="1965"/>
  </r>
  <r>
    <n v="1966"/>
    <x v="0"/>
    <s v="Spider-man - Web Shield - OP - U"/>
    <s v="Spider-man - Web Shield - OP - U"/>
    <x v="0"/>
    <s v="Web Shield - OP"/>
    <x v="13"/>
    <x v="1"/>
    <x v="0"/>
    <x v="0"/>
    <x v="0"/>
    <s v="Spider-man"/>
    <x v="214"/>
    <s v="AD"/>
    <s v="AD"/>
    <x v="1544"/>
    <x v="0"/>
    <x v="0"/>
    <x v="261"/>
    <s v="Spiderman"/>
    <s v="Web-Shield"/>
    <x v="0"/>
    <x v="2"/>
    <x v="13"/>
    <x v="2"/>
    <n v="20"/>
    <x v="1"/>
    <x v="1"/>
    <x v="1"/>
    <x v="1"/>
    <x v="1"/>
    <x v="1"/>
    <x v="1"/>
    <m/>
    <n v="1966"/>
    <n v="1966"/>
  </r>
  <r>
    <n v="1967"/>
    <x v="0"/>
    <s v="Spider-man: Symbiotic Costume - 4-Grid Character Card - CL - R"/>
    <s v="Spider-man: Symbiotic Costume CL HERO - R"/>
    <x v="0"/>
    <s v="Spider-man: Symbiotic Costume &lt;CL&gt;"/>
    <x v="0"/>
    <x v="0"/>
    <x v="0"/>
    <x v="0"/>
    <x v="0"/>
    <s v="Spider-man: Symbiotic Costume"/>
    <x v="215"/>
    <m/>
    <m/>
    <x v="0"/>
    <x v="0"/>
    <x v="0"/>
    <x v="0"/>
    <s v="Spiderman: Symbiotic Costume"/>
    <s v="4-Grid Character Card"/>
    <x v="0"/>
    <x v="0"/>
    <x v="0"/>
    <x v="0"/>
    <n v="195"/>
    <x v="4"/>
    <x v="0"/>
    <x v="0"/>
    <x v="4"/>
    <x v="4"/>
    <x v="4"/>
    <x v="4"/>
    <m/>
    <n v="1967"/>
    <n v="1967"/>
  </r>
  <r>
    <n v="1968"/>
    <x v="0"/>
    <s v="Spider-Woman - 3-Grid Character Card - OP - C"/>
    <s v="Spider-Woman OP HERO - C"/>
    <x v="0"/>
    <s v="Spider-Woman &lt;OP&gt;"/>
    <x v="13"/>
    <x v="0"/>
    <x v="0"/>
    <x v="0"/>
    <x v="0"/>
    <s v="Spider-Woman"/>
    <x v="216"/>
    <m/>
    <m/>
    <x v="14"/>
    <x v="0"/>
    <x v="0"/>
    <x v="0"/>
    <s v="Spider-Woman"/>
    <s v="3-Grid Character Card"/>
    <x v="0"/>
    <x v="1"/>
    <x v="13"/>
    <x v="3"/>
    <n v="10"/>
    <x v="3"/>
    <x v="3"/>
    <x v="5"/>
    <x v="1"/>
    <x v="8"/>
    <x v="8"/>
    <x v="8"/>
    <m/>
    <n v="1968"/>
    <n v="1968"/>
  </r>
  <r>
    <n v="1969"/>
    <x v="0"/>
    <s v="Spider-Woman - 4-Grid Character Card - IQ - U"/>
    <s v="Spider-Woman IQ HERO - U"/>
    <x v="0"/>
    <s v="Spider-Woman &lt;IQ&gt;"/>
    <x v="10"/>
    <x v="0"/>
    <x v="0"/>
    <x v="0"/>
    <x v="0"/>
    <s v="Spider-Woman"/>
    <x v="216"/>
    <m/>
    <m/>
    <x v="0"/>
    <x v="0"/>
    <x v="0"/>
    <x v="0"/>
    <s v="Spider-Woman"/>
    <s v="4-Grid Character Card"/>
    <x v="0"/>
    <x v="2"/>
    <x v="10"/>
    <x v="2"/>
    <n v="120"/>
    <x v="4"/>
    <x v="7"/>
    <x v="5"/>
    <x v="7"/>
    <x v="2"/>
    <x v="2"/>
    <x v="2"/>
    <s v=" Energy Power cards are +1 when used to attack. "/>
    <n v="1969"/>
    <n v="1969"/>
  </r>
  <r>
    <n v="1970"/>
    <x v="0"/>
    <s v="Spider-Woman - Arachnophobia - OP - C"/>
    <s v="Spider-Woman - Arachnophobia - OP - C"/>
    <x v="0"/>
    <s v="Arachnophobia - OP"/>
    <x v="13"/>
    <x v="1"/>
    <x v="0"/>
    <x v="0"/>
    <x v="0"/>
    <s v="Spider-Woman"/>
    <x v="216"/>
    <s v="AI"/>
    <s v="AI"/>
    <x v="1545"/>
    <x v="0"/>
    <x v="0"/>
    <x v="1120"/>
    <s v="Spider-Woman"/>
    <s v="Arachnophobia "/>
    <x v="0"/>
    <x v="1"/>
    <x v="13"/>
    <x v="3"/>
    <n v="10"/>
    <x v="1"/>
    <x v="1"/>
    <x v="1"/>
    <x v="1"/>
    <x v="1"/>
    <x v="1"/>
    <x v="1"/>
    <m/>
    <n v="1970"/>
    <n v="1970"/>
  </r>
  <r>
    <n v="1971"/>
    <x v="0"/>
    <s v="Spider-Woman - Force Works - IQ - C"/>
    <s v="Spider-Woman - Force Works - IQ - C"/>
    <x v="0"/>
    <s v="Force Works - IQ"/>
    <x v="10"/>
    <x v="1"/>
    <x v="0"/>
    <x v="0"/>
    <x v="0"/>
    <s v="Spider-Woman"/>
    <x v="216"/>
    <s v="AF"/>
    <s v="AF"/>
    <x v="1546"/>
    <x v="0"/>
    <x v="0"/>
    <x v="327"/>
    <s v="Spider-Woman"/>
    <s v="Force Works"/>
    <x v="0"/>
    <x v="1"/>
    <x v="10"/>
    <x v="3"/>
    <n v="60"/>
    <x v="1"/>
    <x v="1"/>
    <x v="1"/>
    <x v="1"/>
    <x v="1"/>
    <x v="1"/>
    <x v="1"/>
    <m/>
    <n v="1971"/>
    <n v="1971"/>
  </r>
  <r>
    <n v="1972"/>
    <x v="0"/>
    <s v="Spider-Woman - Psionic Attack - PS - OPD - R"/>
    <s v="Spider-Woman - Psionic Attack - PS - OPD - R"/>
    <x v="0"/>
    <s v="Psionic Attack - PS"/>
    <x v="14"/>
    <x v="1"/>
    <x v="0"/>
    <x v="0"/>
    <x v="0"/>
    <s v="Spider-Woman"/>
    <x v="216"/>
    <s v="AQ"/>
    <s v="AQ"/>
    <x v="1547"/>
    <x v="0"/>
    <x v="1"/>
    <x v="538"/>
    <s v="Spider-Woman"/>
    <s v="Psionic Attack (OPD)"/>
    <x v="0"/>
    <x v="0"/>
    <x v="14"/>
    <x v="0"/>
    <n v="105"/>
    <x v="1"/>
    <x v="1"/>
    <x v="1"/>
    <x v="1"/>
    <x v="1"/>
    <x v="1"/>
    <x v="1"/>
    <m/>
    <n v="1972"/>
    <n v="1972"/>
  </r>
  <r>
    <n v="1973"/>
    <x v="0"/>
    <s v="Spider-Woman - Psi-Web - OP - OPD - R"/>
    <s v="Spider-Woman - Psi-Web - OP - OPD - R"/>
    <x v="0"/>
    <s v="Psi-Web - OP"/>
    <x v="13"/>
    <x v="1"/>
    <x v="0"/>
    <x v="0"/>
    <x v="0"/>
    <s v="Spider-Woman"/>
    <x v="216"/>
    <s v="AV"/>
    <s v="AV"/>
    <x v="1548"/>
    <x v="0"/>
    <x v="1"/>
    <x v="221"/>
    <s v="Spider-Woman"/>
    <s v="Psi-Web (OPD)"/>
    <x v="0"/>
    <x v="0"/>
    <x v="13"/>
    <x v="0"/>
    <n v="30"/>
    <x v="1"/>
    <x v="1"/>
    <x v="1"/>
    <x v="1"/>
    <x v="1"/>
    <x v="1"/>
    <x v="1"/>
    <m/>
    <n v="1973"/>
    <n v="1973"/>
  </r>
  <r>
    <n v="1974"/>
    <x v="0"/>
    <s v="Spider-Woman - Rescue Operation - IQ - C"/>
    <s v="Spider-Woman - Rescue Operation - IQ - C"/>
    <x v="0"/>
    <s v="Rescue Operation - IQ"/>
    <x v="10"/>
    <x v="1"/>
    <x v="0"/>
    <x v="0"/>
    <x v="0"/>
    <s v="Spider-Woman"/>
    <x v="216"/>
    <s v="AD"/>
    <s v="AD"/>
    <x v="1549"/>
    <x v="0"/>
    <x v="0"/>
    <x v="1121"/>
    <s v="Spider-Woman"/>
    <s v="Recue Operation"/>
    <x v="0"/>
    <x v="1"/>
    <x v="10"/>
    <x v="3"/>
    <n v="60"/>
    <x v="1"/>
    <x v="1"/>
    <x v="1"/>
    <x v="1"/>
    <x v="1"/>
    <x v="1"/>
    <x v="1"/>
    <m/>
    <n v="1974"/>
    <n v="1974"/>
  </r>
  <r>
    <n v="1975"/>
    <x v="0"/>
    <s v="Spider-Woman - Spider Attack - OP - C"/>
    <s v="Spider-Woman - Spider Attack - OP - C"/>
    <x v="0"/>
    <s v="Spider Attack - OP"/>
    <x v="13"/>
    <x v="1"/>
    <x v="0"/>
    <x v="0"/>
    <x v="0"/>
    <s v="Spider-Woman"/>
    <x v="216"/>
    <s v="AE"/>
    <s v="AE"/>
    <x v="1550"/>
    <x v="0"/>
    <x v="0"/>
    <x v="1122"/>
    <s v="Spider-Woman"/>
    <s v="Spider Attack"/>
    <x v="0"/>
    <x v="1"/>
    <x v="13"/>
    <x v="3"/>
    <n v="10"/>
    <x v="1"/>
    <x v="1"/>
    <x v="1"/>
    <x v="1"/>
    <x v="1"/>
    <x v="1"/>
    <x v="1"/>
    <m/>
    <n v="1975"/>
    <n v="1975"/>
  </r>
  <r>
    <n v="1976"/>
    <x v="0"/>
    <s v="Spider-Woman - Spider Strength - OP - C"/>
    <s v="Spider-Woman - Spider Strength - OP - C"/>
    <x v="0"/>
    <s v="Spider Strength - OP"/>
    <x v="13"/>
    <x v="1"/>
    <x v="0"/>
    <x v="0"/>
    <x v="0"/>
    <s v="Spider-Woman"/>
    <x v="216"/>
    <s v="AA"/>
    <s v="AA"/>
    <x v="1551"/>
    <x v="0"/>
    <x v="0"/>
    <x v="1123"/>
    <s v="Spider-Woman"/>
    <s v="Spider Strength"/>
    <x v="0"/>
    <x v="1"/>
    <x v="13"/>
    <x v="3"/>
    <n v="10"/>
    <x v="1"/>
    <x v="1"/>
    <x v="1"/>
    <x v="1"/>
    <x v="1"/>
    <x v="1"/>
    <x v="1"/>
    <m/>
    <n v="1976"/>
    <n v="1976"/>
  </r>
  <r>
    <n v="1977"/>
    <x v="0"/>
    <s v="Spider-Woman - Web Lines - OP - C"/>
    <s v="Spider-Woman - Web Lines - OP - C"/>
    <x v="0"/>
    <s v="Web Lines - OP"/>
    <x v="13"/>
    <x v="1"/>
    <x v="0"/>
    <x v="0"/>
    <x v="0"/>
    <s v="Spider-Woman"/>
    <x v="216"/>
    <s v="AG"/>
    <s v="AG"/>
    <x v="1552"/>
    <x v="0"/>
    <x v="0"/>
    <x v="183"/>
    <s v="Spider-Woman"/>
    <s v="Web-Lines"/>
    <x v="0"/>
    <x v="1"/>
    <x v="13"/>
    <x v="3"/>
    <n v="10"/>
    <x v="1"/>
    <x v="1"/>
    <x v="1"/>
    <x v="1"/>
    <x v="1"/>
    <x v="1"/>
    <x v="1"/>
    <m/>
    <n v="1977"/>
    <n v="1977"/>
  </r>
  <r>
    <n v="1978"/>
    <x v="0"/>
    <s v="Starjammers - 4-Grid Character Card - MN - R"/>
    <s v="STARJAMMERS, The MN HERO - R"/>
    <x v="0"/>
    <s v="Starjammers &lt;MN&gt;"/>
    <x v="1"/>
    <x v="0"/>
    <x v="0"/>
    <x v="0"/>
    <x v="0"/>
    <s v="Starjammers"/>
    <x v="217"/>
    <m/>
    <m/>
    <x v="0"/>
    <x v="0"/>
    <x v="0"/>
    <x v="0"/>
    <s v="Starjammers"/>
    <s v="4-Grid Character Card"/>
    <x v="0"/>
    <x v="0"/>
    <x v="1"/>
    <x v="0"/>
    <n v="60"/>
    <x v="7"/>
    <x v="4"/>
    <x v="4"/>
    <x v="6"/>
    <x v="2"/>
    <x v="2"/>
    <x v="2"/>
    <s v=" May have 2 Power cards placed. May not be duplicates. "/>
    <n v="1978"/>
    <n v="1978"/>
  </r>
  <r>
    <n v="1979"/>
    <x v="0"/>
    <s v="Starjammers - Binary - MN - OPD - VR"/>
    <s v="Starjammers - Binary - MN - OPD - VR"/>
    <x v="0"/>
    <s v="Binary - MN"/>
    <x v="1"/>
    <x v="1"/>
    <x v="0"/>
    <x v="0"/>
    <x v="0"/>
    <s v="Binary"/>
    <x v="217"/>
    <s v="HN"/>
    <s v="HN"/>
    <x v="1553"/>
    <x v="0"/>
    <x v="1"/>
    <x v="671"/>
    <s v="Starjammers"/>
    <s v="Binary (OPD)"/>
    <x v="0"/>
    <x v="3"/>
    <x v="1"/>
    <x v="4"/>
    <n v="80"/>
    <x v="1"/>
    <x v="1"/>
    <x v="1"/>
    <x v="1"/>
    <x v="1"/>
    <x v="1"/>
    <x v="1"/>
    <m/>
    <n v="1979"/>
    <n v="1979"/>
  </r>
  <r>
    <n v="1980"/>
    <x v="0"/>
    <s v="Starjammers - Ch'od - MN - U"/>
    <s v="Starjammers - Ch'od - MN - U"/>
    <x v="0"/>
    <s v="Ch'od - MN"/>
    <x v="1"/>
    <x v="1"/>
    <x v="0"/>
    <x v="0"/>
    <x v="0"/>
    <s v="Ch'od"/>
    <x v="217"/>
    <s v="AE"/>
    <s v="AE"/>
    <x v="1554"/>
    <x v="0"/>
    <x v="0"/>
    <x v="1124"/>
    <s v="Starjammers"/>
    <s v="Ch'od"/>
    <x v="0"/>
    <x v="2"/>
    <x v="1"/>
    <x v="2"/>
    <n v="40"/>
    <x v="1"/>
    <x v="1"/>
    <x v="1"/>
    <x v="1"/>
    <x v="1"/>
    <x v="1"/>
    <x v="1"/>
    <m/>
    <n v="1980"/>
    <n v="1980"/>
  </r>
  <r>
    <n v="1981"/>
    <x v="0"/>
    <s v="Starjammers - Corsair - MN - U"/>
    <s v="Starjammers - Corsair - MN - U"/>
    <x v="0"/>
    <s v="Corsair - MN"/>
    <x v="1"/>
    <x v="1"/>
    <x v="0"/>
    <x v="0"/>
    <x v="0"/>
    <s v="Corsair"/>
    <x v="217"/>
    <s v="AE"/>
    <s v="AE"/>
    <x v="1555"/>
    <x v="0"/>
    <x v="0"/>
    <x v="60"/>
    <s v="Starjammers"/>
    <s v="Corsair"/>
    <x v="0"/>
    <x v="2"/>
    <x v="1"/>
    <x v="2"/>
    <n v="40"/>
    <x v="1"/>
    <x v="1"/>
    <x v="1"/>
    <x v="1"/>
    <x v="1"/>
    <x v="1"/>
    <x v="1"/>
    <m/>
    <n v="1981"/>
    <n v="1981"/>
  </r>
  <r>
    <n v="1982"/>
    <x v="0"/>
    <s v="Starjammers - Hepzibah - MN - C"/>
    <s v="Starjammers - Hepzibah - MN - C"/>
    <x v="0"/>
    <s v="Hepzibah - MN"/>
    <x v="1"/>
    <x v="1"/>
    <x v="0"/>
    <x v="0"/>
    <x v="0"/>
    <s v="Hepzibah"/>
    <x v="217"/>
    <s v="AD"/>
    <s v="AD"/>
    <x v="1556"/>
    <x v="0"/>
    <x v="0"/>
    <x v="1125"/>
    <s v="Starjammers"/>
    <s v="Hepzibah"/>
    <x v="0"/>
    <x v="1"/>
    <x v="1"/>
    <x v="3"/>
    <n v="20"/>
    <x v="1"/>
    <x v="1"/>
    <x v="1"/>
    <x v="1"/>
    <x v="1"/>
    <x v="1"/>
    <x v="1"/>
    <m/>
    <n v="1982"/>
    <n v="1982"/>
  </r>
  <r>
    <n v="1983"/>
    <x v="0"/>
    <s v="Starjammers - Keeyah - MN - OPD - U"/>
    <s v="Starjammers - Keeyah - MN - OPD - U"/>
    <x v="0"/>
    <s v="Keeyah - MN"/>
    <x v="1"/>
    <x v="1"/>
    <x v="0"/>
    <x v="0"/>
    <x v="0"/>
    <s v="Keeyah"/>
    <x v="217"/>
    <s v="HQ"/>
    <s v="HQ"/>
    <x v="1557"/>
    <x v="0"/>
    <x v="1"/>
    <x v="446"/>
    <s v="Starjammers"/>
    <s v="Keeyah (OPD)"/>
    <x v="0"/>
    <x v="2"/>
    <x v="1"/>
    <x v="2"/>
    <n v="40"/>
    <x v="1"/>
    <x v="1"/>
    <x v="1"/>
    <x v="1"/>
    <x v="1"/>
    <x v="1"/>
    <x v="1"/>
    <m/>
    <n v="1983"/>
    <n v="1983"/>
  </r>
  <r>
    <n v="1984"/>
    <x v="0"/>
    <s v="Starjammers - Majestrix Lilandra - XM - C"/>
    <s v="Starjammers - Majestrix Lilandra - XM - C"/>
    <x v="0"/>
    <s v="Majestrix Lilandra - XM"/>
    <x v="2"/>
    <x v="1"/>
    <x v="0"/>
    <x v="0"/>
    <x v="0"/>
    <s v="Majestrix Lilandra"/>
    <x v="217"/>
    <s v="KB"/>
    <s v="KB"/>
    <x v="1558"/>
    <x v="0"/>
    <x v="0"/>
    <x v="1126"/>
    <s v="Starjammers"/>
    <s v="Majestrix Lilandra"/>
    <x v="0"/>
    <x v="1"/>
    <x v="2"/>
    <x v="3"/>
    <n v="25"/>
    <x v="1"/>
    <x v="1"/>
    <x v="1"/>
    <x v="1"/>
    <x v="1"/>
    <x v="1"/>
    <x v="1"/>
    <m/>
    <n v="1984"/>
    <n v="1984"/>
  </r>
  <r>
    <n v="1985"/>
    <x v="0"/>
    <s v="Starjammers - Professor X - CL - R"/>
    <s v="Starjammers - Professor X - CL - R"/>
    <x v="0"/>
    <s v="Professor X - CL"/>
    <x v="0"/>
    <x v="1"/>
    <x v="0"/>
    <x v="0"/>
    <x v="0"/>
    <s v="Professor X"/>
    <x v="217"/>
    <s v="HN"/>
    <s v="HN"/>
    <x v="1559"/>
    <x v="0"/>
    <x v="0"/>
    <x v="1127"/>
    <s v="Starjammers"/>
    <s v="Professor X"/>
    <x v="0"/>
    <x v="0"/>
    <x v="0"/>
    <x v="0"/>
    <n v="195"/>
    <x v="1"/>
    <x v="1"/>
    <x v="1"/>
    <x v="1"/>
    <x v="1"/>
    <x v="1"/>
    <x v="1"/>
    <m/>
    <n v="1985"/>
    <n v="1985"/>
  </r>
  <r>
    <n v="1986"/>
    <x v="0"/>
    <s v="Starjammers - Raza - MN - OPD - VR"/>
    <s v="Starjammers - Raza - MN - OPD - VR"/>
    <x v="0"/>
    <s v="Raza - MN"/>
    <x v="1"/>
    <x v="1"/>
    <x v="0"/>
    <x v="0"/>
    <x v="0"/>
    <s v="Raza"/>
    <x v="217"/>
    <s v="CH"/>
    <s v="CH"/>
    <x v="1560"/>
    <x v="0"/>
    <x v="1"/>
    <x v="72"/>
    <s v="Starjammers"/>
    <s v="Raza (OPD)"/>
    <x v="0"/>
    <x v="3"/>
    <x v="1"/>
    <x v="4"/>
    <n v="80"/>
    <x v="1"/>
    <x v="1"/>
    <x v="1"/>
    <x v="1"/>
    <x v="1"/>
    <x v="1"/>
    <x v="1"/>
    <m/>
    <n v="1986"/>
    <n v="1986"/>
  </r>
  <r>
    <n v="1987"/>
    <x v="0"/>
    <s v="Steel - 4-Grid Character Card - DC - R"/>
    <s v="Steel DC HERO - R"/>
    <x v="0"/>
    <s v="Steel (H) &lt;DC&gt;"/>
    <x v="15"/>
    <x v="0"/>
    <x v="0"/>
    <x v="0"/>
    <x v="0"/>
    <s v="Steel"/>
    <x v="218"/>
    <m/>
    <m/>
    <x v="0"/>
    <x v="0"/>
    <x v="0"/>
    <x v="0"/>
    <s v="Steel"/>
    <s v="4-Grid Character Card"/>
    <x v="2"/>
    <x v="0"/>
    <x v="15"/>
    <x v="0"/>
    <n v="45"/>
    <x v="0"/>
    <x v="7"/>
    <x v="5"/>
    <x v="7"/>
    <x v="0"/>
    <x v="0"/>
    <x v="0"/>
    <m/>
    <n v="1987"/>
    <n v="1987"/>
  </r>
  <r>
    <n v="1988"/>
    <x v="0"/>
    <s v="Steel - Boot Jets - DC - R"/>
    <s v="Steel - Boot Jets - DC - R"/>
    <x v="0"/>
    <s v="Boot Jets - DC"/>
    <x v="15"/>
    <x v="1"/>
    <x v="0"/>
    <x v="0"/>
    <x v="0"/>
    <s v="Steel"/>
    <x v="218"/>
    <s v="CD"/>
    <s v="CD"/>
    <x v="1561"/>
    <x v="0"/>
    <x v="0"/>
    <x v="1128"/>
    <s v="Steel"/>
    <s v="Boot Jets"/>
    <x v="0"/>
    <x v="0"/>
    <x v="15"/>
    <x v="0"/>
    <n v="45"/>
    <x v="1"/>
    <x v="1"/>
    <x v="1"/>
    <x v="1"/>
    <x v="1"/>
    <x v="1"/>
    <x v="1"/>
    <m/>
    <n v="1988"/>
    <n v="1988"/>
  </r>
  <r>
    <n v="1989"/>
    <x v="0"/>
    <s v="Steel - Exo-Skeleton - DC - U"/>
    <s v="Steel - Exo-Skeleton - DC - U"/>
    <x v="0"/>
    <s v="Exo-Skeleton - DC"/>
    <x v="15"/>
    <x v="1"/>
    <x v="0"/>
    <x v="0"/>
    <x v="0"/>
    <s v="Steel"/>
    <x v="218"/>
    <s v="AR"/>
    <s v="AR"/>
    <x v="1562"/>
    <x v="0"/>
    <x v="0"/>
    <x v="940"/>
    <s v="Steel"/>
    <s v="Exo-Skeleton"/>
    <x v="0"/>
    <x v="2"/>
    <x v="15"/>
    <x v="2"/>
    <n v="30"/>
    <x v="1"/>
    <x v="1"/>
    <x v="1"/>
    <x v="1"/>
    <x v="1"/>
    <x v="1"/>
    <x v="1"/>
    <m/>
    <n v="1989"/>
    <n v="1989"/>
  </r>
  <r>
    <n v="1990"/>
    <x v="0"/>
    <s v="Steel - Hammer - DC - OPD - VR"/>
    <s v="Steel - Hammer - DC - OPD - VR"/>
    <x v="0"/>
    <s v="Hammer - DC"/>
    <x v="15"/>
    <x v="1"/>
    <x v="0"/>
    <x v="0"/>
    <x v="0"/>
    <s v="Steel"/>
    <x v="218"/>
    <s v="AQ"/>
    <s v="AQ"/>
    <x v="1563"/>
    <x v="0"/>
    <x v="1"/>
    <x v="1129"/>
    <s v="Steel"/>
    <s v="Hammer (OPD)"/>
    <x v="0"/>
    <x v="3"/>
    <x v="15"/>
    <x v="4"/>
    <n v="60"/>
    <x v="1"/>
    <x v="1"/>
    <x v="1"/>
    <x v="1"/>
    <x v="1"/>
    <x v="1"/>
    <x v="1"/>
    <m/>
    <n v="1990"/>
    <n v="1990"/>
  </r>
  <r>
    <n v="1991"/>
    <x v="0"/>
    <s v="Steel - Human Shield - DC - U"/>
    <s v="Steel - Human Shield - DC - U"/>
    <x v="0"/>
    <s v="Human Shield - DC"/>
    <x v="15"/>
    <x v="1"/>
    <x v="0"/>
    <x v="0"/>
    <x v="0"/>
    <s v="Steel"/>
    <x v="218"/>
    <s v="AC"/>
    <s v="AC"/>
    <x v="1564"/>
    <x v="0"/>
    <x v="0"/>
    <x v="1130"/>
    <s v="Steel"/>
    <s v="Human Shield"/>
    <x v="0"/>
    <x v="2"/>
    <x v="15"/>
    <x v="2"/>
    <n v="30"/>
    <x v="1"/>
    <x v="1"/>
    <x v="1"/>
    <x v="1"/>
    <x v="1"/>
    <x v="1"/>
    <x v="1"/>
    <m/>
    <n v="1991"/>
    <n v="1991"/>
  </r>
  <r>
    <n v="1992"/>
    <x v="0"/>
    <s v="Steel - Night Vision Goggles - JLA - OPD - R"/>
    <s v="STEEL - NIGHT VISION GOGGLES - JLA - =&gt;OPD - R"/>
    <x v="0"/>
    <s v="Night Vision Goggles - JLA"/>
    <x v="6"/>
    <x v="1"/>
    <x v="0"/>
    <x v="0"/>
    <x v="0"/>
    <s v="Steel"/>
    <x v="218"/>
    <s v="HQ"/>
    <s v="HQ"/>
    <x v="1565"/>
    <x v="0"/>
    <x v="1"/>
    <x v="446"/>
    <s v="Steel"/>
    <s v="Night Vision Goggles (OPD)"/>
    <x v="0"/>
    <x v="0"/>
    <x v="6"/>
    <x v="0"/>
    <n v="90"/>
    <x v="1"/>
    <x v="1"/>
    <x v="1"/>
    <x v="1"/>
    <x v="1"/>
    <x v="1"/>
    <x v="1"/>
    <m/>
    <n v="1992"/>
    <n v="1992"/>
  </r>
  <r>
    <n v="1993"/>
    <x v="0"/>
    <s v="Steel - Rivet Gun - DC - R"/>
    <s v="Steel - Rivet Gun - DC - R"/>
    <x v="0"/>
    <s v="Rivet Gun - DC"/>
    <x v="15"/>
    <x v="1"/>
    <x v="0"/>
    <x v="0"/>
    <x v="0"/>
    <s v="Steel"/>
    <x v="218"/>
    <s v="EX"/>
    <s v="EX"/>
    <x v="1566"/>
    <x v="0"/>
    <x v="0"/>
    <x v="1131"/>
    <s v="Steel"/>
    <s v="Rivet Gun"/>
    <x v="0"/>
    <x v="0"/>
    <x v="15"/>
    <x v="0"/>
    <n v="45"/>
    <x v="1"/>
    <x v="1"/>
    <x v="1"/>
    <x v="1"/>
    <x v="1"/>
    <x v="1"/>
    <x v="1"/>
    <m/>
    <n v="1993"/>
    <n v="1993"/>
  </r>
  <r>
    <n v="1994"/>
    <x v="0"/>
    <s v="Storm - 3-Grid Character Card - OP - C"/>
    <s v="Storm OP HERO - C"/>
    <x v="0"/>
    <s v="Storm &lt;OP&gt;"/>
    <x v="13"/>
    <x v="0"/>
    <x v="0"/>
    <x v="0"/>
    <x v="0"/>
    <s v="Storm"/>
    <x v="219"/>
    <m/>
    <m/>
    <x v="14"/>
    <x v="0"/>
    <x v="0"/>
    <x v="0"/>
    <s v="Storm"/>
    <s v="3-Grid Character Card"/>
    <x v="0"/>
    <x v="1"/>
    <x v="13"/>
    <x v="3"/>
    <n v="10"/>
    <x v="2"/>
    <x v="5"/>
    <x v="2"/>
    <x v="1"/>
    <x v="3"/>
    <x v="3"/>
    <x v="3"/>
    <m/>
    <n v="1994"/>
    <n v="1994"/>
  </r>
  <r>
    <n v="1995"/>
    <x v="0"/>
    <s v="Storm - 4-Grid Character Card - IQ - R"/>
    <s v="Storm IQ HERO - R"/>
    <x v="0"/>
    <s v="Storm &lt;IQ&gt;"/>
    <x v="10"/>
    <x v="0"/>
    <x v="0"/>
    <x v="0"/>
    <x v="0"/>
    <s v="Storm"/>
    <x v="219"/>
    <m/>
    <m/>
    <x v="0"/>
    <x v="0"/>
    <x v="0"/>
    <x v="0"/>
    <s v="Storm"/>
    <s v="4-Grid Character Card"/>
    <x v="0"/>
    <x v="0"/>
    <x v="10"/>
    <x v="0"/>
    <n v="180"/>
    <x v="2"/>
    <x v="0"/>
    <x v="2"/>
    <x v="7"/>
    <x v="2"/>
    <x v="2"/>
    <x v="2"/>
    <s v=" Intellect Power cards are +2 when used for defense. "/>
    <n v="1995"/>
    <n v="1995"/>
  </r>
  <r>
    <n v="1996"/>
    <x v="0"/>
    <s v="Storm - Chain Lightning - OP - C"/>
    <s v="Storm - Chain Lightning - OP - C"/>
    <x v="0"/>
    <s v="Chain Lightning - OP"/>
    <x v="13"/>
    <x v="1"/>
    <x v="0"/>
    <x v="0"/>
    <x v="0"/>
    <s v="Storm"/>
    <x v="219"/>
    <s v="AA"/>
    <s v="AA"/>
    <x v="1567"/>
    <x v="0"/>
    <x v="0"/>
    <x v="263"/>
    <s v="Storm"/>
    <s v="Chain Lightning"/>
    <x v="0"/>
    <x v="1"/>
    <x v="13"/>
    <x v="3"/>
    <n v="10"/>
    <x v="1"/>
    <x v="1"/>
    <x v="1"/>
    <x v="1"/>
    <x v="1"/>
    <x v="1"/>
    <x v="1"/>
    <m/>
    <n v="1996"/>
    <n v="1996"/>
  </r>
  <r>
    <n v="1997"/>
    <x v="0"/>
    <s v="Storm - Emotional Outburst - OP - OPD - R"/>
    <s v="Storm - Emotional Outburst - OP - OPD - R"/>
    <x v="0"/>
    <s v="Emotional Outburst - OP"/>
    <x v="13"/>
    <x v="1"/>
    <x v="0"/>
    <x v="0"/>
    <x v="0"/>
    <s v="Storm"/>
    <x v="219"/>
    <s v="AQ"/>
    <s v="AQ"/>
    <x v="1568"/>
    <x v="0"/>
    <x v="1"/>
    <x v="521"/>
    <s v="Storm"/>
    <s v="Emotional Outburst (OPD)"/>
    <x v="0"/>
    <x v="0"/>
    <x v="13"/>
    <x v="0"/>
    <n v="30"/>
    <x v="1"/>
    <x v="1"/>
    <x v="1"/>
    <x v="1"/>
    <x v="1"/>
    <x v="1"/>
    <x v="1"/>
    <m/>
    <n v="1997"/>
    <n v="1997"/>
  </r>
  <r>
    <n v="1998"/>
    <x v="0"/>
    <s v="Storm - Flight - OP - C"/>
    <s v="Storm - Flight - OP - C"/>
    <x v="0"/>
    <s v="Flight - OP"/>
    <x v="13"/>
    <x v="1"/>
    <x v="0"/>
    <x v="0"/>
    <x v="0"/>
    <s v="Storm"/>
    <x v="219"/>
    <s v="AD"/>
    <s v="AD"/>
    <x v="35"/>
    <x v="0"/>
    <x v="0"/>
    <x v="216"/>
    <s v="Storm"/>
    <s v="Flight"/>
    <x v="0"/>
    <x v="1"/>
    <x v="13"/>
    <x v="3"/>
    <n v="10"/>
    <x v="1"/>
    <x v="1"/>
    <x v="1"/>
    <x v="1"/>
    <x v="1"/>
    <x v="1"/>
    <x v="1"/>
    <m/>
    <n v="1998"/>
    <n v="1998"/>
  </r>
  <r>
    <n v="1999"/>
    <x v="0"/>
    <s v="Storm - Gathering Winds - MP - OPD - X"/>
    <s v="STORM - GATHERING WINDS - MEGAPOWER PROMO - OPD - X/R"/>
    <x v="0"/>
    <s v="Gathering Winds - MP"/>
    <x v="20"/>
    <x v="1"/>
    <x v="0"/>
    <x v="0"/>
    <x v="0"/>
    <s v="Storm"/>
    <x v="219"/>
    <s v="OE"/>
    <s v="OE"/>
    <x v="1569"/>
    <x v="0"/>
    <x v="1"/>
    <x v="1132"/>
    <s v="Storm"/>
    <s v="Gathering Winds (OPD)"/>
    <x v="0"/>
    <x v="4"/>
    <x v="20"/>
    <x v="5"/>
    <n v="225"/>
    <x v="1"/>
    <x v="1"/>
    <x v="1"/>
    <x v="1"/>
    <x v="1"/>
    <x v="1"/>
    <x v="1"/>
    <m/>
    <n v="1999"/>
    <n v="1999"/>
  </r>
  <r>
    <n v="2000"/>
    <x v="0"/>
    <s v="Storm - Hurricane Winds - OP - C"/>
    <s v="Storm - Hurricane Winds - OP - C"/>
    <x v="0"/>
    <s v="Hurricane Winds - OP"/>
    <x v="13"/>
    <x v="1"/>
    <x v="0"/>
    <x v="0"/>
    <x v="0"/>
    <s v="Storm"/>
    <x v="219"/>
    <s v="AH"/>
    <s v="AH"/>
    <x v="1570"/>
    <x v="0"/>
    <x v="0"/>
    <x v="1133"/>
    <s v="Storm"/>
    <s v="Hurricane Winds"/>
    <x v="0"/>
    <x v="1"/>
    <x v="13"/>
    <x v="3"/>
    <n v="10"/>
    <x v="1"/>
    <x v="1"/>
    <x v="1"/>
    <x v="1"/>
    <x v="1"/>
    <x v="1"/>
    <x v="1"/>
    <m/>
    <n v="2000"/>
    <n v="2000"/>
  </r>
  <r>
    <n v="2001"/>
    <x v="0"/>
    <s v="Storm - Morlock Combat - IQ - C"/>
    <s v="Storm - Morlock Combat - IQ - C"/>
    <x v="0"/>
    <s v="Morlock Combat - IQ"/>
    <x v="10"/>
    <x v="1"/>
    <x v="0"/>
    <x v="0"/>
    <x v="0"/>
    <s v="Storm"/>
    <x v="219"/>
    <s v="CD"/>
    <s v="CD"/>
    <x v="1571"/>
    <x v="0"/>
    <x v="0"/>
    <x v="1134"/>
    <s v="Storm"/>
    <s v="Morlock Combat"/>
    <x v="0"/>
    <x v="1"/>
    <x v="10"/>
    <x v="3"/>
    <n v="60"/>
    <x v="1"/>
    <x v="1"/>
    <x v="1"/>
    <x v="1"/>
    <x v="1"/>
    <x v="1"/>
    <x v="1"/>
    <m/>
    <n v="2001"/>
    <n v="2001"/>
  </r>
  <r>
    <n v="2002"/>
    <x v="0"/>
    <s v="Storm - Summon Elemental Power - OP - OPD - R"/>
    <s v="Storm - Summon Elemental Power - OP - OPD - R"/>
    <x v="0"/>
    <s v="Summon Elemental Power - OP"/>
    <x v="13"/>
    <x v="1"/>
    <x v="0"/>
    <x v="0"/>
    <x v="0"/>
    <s v="Storm"/>
    <x v="219"/>
    <s v="AT"/>
    <s v="AT"/>
    <x v="1572"/>
    <x v="0"/>
    <x v="1"/>
    <x v="180"/>
    <s v="Storm"/>
    <s v="Summon Elemental Power (OPD)"/>
    <x v="0"/>
    <x v="0"/>
    <x v="13"/>
    <x v="0"/>
    <n v="30"/>
    <x v="1"/>
    <x v="1"/>
    <x v="1"/>
    <x v="1"/>
    <x v="1"/>
    <x v="1"/>
    <x v="1"/>
    <m/>
    <n v="2002"/>
    <n v="2002"/>
  </r>
  <r>
    <n v="2003"/>
    <x v="0"/>
    <s v="Storm - Weather Manipulation - PS - R"/>
    <s v="Storm - Weather Manipulation - PS - R"/>
    <x v="0"/>
    <s v="Weather Manipulation - PS"/>
    <x v="14"/>
    <x v="1"/>
    <x v="0"/>
    <x v="0"/>
    <x v="0"/>
    <s v="Storm"/>
    <x v="219"/>
    <s v="CF"/>
    <s v="CF"/>
    <x v="1573"/>
    <x v="0"/>
    <x v="0"/>
    <x v="1135"/>
    <s v="Storm"/>
    <s v="Weather Manipulation"/>
    <x v="0"/>
    <x v="0"/>
    <x v="14"/>
    <x v="0"/>
    <n v="105"/>
    <x v="1"/>
    <x v="1"/>
    <x v="1"/>
    <x v="1"/>
    <x v="1"/>
    <x v="1"/>
    <x v="1"/>
    <m/>
    <n v="2003"/>
    <n v="2003"/>
  </r>
  <r>
    <n v="2004"/>
    <x v="0"/>
    <s v="Storm - X-Men Leader - IQ - C"/>
    <s v="Storm - X-Men Leader - IQ - C"/>
    <x v="0"/>
    <s v="X-Men Leader - IQ"/>
    <x v="10"/>
    <x v="1"/>
    <x v="0"/>
    <x v="0"/>
    <x v="0"/>
    <s v="Storm"/>
    <x v="219"/>
    <s v="HF"/>
    <s v="HF"/>
    <x v="1574"/>
    <x v="0"/>
    <x v="0"/>
    <x v="395"/>
    <s v="Storm"/>
    <s v="X-Men Leader"/>
    <x v="0"/>
    <x v="1"/>
    <x v="10"/>
    <x v="3"/>
    <n v="60"/>
    <x v="1"/>
    <x v="1"/>
    <x v="1"/>
    <x v="1"/>
    <x v="1"/>
    <x v="1"/>
    <x v="1"/>
    <m/>
    <n v="2004"/>
    <n v="2004"/>
  </r>
  <r>
    <n v="2005"/>
    <x v="0"/>
    <s v="Storm: Bloodstorm - 4-Grid Character Card - XM - U"/>
    <s v="Storm: Bloodstorm XM HERO - U"/>
    <x v="0"/>
    <s v="Storm: Bloodstorm &lt;XM&gt;"/>
    <x v="2"/>
    <x v="0"/>
    <x v="0"/>
    <x v="0"/>
    <x v="0"/>
    <s v="Storm: Bloodstorm"/>
    <x v="220"/>
    <m/>
    <m/>
    <x v="0"/>
    <x v="0"/>
    <x v="0"/>
    <x v="0"/>
    <s v="Storm: Bloodstorm"/>
    <s v="4-Grid Character Card"/>
    <x v="0"/>
    <x v="2"/>
    <x v="2"/>
    <x v="2"/>
    <n v="50"/>
    <x v="2"/>
    <x v="2"/>
    <x v="3"/>
    <x v="2"/>
    <x v="5"/>
    <x v="5"/>
    <x v="5"/>
    <m/>
    <n v="2005"/>
    <n v="2005"/>
  </r>
  <r>
    <n v="2006"/>
    <x v="0"/>
    <s v="Storm: Neutralized - 4-Grid Character Card - XM - C"/>
    <s v="Storm: Neutralized XM HERO - C"/>
    <x v="0"/>
    <s v="Storm: Neutralized &lt;XM&gt;"/>
    <x v="2"/>
    <x v="0"/>
    <x v="0"/>
    <x v="0"/>
    <x v="0"/>
    <s v="Storm: Neutralized"/>
    <x v="221"/>
    <m/>
    <m/>
    <x v="0"/>
    <x v="0"/>
    <x v="0"/>
    <x v="0"/>
    <s v="Storm: Neutralized"/>
    <s v="4-Grid Character Card"/>
    <x v="0"/>
    <x v="1"/>
    <x v="2"/>
    <x v="3"/>
    <n v="25"/>
    <x v="6"/>
    <x v="2"/>
    <x v="4"/>
    <x v="6"/>
    <x v="7"/>
    <x v="7"/>
    <x v="8"/>
    <s v=" May play any &quot;Morlocks&quot; non-One-Per-Deck Special cards. "/>
    <n v="2006"/>
    <n v="2006"/>
  </r>
  <r>
    <n v="2007"/>
    <x v="0"/>
    <s v="Strong Guy - 3-Grid Character Card - PS - VR"/>
    <s v="STRONG GUY PS HERO -VR"/>
    <x v="0"/>
    <s v="Strong Guy &lt;PS&gt;"/>
    <x v="14"/>
    <x v="0"/>
    <x v="0"/>
    <x v="0"/>
    <x v="0"/>
    <s v="Strong Guy"/>
    <x v="222"/>
    <m/>
    <m/>
    <x v="14"/>
    <x v="0"/>
    <x v="0"/>
    <x v="0"/>
    <s v="Strong Guy"/>
    <s v="3-Grid Character Card"/>
    <x v="0"/>
    <x v="3"/>
    <x v="14"/>
    <x v="4"/>
    <n v="140"/>
    <x v="3"/>
    <x v="5"/>
    <x v="5"/>
    <x v="1"/>
    <x v="3"/>
    <x v="3"/>
    <x v="3"/>
    <m/>
    <n v="2007"/>
    <n v="2007"/>
  </r>
  <r>
    <n v="2008"/>
    <x v="0"/>
    <s v="Strong Guy - 4-Grid Character Card - IQ - R"/>
    <s v="Strong Guy IQ HERO - R"/>
    <x v="0"/>
    <s v="Strong Guy &lt;IQ&gt;"/>
    <x v="10"/>
    <x v="0"/>
    <x v="0"/>
    <x v="0"/>
    <x v="0"/>
    <s v="Strong Guy"/>
    <x v="222"/>
    <m/>
    <m/>
    <x v="0"/>
    <x v="0"/>
    <x v="0"/>
    <x v="0"/>
    <s v="Strong Guy"/>
    <s v="4-Grid Character Card"/>
    <x v="0"/>
    <x v="0"/>
    <x v="10"/>
    <x v="0"/>
    <n v="180"/>
    <x v="7"/>
    <x v="5"/>
    <x v="0"/>
    <x v="2"/>
    <x v="9"/>
    <x v="9"/>
    <x v="9"/>
    <s v=" May play &quot;Pile It On&quot; from Reserve. "/>
    <n v="2008"/>
    <n v="2008"/>
  </r>
  <r>
    <n v="2009"/>
    <x v="0"/>
    <s v="Strong Guy - Bodyguard - IQ - C"/>
    <s v="Strong Guy - Bodyguard - IQ - C"/>
    <x v="0"/>
    <s v="Bodyguard - IQ"/>
    <x v="10"/>
    <x v="1"/>
    <x v="0"/>
    <x v="0"/>
    <x v="0"/>
    <s v="Strong Guy"/>
    <x v="222"/>
    <s v="AD"/>
    <s v="AD"/>
    <x v="1077"/>
    <x v="0"/>
    <x v="0"/>
    <x v="1136"/>
    <s v="Strong Guy"/>
    <s v="Bodyguard"/>
    <x v="0"/>
    <x v="1"/>
    <x v="10"/>
    <x v="3"/>
    <n v="60"/>
    <x v="1"/>
    <x v="1"/>
    <x v="1"/>
    <x v="1"/>
    <x v="1"/>
    <x v="1"/>
    <x v="1"/>
    <m/>
    <n v="2009"/>
    <n v="2009"/>
  </r>
  <r>
    <n v="2010"/>
    <x v="0"/>
    <s v="Strong Guy - Fit of Laughter - PS - OPD - R"/>
    <s v="Strong Guy - Fit of Laughter - PS - OPD - R"/>
    <x v="0"/>
    <s v="Fit of Laughter - PS"/>
    <x v="14"/>
    <x v="1"/>
    <x v="0"/>
    <x v="0"/>
    <x v="0"/>
    <s v="Strong Guy"/>
    <x v="222"/>
    <s v="AV"/>
    <s v="AV"/>
    <x v="1575"/>
    <x v="0"/>
    <x v="1"/>
    <x v="322"/>
    <s v="Strong Guy"/>
    <s v="Fit of Laughter (OPD)"/>
    <x v="0"/>
    <x v="0"/>
    <x v="14"/>
    <x v="0"/>
    <n v="105"/>
    <x v="1"/>
    <x v="1"/>
    <x v="1"/>
    <x v="1"/>
    <x v="1"/>
    <x v="1"/>
    <x v="1"/>
    <m/>
    <n v="2010"/>
    <n v="2010"/>
  </r>
  <r>
    <n v="2011"/>
    <x v="0"/>
    <s v="Strong Guy - Kinetic Absorption - PS - U"/>
    <s v="Strong Guy - Kinetic Absorption - PS - U"/>
    <x v="0"/>
    <s v="Kinetic Absorption - PS"/>
    <x v="14"/>
    <x v="1"/>
    <x v="0"/>
    <x v="0"/>
    <x v="0"/>
    <s v="Strong Guy"/>
    <x v="222"/>
    <s v="CN"/>
    <s v="CN"/>
    <x v="821"/>
    <x v="0"/>
    <x v="0"/>
    <x v="1137"/>
    <s v="Strong Guy"/>
    <s v="Kinetic Absorption"/>
    <x v="0"/>
    <x v="2"/>
    <x v="14"/>
    <x v="2"/>
    <n v="70"/>
    <x v="1"/>
    <x v="1"/>
    <x v="1"/>
    <x v="1"/>
    <x v="1"/>
    <x v="1"/>
    <x v="1"/>
    <m/>
    <n v="2011"/>
    <n v="2011"/>
  </r>
  <r>
    <n v="2012"/>
    <x v="0"/>
    <s v="Strong Guy - Knuckle Sandwich - PS - U"/>
    <s v="Strong Guy - Knuckle Sandwich - PS - U"/>
    <x v="0"/>
    <s v="Knuckle Sandwich - PS"/>
    <x v="14"/>
    <x v="1"/>
    <x v="0"/>
    <x v="0"/>
    <x v="0"/>
    <s v="Strong Guy"/>
    <x v="222"/>
    <s v="AA"/>
    <s v="AA"/>
    <x v="1576"/>
    <x v="0"/>
    <x v="0"/>
    <x v="91"/>
    <s v="Strong Guy"/>
    <s v="Knuckle Sandwich"/>
    <x v="0"/>
    <x v="2"/>
    <x v="14"/>
    <x v="2"/>
    <n v="70"/>
    <x v="1"/>
    <x v="1"/>
    <x v="1"/>
    <x v="1"/>
    <x v="1"/>
    <x v="1"/>
    <x v="1"/>
    <m/>
    <n v="2012"/>
    <n v="2012"/>
  </r>
  <r>
    <n v="2013"/>
    <x v="0"/>
    <s v="Strong Guy - Mighty Mutant - PS - VR"/>
    <s v="Strong Guy - Mighty Mutant - PS - VR"/>
    <x v="0"/>
    <s v="Mighty Mutant - PS"/>
    <x v="14"/>
    <x v="1"/>
    <x v="0"/>
    <x v="0"/>
    <x v="0"/>
    <s v="Strong Guy"/>
    <x v="222"/>
    <s v="DM"/>
    <s v="DM"/>
    <x v="1577"/>
    <x v="0"/>
    <x v="0"/>
    <x v="1138"/>
    <s v="Strong Guy"/>
    <s v="Mighty Mutant"/>
    <x v="0"/>
    <x v="3"/>
    <x v="14"/>
    <x v="4"/>
    <n v="140"/>
    <x v="1"/>
    <x v="1"/>
    <x v="1"/>
    <x v="1"/>
    <x v="1"/>
    <x v="1"/>
    <x v="1"/>
    <m/>
    <n v="2013"/>
    <n v="2013"/>
  </r>
  <r>
    <n v="2014"/>
    <x v="0"/>
    <s v="Strong Guy - Pile It On - PS - OPD - VR"/>
    <s v="Strong Guy - Pile It On - PS - OPD - VR"/>
    <x v="0"/>
    <s v="Pile It On - PS"/>
    <x v="14"/>
    <x v="1"/>
    <x v="0"/>
    <x v="0"/>
    <x v="0"/>
    <s v="Strong Guy"/>
    <x v="222"/>
    <s v="CG"/>
    <s v="CG"/>
    <x v="1578"/>
    <x v="0"/>
    <x v="1"/>
    <x v="1139"/>
    <s v="Strong Guy"/>
    <s v="Pile It On (OPD)"/>
    <x v="0"/>
    <x v="3"/>
    <x v="14"/>
    <x v="4"/>
    <n v="140"/>
    <x v="1"/>
    <x v="1"/>
    <x v="1"/>
    <x v="1"/>
    <x v="1"/>
    <x v="1"/>
    <x v="1"/>
    <m/>
    <n v="2014"/>
    <n v="2014"/>
  </r>
  <r>
    <n v="2015"/>
    <x v="0"/>
    <s v="Strong Guy - Rock &amp; Roll - PS - OPD - VR"/>
    <s v="Strong Guy - Rock &amp; Roll - PS - OPD - VR"/>
    <x v="0"/>
    <s v="Rock &amp; Roll - PS"/>
    <x v="14"/>
    <x v="1"/>
    <x v="0"/>
    <x v="0"/>
    <x v="0"/>
    <s v="Strong Guy"/>
    <x v="222"/>
    <s v="BS"/>
    <s v="BS"/>
    <x v="1579"/>
    <x v="0"/>
    <x v="1"/>
    <x v="1140"/>
    <s v="Strong Guy"/>
    <s v="Rock &amp; Roll (OPD)"/>
    <x v="0"/>
    <x v="3"/>
    <x v="14"/>
    <x v="4"/>
    <n v="140"/>
    <x v="1"/>
    <x v="1"/>
    <x v="1"/>
    <x v="1"/>
    <x v="1"/>
    <x v="1"/>
    <x v="1"/>
    <m/>
    <n v="2015"/>
    <n v="2015"/>
  </r>
  <r>
    <n v="2016"/>
    <x v="0"/>
    <s v="Strong Guy - Simple Strategy - IQ - C"/>
    <s v="STRONG GUT - SIMPLE STRATEGY - IQ - C"/>
    <x v="0"/>
    <s v="Simple Strategy - IQ"/>
    <x v="10"/>
    <x v="1"/>
    <x v="0"/>
    <x v="0"/>
    <x v="0"/>
    <s v="Strong Guy"/>
    <x v="222"/>
    <s v="AE"/>
    <s v="AE"/>
    <x v="1580"/>
    <x v="0"/>
    <x v="0"/>
    <x v="1141"/>
    <s v="Strong Guy"/>
    <s v="Simple Strategy"/>
    <x v="0"/>
    <x v="1"/>
    <x v="10"/>
    <x v="3"/>
    <n v="60"/>
    <x v="1"/>
    <x v="1"/>
    <x v="1"/>
    <x v="1"/>
    <x v="1"/>
    <x v="1"/>
    <x v="1"/>
    <m/>
    <n v="2016"/>
    <n v="2016"/>
  </r>
  <r>
    <n v="2017"/>
    <x v="0"/>
    <s v="Stryker - 4-Grid Character Card - IM - C"/>
    <s v="Stryker IM HERO - C"/>
    <x v="0"/>
    <s v="Stryker &lt;IM&gt;"/>
    <x v="7"/>
    <x v="0"/>
    <x v="0"/>
    <x v="0"/>
    <x v="0"/>
    <s v="Stryker"/>
    <x v="223"/>
    <m/>
    <m/>
    <x v="0"/>
    <x v="0"/>
    <x v="0"/>
    <x v="0"/>
    <s v="Stryker"/>
    <s v="4-Grid Character Card"/>
    <x v="0"/>
    <x v="1"/>
    <x v="7"/>
    <x v="3"/>
    <n v="80"/>
    <x v="3"/>
    <x v="4"/>
    <x v="5"/>
    <x v="2"/>
    <x v="4"/>
    <x v="4"/>
    <x v="4"/>
    <m/>
    <n v="2017"/>
    <n v="2017"/>
  </r>
  <r>
    <n v="2018"/>
    <x v="0"/>
    <s v="Stryker - Armed and Dangerous - IM - OPD - R"/>
    <s v="Stryker - Armed and Dangerous - IM - OPD - R"/>
    <x v="0"/>
    <s v="Armed and Dangerous - IM"/>
    <x v="7"/>
    <x v="1"/>
    <x v="0"/>
    <x v="0"/>
    <x v="0"/>
    <s v="Stryker"/>
    <x v="223"/>
    <s v="JA"/>
    <s v="JA"/>
    <x v="1581"/>
    <x v="0"/>
    <x v="1"/>
    <x v="1142"/>
    <s v="Stryker"/>
    <s v="Armed and Dangerous (OPD)"/>
    <x v="0"/>
    <x v="0"/>
    <x v="7"/>
    <x v="0"/>
    <n v="240"/>
    <x v="1"/>
    <x v="1"/>
    <x v="1"/>
    <x v="1"/>
    <x v="1"/>
    <x v="1"/>
    <x v="1"/>
    <m/>
    <n v="2018"/>
    <n v="2018"/>
  </r>
  <r>
    <n v="2019"/>
    <x v="0"/>
    <s v="Stryker - Cyberforce Leader - IM - C"/>
    <s v="Stryker - Cyberforce Leader - IM - C"/>
    <x v="0"/>
    <s v="Cyberforce Leader - IM"/>
    <x v="7"/>
    <x v="1"/>
    <x v="0"/>
    <x v="0"/>
    <x v="0"/>
    <s v="Stryker"/>
    <x v="223"/>
    <s v="MD"/>
    <s v="MD"/>
    <x v="1582"/>
    <x v="0"/>
    <x v="0"/>
    <x v="1143"/>
    <s v="Stryker"/>
    <s v="Cyberforce Leader"/>
    <x v="0"/>
    <x v="1"/>
    <x v="7"/>
    <x v="3"/>
    <n v="80"/>
    <x v="1"/>
    <x v="1"/>
    <x v="1"/>
    <x v="1"/>
    <x v="1"/>
    <x v="1"/>
    <x v="1"/>
    <m/>
    <n v="2019"/>
    <n v="2019"/>
  </r>
  <r>
    <n v="2020"/>
    <x v="0"/>
    <s v="Stryker - Digital Imaging - IM - U"/>
    <s v="Stryker - Digital Imaging - IM - U"/>
    <x v="0"/>
    <s v="Digital Imaging - IM"/>
    <x v="7"/>
    <x v="1"/>
    <x v="0"/>
    <x v="0"/>
    <x v="0"/>
    <s v="Stryker"/>
    <x v="223"/>
    <s v="MY"/>
    <s v="MY"/>
    <x v="1583"/>
    <x v="0"/>
    <x v="0"/>
    <x v="1144"/>
    <s v="Stryker"/>
    <s v="Digital Imaging"/>
    <x v="0"/>
    <x v="2"/>
    <x v="7"/>
    <x v="2"/>
    <n v="160"/>
    <x v="1"/>
    <x v="1"/>
    <x v="1"/>
    <x v="1"/>
    <x v="1"/>
    <x v="1"/>
    <x v="1"/>
    <m/>
    <n v="2020"/>
    <n v="2020"/>
  </r>
  <r>
    <n v="2021"/>
    <x v="0"/>
    <s v="Stryker - Mutant Cyborg - IM - U"/>
    <s v="Stryker - Mutant Cyborg - IM - U"/>
    <x v="0"/>
    <s v="Mutant Cyborg - IM"/>
    <x v="7"/>
    <x v="1"/>
    <x v="0"/>
    <x v="0"/>
    <x v="0"/>
    <s v="Stryker"/>
    <x v="223"/>
    <s v="AE"/>
    <s v="AE"/>
    <x v="1584"/>
    <x v="0"/>
    <x v="0"/>
    <x v="1145"/>
    <s v="Stryker"/>
    <s v="Mutant Cyborg"/>
    <x v="0"/>
    <x v="2"/>
    <x v="7"/>
    <x v="2"/>
    <n v="160"/>
    <x v="1"/>
    <x v="1"/>
    <x v="1"/>
    <x v="1"/>
    <x v="1"/>
    <x v="1"/>
    <x v="1"/>
    <m/>
    <n v="2021"/>
    <n v="2021"/>
  </r>
  <r>
    <n v="2022"/>
    <x v="0"/>
    <s v="Stryker - Serious Arsenal - IM - OPD - R"/>
    <s v="Stryker - Serious Arsenal - IM - OPD - R"/>
    <x v="0"/>
    <s v="Serious Arsenal - IM"/>
    <x v="7"/>
    <x v="1"/>
    <x v="0"/>
    <x v="0"/>
    <x v="0"/>
    <s v="Stryker"/>
    <x v="223"/>
    <s v="BO"/>
    <s v="BO"/>
    <x v="1585"/>
    <x v="0"/>
    <x v="1"/>
    <x v="1146"/>
    <s v="Stryker"/>
    <s v="Serious Arsenal (OPD)"/>
    <x v="0"/>
    <x v="0"/>
    <x v="7"/>
    <x v="0"/>
    <n v="240"/>
    <x v="1"/>
    <x v="1"/>
    <x v="1"/>
    <x v="1"/>
    <x v="1"/>
    <x v="1"/>
    <x v="1"/>
    <m/>
    <n v="2022"/>
    <n v="2022"/>
  </r>
  <r>
    <n v="2023"/>
    <x v="0"/>
    <s v="Stryker - Tough as Nails - IM - U"/>
    <s v="Stryker - Tough as Nails - IM - U"/>
    <x v="0"/>
    <s v="Tough as Nails - IM"/>
    <x v="7"/>
    <x v="1"/>
    <x v="0"/>
    <x v="0"/>
    <x v="0"/>
    <s v="Stryker"/>
    <x v="223"/>
    <s v="MX"/>
    <s v="MX"/>
    <x v="1586"/>
    <x v="0"/>
    <x v="0"/>
    <x v="1147"/>
    <s v="Stryker"/>
    <s v="Tough as Nails"/>
    <x v="0"/>
    <x v="2"/>
    <x v="7"/>
    <x v="2"/>
    <n v="160"/>
    <x v="1"/>
    <x v="1"/>
    <x v="1"/>
    <x v="1"/>
    <x v="1"/>
    <x v="1"/>
    <x v="1"/>
    <m/>
    <n v="2023"/>
    <n v="2023"/>
  </r>
  <r>
    <n v="2024"/>
    <x v="0"/>
    <s v="Sunfire - 4-Grid Character Card - XM - U"/>
    <s v="Sunfire XM HERO - U"/>
    <x v="0"/>
    <s v="Sunfire &lt;XM&gt;"/>
    <x v="2"/>
    <x v="0"/>
    <x v="0"/>
    <x v="0"/>
    <x v="0"/>
    <s v="Sunfire"/>
    <x v="224"/>
    <m/>
    <m/>
    <x v="0"/>
    <x v="0"/>
    <x v="0"/>
    <x v="0"/>
    <s v="Sunfire"/>
    <s v="4-Grid Character Card"/>
    <x v="0"/>
    <x v="2"/>
    <x v="2"/>
    <x v="2"/>
    <n v="50"/>
    <x v="2"/>
    <x v="0"/>
    <x v="4"/>
    <x v="7"/>
    <x v="4"/>
    <x v="4"/>
    <x v="4"/>
    <s v=" May play &quot;Solar Flare&quot; from Reserve. "/>
    <n v="2024"/>
    <n v="2024"/>
  </r>
  <r>
    <n v="2025"/>
    <x v="0"/>
    <s v="Sunfire - Atomic Flame - XM - OPD - R"/>
    <s v="Sunfire - Atomic Flame - XM - OPD - R"/>
    <x v="0"/>
    <s v="Atomic Flame - XM"/>
    <x v="2"/>
    <x v="1"/>
    <x v="0"/>
    <x v="0"/>
    <x v="0"/>
    <s v="Sunfire"/>
    <x v="224"/>
    <s v="FJ"/>
    <s v="FJ"/>
    <x v="1587"/>
    <x v="0"/>
    <x v="1"/>
    <x v="1148"/>
    <s v="Sunfire"/>
    <s v="Atomic Flame (OPD)"/>
    <x v="0"/>
    <x v="0"/>
    <x v="2"/>
    <x v="0"/>
    <n v="75"/>
    <x v="1"/>
    <x v="1"/>
    <x v="1"/>
    <x v="1"/>
    <x v="1"/>
    <x v="1"/>
    <x v="1"/>
    <m/>
    <n v="2025"/>
    <n v="2025"/>
  </r>
  <r>
    <n v="2026"/>
    <x v="0"/>
    <s v="Sunfire - Ionize Matter - XM - C"/>
    <s v="Sunfire - Ionize Matter - XM - C"/>
    <x v="0"/>
    <s v="Ionize Matter - XM"/>
    <x v="2"/>
    <x v="1"/>
    <x v="0"/>
    <x v="0"/>
    <x v="0"/>
    <s v="Sunfire"/>
    <x v="224"/>
    <s v="NJ"/>
    <s v="NJ"/>
    <x v="1588"/>
    <x v="0"/>
    <x v="0"/>
    <x v="1149"/>
    <s v="Sunfire"/>
    <s v="Ionize Matter"/>
    <x v="0"/>
    <x v="1"/>
    <x v="2"/>
    <x v="3"/>
    <n v="25"/>
    <x v="1"/>
    <x v="1"/>
    <x v="1"/>
    <x v="1"/>
    <x v="1"/>
    <x v="1"/>
    <x v="1"/>
    <m/>
    <n v="2026"/>
    <n v="2026"/>
  </r>
  <r>
    <n v="2027"/>
    <x v="0"/>
    <s v="Sunfire - Nationalist Zeal - XM - C"/>
    <s v="Sunfire - Nationalist Zeal - XM - C"/>
    <x v="0"/>
    <s v="Nationalist Zeal - XM"/>
    <x v="2"/>
    <x v="1"/>
    <x v="0"/>
    <x v="0"/>
    <x v="0"/>
    <s v="Sunfire"/>
    <x v="224"/>
    <s v="AM"/>
    <s v="AM"/>
    <x v="1589"/>
    <x v="0"/>
    <x v="0"/>
    <x v="1150"/>
    <s v="Sunfire"/>
    <s v="Nationalist Zeal"/>
    <x v="0"/>
    <x v="1"/>
    <x v="2"/>
    <x v="3"/>
    <n v="25"/>
    <x v="1"/>
    <x v="1"/>
    <x v="1"/>
    <x v="1"/>
    <x v="1"/>
    <x v="1"/>
    <x v="1"/>
    <m/>
    <n v="2027"/>
    <n v="2027"/>
  </r>
  <r>
    <n v="2028"/>
    <x v="0"/>
    <s v="Sunfire - Radiate Heat - XM - OPD - R"/>
    <s v="Sunfire - Radiate Heat - XM - OPD - R"/>
    <x v="0"/>
    <s v="Radiate Heat - XM"/>
    <x v="2"/>
    <x v="1"/>
    <x v="0"/>
    <x v="0"/>
    <x v="0"/>
    <s v="Sunfire"/>
    <x v="224"/>
    <s v="FO"/>
    <s v="FO"/>
    <x v="1590"/>
    <x v="0"/>
    <x v="1"/>
    <x v="1151"/>
    <s v="Sunfire"/>
    <s v="Radiate Heat (OPD)"/>
    <x v="0"/>
    <x v="0"/>
    <x v="2"/>
    <x v="0"/>
    <n v="75"/>
    <x v="1"/>
    <x v="1"/>
    <x v="1"/>
    <x v="1"/>
    <x v="1"/>
    <x v="1"/>
    <x v="1"/>
    <m/>
    <n v="2028"/>
    <n v="2028"/>
  </r>
  <r>
    <n v="2029"/>
    <x v="0"/>
    <s v="Sunfire - Solar Flare - XM - C"/>
    <s v="Sunfire - Solar Flare - XM - C"/>
    <x v="0"/>
    <s v="Solar Flare - XM"/>
    <x v="2"/>
    <x v="1"/>
    <x v="0"/>
    <x v="0"/>
    <x v="0"/>
    <s v="Sunfire"/>
    <x v="224"/>
    <s v="FG"/>
    <s v="FG"/>
    <x v="1591"/>
    <x v="0"/>
    <x v="0"/>
    <x v="1152"/>
    <s v="Sunfire"/>
    <s v="Solar Flare"/>
    <x v="0"/>
    <x v="1"/>
    <x v="2"/>
    <x v="3"/>
    <n v="25"/>
    <x v="1"/>
    <x v="1"/>
    <x v="1"/>
    <x v="1"/>
    <x v="1"/>
    <x v="1"/>
    <x v="1"/>
    <m/>
    <n v="2029"/>
    <n v="2029"/>
  </r>
  <r>
    <n v="2030"/>
    <x v="0"/>
    <s v="Super Skrull - 3-Grid Character Card - PS - VR"/>
    <s v="Super Skrull PS HERO - VR"/>
    <x v="0"/>
    <s v="Super Skrull &lt;PS&gt;"/>
    <x v="14"/>
    <x v="0"/>
    <x v="0"/>
    <x v="0"/>
    <x v="0"/>
    <s v="Super Skrull"/>
    <x v="225"/>
    <m/>
    <m/>
    <x v="14"/>
    <x v="0"/>
    <x v="0"/>
    <x v="0"/>
    <s v="Super Skrull"/>
    <s v="3-Grid Character Card"/>
    <x v="0"/>
    <x v="3"/>
    <x v="14"/>
    <x v="4"/>
    <n v="140"/>
    <x v="0"/>
    <x v="7"/>
    <x v="0"/>
    <x v="1"/>
    <x v="12"/>
    <x v="12"/>
    <x v="4"/>
    <m/>
    <n v="2030"/>
    <n v="2030"/>
  </r>
  <r>
    <n v="2031"/>
    <x v="0"/>
    <s v="Super Skrull - 4-Grid Character Card - IQ - R"/>
    <s v="Super Skrull IQ HERO - R"/>
    <x v="0"/>
    <s v="Super Skrull &lt;IQ&gt;"/>
    <x v="10"/>
    <x v="0"/>
    <x v="0"/>
    <x v="0"/>
    <x v="0"/>
    <s v="Super Skrull"/>
    <x v="225"/>
    <m/>
    <m/>
    <x v="0"/>
    <x v="0"/>
    <x v="0"/>
    <x v="0"/>
    <s v="Super Skrull"/>
    <s v="4-Grid Character Card"/>
    <x v="0"/>
    <x v="0"/>
    <x v="10"/>
    <x v="0"/>
    <n v="180"/>
    <x v="4"/>
    <x v="5"/>
    <x v="0"/>
    <x v="7"/>
    <x v="5"/>
    <x v="5"/>
    <x v="5"/>
    <m/>
    <n v="2031"/>
    <n v="2031"/>
  </r>
  <r>
    <n v="2032"/>
    <x v="0"/>
    <s v="Super Skrull - Alien Fire - PS - OPD - R"/>
    <s v="Super Skrull - Alien Fire - PS - OPD - R"/>
    <x v="0"/>
    <s v="Alien Fire - PS"/>
    <x v="14"/>
    <x v="1"/>
    <x v="0"/>
    <x v="0"/>
    <x v="0"/>
    <s v="Super Skrull"/>
    <x v="225"/>
    <s v="BW"/>
    <s v="BW"/>
    <x v="1592"/>
    <x v="0"/>
    <x v="1"/>
    <x v="223"/>
    <s v="Super Skrull"/>
    <s v="Alien Fire (OPD)"/>
    <x v="0"/>
    <x v="0"/>
    <x v="14"/>
    <x v="0"/>
    <n v="105"/>
    <x v="1"/>
    <x v="1"/>
    <x v="1"/>
    <x v="1"/>
    <x v="1"/>
    <x v="1"/>
    <x v="1"/>
    <m/>
    <n v="2032"/>
    <n v="2032"/>
  </r>
  <r>
    <n v="2033"/>
    <x v="0"/>
    <s v="Super Skrull - Alien Methods - IQ - C"/>
    <s v="Super Skrull - Alien Methods - IQ - C"/>
    <x v="0"/>
    <s v="Alien Methods - IQ"/>
    <x v="10"/>
    <x v="1"/>
    <x v="0"/>
    <x v="0"/>
    <x v="0"/>
    <s v="Super Skrull"/>
    <x v="225"/>
    <s v="HW"/>
    <s v="HW"/>
    <x v="1593"/>
    <x v="0"/>
    <x v="0"/>
    <x v="1153"/>
    <s v="Super Skrull"/>
    <s v="Alien Methods"/>
    <x v="0"/>
    <x v="1"/>
    <x v="10"/>
    <x v="3"/>
    <n v="60"/>
    <x v="1"/>
    <x v="1"/>
    <x v="1"/>
    <x v="1"/>
    <x v="1"/>
    <x v="1"/>
    <x v="1"/>
    <m/>
    <n v="2033"/>
    <n v="2033"/>
  </r>
  <r>
    <n v="2034"/>
    <x v="0"/>
    <s v="Super Skrull - Fantastic Enemy - IQ - C"/>
    <s v="Super Skrull - Fantastic Enemy - IQ - C"/>
    <x v="0"/>
    <s v="Fantastic Enemy - IQ"/>
    <x v="10"/>
    <x v="1"/>
    <x v="0"/>
    <x v="0"/>
    <x v="0"/>
    <s v="Super Skrull"/>
    <x v="225"/>
    <s v="HN"/>
    <s v="HN"/>
    <x v="1594"/>
    <x v="0"/>
    <x v="0"/>
    <x v="380"/>
    <s v="Super Skrull"/>
    <s v="Fantastic Enemy"/>
    <x v="0"/>
    <x v="1"/>
    <x v="10"/>
    <x v="3"/>
    <n v="60"/>
    <x v="1"/>
    <x v="1"/>
    <x v="1"/>
    <x v="1"/>
    <x v="1"/>
    <x v="1"/>
    <x v="1"/>
    <m/>
    <n v="2034"/>
    <n v="2034"/>
  </r>
  <r>
    <n v="2035"/>
    <x v="0"/>
    <s v="Super Skrull - Fists of Stone - PS - VR"/>
    <s v="Super Skrull - Fists of Stone - PS - VR"/>
    <x v="0"/>
    <s v="Fists of Stone - PS"/>
    <x v="14"/>
    <x v="1"/>
    <x v="0"/>
    <x v="0"/>
    <x v="0"/>
    <s v="Super Skrull"/>
    <x v="225"/>
    <s v="BU"/>
    <s v="BU"/>
    <x v="1595"/>
    <x v="0"/>
    <x v="0"/>
    <x v="1154"/>
    <s v="Super Skrull"/>
    <s v="Fists of Stone"/>
    <x v="0"/>
    <x v="3"/>
    <x v="14"/>
    <x v="4"/>
    <n v="140"/>
    <x v="1"/>
    <x v="1"/>
    <x v="1"/>
    <x v="1"/>
    <x v="1"/>
    <x v="1"/>
    <x v="1"/>
    <m/>
    <n v="2035"/>
    <n v="2035"/>
  </r>
  <r>
    <n v="2036"/>
    <x v="0"/>
    <s v="Super Skrull - Flexible Form - PS - VR"/>
    <s v="Super Skrull - Flexible Form - PS - VR"/>
    <x v="0"/>
    <s v="Flexible Form - PS"/>
    <x v="14"/>
    <x v="1"/>
    <x v="0"/>
    <x v="0"/>
    <x v="0"/>
    <s v="Super Skrull"/>
    <x v="225"/>
    <s v="AG"/>
    <s v="AG"/>
    <x v="1596"/>
    <x v="0"/>
    <x v="0"/>
    <x v="71"/>
    <s v="Super Skrull"/>
    <s v="Flexible Form"/>
    <x v="0"/>
    <x v="3"/>
    <x v="14"/>
    <x v="4"/>
    <n v="140"/>
    <x v="1"/>
    <x v="1"/>
    <x v="1"/>
    <x v="1"/>
    <x v="1"/>
    <x v="1"/>
    <x v="1"/>
    <m/>
    <n v="2036"/>
    <n v="2036"/>
  </r>
  <r>
    <n v="2037"/>
    <x v="0"/>
    <s v="Super Skrull - Immitation - PS - VR"/>
    <s v="Super Skrull - Immitation - PS - VR"/>
    <x v="0"/>
    <s v="Immitation - PS"/>
    <x v="14"/>
    <x v="1"/>
    <x v="0"/>
    <x v="0"/>
    <x v="0"/>
    <s v="Super Skrull"/>
    <x v="225"/>
    <s v="CA"/>
    <s v="CA"/>
    <x v="1597"/>
    <x v="0"/>
    <x v="0"/>
    <x v="1155"/>
    <s v="Super Skrull"/>
    <s v="Immitation"/>
    <x v="0"/>
    <x v="3"/>
    <x v="14"/>
    <x v="4"/>
    <n v="140"/>
    <x v="1"/>
    <x v="1"/>
    <x v="1"/>
    <x v="1"/>
    <x v="1"/>
    <x v="1"/>
    <x v="1"/>
    <m/>
    <n v="2037"/>
    <n v="2037"/>
  </r>
  <r>
    <n v="2038"/>
    <x v="0"/>
    <s v="Super Skrull - Invisible Invasion - PS - OPD - R"/>
    <s v="Super Skrull - Invisible Invasion - PS - OPD - R"/>
    <x v="0"/>
    <s v="Invisible Invasion - PS"/>
    <x v="14"/>
    <x v="1"/>
    <x v="0"/>
    <x v="0"/>
    <x v="0"/>
    <s v="Super Skrull"/>
    <x v="225"/>
    <s v="CZ"/>
    <s v="CZ"/>
    <x v="1598"/>
    <x v="0"/>
    <x v="1"/>
    <x v="1066"/>
    <s v="Super Skrull"/>
    <s v="Invisible Invasion (OPD)"/>
    <x v="0"/>
    <x v="0"/>
    <x v="14"/>
    <x v="0"/>
    <n v="105"/>
    <x v="1"/>
    <x v="1"/>
    <x v="1"/>
    <x v="1"/>
    <x v="1"/>
    <x v="1"/>
    <x v="1"/>
    <m/>
    <n v="2038"/>
    <n v="2038"/>
  </r>
  <r>
    <n v="2039"/>
    <x v="0"/>
    <s v="Super Skrull - Skrull and Crossbones - PS - OPD - VR"/>
    <s v="Super Skrull - Skrull and Crossbones - PS - OPD - VR"/>
    <x v="0"/>
    <s v="Skrull and Crossbones - PS"/>
    <x v="14"/>
    <x v="1"/>
    <x v="0"/>
    <x v="0"/>
    <x v="0"/>
    <s v="Super Skrull"/>
    <x v="225"/>
    <s v="AT"/>
    <s v="AT"/>
    <x v="1599"/>
    <x v="0"/>
    <x v="1"/>
    <x v="314"/>
    <s v="Super Skrull"/>
    <s v="Skrull and Crossbones (OPD)"/>
    <x v="0"/>
    <x v="3"/>
    <x v="14"/>
    <x v="4"/>
    <n v="140"/>
    <x v="1"/>
    <x v="1"/>
    <x v="1"/>
    <x v="1"/>
    <x v="1"/>
    <x v="1"/>
    <x v="1"/>
    <m/>
    <n v="2039"/>
    <n v="2039"/>
  </r>
  <r>
    <n v="2040"/>
    <x v="0"/>
    <s v="Superboy - 4-Grid Character Card - DC - R"/>
    <s v="Superboy DC HERO - R"/>
    <x v="0"/>
    <s v="Superboy (H) &lt;DC&gt;"/>
    <x v="15"/>
    <x v="0"/>
    <x v="0"/>
    <x v="0"/>
    <x v="0"/>
    <s v="Superboy"/>
    <x v="226"/>
    <m/>
    <m/>
    <x v="0"/>
    <x v="0"/>
    <x v="0"/>
    <x v="0"/>
    <s v="Superboy"/>
    <s v="4-Grid Character Card"/>
    <x v="2"/>
    <x v="0"/>
    <x v="15"/>
    <x v="0"/>
    <n v="45"/>
    <x v="4"/>
    <x v="7"/>
    <x v="5"/>
    <x v="2"/>
    <x v="0"/>
    <x v="0"/>
    <x v="0"/>
    <m/>
    <n v="2040"/>
    <n v="2040"/>
  </r>
  <r>
    <n v="2041"/>
    <x v="0"/>
    <s v="Superboy - Cool Shades - DC - R"/>
    <s v="Superboy - Cool Shades - DC - R"/>
    <x v="0"/>
    <s v="Cool Shades - DC"/>
    <x v="15"/>
    <x v="1"/>
    <x v="0"/>
    <x v="0"/>
    <x v="0"/>
    <s v="Superboy"/>
    <x v="226"/>
    <s v="AE"/>
    <s v="AE"/>
    <x v="1600"/>
    <x v="0"/>
    <x v="0"/>
    <x v="288"/>
    <s v="Superboy"/>
    <s v="Cool Shades"/>
    <x v="0"/>
    <x v="0"/>
    <x v="15"/>
    <x v="0"/>
    <n v="45"/>
    <x v="1"/>
    <x v="1"/>
    <x v="1"/>
    <x v="1"/>
    <x v="1"/>
    <x v="1"/>
    <x v="1"/>
    <m/>
    <n v="2041"/>
    <n v="2041"/>
  </r>
  <r>
    <n v="2042"/>
    <x v="0"/>
    <s v="Superboy - Dubbilex - DC - OPD - VR"/>
    <s v="Superboy - Dubbilex - DC - OPD - VR"/>
    <x v="0"/>
    <s v="Dubbilex - DC"/>
    <x v="15"/>
    <x v="1"/>
    <x v="0"/>
    <x v="0"/>
    <x v="0"/>
    <s v="Superboy"/>
    <x v="226"/>
    <s v="EY"/>
    <s v="EY"/>
    <x v="1601"/>
    <x v="0"/>
    <x v="1"/>
    <x v="1156"/>
    <s v="Superboy"/>
    <s v="Dubbilex (OPD)"/>
    <x v="0"/>
    <x v="3"/>
    <x v="15"/>
    <x v="4"/>
    <n v="60"/>
    <x v="1"/>
    <x v="1"/>
    <x v="1"/>
    <x v="1"/>
    <x v="1"/>
    <x v="1"/>
    <x v="1"/>
    <m/>
    <n v="2042"/>
    <n v="2042"/>
  </r>
  <r>
    <n v="2043"/>
    <x v="0"/>
    <s v="Superboy - Kid of Steel - DC - U"/>
    <s v="Superboy - Kid of Steel - DC - U"/>
    <x v="0"/>
    <s v="Kid of Steel - DC"/>
    <x v="15"/>
    <x v="1"/>
    <x v="0"/>
    <x v="0"/>
    <x v="0"/>
    <s v="Superboy"/>
    <x v="226"/>
    <s v="AH"/>
    <s v="AH"/>
    <x v="1602"/>
    <x v="0"/>
    <x v="0"/>
    <x v="1157"/>
    <s v="Superboy"/>
    <s v="Kid of Steel"/>
    <x v="0"/>
    <x v="2"/>
    <x v="15"/>
    <x v="2"/>
    <n v="30"/>
    <x v="1"/>
    <x v="1"/>
    <x v="1"/>
    <x v="1"/>
    <x v="1"/>
    <x v="1"/>
    <x v="1"/>
    <m/>
    <n v="2043"/>
    <n v="2043"/>
  </r>
  <r>
    <n v="2044"/>
    <x v="0"/>
    <s v="Superboy - The Ravers - JLA - R"/>
    <s v="Superboy - The Ravers - JLA - R"/>
    <x v="0"/>
    <s v="The Ravers - JLA"/>
    <x v="6"/>
    <x v="1"/>
    <x v="0"/>
    <x v="0"/>
    <x v="0"/>
    <s v="Superboy"/>
    <x v="226"/>
    <s v="FE"/>
    <s v="FE"/>
    <x v="1603"/>
    <x v="0"/>
    <x v="0"/>
    <x v="1158"/>
    <s v="Superboy"/>
    <s v="Ravers, The"/>
    <x v="0"/>
    <x v="0"/>
    <x v="6"/>
    <x v="0"/>
    <n v="90"/>
    <x v="1"/>
    <x v="1"/>
    <x v="1"/>
    <x v="1"/>
    <x v="1"/>
    <x v="1"/>
    <x v="1"/>
    <m/>
    <n v="2044"/>
    <n v="2044"/>
  </r>
  <r>
    <n v="2045"/>
    <x v="0"/>
    <s v="Superboy - Tactile Telekinesis - DC - R"/>
    <s v="Superboy - Tactile Telekinesis - DC - R"/>
    <x v="0"/>
    <s v="Tactile Telekinesis - DC"/>
    <x v="15"/>
    <x v="1"/>
    <x v="0"/>
    <x v="0"/>
    <x v="0"/>
    <s v="Superboy"/>
    <x v="226"/>
    <s v="AI"/>
    <s v="AI"/>
    <x v="1604"/>
    <x v="0"/>
    <x v="0"/>
    <x v="1159"/>
    <s v="Superboy"/>
    <s v="Tactile Telekinesis"/>
    <x v="0"/>
    <x v="0"/>
    <x v="15"/>
    <x v="0"/>
    <n v="45"/>
    <x v="1"/>
    <x v="1"/>
    <x v="1"/>
    <x v="1"/>
    <x v="1"/>
    <x v="1"/>
    <x v="1"/>
    <m/>
    <n v="2045"/>
    <n v="2045"/>
  </r>
  <r>
    <n v="2046"/>
    <x v="0"/>
    <s v="Superboy - Up, Up, and Away - DC - U"/>
    <s v="Superboy - Up, Up, and Away - DC - U"/>
    <x v="0"/>
    <s v="Up, Up, and Away - DC"/>
    <x v="15"/>
    <x v="1"/>
    <x v="0"/>
    <x v="0"/>
    <x v="0"/>
    <s v="Superboy"/>
    <x v="226"/>
    <s v="AD"/>
    <s v="AD"/>
    <x v="1605"/>
    <x v="0"/>
    <x v="0"/>
    <x v="1160"/>
    <s v="Superboy"/>
    <s v="Up, Up, and Away"/>
    <x v="0"/>
    <x v="2"/>
    <x v="15"/>
    <x v="2"/>
    <n v="30"/>
    <x v="1"/>
    <x v="1"/>
    <x v="1"/>
    <x v="1"/>
    <x v="1"/>
    <x v="1"/>
    <x v="1"/>
    <m/>
    <n v="2046"/>
    <n v="2046"/>
  </r>
  <r>
    <n v="2047"/>
    <x v="0"/>
    <s v="Supergirl - 4-Grid Character Card - DC - R"/>
    <s v="Supergirl DC HERO - R"/>
    <x v="0"/>
    <s v="Supergirl (H) &lt;DC&gt;"/>
    <x v="15"/>
    <x v="0"/>
    <x v="0"/>
    <x v="0"/>
    <x v="0"/>
    <s v="Supergirl"/>
    <x v="227"/>
    <m/>
    <m/>
    <x v="0"/>
    <x v="0"/>
    <x v="0"/>
    <x v="0"/>
    <s v="Supergirl"/>
    <s v="4-Grid Character Card"/>
    <x v="2"/>
    <x v="0"/>
    <x v="15"/>
    <x v="0"/>
    <n v="45"/>
    <x v="4"/>
    <x v="5"/>
    <x v="5"/>
    <x v="2"/>
    <x v="2"/>
    <x v="2"/>
    <x v="2"/>
    <m/>
    <n v="2047"/>
    <n v="2047"/>
  </r>
  <r>
    <n v="2048"/>
    <x v="0"/>
    <s v="Supergirl - Cloaking Shield - DC - R"/>
    <s v="Supergirl - Cloaking Shield - DC - R"/>
    <x v="0"/>
    <s v="Cloaking Shield - DC"/>
    <x v="15"/>
    <x v="1"/>
    <x v="0"/>
    <x v="0"/>
    <x v="0"/>
    <s v="Supergirl"/>
    <x v="227"/>
    <s v="FA"/>
    <s v="FA"/>
    <x v="1606"/>
    <x v="0"/>
    <x v="0"/>
    <x v="1161"/>
    <s v="Supergirl"/>
    <s v="Cloaking Shield"/>
    <x v="0"/>
    <x v="0"/>
    <x v="15"/>
    <x v="0"/>
    <n v="45"/>
    <x v="1"/>
    <x v="1"/>
    <x v="1"/>
    <x v="1"/>
    <x v="1"/>
    <x v="1"/>
    <x v="1"/>
    <m/>
    <n v="2048"/>
    <n v="2048"/>
  </r>
  <r>
    <n v="2049"/>
    <x v="0"/>
    <s v="Supergirl - Girl of Steel - JLA - OPD - R"/>
    <s v="Supergirl - Girl of Steel - JLA - OPD - R"/>
    <x v="0"/>
    <s v="Girl of Steel - JLA"/>
    <x v="6"/>
    <x v="1"/>
    <x v="0"/>
    <x v="0"/>
    <x v="0"/>
    <s v="Supergirl"/>
    <x v="227"/>
    <s v="HR"/>
    <s v="HR"/>
    <x v="1607"/>
    <x v="0"/>
    <x v="1"/>
    <x v="1162"/>
    <s v="Supergirl"/>
    <s v="Girl of Steel (OPD)"/>
    <x v="0"/>
    <x v="0"/>
    <x v="6"/>
    <x v="0"/>
    <n v="90"/>
    <x v="1"/>
    <x v="1"/>
    <x v="1"/>
    <x v="1"/>
    <x v="1"/>
    <x v="1"/>
    <x v="1"/>
    <m/>
    <n v="2049"/>
    <n v="2049"/>
  </r>
  <r>
    <n v="2050"/>
    <x v="0"/>
    <s v="Supergirl - Levitation - DC - U"/>
    <s v="Supergirl - Levitation - DC - U"/>
    <x v="0"/>
    <s v="Levitation - DC"/>
    <x v="15"/>
    <x v="1"/>
    <x v="0"/>
    <x v="0"/>
    <x v="0"/>
    <s v="Supergirl"/>
    <x v="227"/>
    <s v="CN"/>
    <s v="CN"/>
    <x v="1608"/>
    <x v="0"/>
    <x v="0"/>
    <x v="1163"/>
    <s v="Supergirl"/>
    <s v="Levitation"/>
    <x v="0"/>
    <x v="2"/>
    <x v="15"/>
    <x v="2"/>
    <n v="30"/>
    <x v="1"/>
    <x v="1"/>
    <x v="1"/>
    <x v="1"/>
    <x v="1"/>
    <x v="1"/>
    <x v="1"/>
    <m/>
    <n v="2050"/>
    <n v="2050"/>
  </r>
  <r>
    <n v="2051"/>
    <x v="0"/>
    <s v="Supergirl - Psychokinetic Bolt - DC - U"/>
    <s v="Supergirl - Psychokinetic Bolt - DC - U"/>
    <x v="0"/>
    <s v="Psychokinetic Bolt - DC"/>
    <x v="15"/>
    <x v="1"/>
    <x v="0"/>
    <x v="0"/>
    <x v="0"/>
    <s v="Supergirl"/>
    <x v="227"/>
    <s v="AR"/>
    <s v="AR"/>
    <x v="1609"/>
    <x v="0"/>
    <x v="0"/>
    <x v="256"/>
    <s v="Supergirl"/>
    <s v="Psychokinetic Bolt"/>
    <x v="0"/>
    <x v="2"/>
    <x v="15"/>
    <x v="2"/>
    <n v="30"/>
    <x v="1"/>
    <x v="1"/>
    <x v="1"/>
    <x v="1"/>
    <x v="1"/>
    <x v="1"/>
    <x v="1"/>
    <m/>
    <n v="2051"/>
    <n v="2051"/>
  </r>
  <r>
    <n v="2052"/>
    <x v="0"/>
    <s v="Supergirl - Shapeshift - DC - OPD - VR"/>
    <s v="Supergirl - Shapeshift - DC - OPD - VR"/>
    <x v="0"/>
    <s v="Shapeshift - DC"/>
    <x v="15"/>
    <x v="1"/>
    <x v="0"/>
    <x v="0"/>
    <x v="0"/>
    <s v="Supergirl"/>
    <x v="227"/>
    <s v="EZ"/>
    <s v="EZ"/>
    <x v="1610"/>
    <x v="0"/>
    <x v="1"/>
    <x v="1164"/>
    <s v="Supergirl"/>
    <s v="Shapeshift (OPD)"/>
    <x v="0"/>
    <x v="3"/>
    <x v="15"/>
    <x v="4"/>
    <n v="60"/>
    <x v="1"/>
    <x v="1"/>
    <x v="1"/>
    <x v="1"/>
    <x v="1"/>
    <x v="1"/>
    <x v="1"/>
    <m/>
    <n v="2052"/>
    <n v="2052"/>
  </r>
  <r>
    <n v="2053"/>
    <x v="0"/>
    <s v="Supergirl - Telekinetic Shield - DC - R"/>
    <s v="SUPERGIRL - TELEKINETIC SHIELD (AG=&gt;AD) - DC - R"/>
    <x v="0"/>
    <s v="Telekinetic Shield - DC"/>
    <x v="15"/>
    <x v="1"/>
    <x v="0"/>
    <x v="0"/>
    <x v="0"/>
    <s v="Supergirl"/>
    <x v="227"/>
    <s v="AG"/>
    <s v="AD"/>
    <x v="1611"/>
    <x v="0"/>
    <x v="0"/>
    <x v="1165"/>
    <s v="Supergirl"/>
    <s v="Telekinetic Shield"/>
    <x v="0"/>
    <x v="0"/>
    <x v="15"/>
    <x v="0"/>
    <n v="45"/>
    <x v="1"/>
    <x v="1"/>
    <x v="1"/>
    <x v="1"/>
    <x v="1"/>
    <x v="1"/>
    <x v="1"/>
    <m/>
    <n v="2053"/>
    <n v="2053"/>
  </r>
  <r>
    <n v="2054"/>
    <x v="0"/>
    <s v="Superman - 4-Grid Character Card - DC - R"/>
    <s v="Superman DC HERO - R"/>
    <x v="0"/>
    <s v="Superman (H) &lt;DC&gt;"/>
    <x v="15"/>
    <x v="0"/>
    <x v="0"/>
    <x v="0"/>
    <x v="0"/>
    <s v="Superman"/>
    <x v="228"/>
    <m/>
    <m/>
    <x v="0"/>
    <x v="0"/>
    <x v="0"/>
    <x v="0"/>
    <s v="Superman"/>
    <s v="4-Grid Character Card"/>
    <x v="2"/>
    <x v="0"/>
    <x v="15"/>
    <x v="0"/>
    <n v="45"/>
    <x v="2"/>
    <x v="5"/>
    <x v="0"/>
    <x v="2"/>
    <x v="5"/>
    <x v="5"/>
    <x v="5"/>
    <m/>
    <n v="2054"/>
    <n v="2054"/>
  </r>
  <r>
    <n v="2055"/>
    <x v="0"/>
    <s v="Superman - Defying Earth's Gravity - DC - U"/>
    <s v="Superman - Defying Earth's Gravity - DC - U"/>
    <x v="0"/>
    <s v="Defying Earth's Gravity - DC"/>
    <x v="15"/>
    <x v="1"/>
    <x v="0"/>
    <x v="0"/>
    <x v="0"/>
    <s v="Superman"/>
    <x v="228"/>
    <s v="AD"/>
    <s v="AD"/>
    <x v="1612"/>
    <x v="0"/>
    <x v="0"/>
    <x v="1166"/>
    <s v="Superman"/>
    <s v="Defying Earth's Gravity"/>
    <x v="0"/>
    <x v="2"/>
    <x v="15"/>
    <x v="2"/>
    <n v="30"/>
    <x v="1"/>
    <x v="1"/>
    <x v="1"/>
    <x v="1"/>
    <x v="1"/>
    <x v="1"/>
    <x v="1"/>
    <m/>
    <n v="2055"/>
    <n v="2055"/>
  </r>
  <r>
    <n v="2056"/>
    <x v="0"/>
    <s v="Superman - Earth's Greatest Hero - DC - R"/>
    <s v="Superman - Earth's Greatest Hero - DC - R"/>
    <x v="0"/>
    <s v="Earth's Greatest Hero - DC"/>
    <x v="15"/>
    <x v="1"/>
    <x v="0"/>
    <x v="0"/>
    <x v="0"/>
    <s v="Superman"/>
    <x v="228"/>
    <s v="CQ"/>
    <s v="CQ"/>
    <x v="1613"/>
    <x v="0"/>
    <x v="0"/>
    <x v="1167"/>
    <s v="Superman"/>
    <s v="Earth's Greatest Hero"/>
    <x v="0"/>
    <x v="0"/>
    <x v="15"/>
    <x v="0"/>
    <n v="45"/>
    <x v="1"/>
    <x v="1"/>
    <x v="1"/>
    <x v="1"/>
    <x v="1"/>
    <x v="1"/>
    <x v="1"/>
    <m/>
    <n v="2056"/>
    <n v="2056"/>
  </r>
  <r>
    <n v="2057"/>
    <x v="0"/>
    <s v="Superman - Heat Vision - DC - U"/>
    <s v="Superman - Heat Vision - DC - U"/>
    <x v="0"/>
    <s v="Heat Vision - DC"/>
    <x v="15"/>
    <x v="1"/>
    <x v="0"/>
    <x v="0"/>
    <x v="0"/>
    <s v="Superman"/>
    <x v="228"/>
    <s v="AR"/>
    <s v="AR"/>
    <x v="1614"/>
    <x v="0"/>
    <x v="0"/>
    <x v="256"/>
    <s v="Superman"/>
    <s v="Heat Vision"/>
    <x v="0"/>
    <x v="2"/>
    <x v="15"/>
    <x v="2"/>
    <n v="30"/>
    <x v="1"/>
    <x v="1"/>
    <x v="1"/>
    <x v="1"/>
    <x v="1"/>
    <x v="1"/>
    <x v="1"/>
    <m/>
    <n v="2057"/>
    <n v="2057"/>
  </r>
  <r>
    <n v="2058"/>
    <x v="0"/>
    <s v="Superman - Last Son of Krypton - DC - OPD - VR"/>
    <s v="Superman - Last Son of Krypton - DC - OPD - VR"/>
    <x v="0"/>
    <s v="Last Son of Krypton - DC"/>
    <x v="15"/>
    <x v="1"/>
    <x v="0"/>
    <x v="0"/>
    <x v="0"/>
    <s v="Superman"/>
    <x v="228"/>
    <s v="BM"/>
    <s v="BM"/>
    <x v="1615"/>
    <x v="0"/>
    <x v="1"/>
    <x v="555"/>
    <s v="Superman"/>
    <s v="Last Son of Krypton (OPD)"/>
    <x v="0"/>
    <x v="3"/>
    <x v="15"/>
    <x v="4"/>
    <n v="60"/>
    <x v="1"/>
    <x v="1"/>
    <x v="1"/>
    <x v="1"/>
    <x v="1"/>
    <x v="1"/>
    <x v="1"/>
    <m/>
    <n v="2058"/>
    <n v="2058"/>
  </r>
  <r>
    <n v="2059"/>
    <x v="0"/>
    <s v="Superman - The Man Beyond Tomorrow - JLA - OPD - R"/>
    <s v="Superman - The Man Beyond Tomorrow - JLA - OPD - R"/>
    <x v="0"/>
    <s v="The Man Beyond Tomorrow - JLA"/>
    <x v="6"/>
    <x v="1"/>
    <x v="0"/>
    <x v="0"/>
    <x v="0"/>
    <s v="Superman"/>
    <x v="228"/>
    <s v="HN"/>
    <s v="HN"/>
    <x v="1616"/>
    <x v="0"/>
    <x v="1"/>
    <x v="671"/>
    <s v="Superman"/>
    <s v="Man Beyond Tomorrow, The (OPD)"/>
    <x v="0"/>
    <x v="0"/>
    <x v="6"/>
    <x v="0"/>
    <n v="90"/>
    <x v="1"/>
    <x v="1"/>
    <x v="1"/>
    <x v="1"/>
    <x v="1"/>
    <x v="1"/>
    <x v="1"/>
    <m/>
    <n v="2059"/>
    <n v="2059"/>
  </r>
  <r>
    <n v="2060"/>
    <x v="0"/>
    <s v="Superman - Man of Steel - DC - R"/>
    <s v="Superman - Man of Steel - DC - R"/>
    <x v="0"/>
    <s v="Man of Steel - DC"/>
    <x v="15"/>
    <x v="1"/>
    <x v="0"/>
    <x v="0"/>
    <x v="0"/>
    <s v="Superman"/>
    <x v="228"/>
    <s v="DM"/>
    <s v="DM"/>
    <x v="1617"/>
    <x v="0"/>
    <x v="0"/>
    <x v="1168"/>
    <s v="Superman"/>
    <s v="Man of Steel "/>
    <x v="0"/>
    <x v="0"/>
    <x v="15"/>
    <x v="0"/>
    <n v="45"/>
    <x v="1"/>
    <x v="1"/>
    <x v="1"/>
    <x v="1"/>
    <x v="1"/>
    <x v="1"/>
    <x v="1"/>
    <m/>
    <n v="2060"/>
    <n v="2060"/>
  </r>
  <r>
    <n v="2061"/>
    <x v="0"/>
    <s v="Superpatriot - 4-Grid Character Card - CL - U"/>
    <s v="CAPTAIN AMERICA - SUPERPATRIOT HERO - CL - U"/>
    <x v="0"/>
    <s v="Superpatriot &lt;CL&gt;"/>
    <x v="0"/>
    <x v="0"/>
    <x v="0"/>
    <x v="0"/>
    <x v="0"/>
    <s v="Superpatriot"/>
    <x v="229"/>
    <m/>
    <m/>
    <x v="0"/>
    <x v="0"/>
    <x v="0"/>
    <x v="0"/>
    <s v="Superpatriot"/>
    <s v="4-Grid Character Card"/>
    <x v="0"/>
    <x v="2"/>
    <x v="0"/>
    <x v="2"/>
    <n v="130"/>
    <x v="7"/>
    <x v="2"/>
    <x v="0"/>
    <x v="4"/>
    <x v="0"/>
    <x v="0"/>
    <x v="0"/>
    <s v=" May play any &quot;Captain America&quot; Special cards. "/>
    <n v="2061"/>
    <n v="2061"/>
  </r>
  <r>
    <n v="2062"/>
    <x v="0"/>
    <s v="Tactic - Artifact - Adamantium - U - Sabretooth/Wolverine"/>
    <s v="ARTIFACT - ADAMANTIUM - XM - C Sabretooth/Wolverine"/>
    <x v="0"/>
    <s v="Adamantium - XM"/>
    <x v="2"/>
    <x v="7"/>
    <x v="69"/>
    <x v="0"/>
    <x v="0"/>
    <s v="Sabretooth/Wolverine"/>
    <x v="132"/>
    <m/>
    <m/>
    <x v="1618"/>
    <x v="0"/>
    <x v="0"/>
    <x v="0"/>
    <s v="Tactic: Artifact"/>
    <s v="Adamantium"/>
    <x v="0"/>
    <x v="2"/>
    <x v="2"/>
    <x v="2"/>
    <n v="50"/>
    <x v="1"/>
    <x v="1"/>
    <x v="1"/>
    <x v="1"/>
    <x v="1"/>
    <x v="1"/>
    <x v="1"/>
    <m/>
    <n v="2062"/>
    <n v="2062"/>
  </r>
  <r>
    <n v="2063"/>
    <x v="0"/>
    <s v="Tactic - Artifact - Adamantium Tentacles - R - Dr. Octopus"/>
    <s v="ARTIFACT - ADAMANTIUM TENTACLES - CL - OPD - VR Dr. Octopus"/>
    <x v="0"/>
    <s v="Adamantium Tentacles - CL"/>
    <x v="0"/>
    <x v="7"/>
    <x v="69"/>
    <x v="0"/>
    <x v="0"/>
    <s v="Dr. Octopus"/>
    <x v="132"/>
    <m/>
    <m/>
    <x v="1619"/>
    <x v="0"/>
    <x v="1"/>
    <x v="0"/>
    <s v="Tactic: Artifact"/>
    <s v="Adamantium Tentacles"/>
    <x v="0"/>
    <x v="0"/>
    <x v="0"/>
    <x v="0"/>
    <n v="195"/>
    <x v="1"/>
    <x v="1"/>
    <x v="1"/>
    <x v="1"/>
    <x v="1"/>
    <x v="1"/>
    <x v="1"/>
    <m/>
    <n v="2063"/>
    <n v="2063"/>
  </r>
  <r>
    <n v="2064"/>
    <x v="0"/>
    <s v="Tactic - Artifact - Avenger's ID Card - X"/>
    <s v="ARTIFACT - AVENGER'S ID CARD - CLASSIC INSERT PROMO - OPD - VR"/>
    <x v="0"/>
    <s v="Avenger's ID Card - NA"/>
    <x v="21"/>
    <x v="7"/>
    <x v="69"/>
    <x v="0"/>
    <x v="0"/>
    <m/>
    <x v="132"/>
    <m/>
    <m/>
    <x v="1620"/>
    <x v="0"/>
    <x v="1"/>
    <x v="0"/>
    <s v="Tactic: Artifact"/>
    <s v="Avenger's ID Card - Hulk/Wasp"/>
    <x v="0"/>
    <x v="4"/>
    <x v="19"/>
    <x v="5"/>
    <n v="625"/>
    <x v="1"/>
    <x v="1"/>
    <x v="1"/>
    <x v="1"/>
    <x v="1"/>
    <x v="1"/>
    <x v="1"/>
    <m/>
    <n v="2064"/>
    <n v="2064"/>
  </r>
  <r>
    <n v="2065"/>
    <x v="0"/>
    <s v="Tactic - Artifact - Book of the Darkhold, The - R - Dr. Strange"/>
    <s v="ARTIFACT - BOOK OF THE DARKHOLD, THE - CL - OPD - VR Dr. Strange"/>
    <x v="0"/>
    <s v="Book of the Darkhold, The - CL"/>
    <x v="0"/>
    <x v="7"/>
    <x v="69"/>
    <x v="0"/>
    <x v="0"/>
    <s v="Dr. Strange"/>
    <x v="132"/>
    <m/>
    <m/>
    <x v="1621"/>
    <x v="0"/>
    <x v="1"/>
    <x v="0"/>
    <s v="Tactic: Artifact"/>
    <s v="Book of the Darkhold, The"/>
    <x v="0"/>
    <x v="0"/>
    <x v="0"/>
    <x v="0"/>
    <n v="195"/>
    <x v="1"/>
    <x v="1"/>
    <x v="1"/>
    <x v="1"/>
    <x v="1"/>
    <x v="1"/>
    <x v="1"/>
    <m/>
    <n v="2065"/>
    <n v="2065"/>
  </r>
  <r>
    <n v="2066"/>
    <x v="0"/>
    <s v="Tactic - Artifact - Cosmic Control Rod, The - R - Annihilatioon"/>
    <s v="Artifact - Cosmic Control Rod, The - CL - OPD - R Annihilatioon"/>
    <x v="0"/>
    <s v="Cosmic Control Rod, The - CL"/>
    <x v="0"/>
    <x v="7"/>
    <x v="69"/>
    <x v="0"/>
    <x v="0"/>
    <s v="Annihilatioon"/>
    <x v="132"/>
    <m/>
    <m/>
    <x v="1622"/>
    <x v="0"/>
    <x v="1"/>
    <x v="0"/>
    <s v="Tactic: Artifact"/>
    <s v="Cosmic Control Rod, The"/>
    <x v="0"/>
    <x v="0"/>
    <x v="0"/>
    <x v="0"/>
    <n v="195"/>
    <x v="1"/>
    <x v="1"/>
    <x v="1"/>
    <x v="1"/>
    <x v="1"/>
    <x v="1"/>
    <x v="1"/>
    <m/>
    <n v="2066"/>
    <n v="2066"/>
  </r>
  <r>
    <n v="2067"/>
    <x v="0"/>
    <s v="Tactic - Artifact - Image Inducer - C - Nightcrawler/Errol Flynn"/>
    <s v="ARTIFACT - IMAGE INDUCER - XM - C Nightcrawler/Errol Flynn"/>
    <x v="0"/>
    <s v="Image Inducer - XM"/>
    <x v="2"/>
    <x v="7"/>
    <x v="69"/>
    <x v="0"/>
    <x v="0"/>
    <s v="Nightcrawler/Errol Flynn"/>
    <x v="132"/>
    <m/>
    <m/>
    <x v="1623"/>
    <x v="0"/>
    <x v="2"/>
    <x v="0"/>
    <s v="Tactic: Artifact"/>
    <s v="Image Inducer"/>
    <x v="0"/>
    <x v="1"/>
    <x v="2"/>
    <x v="3"/>
    <n v="25"/>
    <x v="1"/>
    <x v="1"/>
    <x v="1"/>
    <x v="1"/>
    <x v="1"/>
    <x v="1"/>
    <x v="1"/>
    <m/>
    <n v="2067"/>
    <n v="2067"/>
  </r>
  <r>
    <n v="2068"/>
    <x v="0"/>
    <s v="Tactic - Artifact - Infinity Gauntlet, The - VR - Thanos"/>
    <s v="Artifact - Infinity Gauntlet, The - CL - OPD - VR Thanos"/>
    <x v="0"/>
    <s v="Infinity Gauntlet, The - CL"/>
    <x v="0"/>
    <x v="7"/>
    <x v="69"/>
    <x v="0"/>
    <x v="0"/>
    <s v="Thanos"/>
    <x v="132"/>
    <m/>
    <m/>
    <x v="1624"/>
    <x v="0"/>
    <x v="1"/>
    <x v="0"/>
    <s v="Tactic: Artifact"/>
    <s v="Infinity Gauntlet, The"/>
    <x v="0"/>
    <x v="3"/>
    <x v="0"/>
    <x v="4"/>
    <n v="260"/>
    <x v="1"/>
    <x v="1"/>
    <x v="1"/>
    <x v="1"/>
    <x v="1"/>
    <x v="1"/>
    <x v="1"/>
    <m/>
    <n v="2068"/>
    <n v="2068"/>
  </r>
  <r>
    <n v="2069"/>
    <x v="0"/>
    <s v="Tactic - Artifact - Linkstone - VR - (Savant)"/>
    <s v="Artifact - Linkstone - IM - VR (Savant)"/>
    <x v="0"/>
    <s v="Linkstone - IM"/>
    <x v="7"/>
    <x v="7"/>
    <x v="69"/>
    <x v="0"/>
    <x v="0"/>
    <s v="(Savant)"/>
    <x v="132"/>
    <m/>
    <m/>
    <x v="1625"/>
    <x v="0"/>
    <x v="2"/>
    <x v="0"/>
    <s v="Tactic: Artifact"/>
    <s v="Linkstone"/>
    <x v="0"/>
    <x v="3"/>
    <x v="7"/>
    <x v="4"/>
    <n v="320"/>
    <x v="1"/>
    <x v="1"/>
    <x v="1"/>
    <x v="1"/>
    <x v="1"/>
    <x v="1"/>
    <x v="1"/>
    <m/>
    <n v="2069"/>
    <n v="2069"/>
  </r>
  <r>
    <n v="2070"/>
    <x v="0"/>
    <s v="Tactic - Artifact - M'Krann Fragment - R - X-Man"/>
    <s v="ARTIFACT - M'KRANN FRAGMENT - XM - OPD - VR X-Man"/>
    <x v="0"/>
    <s v="M'Krann Fragment - XM"/>
    <x v="2"/>
    <x v="7"/>
    <x v="69"/>
    <x v="0"/>
    <x v="0"/>
    <s v="X-Man"/>
    <x v="132"/>
    <m/>
    <m/>
    <x v="1626"/>
    <x v="0"/>
    <x v="1"/>
    <x v="0"/>
    <s v="Tactic: Artifact"/>
    <s v="M'Krann Fragment"/>
    <x v="0"/>
    <x v="0"/>
    <x v="2"/>
    <x v="0"/>
    <n v="75"/>
    <x v="1"/>
    <x v="1"/>
    <x v="1"/>
    <x v="1"/>
    <x v="1"/>
    <x v="1"/>
    <x v="1"/>
    <m/>
    <n v="2070"/>
    <n v="2070"/>
  </r>
  <r>
    <n v="2071"/>
    <x v="0"/>
    <s v="Tactic - Artifact - Myrlu Symbiote - VR - (Spawn)"/>
    <s v="Artifact - Myrlu Symbiote - IM - OPD - VR (Spawn)"/>
    <x v="0"/>
    <s v="Myrlu Symbiote - IM"/>
    <x v="7"/>
    <x v="7"/>
    <x v="69"/>
    <x v="0"/>
    <x v="0"/>
    <s v="(Spawn)"/>
    <x v="132"/>
    <m/>
    <m/>
    <x v="1627"/>
    <x v="0"/>
    <x v="1"/>
    <x v="0"/>
    <s v="Tactic: Artifact"/>
    <s v="Myrlu Symbiote"/>
    <x v="0"/>
    <x v="3"/>
    <x v="7"/>
    <x v="4"/>
    <n v="320"/>
    <x v="1"/>
    <x v="1"/>
    <x v="1"/>
    <x v="1"/>
    <x v="1"/>
    <x v="1"/>
    <x v="1"/>
    <m/>
    <n v="2071"/>
    <n v="2071"/>
  </r>
  <r>
    <n v="2072"/>
    <x v="0"/>
    <s v="Tactic - Artifact - Pym Particles - C - Hank Pym"/>
    <s v="Artifact - Pym Particles - CL - OPD - C Hank Pym"/>
    <x v="0"/>
    <s v="Pym Particles - CL"/>
    <x v="0"/>
    <x v="7"/>
    <x v="69"/>
    <x v="0"/>
    <x v="0"/>
    <s v="Hank Pym"/>
    <x v="132"/>
    <m/>
    <m/>
    <x v="1628"/>
    <x v="0"/>
    <x v="1"/>
    <x v="0"/>
    <s v="Tactic: Artifact"/>
    <s v="Pym Particles"/>
    <x v="0"/>
    <x v="1"/>
    <x v="0"/>
    <x v="3"/>
    <n v="65"/>
    <x v="1"/>
    <x v="1"/>
    <x v="1"/>
    <x v="1"/>
    <x v="1"/>
    <x v="1"/>
    <x v="1"/>
    <m/>
    <n v="2072"/>
    <n v="2072"/>
  </r>
  <r>
    <n v="2073"/>
    <x v="0"/>
    <s v="Tactic - Artifact - Serpent Crown, The - R - Asp"/>
    <s v="ARTIFACT - SERPENT CROWN, THE - CL - OPD - VR Asp"/>
    <x v="0"/>
    <s v="Serpent Crown, The - CL"/>
    <x v="0"/>
    <x v="7"/>
    <x v="69"/>
    <x v="0"/>
    <x v="0"/>
    <s v="Asp"/>
    <x v="132"/>
    <m/>
    <m/>
    <x v="1629"/>
    <x v="0"/>
    <x v="1"/>
    <x v="0"/>
    <s v="Tactic: Artifact"/>
    <s v="Serpent Crown, The"/>
    <x v="0"/>
    <x v="0"/>
    <x v="0"/>
    <x v="0"/>
    <n v="195"/>
    <x v="1"/>
    <x v="1"/>
    <x v="1"/>
    <x v="1"/>
    <x v="1"/>
    <x v="1"/>
    <x v="1"/>
    <m/>
    <n v="2073"/>
    <n v="2073"/>
  </r>
  <r>
    <n v="2074"/>
    <x v="0"/>
    <s v="Tactic - Artifact - Shadowhelmet - R"/>
    <s v="Artifact - Shadowhelmet - IM - OPD - R"/>
    <x v="0"/>
    <s v="Shadowhelmet - IM"/>
    <x v="7"/>
    <x v="7"/>
    <x v="69"/>
    <x v="0"/>
    <x v="0"/>
    <m/>
    <x v="132"/>
    <m/>
    <m/>
    <x v="1630"/>
    <x v="0"/>
    <x v="1"/>
    <x v="0"/>
    <s v="Tactic: Artifact"/>
    <s v="Shadowhelmet"/>
    <x v="0"/>
    <x v="0"/>
    <x v="7"/>
    <x v="0"/>
    <n v="240"/>
    <x v="1"/>
    <x v="1"/>
    <x v="1"/>
    <x v="1"/>
    <x v="1"/>
    <x v="1"/>
    <x v="1"/>
    <m/>
    <n v="2074"/>
    <n v="2074"/>
  </r>
  <r>
    <n v="2075"/>
    <x v="0"/>
    <s v="Tactic - Artifact - Super Soldier Serum, The - R - Captain America"/>
    <s v="ARTIFACT - SUPER SOLDIER SERUM, THE - CL - OPD - VR Captain America"/>
    <x v="0"/>
    <s v="Super Soldier Serum, The - CL"/>
    <x v="0"/>
    <x v="7"/>
    <x v="69"/>
    <x v="0"/>
    <x v="0"/>
    <s v="Captain America"/>
    <x v="132"/>
    <m/>
    <m/>
    <x v="1631"/>
    <x v="0"/>
    <x v="1"/>
    <x v="0"/>
    <s v="Tactic: Artifact"/>
    <s v="Super Soldier Serum, The"/>
    <x v="0"/>
    <x v="0"/>
    <x v="0"/>
    <x v="0"/>
    <n v="195"/>
    <x v="1"/>
    <x v="1"/>
    <x v="1"/>
    <x v="1"/>
    <x v="1"/>
    <x v="1"/>
    <x v="1"/>
    <m/>
    <n v="2075"/>
    <n v="2075"/>
  </r>
  <r>
    <n v="2076"/>
    <x v="0"/>
    <s v="Tactic - Artifact - The Siege Perilous - U"/>
    <s v="ARTIFACT - SIEGE PERILOUS, THE - XM - C"/>
    <x v="0"/>
    <s v="The Siege Perilous - XM"/>
    <x v="2"/>
    <x v="7"/>
    <x v="69"/>
    <x v="0"/>
    <x v="0"/>
    <m/>
    <x v="132"/>
    <m/>
    <m/>
    <x v="1632"/>
    <x v="0"/>
    <x v="2"/>
    <x v="0"/>
    <s v="Tactic: Artifact"/>
    <s v="The Siege Perilous"/>
    <x v="0"/>
    <x v="2"/>
    <x v="2"/>
    <x v="2"/>
    <n v="50"/>
    <x v="1"/>
    <x v="1"/>
    <x v="1"/>
    <x v="1"/>
    <x v="1"/>
    <x v="1"/>
    <x v="1"/>
    <m/>
    <n v="2076"/>
    <n v="2076"/>
  </r>
  <r>
    <n v="2077"/>
    <x v="0"/>
    <s v="Tactic - Artifact - Ultimate Nullifier, The - R - Mr. Fantastic"/>
    <s v="ARTIFACT - ULTIMATE NULLIFIER, THE - CL - VR Mr. Fantastic"/>
    <x v="0"/>
    <s v="Ultimate Nullifier, The - CL"/>
    <x v="0"/>
    <x v="7"/>
    <x v="69"/>
    <x v="0"/>
    <x v="0"/>
    <s v="Mr. Fantastic"/>
    <x v="132"/>
    <m/>
    <m/>
    <x v="1633"/>
    <x v="0"/>
    <x v="2"/>
    <x v="0"/>
    <s v="Tactic: Artifact"/>
    <s v="Ultimate Nullifier, The"/>
    <x v="0"/>
    <x v="0"/>
    <x v="0"/>
    <x v="0"/>
    <n v="195"/>
    <x v="1"/>
    <x v="1"/>
    <x v="1"/>
    <x v="1"/>
    <x v="1"/>
    <x v="1"/>
    <x v="1"/>
    <m/>
    <n v="2077"/>
    <n v="2077"/>
  </r>
  <r>
    <n v="2078"/>
    <x v="0"/>
    <s v="Tactic - Artifact - Witchblade, The - VR"/>
    <s v="Artifact - Witchblade, The - IM - OPD - VR"/>
    <x v="0"/>
    <s v="Witchblade, The - IM"/>
    <x v="7"/>
    <x v="7"/>
    <x v="69"/>
    <x v="0"/>
    <x v="0"/>
    <m/>
    <x v="132"/>
    <m/>
    <m/>
    <x v="1634"/>
    <x v="0"/>
    <x v="1"/>
    <x v="0"/>
    <s v="Tactic: Artifact"/>
    <s v="Witchblade, The"/>
    <x v="0"/>
    <x v="3"/>
    <x v="7"/>
    <x v="4"/>
    <n v="320"/>
    <x v="1"/>
    <x v="1"/>
    <x v="1"/>
    <x v="1"/>
    <x v="1"/>
    <x v="1"/>
    <x v="1"/>
    <m/>
    <n v="2078"/>
    <n v="2078"/>
  </r>
  <r>
    <n v="2079"/>
    <x v="0"/>
    <s v="Tactic - Double Shot - MN - Spider-Man &amp; Human Torch - C"/>
    <s v="Double Shot 6E 4E 6F E - MN - C Spider-Man &amp; Human Torch"/>
    <x v="4"/>
    <s v=" - MN"/>
    <x v="1"/>
    <x v="7"/>
    <x v="70"/>
    <x v="0"/>
    <x v="1"/>
    <s v="Spider-Man &amp; Human Torch"/>
    <x v="132"/>
    <m/>
    <m/>
    <x v="938"/>
    <x v="0"/>
    <x v="0"/>
    <x v="0"/>
    <s v="Tactic: Doubleshot-Energy"/>
    <s v="6E 4E  6F E  Spider-Man &amp; Human Torch"/>
    <x v="0"/>
    <x v="1"/>
    <x v="1"/>
    <x v="3"/>
    <n v="20"/>
    <x v="1"/>
    <x v="1"/>
    <x v="1"/>
    <x v="1"/>
    <x v="1"/>
    <x v="1"/>
    <x v="1"/>
    <m/>
    <n v="2079"/>
    <n v="2079"/>
  </r>
  <r>
    <n v="2080"/>
    <x v="0"/>
    <s v="Tactic - Double Shot - JLA - Impulse &amp; The Flash - C"/>
    <s v="DS 6E 4E 6F I - JLA - U Impulse &amp; The Flash"/>
    <x v="2"/>
    <s v=" - JLA"/>
    <x v="6"/>
    <x v="7"/>
    <x v="70"/>
    <x v="0"/>
    <x v="2"/>
    <s v="Impulse &amp; The Flash"/>
    <x v="132"/>
    <m/>
    <m/>
    <x v="938"/>
    <x v="0"/>
    <x v="0"/>
    <x v="0"/>
    <s v="Tactic: Doubleshot-Energy"/>
    <s v="6E 4E  6F I  Impulse &amp; The Flash"/>
    <x v="0"/>
    <x v="1"/>
    <x v="6"/>
    <x v="3"/>
    <n v="30"/>
    <x v="1"/>
    <x v="1"/>
    <x v="1"/>
    <x v="1"/>
    <x v="1"/>
    <x v="1"/>
    <x v="1"/>
    <m/>
    <n v="2080"/>
    <n v="2080"/>
  </r>
  <r>
    <n v="2081"/>
    <x v="0"/>
    <s v="Tactic - Double Shot - CL - Mandrill &amp; Nekra - C"/>
    <s v="Double Shot 6E 4E 6F I - CL - C Mandrill &amp; Nekra"/>
    <x v="5"/>
    <s v=" - CL"/>
    <x v="0"/>
    <x v="7"/>
    <x v="70"/>
    <x v="0"/>
    <x v="2"/>
    <s v="Mandrill &amp; Nekra"/>
    <x v="132"/>
    <m/>
    <m/>
    <x v="938"/>
    <x v="0"/>
    <x v="0"/>
    <x v="0"/>
    <s v="Tactic: Doubleshot-Energy"/>
    <s v="6E 4E  6F I  Mandrill &amp; Nekra"/>
    <x v="0"/>
    <x v="1"/>
    <x v="0"/>
    <x v="3"/>
    <n v="65"/>
    <x v="1"/>
    <x v="1"/>
    <x v="1"/>
    <x v="1"/>
    <x v="1"/>
    <x v="1"/>
    <x v="1"/>
    <m/>
    <n v="2081"/>
    <n v="2081"/>
  </r>
  <r>
    <n v="2082"/>
    <x v="0"/>
    <s v="Tactic - Double Shot - MN - Longshot &amp; Mojo - C"/>
    <s v="Double Shot 6E 4E 6F S - MN - C Longshot &amp; Mojo"/>
    <x v="4"/>
    <s v=" - MN"/>
    <x v="1"/>
    <x v="7"/>
    <x v="70"/>
    <x v="0"/>
    <x v="3"/>
    <s v="Longshot &amp; Mojo"/>
    <x v="132"/>
    <m/>
    <m/>
    <x v="938"/>
    <x v="0"/>
    <x v="0"/>
    <x v="0"/>
    <s v="Tactic: Doubleshot-Energy"/>
    <s v="6E 4E  6F S  Longshot &amp; Mojo"/>
    <x v="0"/>
    <x v="1"/>
    <x v="1"/>
    <x v="3"/>
    <n v="20"/>
    <x v="1"/>
    <x v="1"/>
    <x v="1"/>
    <x v="1"/>
    <x v="1"/>
    <x v="1"/>
    <x v="1"/>
    <m/>
    <n v="2082"/>
    <n v="2082"/>
  </r>
  <r>
    <n v="2083"/>
    <x v="0"/>
    <s v="Tactic - Double Shot - CL - Forge &amp; Storm - C"/>
    <s v="Double Shot 6E 4E 6I E - CL - C Forge &amp; Storm"/>
    <x v="5"/>
    <s v=" - CL"/>
    <x v="0"/>
    <x v="7"/>
    <x v="70"/>
    <x v="0"/>
    <x v="4"/>
    <s v="Forge &amp; Storm"/>
    <x v="132"/>
    <m/>
    <m/>
    <x v="938"/>
    <x v="0"/>
    <x v="0"/>
    <x v="0"/>
    <s v="Tactic: Doubleshot-Energy"/>
    <s v="6E 4E  6I E  Forge &amp; Storm"/>
    <x v="0"/>
    <x v="1"/>
    <x v="0"/>
    <x v="3"/>
    <n v="65"/>
    <x v="1"/>
    <x v="1"/>
    <x v="1"/>
    <x v="1"/>
    <x v="1"/>
    <x v="1"/>
    <x v="1"/>
    <m/>
    <n v="2083"/>
    <n v="2083"/>
  </r>
  <r>
    <n v="2084"/>
    <x v="0"/>
    <s v="Tactic - Double Shot - MN - Spider-Woman &amp; Iron Man - C"/>
    <s v="Double Shot 6E 4E 6I F - MN - C Spider-Woman &amp; Iron Man"/>
    <x v="4"/>
    <s v=" - MN"/>
    <x v="1"/>
    <x v="7"/>
    <x v="70"/>
    <x v="0"/>
    <x v="5"/>
    <s v="Spider-Woman &amp; Iron Man"/>
    <x v="132"/>
    <m/>
    <m/>
    <x v="938"/>
    <x v="0"/>
    <x v="0"/>
    <x v="0"/>
    <s v="Tactic: Doubleshot-Energy"/>
    <s v="6E 4E  6I F  Spider-Woman &amp; Iron Man"/>
    <x v="0"/>
    <x v="1"/>
    <x v="1"/>
    <x v="3"/>
    <n v="20"/>
    <x v="1"/>
    <x v="1"/>
    <x v="1"/>
    <x v="1"/>
    <x v="1"/>
    <x v="1"/>
    <x v="1"/>
    <m/>
    <n v="2084"/>
    <n v="2084"/>
  </r>
  <r>
    <n v="2085"/>
    <x v="0"/>
    <s v="Tactic - Double Shot - MN - Invisible Woman &amp; Mr. Fantastic - C"/>
    <s v="Double Shot 6E 4E 6I S - MN - C Invisible Woman &amp; Mr. Fantastic"/>
    <x v="4"/>
    <s v=" - MN"/>
    <x v="1"/>
    <x v="7"/>
    <x v="70"/>
    <x v="0"/>
    <x v="6"/>
    <s v="Invisible Woman &amp; Mr. Fantastic"/>
    <x v="132"/>
    <m/>
    <m/>
    <x v="938"/>
    <x v="0"/>
    <x v="0"/>
    <x v="0"/>
    <s v="Tactic: Doubleshot-Energy"/>
    <s v="6E 4E  6I S  Invisible Woman &amp; Mr. Fantastic"/>
    <x v="0"/>
    <x v="1"/>
    <x v="1"/>
    <x v="3"/>
    <n v="20"/>
    <x v="1"/>
    <x v="1"/>
    <x v="1"/>
    <x v="1"/>
    <x v="1"/>
    <x v="1"/>
    <x v="1"/>
    <m/>
    <n v="2085"/>
    <n v="2085"/>
  </r>
  <r>
    <n v="2086"/>
    <x v="0"/>
    <s v="Tactic - Double Shot - JLA - Captain Marvel &amp; Superman - C"/>
    <s v="DS 6E 4E 6S E - JLA - U Captain Marvel &amp; Superman"/>
    <x v="2"/>
    <s v=" - JLA"/>
    <x v="6"/>
    <x v="7"/>
    <x v="70"/>
    <x v="0"/>
    <x v="7"/>
    <s v="Captain Marvel &amp; Superman"/>
    <x v="132"/>
    <m/>
    <m/>
    <x v="938"/>
    <x v="0"/>
    <x v="0"/>
    <x v="0"/>
    <s v="Tactic: Doubleshot-Energy"/>
    <s v="6E 4E  6S E  Captain Marvel &amp; Superman "/>
    <x v="0"/>
    <x v="1"/>
    <x v="6"/>
    <x v="3"/>
    <n v="30"/>
    <x v="1"/>
    <x v="1"/>
    <x v="1"/>
    <x v="1"/>
    <x v="1"/>
    <x v="1"/>
    <x v="1"/>
    <m/>
    <n v="2086"/>
    <n v="2086"/>
  </r>
  <r>
    <n v="2087"/>
    <x v="0"/>
    <s v="Tactic - Double Shot - MN - Dr. Strange &amp; Silver Surfer - C"/>
    <s v="DOUBLE SHOT 6E 4E 6S E - MN - C Dr. Strange &amp; Silver Surfer"/>
    <x v="4"/>
    <s v=" - MN"/>
    <x v="1"/>
    <x v="7"/>
    <x v="70"/>
    <x v="0"/>
    <x v="7"/>
    <s v="Dr. Strange &amp; Silver Surfer"/>
    <x v="132"/>
    <m/>
    <m/>
    <x v="938"/>
    <x v="0"/>
    <x v="0"/>
    <x v="0"/>
    <s v="Tactic: Doubleshot-Energy"/>
    <s v="6E 4E  6S E  Dr. Strange &amp; Silver Surfer"/>
    <x v="0"/>
    <x v="1"/>
    <x v="1"/>
    <x v="3"/>
    <n v="20"/>
    <x v="1"/>
    <x v="1"/>
    <x v="1"/>
    <x v="1"/>
    <x v="1"/>
    <x v="1"/>
    <x v="1"/>
    <m/>
    <n v="2087"/>
    <n v="2087"/>
  </r>
  <r>
    <n v="2088"/>
    <x v="0"/>
    <s v="Tactic - Double Shot - CL - Torpedo &amp; ROM - C"/>
    <s v="Double Shot 6E 4E 6S F - CL - C Torpedo &amp; ROM"/>
    <x v="5"/>
    <s v=" - CL"/>
    <x v="0"/>
    <x v="7"/>
    <x v="70"/>
    <x v="0"/>
    <x v="8"/>
    <s v="Torpedo &amp; ROM"/>
    <x v="132"/>
    <m/>
    <m/>
    <x v="938"/>
    <x v="0"/>
    <x v="0"/>
    <x v="0"/>
    <s v="Tactic: Doubleshot-Energy"/>
    <s v="6E 4E  6S F  Torpedo &amp; ROM"/>
    <x v="0"/>
    <x v="1"/>
    <x v="0"/>
    <x v="3"/>
    <n v="65"/>
    <x v="1"/>
    <x v="1"/>
    <x v="1"/>
    <x v="1"/>
    <x v="1"/>
    <x v="1"/>
    <x v="1"/>
    <m/>
    <n v="2088"/>
    <n v="2088"/>
  </r>
  <r>
    <n v="2089"/>
    <x v="0"/>
    <s v="Tactic - Double Shot - CL - She Hulk &amp; Starfox - C"/>
    <s v="Double Shot 6E 4E 6S I - CL - C She Hulk &amp; Starfox"/>
    <x v="5"/>
    <s v=" - CL"/>
    <x v="0"/>
    <x v="7"/>
    <x v="70"/>
    <x v="0"/>
    <x v="9"/>
    <s v="She Hulk &amp; Starfox"/>
    <x v="132"/>
    <m/>
    <m/>
    <x v="938"/>
    <x v="0"/>
    <x v="0"/>
    <x v="0"/>
    <s v="Tactic: Doubleshot-Energy"/>
    <s v="6E 4E  6S I  She-Hulk &amp; Starfox"/>
    <x v="0"/>
    <x v="1"/>
    <x v="0"/>
    <x v="3"/>
    <n v="65"/>
    <x v="1"/>
    <x v="1"/>
    <x v="1"/>
    <x v="1"/>
    <x v="1"/>
    <x v="1"/>
    <x v="1"/>
    <m/>
    <n v="2089"/>
    <n v="2089"/>
  </r>
  <r>
    <n v="2090"/>
    <x v="0"/>
    <s v="Tactic - Double Shot - JLA - Blue Beetle &amp; Booster Gold - C"/>
    <s v="DS 6F 4F 6E F - JLA - U Blue Beetle &amp; Booster Gold"/>
    <x v="2"/>
    <s v=" - JLA"/>
    <x v="6"/>
    <x v="7"/>
    <x v="70"/>
    <x v="0"/>
    <x v="10"/>
    <s v="Blue Beetle &amp; Booster Gold"/>
    <x v="132"/>
    <m/>
    <m/>
    <x v="938"/>
    <x v="0"/>
    <x v="0"/>
    <x v="0"/>
    <s v="Tactic: Doubleshot-Fighting"/>
    <s v="6F 4F  6E F  Blue Beetle &amp; Booster Gold"/>
    <x v="0"/>
    <x v="1"/>
    <x v="6"/>
    <x v="3"/>
    <n v="30"/>
    <x v="1"/>
    <x v="1"/>
    <x v="1"/>
    <x v="1"/>
    <x v="1"/>
    <x v="1"/>
    <x v="1"/>
    <m/>
    <n v="2090"/>
    <n v="2090"/>
  </r>
  <r>
    <n v="2091"/>
    <x v="0"/>
    <s v="Tactic - Double Shot - MN - Gambit &amp; Bishop - C"/>
    <s v="Double Shot 6F 4F 6E F - MN - C Gambit &amp; Bishop"/>
    <x v="4"/>
    <s v=" - MN"/>
    <x v="1"/>
    <x v="7"/>
    <x v="70"/>
    <x v="0"/>
    <x v="10"/>
    <s v="Gambit &amp; Bishop"/>
    <x v="132"/>
    <m/>
    <m/>
    <x v="938"/>
    <x v="0"/>
    <x v="0"/>
    <x v="0"/>
    <s v="Tactic: Doubleshot-Fighting"/>
    <s v="6F 4F  6E F  Gambit &amp; Bishop"/>
    <x v="0"/>
    <x v="1"/>
    <x v="1"/>
    <x v="3"/>
    <n v="20"/>
    <x v="1"/>
    <x v="1"/>
    <x v="1"/>
    <x v="1"/>
    <x v="1"/>
    <x v="1"/>
    <x v="1"/>
    <m/>
    <n v="2091"/>
    <n v="2091"/>
  </r>
  <r>
    <n v="2092"/>
    <x v="0"/>
    <s v="Tactic - Double Shot - MN - Rhino &amp; Electro - C"/>
    <s v="Double Shot 6F 4F 6E I - MN - C Rhino &amp; Electro"/>
    <x v="4"/>
    <s v=" - MN"/>
    <x v="1"/>
    <x v="7"/>
    <x v="70"/>
    <x v="0"/>
    <x v="11"/>
    <s v="Rhino &amp; Electro"/>
    <x v="132"/>
    <m/>
    <m/>
    <x v="938"/>
    <x v="0"/>
    <x v="0"/>
    <x v="0"/>
    <s v="Tactic: Doubleshot-Fighting"/>
    <s v="6F 4F  6E I  Rhino &amp; Electro"/>
    <x v="0"/>
    <x v="1"/>
    <x v="1"/>
    <x v="3"/>
    <n v="20"/>
    <x v="1"/>
    <x v="1"/>
    <x v="1"/>
    <x v="1"/>
    <x v="1"/>
    <x v="1"/>
    <x v="1"/>
    <m/>
    <n v="2092"/>
    <n v="2092"/>
  </r>
  <r>
    <n v="2093"/>
    <x v="0"/>
    <s v="Tactic - Double Shot - JLA - Green Arrow &amp; Green Lantern - C"/>
    <s v="DS 6F 4F 6E S - JLA - C Green Arrow &amp; Green Lantern"/>
    <x v="2"/>
    <s v=" - JLA"/>
    <x v="6"/>
    <x v="7"/>
    <x v="70"/>
    <x v="0"/>
    <x v="12"/>
    <s v="Green Arrow &amp; Green Lantern"/>
    <x v="132"/>
    <m/>
    <m/>
    <x v="938"/>
    <x v="0"/>
    <x v="0"/>
    <x v="0"/>
    <s v="Tactic: Doubleshot-Fighting"/>
    <s v="6F 4F  6E S  Green Arrow &amp; Green Lantern"/>
    <x v="0"/>
    <x v="1"/>
    <x v="6"/>
    <x v="3"/>
    <n v="30"/>
    <x v="1"/>
    <x v="1"/>
    <x v="1"/>
    <x v="1"/>
    <x v="1"/>
    <x v="1"/>
    <x v="1"/>
    <m/>
    <n v="2093"/>
    <n v="2093"/>
  </r>
  <r>
    <n v="2094"/>
    <x v="0"/>
    <s v="Tactic - Double Shot - CL - Hellstorm &amp; Hellcat - C"/>
    <s v="Double Shot 6F 4F 6E S - CL - C Hellstorm &amp; Hellcat"/>
    <x v="5"/>
    <s v=" - CL"/>
    <x v="0"/>
    <x v="7"/>
    <x v="70"/>
    <x v="0"/>
    <x v="12"/>
    <s v="Hellstorm &amp; Hellcat"/>
    <x v="132"/>
    <m/>
    <m/>
    <x v="938"/>
    <x v="0"/>
    <x v="0"/>
    <x v="0"/>
    <s v="Tactic: Doubleshot-Fighting"/>
    <s v="6F 4F  6E S  Hellstorm &amp; Hellcat"/>
    <x v="0"/>
    <x v="1"/>
    <x v="0"/>
    <x v="3"/>
    <n v="65"/>
    <x v="1"/>
    <x v="1"/>
    <x v="1"/>
    <x v="1"/>
    <x v="1"/>
    <x v="1"/>
    <x v="1"/>
    <m/>
    <n v="2094"/>
    <n v="2094"/>
  </r>
  <r>
    <n v="2095"/>
    <x v="0"/>
    <s v="Tactic - Double Shot - MN - Nightcrawler &amp; Mystique - C"/>
    <s v="Double Shot 6F 4F 6I E - MN - C Nightcrawler &amp; Mystique"/>
    <x v="4"/>
    <s v=" - MN"/>
    <x v="1"/>
    <x v="7"/>
    <x v="70"/>
    <x v="0"/>
    <x v="13"/>
    <s v="Nightcrawler &amp; Mystique"/>
    <x v="132"/>
    <m/>
    <m/>
    <x v="938"/>
    <x v="0"/>
    <x v="0"/>
    <x v="0"/>
    <s v="Tactic: Doubleshot-Fighting"/>
    <s v="6F 4F  6I E  Nightcrawler &amp; Mystique"/>
    <x v="0"/>
    <x v="1"/>
    <x v="1"/>
    <x v="3"/>
    <n v="20"/>
    <x v="1"/>
    <x v="1"/>
    <x v="1"/>
    <x v="1"/>
    <x v="1"/>
    <x v="1"/>
    <x v="1"/>
    <m/>
    <n v="2095"/>
    <n v="2095"/>
  </r>
  <r>
    <n v="2096"/>
    <x v="0"/>
    <s v="Tactic - Double Shot - CL - Baron Von Strucker &amp; Red Skull - C"/>
    <s v="Double Shot 6F 4F 6I F - CL - C Baron Von Strucker &amp; Red Skull"/>
    <x v="5"/>
    <s v=" - CL"/>
    <x v="0"/>
    <x v="7"/>
    <x v="70"/>
    <x v="0"/>
    <x v="14"/>
    <s v="Baron Von Strucker &amp; Red Skull"/>
    <x v="132"/>
    <m/>
    <m/>
    <x v="938"/>
    <x v="0"/>
    <x v="0"/>
    <x v="0"/>
    <s v="Tactic: Doubleshot-Fighting"/>
    <s v="6F 4F  6I F  Baron Von Strucker &amp; Red Skull"/>
    <x v="0"/>
    <x v="1"/>
    <x v="0"/>
    <x v="3"/>
    <n v="65"/>
    <x v="1"/>
    <x v="1"/>
    <x v="1"/>
    <x v="1"/>
    <x v="1"/>
    <x v="1"/>
    <x v="1"/>
    <m/>
    <n v="2096"/>
    <n v="2096"/>
  </r>
  <r>
    <n v="2097"/>
    <x v="0"/>
    <s v="Tactic - Double Shot - CL - Hawkeye &amp; Mockingbird - C"/>
    <s v="Double Shot 6F 4F 6I S - CL - C Hawkeye &amp; Mockingbird"/>
    <x v="5"/>
    <s v=" - CL"/>
    <x v="0"/>
    <x v="7"/>
    <x v="70"/>
    <x v="0"/>
    <x v="15"/>
    <s v="Hawkeye &amp; Mockingbird"/>
    <x v="132"/>
    <m/>
    <m/>
    <x v="938"/>
    <x v="0"/>
    <x v="0"/>
    <x v="0"/>
    <s v="Tactic: Doubleshot-Fighting"/>
    <s v="6F 4F  6I S  Hawkeye &amp; Mockingbird"/>
    <x v="0"/>
    <x v="1"/>
    <x v="0"/>
    <x v="3"/>
    <n v="65"/>
    <x v="1"/>
    <x v="1"/>
    <x v="1"/>
    <x v="1"/>
    <x v="1"/>
    <x v="1"/>
    <x v="1"/>
    <m/>
    <n v="2097"/>
    <n v="2097"/>
  </r>
  <r>
    <n v="2098"/>
    <x v="0"/>
    <s v="Tactic - Double Shot - MN - Venom &amp; Spider-Man - C"/>
    <s v="Double Shot 6F 4F 6S E - MN - C Venom &amp; Spider-Man"/>
    <x v="4"/>
    <s v=" - MN"/>
    <x v="1"/>
    <x v="7"/>
    <x v="70"/>
    <x v="0"/>
    <x v="16"/>
    <s v="Venom &amp; Spider-Man"/>
    <x v="132"/>
    <m/>
    <m/>
    <x v="938"/>
    <x v="0"/>
    <x v="0"/>
    <x v="0"/>
    <s v="Tactic: Doubleshot-Fighting"/>
    <s v="6F 4F  6S E  Venom &amp; Spider-Man"/>
    <x v="0"/>
    <x v="1"/>
    <x v="1"/>
    <x v="3"/>
    <n v="20"/>
    <x v="1"/>
    <x v="1"/>
    <x v="1"/>
    <x v="1"/>
    <x v="1"/>
    <x v="1"/>
    <x v="1"/>
    <m/>
    <n v="2098"/>
    <n v="2098"/>
  </r>
  <r>
    <n v="2099"/>
    <x v="0"/>
    <s v="Tactic - Double Shot - MN - Rogue &amp; Gambit - C"/>
    <s v="Double Shot 6F 4F 6S F - MN - C Rogue &amp; Gambit"/>
    <x v="4"/>
    <s v=" - MN"/>
    <x v="1"/>
    <x v="7"/>
    <x v="70"/>
    <x v="0"/>
    <x v="17"/>
    <s v="Rogue &amp; Gambit"/>
    <x v="132"/>
    <m/>
    <m/>
    <x v="938"/>
    <x v="0"/>
    <x v="0"/>
    <x v="0"/>
    <s v="Tactic: Doubleshot-Fighting"/>
    <s v="6F 4F  6S F  Rogue &amp; Gambit"/>
    <x v="0"/>
    <x v="1"/>
    <x v="1"/>
    <x v="3"/>
    <n v="20"/>
    <x v="1"/>
    <x v="1"/>
    <x v="1"/>
    <x v="1"/>
    <x v="1"/>
    <x v="1"/>
    <x v="1"/>
    <m/>
    <n v="2099"/>
    <n v="2099"/>
  </r>
  <r>
    <n v="2100"/>
    <x v="0"/>
    <s v="Tactic - Double Shot - JLA - Batman &amp; Martian Manhunter - C"/>
    <s v="DS 6F 4F 6S I - JLA - U Batman &amp; Martian Manhunter"/>
    <x v="2"/>
    <s v=" - JLA"/>
    <x v="6"/>
    <x v="7"/>
    <x v="70"/>
    <x v="0"/>
    <x v="18"/>
    <s v="Batman &amp; Martian Manhunter"/>
    <x v="132"/>
    <m/>
    <m/>
    <x v="938"/>
    <x v="0"/>
    <x v="0"/>
    <x v="0"/>
    <s v="Tactic: Doubleshot-Fighting"/>
    <s v="6F 4F  6S I  Batman &amp; Martian Manhunter"/>
    <x v="0"/>
    <x v="1"/>
    <x v="6"/>
    <x v="3"/>
    <n v="30"/>
    <x v="1"/>
    <x v="1"/>
    <x v="1"/>
    <x v="1"/>
    <x v="1"/>
    <x v="1"/>
    <x v="1"/>
    <m/>
    <n v="2100"/>
    <n v="2100"/>
  </r>
  <r>
    <n v="2101"/>
    <x v="0"/>
    <s v="Tactic - Double Shot - CL - Tigra &amp; Wonder Man - C"/>
    <s v="Double Shot 6F 4F 6S I - CL - C Tigra &amp; Wonder Man"/>
    <x v="5"/>
    <s v=" - CL"/>
    <x v="0"/>
    <x v="7"/>
    <x v="70"/>
    <x v="0"/>
    <x v="18"/>
    <s v="Tigra &amp; Wonder Man"/>
    <x v="132"/>
    <m/>
    <m/>
    <x v="938"/>
    <x v="0"/>
    <x v="0"/>
    <x v="0"/>
    <s v="Tactic: Doubleshot-Fighting"/>
    <s v="6F 4F  6S I  Tigra &amp; Wonder Man"/>
    <x v="0"/>
    <x v="1"/>
    <x v="0"/>
    <x v="3"/>
    <n v="65"/>
    <x v="1"/>
    <x v="1"/>
    <x v="1"/>
    <x v="1"/>
    <x v="1"/>
    <x v="1"/>
    <x v="1"/>
    <m/>
    <n v="2101"/>
    <n v="2101"/>
  </r>
  <r>
    <n v="2102"/>
    <x v="0"/>
    <s v="Tactic - Double Shot - MN - Iceman &amp; Beast - C"/>
    <s v="Double Shot 6I 4I 6E F - MN - C Iceman &amp; Beast"/>
    <x v="4"/>
    <s v=" - MN"/>
    <x v="1"/>
    <x v="7"/>
    <x v="70"/>
    <x v="0"/>
    <x v="19"/>
    <s v="Iceman &amp; Beast"/>
    <x v="132"/>
    <m/>
    <m/>
    <x v="938"/>
    <x v="0"/>
    <x v="0"/>
    <x v="0"/>
    <s v="Tactic: Doubleshot-Intellect"/>
    <s v="6I 4I  6E F  Iceman &amp; Beast"/>
    <x v="0"/>
    <x v="1"/>
    <x v="1"/>
    <x v="3"/>
    <n v="20"/>
    <x v="1"/>
    <x v="1"/>
    <x v="1"/>
    <x v="1"/>
    <x v="1"/>
    <x v="1"/>
    <x v="1"/>
    <m/>
    <n v="2102"/>
    <n v="2102"/>
  </r>
  <r>
    <n v="2103"/>
    <x v="0"/>
    <s v="Tactic - Double Shot - CL - Baron Zemo &amp; Arnim Zola - C"/>
    <s v="Double Shot 6I 4I 6E I - CL - C Baron Zemo &amp; Arnim Zola"/>
    <x v="5"/>
    <s v=" - CL"/>
    <x v="0"/>
    <x v="7"/>
    <x v="70"/>
    <x v="0"/>
    <x v="20"/>
    <s v="Baron Zemo &amp; Arnim Zola"/>
    <x v="132"/>
    <m/>
    <m/>
    <x v="938"/>
    <x v="0"/>
    <x v="0"/>
    <x v="0"/>
    <s v="Tactic: Doubleshot-Intellect"/>
    <s v="6I 4I  6E I  Baron Zemo &amp; Arnim Zola"/>
    <x v="0"/>
    <x v="1"/>
    <x v="0"/>
    <x v="3"/>
    <n v="65"/>
    <x v="1"/>
    <x v="1"/>
    <x v="1"/>
    <x v="1"/>
    <x v="1"/>
    <x v="1"/>
    <x v="1"/>
    <m/>
    <n v="2103"/>
    <n v="2103"/>
  </r>
  <r>
    <n v="2104"/>
    <x v="0"/>
    <s v="Tactic - Double Shot - MN - Iron Man &amp; Thor - C"/>
    <s v="Double Shot 6I 4I 6E S - MN - C Iron Man &amp; Thor"/>
    <x v="4"/>
    <s v=" - MN"/>
    <x v="1"/>
    <x v="7"/>
    <x v="70"/>
    <x v="0"/>
    <x v="21"/>
    <s v="Iron Man &amp; Thor"/>
    <x v="132"/>
    <m/>
    <m/>
    <x v="938"/>
    <x v="0"/>
    <x v="0"/>
    <x v="0"/>
    <s v="Tactic: Doubleshot-Intellect"/>
    <s v="6I 4I  6E S  Iron Man &amp; Thor"/>
    <x v="0"/>
    <x v="1"/>
    <x v="1"/>
    <x v="3"/>
    <n v="20"/>
    <x v="1"/>
    <x v="1"/>
    <x v="1"/>
    <x v="1"/>
    <x v="1"/>
    <x v="1"/>
    <x v="1"/>
    <m/>
    <n v="2104"/>
    <n v="2104"/>
  </r>
  <r>
    <n v="2105"/>
    <x v="0"/>
    <s v="Tactic - Double Shot - JLA - The Trickster &amp; Neron - C"/>
    <s v="DS 6I 4I 6E S - JLA - U The Trickster &amp; Neron"/>
    <x v="2"/>
    <s v=" - JLA"/>
    <x v="6"/>
    <x v="7"/>
    <x v="70"/>
    <x v="0"/>
    <x v="21"/>
    <s v="The Trickster &amp; Neron"/>
    <x v="132"/>
    <m/>
    <m/>
    <x v="938"/>
    <x v="0"/>
    <x v="0"/>
    <x v="0"/>
    <s v="Tactic: Doubleshot-Intellect"/>
    <s v="6I 4I  6E S  The Trickster &amp; Neron"/>
    <x v="0"/>
    <x v="1"/>
    <x v="6"/>
    <x v="3"/>
    <n v="30"/>
    <x v="1"/>
    <x v="1"/>
    <x v="1"/>
    <x v="1"/>
    <x v="1"/>
    <x v="1"/>
    <x v="1"/>
    <m/>
    <n v="2105"/>
    <n v="2105"/>
  </r>
  <r>
    <n v="2106"/>
    <x v="0"/>
    <s v="Tactic - Double Shot - MN - Black Widow &amp; Captain America - C"/>
    <s v="Double Shot 6I 4I 6F E - MN - C Black Widow &amp; Captain America"/>
    <x v="4"/>
    <s v=" - MN"/>
    <x v="1"/>
    <x v="7"/>
    <x v="70"/>
    <x v="0"/>
    <x v="22"/>
    <s v="Black Widow &amp; Captain America"/>
    <x v="132"/>
    <m/>
    <m/>
    <x v="938"/>
    <x v="0"/>
    <x v="0"/>
    <x v="0"/>
    <s v="Tactic: Doubleshot-Intellect"/>
    <s v="6I 4I  6F E  Black Widow &amp; Captain America"/>
    <x v="0"/>
    <x v="1"/>
    <x v="1"/>
    <x v="3"/>
    <n v="20"/>
    <x v="1"/>
    <x v="1"/>
    <x v="1"/>
    <x v="1"/>
    <x v="1"/>
    <x v="1"/>
    <x v="1"/>
    <m/>
    <n v="2106"/>
    <n v="2106"/>
  </r>
  <r>
    <n v="2107"/>
    <x v="0"/>
    <s v="Tactic - Double Shot - JLA - Black Canary &amp; Batman - C"/>
    <s v="DS 6I 4I 6F I - JLA - U Black Canary &amp; Batman"/>
    <x v="2"/>
    <s v=" - JLA"/>
    <x v="6"/>
    <x v="7"/>
    <x v="70"/>
    <x v="0"/>
    <x v="23"/>
    <s v="Black Canary &amp; Batman"/>
    <x v="132"/>
    <m/>
    <m/>
    <x v="938"/>
    <x v="0"/>
    <x v="0"/>
    <x v="0"/>
    <s v="Tactic: Doubleshot-Intellect"/>
    <s v="6I 4I  6F I  Black Canary &amp; Batman"/>
    <x v="0"/>
    <x v="1"/>
    <x v="6"/>
    <x v="3"/>
    <n v="30"/>
    <x v="1"/>
    <x v="1"/>
    <x v="1"/>
    <x v="1"/>
    <x v="1"/>
    <x v="1"/>
    <x v="1"/>
    <m/>
    <n v="2107"/>
    <n v="2107"/>
  </r>
  <r>
    <n v="2108"/>
    <x v="0"/>
    <s v="Tactic - Double Shot - CL - Daredevil &amp; Black Widow - C"/>
    <s v="Double Shot 6I 4I 6F I - CL - C Daredevil &amp; Black Widow"/>
    <x v="5"/>
    <s v=" - CL"/>
    <x v="0"/>
    <x v="7"/>
    <x v="70"/>
    <x v="0"/>
    <x v="23"/>
    <s v="Daredevil &amp; Black Widow"/>
    <x v="132"/>
    <m/>
    <m/>
    <x v="938"/>
    <x v="0"/>
    <x v="0"/>
    <x v="0"/>
    <s v="Tactic: Doubleshot-Intellect"/>
    <s v="6I 4I  6F I  Daredevil &amp; Black Widow"/>
    <x v="0"/>
    <x v="1"/>
    <x v="0"/>
    <x v="3"/>
    <n v="65"/>
    <x v="1"/>
    <x v="1"/>
    <x v="1"/>
    <x v="1"/>
    <x v="1"/>
    <x v="1"/>
    <x v="1"/>
    <m/>
    <n v="2108"/>
    <n v="2108"/>
  </r>
  <r>
    <n v="2109"/>
    <x v="0"/>
    <s v="Tactic - Double Shot - CL - Dr. Doom &amp; Namor - C"/>
    <s v="Double Shot 6I 4I 6F S - CL - C Dr. Doom &amp; Namor"/>
    <x v="5"/>
    <s v=" - CL"/>
    <x v="0"/>
    <x v="7"/>
    <x v="70"/>
    <x v="0"/>
    <x v="24"/>
    <s v="Dr. Doom &amp; Namor"/>
    <x v="132"/>
    <m/>
    <m/>
    <x v="938"/>
    <x v="0"/>
    <x v="0"/>
    <x v="0"/>
    <s v="Tactic: Doubleshot-Intellect"/>
    <s v="6I 4I  6F S  Dr. Doom &amp; Namor"/>
    <x v="0"/>
    <x v="1"/>
    <x v="0"/>
    <x v="3"/>
    <n v="65"/>
    <x v="1"/>
    <x v="1"/>
    <x v="1"/>
    <x v="1"/>
    <x v="1"/>
    <x v="1"/>
    <x v="1"/>
    <m/>
    <n v="2109"/>
    <n v="2109"/>
  </r>
  <r>
    <n v="2110"/>
    <x v="0"/>
    <s v="Tactic - Double Shot - JLA - Wonder Woman &amp; Batman - C"/>
    <s v="DS 6I 4I 6F S - JLA - C Wonder Woman &amp; Batman"/>
    <x v="2"/>
    <s v=" - JLA"/>
    <x v="6"/>
    <x v="7"/>
    <x v="70"/>
    <x v="0"/>
    <x v="24"/>
    <s v="Wonder Woman &amp; Batman"/>
    <x v="132"/>
    <m/>
    <m/>
    <x v="938"/>
    <x v="0"/>
    <x v="0"/>
    <x v="0"/>
    <s v="Tactic: Doubleshot-Intellect"/>
    <s v="6I 4I  6F S  Wonder Woman &amp; Batman"/>
    <x v="0"/>
    <x v="1"/>
    <x v="6"/>
    <x v="3"/>
    <n v="30"/>
    <x v="1"/>
    <x v="1"/>
    <x v="1"/>
    <x v="1"/>
    <x v="1"/>
    <x v="1"/>
    <x v="1"/>
    <m/>
    <n v="2110"/>
    <n v="2110"/>
  </r>
  <r>
    <n v="2111"/>
    <x v="0"/>
    <s v="Tactic - Double Shot - CL - Vanguard &amp; Darkstar - C"/>
    <s v="Double Shot 6I 4I 6S E - CL - C Vanguard &amp; Darkstar"/>
    <x v="5"/>
    <s v=" - CL"/>
    <x v="0"/>
    <x v="7"/>
    <x v="70"/>
    <x v="0"/>
    <x v="25"/>
    <s v="Vanguard &amp; Darkstar"/>
    <x v="132"/>
    <m/>
    <m/>
    <x v="938"/>
    <x v="0"/>
    <x v="0"/>
    <x v="0"/>
    <s v="Tactic: Doubleshot-Intellect"/>
    <s v="6I 4I  6S E  Vanguard &amp; Darkstar"/>
    <x v="0"/>
    <x v="1"/>
    <x v="0"/>
    <x v="3"/>
    <n v="65"/>
    <x v="1"/>
    <x v="1"/>
    <x v="1"/>
    <x v="1"/>
    <x v="1"/>
    <x v="1"/>
    <x v="1"/>
    <m/>
    <n v="2111"/>
    <n v="2111"/>
  </r>
  <r>
    <n v="2112"/>
    <x v="0"/>
    <s v="Tactic - Double Shot - MN - Daredevil &amp; Scarlet Spider - C"/>
    <s v="Double Shot 6I 4I 6S F - MN - C Daredevil &amp; Scarlet Spider"/>
    <x v="4"/>
    <s v=" - MN"/>
    <x v="1"/>
    <x v="7"/>
    <x v="70"/>
    <x v="0"/>
    <x v="26"/>
    <s v="Daredevil &amp; Scarlet Spider"/>
    <x v="132"/>
    <m/>
    <m/>
    <x v="938"/>
    <x v="0"/>
    <x v="0"/>
    <x v="0"/>
    <s v="Tactic: Doubleshot-Intellect"/>
    <s v="6I 4I  6S F  Daredevil &amp; Scarlet Spider"/>
    <x v="0"/>
    <x v="1"/>
    <x v="1"/>
    <x v="3"/>
    <n v="20"/>
    <x v="1"/>
    <x v="1"/>
    <x v="1"/>
    <x v="1"/>
    <x v="1"/>
    <x v="1"/>
    <x v="1"/>
    <m/>
    <n v="2112"/>
    <n v="2112"/>
  </r>
  <r>
    <n v="2113"/>
    <x v="0"/>
    <s v="Tactic - Double Shot - JLA - Hawkman &amp; Batman - C"/>
    <s v="DS 6I 4I 6S F - JLA - U Hawkman &amp; Batman"/>
    <x v="2"/>
    <s v=" - JLA"/>
    <x v="6"/>
    <x v="7"/>
    <x v="70"/>
    <x v="0"/>
    <x v="26"/>
    <s v="Hawkman &amp; Batman"/>
    <x v="132"/>
    <m/>
    <m/>
    <x v="938"/>
    <x v="0"/>
    <x v="0"/>
    <x v="0"/>
    <s v="Tactic: Doubleshot-Intellect"/>
    <s v="6I 4I  6S F  Hawkman &amp; Batman"/>
    <x v="0"/>
    <x v="1"/>
    <x v="6"/>
    <x v="3"/>
    <n v="30"/>
    <x v="1"/>
    <x v="1"/>
    <x v="1"/>
    <x v="1"/>
    <x v="1"/>
    <x v="1"/>
    <x v="1"/>
    <m/>
    <n v="2113"/>
    <n v="2113"/>
  </r>
  <r>
    <n v="2114"/>
    <x v="0"/>
    <s v="Tactic - Double Shot - MN - She-Hulk &amp; Hulk - C"/>
    <s v="Double Shot 6I 4I 6S I - MN - C She-Hulk &amp; Hulk"/>
    <x v="4"/>
    <s v=" - MN"/>
    <x v="1"/>
    <x v="7"/>
    <x v="70"/>
    <x v="0"/>
    <x v="27"/>
    <s v="She-Hulk &amp; Hulk"/>
    <x v="132"/>
    <m/>
    <m/>
    <x v="938"/>
    <x v="0"/>
    <x v="0"/>
    <x v="0"/>
    <s v="Tactic: Doubleshot-Intellect"/>
    <s v="6I 4I  6S I  She-Hulk &amp; Hulk"/>
    <x v="0"/>
    <x v="1"/>
    <x v="1"/>
    <x v="3"/>
    <n v="20"/>
    <x v="1"/>
    <x v="1"/>
    <x v="1"/>
    <x v="1"/>
    <x v="1"/>
    <x v="1"/>
    <x v="1"/>
    <m/>
    <n v="2114"/>
    <n v="2114"/>
  </r>
  <r>
    <n v="2115"/>
    <x v="0"/>
    <s v="Tactic - Double Shot - JLA - Superman &amp; Captain Atom - C"/>
    <s v="DS 6S 4S 6E F - JLA - U Superman &amp; Captain Atom"/>
    <x v="2"/>
    <s v=" - JLA"/>
    <x v="6"/>
    <x v="7"/>
    <x v="70"/>
    <x v="0"/>
    <x v="28"/>
    <s v="Superman &amp; Captain Atom"/>
    <x v="132"/>
    <m/>
    <m/>
    <x v="938"/>
    <x v="0"/>
    <x v="0"/>
    <x v="0"/>
    <s v="Tactic: Doubleshot-Strength"/>
    <s v="6S 4S  6E F  Superman &amp; Captain Atom"/>
    <x v="0"/>
    <x v="1"/>
    <x v="6"/>
    <x v="3"/>
    <n v="30"/>
    <x v="1"/>
    <x v="1"/>
    <x v="1"/>
    <x v="1"/>
    <x v="1"/>
    <x v="1"/>
    <x v="1"/>
    <m/>
    <n v="2115"/>
    <n v="2115"/>
  </r>
  <r>
    <n v="2116"/>
    <x v="0"/>
    <s v="Tactic - Double Shot - MN - Vision &amp; Scarlet Witch - C"/>
    <s v="Double Shot 6S 4S 6E F - MN - C Vision &amp; Scarlet Witch"/>
    <x v="4"/>
    <s v=" - MN"/>
    <x v="1"/>
    <x v="7"/>
    <x v="70"/>
    <x v="0"/>
    <x v="28"/>
    <s v="Vision &amp; Scarlet Witch"/>
    <x v="132"/>
    <m/>
    <m/>
    <x v="938"/>
    <x v="0"/>
    <x v="0"/>
    <x v="0"/>
    <s v="Tactic: Doubleshot-Strength"/>
    <s v="6S 4S  6E F  Vision &amp; Scarlet Witch"/>
    <x v="0"/>
    <x v="1"/>
    <x v="1"/>
    <x v="3"/>
    <n v="20"/>
    <x v="1"/>
    <x v="1"/>
    <x v="1"/>
    <x v="1"/>
    <x v="1"/>
    <x v="1"/>
    <x v="1"/>
    <m/>
    <n v="2116"/>
    <n v="2116"/>
  </r>
  <r>
    <n v="2117"/>
    <x v="0"/>
    <s v="Tactic - Double Shot - MN - Shadowcat &amp; Colossus - C"/>
    <s v="Double Shot 6S 4S 6E I - MN - C Shadowcat &amp; Colossus"/>
    <x v="4"/>
    <s v=" - MN"/>
    <x v="1"/>
    <x v="7"/>
    <x v="70"/>
    <x v="0"/>
    <x v="29"/>
    <s v="Shadowcat &amp; Colossus"/>
    <x v="132"/>
    <m/>
    <m/>
    <x v="938"/>
    <x v="0"/>
    <x v="0"/>
    <x v="0"/>
    <s v="Tactic: Doubleshot-Strength"/>
    <s v="6S 4S  6E I  Shadowcat &amp; Colossus"/>
    <x v="0"/>
    <x v="1"/>
    <x v="1"/>
    <x v="3"/>
    <n v="20"/>
    <x v="1"/>
    <x v="1"/>
    <x v="1"/>
    <x v="1"/>
    <x v="1"/>
    <x v="1"/>
    <x v="1"/>
    <m/>
    <n v="2117"/>
    <n v="2117"/>
  </r>
  <r>
    <n v="2118"/>
    <x v="0"/>
    <s v="Tactic - Double Shot - JLA - Superman &amp; The Ray - C"/>
    <s v="DS 6S 4S 6E I - JLA - U Superman &amp; The Ray"/>
    <x v="2"/>
    <s v=" - JLA"/>
    <x v="6"/>
    <x v="7"/>
    <x v="70"/>
    <x v="0"/>
    <x v="29"/>
    <s v="Superman &amp; The Ray"/>
    <x v="132"/>
    <m/>
    <m/>
    <x v="938"/>
    <x v="0"/>
    <x v="0"/>
    <x v="0"/>
    <s v="Tactic: Doubleshot-Strength"/>
    <s v="6S 4S  6E I  Superman &amp; The Ray"/>
    <x v="0"/>
    <x v="1"/>
    <x v="6"/>
    <x v="3"/>
    <n v="30"/>
    <x v="1"/>
    <x v="1"/>
    <x v="1"/>
    <x v="1"/>
    <x v="1"/>
    <x v="1"/>
    <x v="1"/>
    <m/>
    <n v="2118"/>
    <n v="2118"/>
  </r>
  <r>
    <n v="2119"/>
    <x v="0"/>
    <s v="Tactic - Double Shot - CL - Blink &amp; Rogue - C"/>
    <s v="Double Shot 6S 4S 6E S - CL - C Blink &amp; Rogue"/>
    <x v="5"/>
    <s v=" - CL"/>
    <x v="0"/>
    <x v="7"/>
    <x v="70"/>
    <x v="0"/>
    <x v="30"/>
    <s v="Blink &amp; Rogue"/>
    <x v="132"/>
    <m/>
    <m/>
    <x v="938"/>
    <x v="0"/>
    <x v="0"/>
    <x v="0"/>
    <s v="Tactic: Doubleshot-Strength"/>
    <s v="6S 4S  6E S  Blink &amp; Rogue"/>
    <x v="0"/>
    <x v="1"/>
    <x v="0"/>
    <x v="3"/>
    <n v="65"/>
    <x v="1"/>
    <x v="1"/>
    <x v="1"/>
    <x v="1"/>
    <x v="1"/>
    <x v="1"/>
    <x v="1"/>
    <m/>
    <n v="2119"/>
    <n v="2119"/>
  </r>
  <r>
    <n v="2120"/>
    <x v="0"/>
    <s v="Tactic - Double Shot - MN - Rogue &amp; Psylocke - C"/>
    <s v="Double Shot 6S 4S 6F E - MN - C Rogue &amp; Psylocke"/>
    <x v="4"/>
    <s v=" - MN"/>
    <x v="1"/>
    <x v="7"/>
    <x v="70"/>
    <x v="0"/>
    <x v="31"/>
    <s v="Rogue &amp; Psylocke"/>
    <x v="132"/>
    <m/>
    <m/>
    <x v="938"/>
    <x v="0"/>
    <x v="0"/>
    <x v="0"/>
    <s v="Tactic: Doubleshot-Strength"/>
    <s v="6S 4S  6F E  Rogue &amp; Psylocke"/>
    <x v="0"/>
    <x v="1"/>
    <x v="1"/>
    <x v="3"/>
    <n v="20"/>
    <x v="1"/>
    <x v="1"/>
    <x v="1"/>
    <x v="1"/>
    <x v="1"/>
    <x v="1"/>
    <x v="1"/>
    <m/>
    <n v="2120"/>
    <n v="2120"/>
  </r>
  <r>
    <n v="2121"/>
    <x v="0"/>
    <s v="Tactic - Double Shot - JLA - The Flash &amp; Superman - C"/>
    <s v="DS 6S 4S 6F E - JLA - U The Flash &amp; Superman"/>
    <x v="2"/>
    <s v=" - JLA"/>
    <x v="6"/>
    <x v="7"/>
    <x v="70"/>
    <x v="0"/>
    <x v="31"/>
    <s v="The Flash &amp; Superman"/>
    <x v="132"/>
    <m/>
    <m/>
    <x v="938"/>
    <x v="0"/>
    <x v="0"/>
    <x v="0"/>
    <s v="Tactic: Doubleshot-Strength"/>
    <s v="6S 4S  6F E  The Flash &amp; Superman"/>
    <x v="0"/>
    <x v="1"/>
    <x v="6"/>
    <x v="3"/>
    <n v="30"/>
    <x v="1"/>
    <x v="1"/>
    <x v="1"/>
    <x v="1"/>
    <x v="1"/>
    <x v="1"/>
    <x v="1"/>
    <m/>
    <n v="2121"/>
    <n v="2121"/>
  </r>
  <r>
    <n v="2122"/>
    <x v="0"/>
    <s v="Tactic - Double Shot - MN - Spider-Man &amp; Silver Sable - C"/>
    <s v="Double Shot 6S 4S 6F I - MN - C Spider-Man &amp; Silver Sable"/>
    <x v="4"/>
    <s v=" - MN"/>
    <x v="1"/>
    <x v="7"/>
    <x v="70"/>
    <x v="0"/>
    <x v="32"/>
    <s v="Spider-Man &amp; Silver Sable"/>
    <x v="132"/>
    <m/>
    <m/>
    <x v="938"/>
    <x v="0"/>
    <x v="0"/>
    <x v="0"/>
    <s v="Tactic: Doubleshot-Strength"/>
    <s v="6S 4S  6F I  Spider-Man &amp; Silver Sable"/>
    <x v="0"/>
    <x v="1"/>
    <x v="1"/>
    <x v="3"/>
    <n v="20"/>
    <x v="1"/>
    <x v="1"/>
    <x v="1"/>
    <x v="1"/>
    <x v="1"/>
    <x v="1"/>
    <x v="1"/>
    <m/>
    <n v="2122"/>
    <n v="2122"/>
  </r>
  <r>
    <n v="2123"/>
    <x v="0"/>
    <s v="Tactic - Double Shot - CL - Thor &amp; Lady Sif - C"/>
    <s v="Double Shot 6S 4S 6F S - CL - C Thor &amp; Lady Sif"/>
    <x v="5"/>
    <s v=" - CL"/>
    <x v="0"/>
    <x v="7"/>
    <x v="70"/>
    <x v="0"/>
    <x v="33"/>
    <s v="Thor &amp; Lady Sif"/>
    <x v="132"/>
    <m/>
    <m/>
    <x v="938"/>
    <x v="0"/>
    <x v="0"/>
    <x v="0"/>
    <s v="Tactic: Doubleshot-Strength"/>
    <s v="6S 4S  6F S  Thor &amp; Lady Sif"/>
    <x v="0"/>
    <x v="1"/>
    <x v="0"/>
    <x v="3"/>
    <n v="65"/>
    <x v="1"/>
    <x v="1"/>
    <x v="1"/>
    <x v="1"/>
    <x v="1"/>
    <x v="1"/>
    <x v="1"/>
    <m/>
    <n v="2123"/>
    <n v="2123"/>
  </r>
  <r>
    <n v="2124"/>
    <x v="0"/>
    <s v="Tactic - Double Shot - MN - Invisible Woman &amp; Namor - C"/>
    <s v="Double Shot 6S 4S 6I E - MN - C Invisible Woman &amp; Namor"/>
    <x v="4"/>
    <s v=" - MN"/>
    <x v="1"/>
    <x v="7"/>
    <x v="70"/>
    <x v="0"/>
    <x v="34"/>
    <s v="Invisible Woman &amp; Namor"/>
    <x v="132"/>
    <m/>
    <m/>
    <x v="938"/>
    <x v="0"/>
    <x v="0"/>
    <x v="0"/>
    <s v="Tactic: Doubleshot-Strength"/>
    <s v="6S 4S  6I E  Invisible Woman &amp; Namor"/>
    <x v="0"/>
    <x v="1"/>
    <x v="1"/>
    <x v="3"/>
    <n v="20"/>
    <x v="1"/>
    <x v="1"/>
    <x v="1"/>
    <x v="1"/>
    <x v="1"/>
    <x v="1"/>
    <x v="1"/>
    <m/>
    <n v="2124"/>
    <n v="2124"/>
  </r>
  <r>
    <n v="2125"/>
    <x v="0"/>
    <s v="Tactic - Double Shot - CL - Howard the Duck &amp; Man-Thing - C"/>
    <s v="Double Shot 6S 4S 6I F - CL - C Howard the Duck &amp; Man-Thing"/>
    <x v="5"/>
    <s v=" - CL"/>
    <x v="0"/>
    <x v="7"/>
    <x v="70"/>
    <x v="0"/>
    <x v="35"/>
    <s v="Howard the Duck &amp; Man-Thing"/>
    <x v="132"/>
    <m/>
    <m/>
    <x v="938"/>
    <x v="0"/>
    <x v="0"/>
    <x v="0"/>
    <s v="Tactic: Doubleshot-Strength"/>
    <s v="6S 4S  6I F  Howard the Duck &amp; Man-Thing"/>
    <x v="0"/>
    <x v="1"/>
    <x v="0"/>
    <x v="3"/>
    <n v="65"/>
    <x v="1"/>
    <x v="1"/>
    <x v="1"/>
    <x v="1"/>
    <x v="1"/>
    <x v="1"/>
    <x v="1"/>
    <m/>
    <n v="2125"/>
    <n v="2125"/>
  </r>
  <r>
    <n v="2126"/>
    <x v="0"/>
    <s v="Tactic - Double Shot - JLA - Orion &amp; Mister Miracle - C"/>
    <s v="DS 6S 4S 6I F - JLA - U Orion &amp; Mister Miracle"/>
    <x v="2"/>
    <s v=" - JLA"/>
    <x v="6"/>
    <x v="7"/>
    <x v="70"/>
    <x v="0"/>
    <x v="35"/>
    <s v="Orion &amp; Mister Miracle"/>
    <x v="132"/>
    <m/>
    <m/>
    <x v="938"/>
    <x v="0"/>
    <x v="0"/>
    <x v="0"/>
    <s v="Tactic: Doubleshot-Strength"/>
    <s v="6S 4S  6I F  Orion &amp; Mister Miracle"/>
    <x v="0"/>
    <x v="1"/>
    <x v="6"/>
    <x v="3"/>
    <n v="30"/>
    <x v="1"/>
    <x v="1"/>
    <x v="1"/>
    <x v="1"/>
    <x v="1"/>
    <x v="1"/>
    <x v="1"/>
    <m/>
    <n v="2126"/>
    <n v="2126"/>
  </r>
  <r>
    <n v="2127"/>
    <x v="0"/>
    <s v="Tactic - Double Shot - JLA - Aquaman &amp; Superman - C"/>
    <s v="DS 6S 4S 6I S - JLA - U Aquaman &amp; Superman"/>
    <x v="2"/>
    <s v=" - JLA"/>
    <x v="6"/>
    <x v="7"/>
    <x v="70"/>
    <x v="0"/>
    <x v="36"/>
    <s v="Aquaman &amp; Superman"/>
    <x v="132"/>
    <m/>
    <m/>
    <x v="938"/>
    <x v="0"/>
    <x v="0"/>
    <x v="0"/>
    <s v="Tactic: Doubleshot-Strength"/>
    <s v="6S 4S  6I S  Aquaman &amp; Superman"/>
    <x v="0"/>
    <x v="1"/>
    <x v="6"/>
    <x v="3"/>
    <n v="30"/>
    <x v="1"/>
    <x v="1"/>
    <x v="1"/>
    <x v="1"/>
    <x v="1"/>
    <x v="1"/>
    <x v="1"/>
    <m/>
    <n v="2127"/>
    <n v="2127"/>
  </r>
  <r>
    <n v="2128"/>
    <x v="0"/>
    <s v="Tactic - Double Shot - CL - Valkyrie &amp; Nighthawk - C"/>
    <s v="Double Shot 6S 4S 6I S - CL - C Valkyrie &amp; Nighthawk"/>
    <x v="5"/>
    <s v=" - CL"/>
    <x v="0"/>
    <x v="7"/>
    <x v="70"/>
    <x v="0"/>
    <x v="36"/>
    <s v="Valkyrie &amp; Nighthawk"/>
    <x v="132"/>
    <m/>
    <m/>
    <x v="938"/>
    <x v="0"/>
    <x v="0"/>
    <x v="0"/>
    <s v="Tactic: Doubleshot-Strength"/>
    <s v="6S 4S  6I S  Valkyrie &amp; Nighthawk"/>
    <x v="0"/>
    <x v="1"/>
    <x v="0"/>
    <x v="3"/>
    <n v="65"/>
    <x v="1"/>
    <x v="1"/>
    <x v="1"/>
    <x v="1"/>
    <x v="1"/>
    <x v="1"/>
    <x v="1"/>
    <m/>
    <n v="2128"/>
    <n v="2128"/>
  </r>
  <r>
    <n v="2129"/>
    <x v="0"/>
    <s v="Taskmaster - 4-Grid Character Card - XM - U"/>
    <s v="Taskmaster XM HERO - U"/>
    <x v="0"/>
    <s v="Taskmaster &lt;XM&gt;"/>
    <x v="2"/>
    <x v="0"/>
    <x v="0"/>
    <x v="0"/>
    <x v="0"/>
    <s v="Taskmaster"/>
    <x v="230"/>
    <m/>
    <m/>
    <x v="0"/>
    <x v="0"/>
    <x v="0"/>
    <x v="0"/>
    <s v="Taskmaster"/>
    <s v="4-Grid Character Card"/>
    <x v="0"/>
    <x v="2"/>
    <x v="2"/>
    <x v="2"/>
    <n v="50"/>
    <x v="7"/>
    <x v="4"/>
    <x v="4"/>
    <x v="6"/>
    <x v="2"/>
    <x v="2"/>
    <x v="2"/>
    <s v=" May use Intellect Power cards to avoid any Fighting attack. "/>
    <n v="2129"/>
    <n v="2129"/>
  </r>
  <r>
    <n v="2130"/>
    <x v="0"/>
    <s v="Taskmaster - Photographic Reflexes - XM - OPD - R"/>
    <s v="Taskmaster - Photographic Reflexes - XM - OPD - R"/>
    <x v="0"/>
    <s v="Photographic Reflexes - XM"/>
    <x v="2"/>
    <x v="1"/>
    <x v="0"/>
    <x v="0"/>
    <x v="0"/>
    <s v="Taskmaster"/>
    <x v="230"/>
    <s v="BQ"/>
    <s v="BQ"/>
    <x v="1635"/>
    <x v="0"/>
    <x v="1"/>
    <x v="1169"/>
    <s v="Taskmaster"/>
    <s v="Photographic Reflexes (OPD)"/>
    <x v="0"/>
    <x v="0"/>
    <x v="2"/>
    <x v="0"/>
    <n v="75"/>
    <x v="1"/>
    <x v="1"/>
    <x v="1"/>
    <x v="1"/>
    <x v="1"/>
    <x v="1"/>
    <x v="1"/>
    <m/>
    <n v="2130"/>
    <n v="2130"/>
  </r>
  <r>
    <n v="2131"/>
    <x v="0"/>
    <s v="Taskmaster - Replica Shield - XM - C"/>
    <s v="Taskmaster - Replica Shield - XM - C"/>
    <x v="0"/>
    <s v="Replica Shield - XM"/>
    <x v="2"/>
    <x v="1"/>
    <x v="0"/>
    <x v="0"/>
    <x v="0"/>
    <s v="Taskmaster"/>
    <x v="230"/>
    <s v="HU"/>
    <s v="HU"/>
    <x v="1636"/>
    <x v="0"/>
    <x v="0"/>
    <x v="1170"/>
    <s v="Taskmaster"/>
    <s v="Replica Shield"/>
    <x v="0"/>
    <x v="1"/>
    <x v="2"/>
    <x v="3"/>
    <n v="25"/>
    <x v="1"/>
    <x v="1"/>
    <x v="1"/>
    <x v="1"/>
    <x v="1"/>
    <x v="1"/>
    <x v="1"/>
    <m/>
    <n v="2131"/>
    <n v="2131"/>
  </r>
  <r>
    <n v="2132"/>
    <x v="0"/>
    <s v="Taskmaster - Spy Camera - XM - OPD - R"/>
    <s v="Taskmaster - Spy Camera - XM - OPD - R"/>
    <x v="0"/>
    <s v="Spy Camera - XM"/>
    <x v="2"/>
    <x v="1"/>
    <x v="0"/>
    <x v="0"/>
    <x v="0"/>
    <s v="Taskmaster"/>
    <x v="230"/>
    <s v="FK"/>
    <s v="FK"/>
    <x v="1637"/>
    <x v="0"/>
    <x v="1"/>
    <x v="1171"/>
    <s v="Taskmaster"/>
    <s v="Spy Camera (OPD)"/>
    <x v="0"/>
    <x v="0"/>
    <x v="2"/>
    <x v="0"/>
    <n v="75"/>
    <x v="1"/>
    <x v="1"/>
    <x v="1"/>
    <x v="1"/>
    <x v="1"/>
    <x v="1"/>
    <x v="1"/>
    <m/>
    <n v="2132"/>
    <n v="2132"/>
  </r>
  <r>
    <n v="2133"/>
    <x v="0"/>
    <s v="Taskmaster - Trained Lackeys - XM - C"/>
    <s v="Taskmaster - Trained Lackeys - XM - C"/>
    <x v="0"/>
    <s v="Trained Lackeys - XM"/>
    <x v="2"/>
    <x v="1"/>
    <x v="0"/>
    <x v="0"/>
    <x v="0"/>
    <s v="Taskmaster"/>
    <x v="230"/>
    <s v="EB"/>
    <s v="EB"/>
    <x v="1638"/>
    <x v="0"/>
    <x v="0"/>
    <x v="1172"/>
    <s v="Taskmaster"/>
    <s v="Trained Lackeys"/>
    <x v="0"/>
    <x v="1"/>
    <x v="2"/>
    <x v="3"/>
    <n v="25"/>
    <x v="1"/>
    <x v="1"/>
    <x v="1"/>
    <x v="1"/>
    <x v="1"/>
    <x v="1"/>
    <x v="1"/>
    <m/>
    <n v="2133"/>
    <n v="2133"/>
  </r>
  <r>
    <n v="2134"/>
    <x v="0"/>
    <s v="Taskmaster - Weapons Master - XM - C"/>
    <s v="TASKMASTER - WEAPONS MASTER - MX - C"/>
    <x v="0"/>
    <s v="Weapons Master - XM"/>
    <x v="2"/>
    <x v="1"/>
    <x v="0"/>
    <x v="0"/>
    <x v="0"/>
    <s v="Taskmaster"/>
    <x v="230"/>
    <s v="NJ"/>
    <s v="NJ"/>
    <x v="1639"/>
    <x v="0"/>
    <x v="0"/>
    <x v="1173"/>
    <s v="Taskmaster"/>
    <s v="Weapons Master"/>
    <x v="0"/>
    <x v="1"/>
    <x v="2"/>
    <x v="3"/>
    <n v="25"/>
    <x v="1"/>
    <x v="1"/>
    <x v="1"/>
    <x v="1"/>
    <x v="1"/>
    <x v="1"/>
    <x v="1"/>
    <m/>
    <n v="2134"/>
    <n v="2134"/>
  </r>
  <r>
    <n v="2135"/>
    <x v="0"/>
    <s v="Team X - 4-Grid Character Card - MW - VR"/>
    <s v="TEAM X CHROME PROMO HERO - X/VR"/>
    <x v="0"/>
    <s v="Team X &lt;MW&gt;"/>
    <x v="16"/>
    <x v="0"/>
    <x v="0"/>
    <x v="0"/>
    <x v="0"/>
    <s v="Team X"/>
    <x v="231"/>
    <m/>
    <m/>
    <x v="0"/>
    <x v="0"/>
    <x v="0"/>
    <x v="0"/>
    <s v="Team X"/>
    <s v="4-Grid Character Card"/>
    <x v="0"/>
    <x v="3"/>
    <x v="16"/>
    <x v="4"/>
    <n v="160"/>
    <x v="0"/>
    <x v="4"/>
    <x v="5"/>
    <x v="6"/>
    <x v="6"/>
    <x v="6"/>
    <x v="6"/>
    <s v=" May play any Non-One-Per-Deck Wolverine, Sabretooth, or Maverick Special Cards. "/>
    <n v="2135"/>
    <n v="2135"/>
  </r>
  <r>
    <n v="2136"/>
    <x v="0"/>
    <s v="Thing - 3-Grid Character Card - OP - C"/>
    <s v="Thing OP HERO - C"/>
    <x v="0"/>
    <s v="Thing &lt;OP&gt;"/>
    <x v="13"/>
    <x v="0"/>
    <x v="0"/>
    <x v="0"/>
    <x v="0"/>
    <s v="Thing"/>
    <x v="232"/>
    <m/>
    <m/>
    <x v="14"/>
    <x v="0"/>
    <x v="0"/>
    <x v="0"/>
    <s v="Thing"/>
    <s v="3-Grid Character Card"/>
    <x v="0"/>
    <x v="1"/>
    <x v="13"/>
    <x v="3"/>
    <n v="10"/>
    <x v="6"/>
    <x v="5"/>
    <x v="7"/>
    <x v="1"/>
    <x v="13"/>
    <x v="13"/>
    <x v="11"/>
    <m/>
    <n v="2136"/>
    <n v="2136"/>
  </r>
  <r>
    <n v="2137"/>
    <x v="0"/>
    <s v="Thing - 4-Grid Character Card - IQ - R"/>
    <s v="Thing IQ HERO - R"/>
    <x v="0"/>
    <s v="Thing &lt;IQ&gt;"/>
    <x v="10"/>
    <x v="0"/>
    <x v="0"/>
    <x v="0"/>
    <x v="0"/>
    <s v="Thing"/>
    <x v="232"/>
    <m/>
    <m/>
    <x v="0"/>
    <x v="0"/>
    <x v="0"/>
    <x v="0"/>
    <s v="Thing"/>
    <s v="4-Grid Character Card"/>
    <x v="0"/>
    <x v="0"/>
    <x v="10"/>
    <x v="0"/>
    <n v="180"/>
    <x v="6"/>
    <x v="0"/>
    <x v="7"/>
    <x v="2"/>
    <x v="9"/>
    <x v="9"/>
    <x v="9"/>
    <m/>
    <n v="2137"/>
    <n v="2137"/>
  </r>
  <r>
    <n v="2138"/>
    <x v="0"/>
    <s v="Thing - Aunt Petunia - MN - U"/>
    <s v="Thing - Aunt Petunia - MN - U"/>
    <x v="0"/>
    <s v="Aunt Petunia - MN"/>
    <x v="1"/>
    <x v="1"/>
    <x v="0"/>
    <x v="0"/>
    <x v="0"/>
    <s v="Thing"/>
    <x v="232"/>
    <s v="FA"/>
    <s v="FA"/>
    <x v="1640"/>
    <x v="0"/>
    <x v="0"/>
    <x v="1174"/>
    <s v="Thing"/>
    <s v="Aunt Petunia"/>
    <x v="0"/>
    <x v="2"/>
    <x v="1"/>
    <x v="2"/>
    <n v="40"/>
    <x v="1"/>
    <x v="1"/>
    <x v="1"/>
    <x v="1"/>
    <x v="1"/>
    <x v="1"/>
    <x v="1"/>
    <m/>
    <n v="2138"/>
    <n v="2138"/>
  </r>
  <r>
    <n v="2139"/>
    <x v="0"/>
    <s v="Thing - Bear Hug - OP - C"/>
    <s v="Thing - Bear Hug - OP - C"/>
    <x v="0"/>
    <s v="Bear Hug - OP"/>
    <x v="13"/>
    <x v="1"/>
    <x v="0"/>
    <x v="0"/>
    <x v="0"/>
    <s v="Thing"/>
    <x v="232"/>
    <s v="AI"/>
    <s v="AI"/>
    <x v="1641"/>
    <x v="0"/>
    <x v="0"/>
    <x v="1175"/>
    <s v="Thing"/>
    <s v="Bear Hug"/>
    <x v="0"/>
    <x v="1"/>
    <x v="13"/>
    <x v="3"/>
    <n v="10"/>
    <x v="1"/>
    <x v="1"/>
    <x v="1"/>
    <x v="1"/>
    <x v="1"/>
    <x v="1"/>
    <x v="1"/>
    <m/>
    <n v="2139"/>
    <n v="2139"/>
  </r>
  <r>
    <n v="2140"/>
    <x v="0"/>
    <s v="Thing - Brute Force - PS - U"/>
    <s v="Thing - Brute Force - PS - U"/>
    <x v="0"/>
    <s v="Brute Force - PS"/>
    <x v="14"/>
    <x v="1"/>
    <x v="0"/>
    <x v="0"/>
    <x v="0"/>
    <s v="Thing"/>
    <x v="232"/>
    <s v="BX"/>
    <s v="BX"/>
    <x v="652"/>
    <x v="0"/>
    <x v="0"/>
    <x v="1090"/>
    <s v="Thing"/>
    <s v="Brute Force"/>
    <x v="0"/>
    <x v="2"/>
    <x v="14"/>
    <x v="2"/>
    <n v="70"/>
    <x v="1"/>
    <x v="1"/>
    <x v="1"/>
    <x v="1"/>
    <x v="1"/>
    <x v="1"/>
    <x v="1"/>
    <m/>
    <n v="2140"/>
    <n v="2140"/>
  </r>
  <r>
    <n v="2141"/>
    <x v="0"/>
    <s v="Thing - Bucket O' Shame - IQ - U"/>
    <s v="Thing - Bucket O' Shame - IQ - U"/>
    <x v="0"/>
    <s v="Bucket O' Shame - IQ"/>
    <x v="10"/>
    <x v="1"/>
    <x v="0"/>
    <x v="0"/>
    <x v="0"/>
    <s v="Thing"/>
    <x v="232"/>
    <s v="DL"/>
    <s v="DL"/>
    <x v="1642"/>
    <x v="0"/>
    <x v="0"/>
    <x v="1176"/>
    <s v="Thing"/>
    <s v="Bucket O'Shame"/>
    <x v="0"/>
    <x v="2"/>
    <x v="10"/>
    <x v="2"/>
    <n v="120"/>
    <x v="1"/>
    <x v="1"/>
    <x v="1"/>
    <x v="1"/>
    <x v="1"/>
    <x v="1"/>
    <x v="1"/>
    <m/>
    <n v="2141"/>
    <n v="2141"/>
  </r>
  <r>
    <n v="2142"/>
    <x v="0"/>
    <s v="Thing - Clobberin' Time - OP - OPD - R"/>
    <s v="Thing - Clobberin' Time - OP - OPD - R"/>
    <x v="0"/>
    <s v="Clobberin' Time - OP"/>
    <x v="13"/>
    <x v="1"/>
    <x v="0"/>
    <x v="0"/>
    <x v="0"/>
    <s v="Thing"/>
    <x v="232"/>
    <s v="AS"/>
    <s v="AS"/>
    <x v="1643"/>
    <x v="0"/>
    <x v="1"/>
    <x v="1177"/>
    <s v="Thing"/>
    <s v="Clobberin' Time (OPD)"/>
    <x v="0"/>
    <x v="0"/>
    <x v="13"/>
    <x v="0"/>
    <n v="30"/>
    <x v="1"/>
    <x v="1"/>
    <x v="1"/>
    <x v="1"/>
    <x v="1"/>
    <x v="1"/>
    <x v="1"/>
    <m/>
    <n v="2142"/>
    <n v="2142"/>
  </r>
  <r>
    <n v="2143"/>
    <x v="0"/>
    <s v="Thing - Revoltin' Development - OP - OPD - R"/>
    <s v="THING - REVOLTIN' DEVELOPMENT- OP - OPD - R"/>
    <x v="0"/>
    <s v="Revoltin' Development - OP"/>
    <x v="13"/>
    <x v="1"/>
    <x v="0"/>
    <x v="0"/>
    <x v="0"/>
    <s v="Thing"/>
    <x v="232"/>
    <s v="BB"/>
    <s v="BB"/>
    <x v="1644"/>
    <x v="0"/>
    <x v="1"/>
    <x v="1178"/>
    <s v="Thing"/>
    <s v="Revoltin' Development (OPD)"/>
    <x v="0"/>
    <x v="0"/>
    <x v="13"/>
    <x v="0"/>
    <n v="30"/>
    <x v="1"/>
    <x v="1"/>
    <x v="1"/>
    <x v="1"/>
    <x v="1"/>
    <x v="1"/>
    <x v="1"/>
    <m/>
    <n v="2143"/>
    <n v="2143"/>
  </r>
  <r>
    <n v="2144"/>
    <x v="0"/>
    <s v="Thing - Rock Skin - OP - C"/>
    <s v="Thing - Rock Skin - OP - C"/>
    <x v="0"/>
    <s v="Rock Skin - OP"/>
    <x v="13"/>
    <x v="1"/>
    <x v="0"/>
    <x v="0"/>
    <x v="0"/>
    <s v="Thing"/>
    <x v="232"/>
    <s v="AG"/>
    <s v="AG"/>
    <x v="1645"/>
    <x v="0"/>
    <x v="0"/>
    <x v="183"/>
    <s v="Thing"/>
    <s v="Rock Skin"/>
    <x v="0"/>
    <x v="1"/>
    <x v="13"/>
    <x v="3"/>
    <n v="10"/>
    <x v="1"/>
    <x v="1"/>
    <x v="1"/>
    <x v="1"/>
    <x v="1"/>
    <x v="1"/>
    <x v="1"/>
    <m/>
    <n v="2144"/>
    <n v="2144"/>
  </r>
  <r>
    <n v="2145"/>
    <x v="0"/>
    <s v="Thing - Temper Tantrum - OP - C"/>
    <s v="Thing - Temper Tantrum - OP - C"/>
    <x v="0"/>
    <s v="Temper Tantrum - OP"/>
    <x v="13"/>
    <x v="1"/>
    <x v="0"/>
    <x v="0"/>
    <x v="0"/>
    <s v="Thing"/>
    <x v="232"/>
    <s v="AA"/>
    <s v="AA"/>
    <x v="1646"/>
    <x v="0"/>
    <x v="0"/>
    <x v="1123"/>
    <s v="Thing"/>
    <s v="Temper Tantrum"/>
    <x v="0"/>
    <x v="1"/>
    <x v="13"/>
    <x v="3"/>
    <n v="10"/>
    <x v="1"/>
    <x v="1"/>
    <x v="1"/>
    <x v="1"/>
    <x v="1"/>
    <x v="1"/>
    <x v="1"/>
    <m/>
    <n v="2145"/>
    <n v="2145"/>
  </r>
  <r>
    <n v="2146"/>
    <x v="0"/>
    <s v="Thor - 3-Grid Character Card - OP - C"/>
    <s v="Thor OP HERO - C"/>
    <x v="0"/>
    <s v="Thor &lt;OP&gt;"/>
    <x v="13"/>
    <x v="0"/>
    <x v="0"/>
    <x v="0"/>
    <x v="0"/>
    <s v="Thor"/>
    <x v="233"/>
    <m/>
    <m/>
    <x v="14"/>
    <x v="0"/>
    <x v="0"/>
    <x v="0"/>
    <s v="Thor"/>
    <s v="3-Grid Character Card"/>
    <x v="0"/>
    <x v="1"/>
    <x v="13"/>
    <x v="3"/>
    <n v="10"/>
    <x v="3"/>
    <x v="7"/>
    <x v="5"/>
    <x v="1"/>
    <x v="13"/>
    <x v="13"/>
    <x v="11"/>
    <m/>
    <n v="2146"/>
    <n v="2146"/>
  </r>
  <r>
    <n v="2147"/>
    <x v="0"/>
    <s v="Thor - 4-Grid Character Card - IQ - VR"/>
    <s v="Thor IQ HERO - VR"/>
    <x v="0"/>
    <s v="Thor &lt;IQ&gt;"/>
    <x v="10"/>
    <x v="0"/>
    <x v="0"/>
    <x v="0"/>
    <x v="0"/>
    <s v="Thor"/>
    <x v="233"/>
    <m/>
    <m/>
    <x v="0"/>
    <x v="0"/>
    <x v="0"/>
    <x v="0"/>
    <s v="Thor"/>
    <s v="4-Grid Character Card"/>
    <x v="0"/>
    <x v="3"/>
    <x v="10"/>
    <x v="4"/>
    <n v="240"/>
    <x v="2"/>
    <x v="0"/>
    <x v="0"/>
    <x v="7"/>
    <x v="6"/>
    <x v="6"/>
    <x v="6"/>
    <m/>
    <n v="2147"/>
    <n v="2147"/>
  </r>
  <r>
    <n v="2148"/>
    <x v="0"/>
    <s v="Thor - Airborne Avenger - PS - U"/>
    <s v="THOR - AIRBORNE AVENGER- PS - U"/>
    <x v="0"/>
    <s v="Airborne Avenger - PS"/>
    <x v="14"/>
    <x v="1"/>
    <x v="0"/>
    <x v="0"/>
    <x v="0"/>
    <s v="Thor"/>
    <x v="233"/>
    <s v="AG"/>
    <s v="AG"/>
    <x v="1647"/>
    <x v="0"/>
    <x v="0"/>
    <x v="71"/>
    <s v="Thor"/>
    <s v="Airborne Avenger"/>
    <x v="0"/>
    <x v="2"/>
    <x v="14"/>
    <x v="2"/>
    <n v="70"/>
    <x v="1"/>
    <x v="1"/>
    <x v="1"/>
    <x v="1"/>
    <x v="1"/>
    <x v="1"/>
    <x v="1"/>
    <m/>
    <n v="2148"/>
    <n v="2148"/>
  </r>
  <r>
    <n v="2149"/>
    <x v="0"/>
    <s v="Thor - Gift of the Gods - IQ - C"/>
    <s v="Thor - Gift of the Gods - IQ - C"/>
    <x v="0"/>
    <s v="Gift of the Gods - IQ"/>
    <x v="10"/>
    <x v="1"/>
    <x v="0"/>
    <x v="0"/>
    <x v="0"/>
    <s v="Thor"/>
    <x v="233"/>
    <s v="DS"/>
    <s v="DS"/>
    <x v="1648"/>
    <x v="0"/>
    <x v="0"/>
    <x v="1179"/>
    <s v="Thor"/>
    <s v="Gift of the Gods"/>
    <x v="0"/>
    <x v="1"/>
    <x v="10"/>
    <x v="3"/>
    <n v="60"/>
    <x v="1"/>
    <x v="1"/>
    <x v="1"/>
    <x v="1"/>
    <x v="1"/>
    <x v="1"/>
    <x v="1"/>
    <m/>
    <n v="2149"/>
    <n v="2149"/>
  </r>
  <r>
    <n v="2150"/>
    <x v="0"/>
    <s v="Thor - God of Thunder - OP - C"/>
    <s v="Thor - God of Thunder - OP - C"/>
    <x v="0"/>
    <s v="God of Thunder - OP"/>
    <x v="13"/>
    <x v="1"/>
    <x v="0"/>
    <x v="0"/>
    <x v="0"/>
    <s v="Thor"/>
    <x v="233"/>
    <s v="AY"/>
    <s v="AY"/>
    <x v="1649"/>
    <x v="0"/>
    <x v="0"/>
    <x v="1180"/>
    <s v="Thor"/>
    <s v="God of Thunder"/>
    <x v="0"/>
    <x v="1"/>
    <x v="13"/>
    <x v="3"/>
    <n v="10"/>
    <x v="1"/>
    <x v="1"/>
    <x v="1"/>
    <x v="1"/>
    <x v="1"/>
    <x v="1"/>
    <x v="1"/>
    <m/>
    <n v="2150"/>
    <n v="2150"/>
  </r>
  <r>
    <n v="2151"/>
    <x v="0"/>
    <s v="Thor - Mjolnir Speaks - OP - U"/>
    <s v="Thor - Mjolnir Speaks - OP - U"/>
    <x v="0"/>
    <s v="Mjolnir Speaks - OP"/>
    <x v="13"/>
    <x v="1"/>
    <x v="0"/>
    <x v="0"/>
    <x v="0"/>
    <s v="Thor"/>
    <x v="233"/>
    <s v="AE"/>
    <s v="AE"/>
    <x v="1650"/>
    <x v="0"/>
    <x v="0"/>
    <x v="1181"/>
    <s v="Thor"/>
    <s v="Mjolnir Speaks"/>
    <x v="0"/>
    <x v="2"/>
    <x v="13"/>
    <x v="2"/>
    <n v="20"/>
    <x v="1"/>
    <x v="1"/>
    <x v="1"/>
    <x v="1"/>
    <x v="1"/>
    <x v="1"/>
    <x v="1"/>
    <m/>
    <n v="2151"/>
    <n v="2151"/>
  </r>
  <r>
    <n v="2152"/>
    <x v="0"/>
    <s v="Thor - Mystic Uru Metal - OP - C"/>
    <s v="Thor - Mystic Uru Metal - OP - C"/>
    <x v="0"/>
    <s v="Mystic Uru Metal - OP"/>
    <x v="13"/>
    <x v="1"/>
    <x v="0"/>
    <x v="0"/>
    <x v="0"/>
    <s v="Thor"/>
    <x v="233"/>
    <s v="AA"/>
    <s v="AA"/>
    <x v="1651"/>
    <x v="0"/>
    <x v="0"/>
    <x v="1123"/>
    <s v="Thor"/>
    <s v="Mystic Uru Metal"/>
    <x v="0"/>
    <x v="1"/>
    <x v="13"/>
    <x v="3"/>
    <n v="10"/>
    <x v="1"/>
    <x v="1"/>
    <x v="1"/>
    <x v="1"/>
    <x v="1"/>
    <x v="1"/>
    <x v="1"/>
    <m/>
    <n v="2152"/>
    <n v="2152"/>
  </r>
  <r>
    <n v="2153"/>
    <x v="0"/>
    <s v="Thor - Power of Asgard - OP - OPD - R"/>
    <s v="Thor - Power of Asgard - OP - OPD - R"/>
    <x v="0"/>
    <s v="Power of Asgard - OP"/>
    <x v="13"/>
    <x v="1"/>
    <x v="0"/>
    <x v="0"/>
    <x v="0"/>
    <s v="Thor"/>
    <x v="233"/>
    <s v="AQ"/>
    <s v="AQ"/>
    <x v="1652"/>
    <x v="0"/>
    <x v="1"/>
    <x v="521"/>
    <s v="Thor"/>
    <s v="Power of Asgard (OPD)"/>
    <x v="0"/>
    <x v="0"/>
    <x v="13"/>
    <x v="0"/>
    <n v="30"/>
    <x v="1"/>
    <x v="1"/>
    <x v="1"/>
    <x v="1"/>
    <x v="1"/>
    <x v="1"/>
    <x v="1"/>
    <m/>
    <n v="2153"/>
    <n v="2153"/>
  </r>
  <r>
    <n v="2154"/>
    <x v="0"/>
    <s v="Thor - Protect Teammate - OP - C"/>
    <s v="Thor - Protect Teammate - OP - C"/>
    <x v="0"/>
    <s v="Thor - Protect Teammate - OP"/>
    <x v="13"/>
    <x v="1"/>
    <x v="0"/>
    <x v="0"/>
    <x v="0"/>
    <s v="Thor"/>
    <x v="233"/>
    <s v="AC"/>
    <s v="AC"/>
    <x v="1119"/>
    <x v="0"/>
    <x v="0"/>
    <x v="1182"/>
    <s v="Thor"/>
    <s v="Protect Teammate"/>
    <x v="0"/>
    <x v="1"/>
    <x v="13"/>
    <x v="3"/>
    <n v="10"/>
    <x v="1"/>
    <x v="1"/>
    <x v="1"/>
    <x v="1"/>
    <x v="1"/>
    <x v="1"/>
    <x v="1"/>
    <m/>
    <n v="2154"/>
    <n v="2154"/>
  </r>
  <r>
    <n v="2155"/>
    <x v="0"/>
    <s v="Thor - Viking Pyre - IQ - OPD - VR"/>
    <s v="Thor - Viking Pyre - IQ - OPD - VR"/>
    <x v="0"/>
    <s v="Viking Pyre - IQ"/>
    <x v="10"/>
    <x v="1"/>
    <x v="0"/>
    <x v="0"/>
    <x v="0"/>
    <s v="Thor"/>
    <x v="233"/>
    <s v="IG"/>
    <s v="IG"/>
    <x v="1653"/>
    <x v="0"/>
    <x v="1"/>
    <x v="1183"/>
    <s v="Thor"/>
    <s v="Viking Pyre (OPD)"/>
    <x v="0"/>
    <x v="3"/>
    <x v="10"/>
    <x v="4"/>
    <n v="240"/>
    <x v="1"/>
    <x v="1"/>
    <x v="1"/>
    <x v="1"/>
    <x v="1"/>
    <x v="1"/>
    <x v="1"/>
    <m/>
    <n v="2155"/>
    <n v="2155"/>
  </r>
  <r>
    <n v="2156"/>
    <x v="0"/>
    <s v="Thorn - 4-Grid Character Card - DC - U"/>
    <s v="Thorn DC HERO - U"/>
    <x v="0"/>
    <s v="Thorn (V) &lt;DC&gt;"/>
    <x v="15"/>
    <x v="0"/>
    <x v="0"/>
    <x v="0"/>
    <x v="0"/>
    <s v="Thorn"/>
    <x v="234"/>
    <m/>
    <m/>
    <x v="0"/>
    <x v="0"/>
    <x v="0"/>
    <x v="0"/>
    <s v="Thorn"/>
    <s v="4-Grid Character Card"/>
    <x v="1"/>
    <x v="2"/>
    <x v="15"/>
    <x v="2"/>
    <n v="30"/>
    <x v="3"/>
    <x v="2"/>
    <x v="2"/>
    <x v="6"/>
    <x v="0"/>
    <x v="0"/>
    <x v="0"/>
    <m/>
    <n v="2156"/>
    <n v="2156"/>
  </r>
  <r>
    <n v="2157"/>
    <x v="0"/>
    <s v="Thorn - Barbed Lash - DC - R"/>
    <s v="Thorn - Barbed Lash - DC - R"/>
    <x v="0"/>
    <s v="Barbed Lash - DC"/>
    <x v="15"/>
    <x v="1"/>
    <x v="0"/>
    <x v="0"/>
    <x v="0"/>
    <s v="Thorn"/>
    <x v="234"/>
    <s v="CE"/>
    <s v="CE"/>
    <x v="1654"/>
    <x v="0"/>
    <x v="0"/>
    <x v="144"/>
    <s v="Thorn"/>
    <s v="Barbed Lash"/>
    <x v="0"/>
    <x v="0"/>
    <x v="15"/>
    <x v="0"/>
    <n v="45"/>
    <x v="1"/>
    <x v="1"/>
    <x v="1"/>
    <x v="1"/>
    <x v="1"/>
    <x v="1"/>
    <x v="1"/>
    <m/>
    <n v="2157"/>
    <n v="2157"/>
  </r>
  <r>
    <n v="2158"/>
    <x v="0"/>
    <s v="Thorn - Battle Instinct - DC - R"/>
    <s v="Thorn - Battle Instinct - DC - R"/>
    <x v="0"/>
    <s v="Battle Instinct - DC"/>
    <x v="15"/>
    <x v="1"/>
    <x v="0"/>
    <x v="0"/>
    <x v="0"/>
    <s v="Thorn"/>
    <x v="234"/>
    <s v="BX"/>
    <s v="BX"/>
    <x v="1655"/>
    <x v="0"/>
    <x v="0"/>
    <x v="1184"/>
    <s v="Thorn"/>
    <s v="Battle Instinct"/>
    <x v="0"/>
    <x v="0"/>
    <x v="15"/>
    <x v="0"/>
    <n v="45"/>
    <x v="1"/>
    <x v="1"/>
    <x v="1"/>
    <x v="1"/>
    <x v="1"/>
    <x v="1"/>
    <x v="1"/>
    <m/>
    <n v="2158"/>
    <n v="2158"/>
  </r>
  <r>
    <n v="2159"/>
    <x v="0"/>
    <s v="Thorn - Combat Daggers - DC - U"/>
    <s v="Thorn - Combat Daggers - DC - U"/>
    <x v="0"/>
    <s v="Combat Daggers - DC"/>
    <x v="15"/>
    <x v="1"/>
    <x v="0"/>
    <x v="0"/>
    <x v="0"/>
    <s v="Thorn"/>
    <x v="234"/>
    <s v="AB"/>
    <s v="AB"/>
    <x v="1656"/>
    <x v="0"/>
    <x v="0"/>
    <x v="266"/>
    <s v="Thorn"/>
    <s v="Combat Daggers"/>
    <x v="0"/>
    <x v="2"/>
    <x v="15"/>
    <x v="2"/>
    <n v="30"/>
    <x v="1"/>
    <x v="1"/>
    <x v="1"/>
    <x v="1"/>
    <x v="1"/>
    <x v="1"/>
    <x v="1"/>
    <m/>
    <n v="2159"/>
    <n v="2159"/>
  </r>
  <r>
    <n v="2160"/>
    <x v="0"/>
    <s v="Thorn - Explosive Charge - DC - OPD - VR"/>
    <s v="Thorn - Explosive Charge - DC - OPD - VR"/>
    <x v="0"/>
    <s v="Explosive Charge - DC"/>
    <x v="15"/>
    <x v="1"/>
    <x v="0"/>
    <x v="0"/>
    <x v="0"/>
    <s v="Thorn"/>
    <x v="234"/>
    <s v="AU"/>
    <s v="AU"/>
    <x v="1657"/>
    <x v="0"/>
    <x v="1"/>
    <x v="1185"/>
    <s v="Thorn"/>
    <s v="Explosive Charge (OPD)"/>
    <x v="0"/>
    <x v="3"/>
    <x v="15"/>
    <x v="4"/>
    <n v="60"/>
    <x v="1"/>
    <x v="1"/>
    <x v="1"/>
    <x v="1"/>
    <x v="1"/>
    <x v="1"/>
    <x v="1"/>
    <m/>
    <n v="2160"/>
    <n v="2160"/>
  </r>
  <r>
    <n v="2161"/>
    <x v="0"/>
    <s v="Thorn - Street Fighter - DC - C"/>
    <s v="THORN - STREET FIGHTER - DC- C"/>
    <x v="0"/>
    <s v="Street Fighter - DC"/>
    <x v="15"/>
    <x v="1"/>
    <x v="0"/>
    <x v="0"/>
    <x v="0"/>
    <s v="Thorn"/>
    <x v="234"/>
    <s v="CI"/>
    <s v="CI"/>
    <x v="1658"/>
    <x v="0"/>
    <x v="0"/>
    <x v="1186"/>
    <s v="Thorn"/>
    <s v="Street Fighter"/>
    <x v="0"/>
    <x v="1"/>
    <x v="15"/>
    <x v="3"/>
    <n v="15"/>
    <x v="1"/>
    <x v="1"/>
    <x v="1"/>
    <x v="1"/>
    <x v="1"/>
    <x v="1"/>
    <x v="1"/>
    <m/>
    <n v="2161"/>
    <n v="2161"/>
  </r>
  <r>
    <n v="2162"/>
    <x v="0"/>
    <s v="Thorn - Tell Me What You Know - JLA - OPD - R"/>
    <s v="Thorn - Tell Me What You Know - JLA - OPD - R"/>
    <x v="0"/>
    <s v="Tell Me What You Know - JLA"/>
    <x v="6"/>
    <x v="1"/>
    <x v="0"/>
    <x v="0"/>
    <x v="0"/>
    <s v="Thorn"/>
    <x v="234"/>
    <s v="BZ"/>
    <s v="BZ"/>
    <x v="1659"/>
    <x v="0"/>
    <x v="1"/>
    <x v="304"/>
    <s v="Thorn"/>
    <s v="Tell Me What You Know (OPD)"/>
    <x v="0"/>
    <x v="0"/>
    <x v="6"/>
    <x v="0"/>
    <n v="90"/>
    <x v="1"/>
    <x v="1"/>
    <x v="1"/>
    <x v="1"/>
    <x v="1"/>
    <x v="1"/>
    <x v="1"/>
    <m/>
    <n v="2162"/>
    <n v="2162"/>
  </r>
  <r>
    <n v="2163"/>
    <x v="0"/>
    <s v="Thunderbird - 4-Grid Character Card - XM - U"/>
    <s v="Thunderbird XM HERO - U"/>
    <x v="0"/>
    <s v="Thunderbird &lt;XM&gt;"/>
    <x v="2"/>
    <x v="0"/>
    <x v="0"/>
    <x v="0"/>
    <x v="0"/>
    <s v="Thunderbird"/>
    <x v="235"/>
    <m/>
    <m/>
    <x v="0"/>
    <x v="0"/>
    <x v="0"/>
    <x v="0"/>
    <s v="Thunderbird"/>
    <s v="4-Grid Character Card"/>
    <x v="0"/>
    <x v="2"/>
    <x v="2"/>
    <x v="2"/>
    <n v="50"/>
    <x v="5"/>
    <x v="2"/>
    <x v="0"/>
    <x v="2"/>
    <x v="0"/>
    <x v="0"/>
    <x v="0"/>
    <m/>
    <n v="2163"/>
    <n v="2163"/>
  </r>
  <r>
    <n v="2164"/>
    <x v="0"/>
    <s v="Thunderbird - Apache Warrior - XM - C"/>
    <s v="Thunderbird - Apache Warrior - XM - C"/>
    <x v="0"/>
    <s v="Apache Warrior - XM"/>
    <x v="2"/>
    <x v="1"/>
    <x v="0"/>
    <x v="0"/>
    <x v="0"/>
    <s v="Thunderbird"/>
    <x v="235"/>
    <s v="NK"/>
    <s v="NK"/>
    <x v="1660"/>
    <x v="0"/>
    <x v="0"/>
    <x v="1187"/>
    <s v="Thunderbird"/>
    <s v="Apache Warrior"/>
    <x v="0"/>
    <x v="1"/>
    <x v="2"/>
    <x v="3"/>
    <n v="25"/>
    <x v="1"/>
    <x v="1"/>
    <x v="1"/>
    <x v="1"/>
    <x v="1"/>
    <x v="1"/>
    <x v="1"/>
    <m/>
    <n v="2164"/>
    <n v="2164"/>
  </r>
  <r>
    <n v="2165"/>
    <x v="0"/>
    <s v="Thunderbird - Cellular Density - XM - C"/>
    <s v="Thunderbird - Cellular Density - XM - C"/>
    <x v="0"/>
    <s v="Cellular Density - XM"/>
    <x v="2"/>
    <x v="1"/>
    <x v="0"/>
    <x v="0"/>
    <x v="0"/>
    <s v="Thunderbird"/>
    <x v="235"/>
    <s v="FH"/>
    <s v="FH"/>
    <x v="1661"/>
    <x v="0"/>
    <x v="0"/>
    <x v="1188"/>
    <s v="Thunderbird"/>
    <s v="Cellular Density"/>
    <x v="0"/>
    <x v="1"/>
    <x v="2"/>
    <x v="3"/>
    <n v="25"/>
    <x v="1"/>
    <x v="1"/>
    <x v="1"/>
    <x v="1"/>
    <x v="1"/>
    <x v="1"/>
    <x v="1"/>
    <m/>
    <n v="2165"/>
    <n v="2165"/>
  </r>
  <r>
    <n v="2166"/>
    <x v="0"/>
    <s v="Thunderbird - Keen Senses - XM - C"/>
    <s v="Thunderbird - Keen Senses - XM - C"/>
    <x v="0"/>
    <s v="Keen Senses - XM"/>
    <x v="2"/>
    <x v="1"/>
    <x v="0"/>
    <x v="0"/>
    <x v="0"/>
    <s v="Thunderbird"/>
    <x v="235"/>
    <s v="LO"/>
    <s v="LO"/>
    <x v="1662"/>
    <x v="0"/>
    <x v="0"/>
    <x v="1189"/>
    <s v="Thunderbird"/>
    <s v="Keen Senses"/>
    <x v="0"/>
    <x v="1"/>
    <x v="2"/>
    <x v="3"/>
    <n v="25"/>
    <x v="1"/>
    <x v="1"/>
    <x v="1"/>
    <x v="1"/>
    <x v="1"/>
    <x v="1"/>
    <x v="1"/>
    <m/>
    <n v="2166"/>
    <n v="2166"/>
  </r>
  <r>
    <n v="2167"/>
    <x v="0"/>
    <s v="Thunderbird - Powerhouse - XM - C"/>
    <s v="THUNDERBIRD - POWERHOUSE (JW=&gt;JZ) - XM - C"/>
    <x v="0"/>
    <s v="Powerhouse - XM"/>
    <x v="2"/>
    <x v="1"/>
    <x v="0"/>
    <x v="0"/>
    <x v="0"/>
    <s v="Thunderbird"/>
    <x v="235"/>
    <s v="JW"/>
    <s v="JZ"/>
    <x v="1663"/>
    <x v="0"/>
    <x v="0"/>
    <x v="1190"/>
    <s v="Thunderbird"/>
    <s v="Powerhouse"/>
    <x v="0"/>
    <x v="1"/>
    <x v="2"/>
    <x v="3"/>
    <n v="25"/>
    <x v="1"/>
    <x v="1"/>
    <x v="1"/>
    <x v="1"/>
    <x v="1"/>
    <x v="1"/>
    <x v="1"/>
    <m/>
    <n v="2167"/>
    <n v="2167"/>
  </r>
  <r>
    <n v="2168"/>
    <x v="0"/>
    <s v="Thunderbird - Ultimate Sacrifice - XM - OPD - R"/>
    <s v="Thunderbird - Ultimate Sacrifice - XM - OPD - R"/>
    <x v="0"/>
    <s v="Ultimate Sacrifice - XM"/>
    <x v="2"/>
    <x v="1"/>
    <x v="0"/>
    <x v="0"/>
    <x v="0"/>
    <s v="Thunderbird"/>
    <x v="235"/>
    <s v="NQ"/>
    <s v="NQ"/>
    <x v="1664"/>
    <x v="0"/>
    <x v="1"/>
    <x v="1191"/>
    <s v="Thunderbird"/>
    <s v="Ultimate Sacrifice (OPD)"/>
    <x v="0"/>
    <x v="0"/>
    <x v="2"/>
    <x v="0"/>
    <n v="75"/>
    <x v="1"/>
    <x v="1"/>
    <x v="1"/>
    <x v="1"/>
    <x v="1"/>
    <x v="1"/>
    <x v="1"/>
    <m/>
    <n v="2168"/>
    <n v="2168"/>
  </r>
  <r>
    <n v="2169"/>
    <x v="0"/>
    <s v="Thunderbolts - 4-Grid Character Card - CL - U"/>
    <s v="Thunderbolts CL HERO - U"/>
    <x v="0"/>
    <s v="Thunderbolts &lt;CL&gt;"/>
    <x v="0"/>
    <x v="0"/>
    <x v="0"/>
    <x v="0"/>
    <x v="0"/>
    <s v="Thunderbolts"/>
    <x v="236"/>
    <m/>
    <m/>
    <x v="0"/>
    <x v="0"/>
    <x v="0"/>
    <x v="0"/>
    <s v="Thunderbolts"/>
    <s v="4-Grid Character Card"/>
    <x v="0"/>
    <x v="2"/>
    <x v="0"/>
    <x v="2"/>
    <n v="130"/>
    <x v="2"/>
    <x v="0"/>
    <x v="4"/>
    <x v="3"/>
    <x v="10"/>
    <x v="10"/>
    <x v="7"/>
    <m/>
    <n v="2169"/>
    <n v="2169"/>
  </r>
  <r>
    <n v="2170"/>
    <x v="0"/>
    <s v="Thunderbolts - Atlas - CL - C"/>
    <s v="Thunderbolts - Atlas - CL - C"/>
    <x v="0"/>
    <s v="Atlas - CL"/>
    <x v="0"/>
    <x v="1"/>
    <x v="0"/>
    <x v="0"/>
    <x v="0"/>
    <s v="Atlas"/>
    <x v="236"/>
    <s v="KT"/>
    <s v="KT"/>
    <x v="1665"/>
    <x v="0"/>
    <x v="0"/>
    <x v="339"/>
    <s v="Thunderbolts"/>
    <s v="Atlas"/>
    <x v="0"/>
    <x v="1"/>
    <x v="0"/>
    <x v="3"/>
    <n v="65"/>
    <x v="1"/>
    <x v="1"/>
    <x v="1"/>
    <x v="1"/>
    <x v="1"/>
    <x v="1"/>
    <x v="1"/>
    <m/>
    <n v="2170"/>
    <n v="2170"/>
  </r>
  <r>
    <n v="2171"/>
    <x v="0"/>
    <s v="Thunderbolts - Citizen V - CL - OPD - R"/>
    <s v="Thunderbolts - Citizen V - CL - OPD - R"/>
    <x v="0"/>
    <s v="Citizen V - CL"/>
    <x v="0"/>
    <x v="1"/>
    <x v="0"/>
    <x v="0"/>
    <x v="0"/>
    <s v="Citizen V"/>
    <x v="236"/>
    <s v="KD"/>
    <s v="KD"/>
    <x v="1666"/>
    <x v="0"/>
    <x v="1"/>
    <x v="1192"/>
    <s v="Thunderbolts"/>
    <s v="Citizen V (OPD)"/>
    <x v="0"/>
    <x v="0"/>
    <x v="0"/>
    <x v="0"/>
    <n v="195"/>
    <x v="1"/>
    <x v="1"/>
    <x v="1"/>
    <x v="1"/>
    <x v="1"/>
    <x v="1"/>
    <x v="1"/>
    <m/>
    <n v="2171"/>
    <n v="2171"/>
  </r>
  <r>
    <n v="2172"/>
    <x v="0"/>
    <s v="Thunderbolts - M.A.C.H.1 - CL - C"/>
    <s v="Thunderbolts - M.A.C.H.1 - CL - C"/>
    <x v="0"/>
    <s v="M.A.C.H.1 - CL"/>
    <x v="0"/>
    <x v="1"/>
    <x v="0"/>
    <x v="0"/>
    <x v="0"/>
    <s v="M.A.C.H.1 "/>
    <x v="236"/>
    <s v="JH"/>
    <s v="JH"/>
    <x v="1667"/>
    <x v="0"/>
    <x v="0"/>
    <x v="2"/>
    <s v="Thunderbolts"/>
    <s v="M.A.C.H.1 "/>
    <x v="0"/>
    <x v="1"/>
    <x v="0"/>
    <x v="3"/>
    <n v="65"/>
    <x v="1"/>
    <x v="1"/>
    <x v="1"/>
    <x v="1"/>
    <x v="1"/>
    <x v="1"/>
    <x v="1"/>
    <m/>
    <n v="2172"/>
    <n v="2172"/>
  </r>
  <r>
    <n v="2173"/>
    <x v="0"/>
    <s v="Thunderbolts - Meteorite - CL - OPD - R"/>
    <s v="Thunderbolts - Meteorite - CL - OPD - R"/>
    <x v="0"/>
    <s v="Meteorite - CL"/>
    <x v="0"/>
    <x v="1"/>
    <x v="0"/>
    <x v="0"/>
    <x v="0"/>
    <s v="Meteorite"/>
    <x v="236"/>
    <s v="KE"/>
    <s v="KE"/>
    <x v="1668"/>
    <x v="0"/>
    <x v="1"/>
    <x v="1193"/>
    <s v="Thunderbolts"/>
    <s v="Meteorite (OPD)"/>
    <x v="0"/>
    <x v="0"/>
    <x v="0"/>
    <x v="0"/>
    <n v="195"/>
    <x v="1"/>
    <x v="1"/>
    <x v="1"/>
    <x v="1"/>
    <x v="1"/>
    <x v="1"/>
    <x v="1"/>
    <m/>
    <n v="2173"/>
    <n v="2173"/>
  </r>
  <r>
    <n v="2174"/>
    <x v="0"/>
    <s v="Thunderbolts - Songbird - CL - C"/>
    <s v="Thunderbolts - Songbird - CL - C"/>
    <x v="0"/>
    <s v="Songbird - CL"/>
    <x v="0"/>
    <x v="1"/>
    <x v="0"/>
    <x v="0"/>
    <x v="0"/>
    <s v="Songbird"/>
    <x v="236"/>
    <s v="KP"/>
    <s v="KP"/>
    <x v="1669"/>
    <x v="0"/>
    <x v="0"/>
    <x v="1194"/>
    <s v="Thunderbolts"/>
    <s v="Songbird"/>
    <x v="0"/>
    <x v="1"/>
    <x v="0"/>
    <x v="3"/>
    <n v="65"/>
    <x v="1"/>
    <x v="1"/>
    <x v="1"/>
    <x v="1"/>
    <x v="1"/>
    <x v="1"/>
    <x v="1"/>
    <m/>
    <n v="2174"/>
    <n v="2174"/>
  </r>
  <r>
    <n v="2175"/>
    <x v="0"/>
    <s v="Thunderbolts - Techno - CL - C"/>
    <s v="Thunderbolts - Techno - CL - C"/>
    <x v="0"/>
    <s v="Techno - CL"/>
    <x v="0"/>
    <x v="1"/>
    <x v="0"/>
    <x v="0"/>
    <x v="0"/>
    <s v="Techno"/>
    <x v="236"/>
    <s v="AE"/>
    <s v="AE"/>
    <x v="1670"/>
    <x v="0"/>
    <x v="0"/>
    <x v="1195"/>
    <s v="Thunderbolts"/>
    <s v="Techno"/>
    <x v="0"/>
    <x v="1"/>
    <x v="0"/>
    <x v="3"/>
    <n v="65"/>
    <x v="1"/>
    <x v="1"/>
    <x v="1"/>
    <x v="1"/>
    <x v="1"/>
    <x v="1"/>
    <x v="1"/>
    <m/>
    <n v="2175"/>
    <n v="2175"/>
  </r>
  <r>
    <n v="2176"/>
    <x v="0"/>
    <s v="Tiffany - 4-Grid Character Card - IM - R"/>
    <s v="Tiffany IM HERO - R"/>
    <x v="0"/>
    <s v="Tiffany &lt;IM&gt;"/>
    <x v="7"/>
    <x v="0"/>
    <x v="0"/>
    <x v="0"/>
    <x v="0"/>
    <s v="Tiffany"/>
    <x v="237"/>
    <m/>
    <m/>
    <x v="0"/>
    <x v="0"/>
    <x v="0"/>
    <x v="0"/>
    <s v="Tiffany"/>
    <s v="4-Grid Character Card"/>
    <x v="0"/>
    <x v="0"/>
    <x v="7"/>
    <x v="0"/>
    <n v="240"/>
    <x v="4"/>
    <x v="2"/>
    <x v="4"/>
    <x v="7"/>
    <x v="4"/>
    <x v="4"/>
    <x v="4"/>
    <s v=" Fighting Power Grid Rating is 8 for Defense. "/>
    <n v="2176"/>
    <n v="2176"/>
  </r>
  <r>
    <n v="2177"/>
    <x v="0"/>
    <s v="Tiffany - Costume Ribbons - IM - C"/>
    <s v="Tiffany - Costume Ribbons - IM - C"/>
    <x v="0"/>
    <s v="Costume Ribbons - IM"/>
    <x v="7"/>
    <x v="1"/>
    <x v="0"/>
    <x v="0"/>
    <x v="0"/>
    <s v="Tiffany"/>
    <x v="237"/>
    <s v="MG"/>
    <s v="MG"/>
    <x v="1671"/>
    <x v="0"/>
    <x v="0"/>
    <x v="1196"/>
    <s v="Tiffany"/>
    <s v="Costume Ribbons"/>
    <x v="0"/>
    <x v="1"/>
    <x v="7"/>
    <x v="3"/>
    <n v="80"/>
    <x v="1"/>
    <x v="1"/>
    <x v="1"/>
    <x v="1"/>
    <x v="1"/>
    <x v="1"/>
    <x v="1"/>
    <m/>
    <n v="2177"/>
    <n v="2177"/>
  </r>
  <r>
    <n v="2178"/>
    <x v="0"/>
    <s v="Tiffany - Crusade - IM - OPD - R"/>
    <s v="Tiffany - Crusade - IM - OPD - R"/>
    <x v="0"/>
    <s v="Crusade - IM"/>
    <x v="7"/>
    <x v="1"/>
    <x v="0"/>
    <x v="0"/>
    <x v="0"/>
    <s v="Tiffany"/>
    <x v="237"/>
    <s v="BP"/>
    <s v="BP"/>
    <x v="1672"/>
    <x v="0"/>
    <x v="1"/>
    <x v="1197"/>
    <s v="Tiffany"/>
    <s v="Crusade (OPD)"/>
    <x v="0"/>
    <x v="0"/>
    <x v="7"/>
    <x v="0"/>
    <n v="240"/>
    <x v="1"/>
    <x v="1"/>
    <x v="1"/>
    <x v="1"/>
    <x v="1"/>
    <x v="1"/>
    <x v="1"/>
    <m/>
    <n v="2178"/>
    <n v="2178"/>
  </r>
  <r>
    <n v="2179"/>
    <x v="0"/>
    <s v="Tiffany - Heavenly Agent - IM - OPD - R"/>
    <s v="Tiffany - Heavenly Agent - IM - OPD - R"/>
    <x v="0"/>
    <s v="Heavenly Agent - IM"/>
    <x v="7"/>
    <x v="1"/>
    <x v="0"/>
    <x v="0"/>
    <x v="0"/>
    <s v="Tiffany"/>
    <x v="237"/>
    <s v="LX"/>
    <s v="LX"/>
    <x v="1673"/>
    <x v="0"/>
    <x v="1"/>
    <x v="1198"/>
    <s v="Tiffany"/>
    <s v="Heavenly Agent (OPD)"/>
    <x v="0"/>
    <x v="0"/>
    <x v="7"/>
    <x v="0"/>
    <n v="240"/>
    <x v="1"/>
    <x v="1"/>
    <x v="1"/>
    <x v="1"/>
    <x v="1"/>
    <x v="1"/>
    <x v="1"/>
    <m/>
    <n v="2179"/>
    <n v="2179"/>
  </r>
  <r>
    <n v="2180"/>
    <x v="0"/>
    <s v="Tiffany - Holy Order - IM - U"/>
    <s v="Tiffany - Holy Order - IM - U"/>
    <x v="0"/>
    <s v="Holy Order - IM"/>
    <x v="7"/>
    <x v="1"/>
    <x v="0"/>
    <x v="0"/>
    <x v="0"/>
    <s v="Tiffany"/>
    <x v="237"/>
    <s v="HH"/>
    <s v="HH"/>
    <x v="1674"/>
    <x v="0"/>
    <x v="0"/>
    <x v="1199"/>
    <s v="Tiffany"/>
    <s v="Holy Order"/>
    <x v="0"/>
    <x v="2"/>
    <x v="7"/>
    <x v="2"/>
    <n v="160"/>
    <x v="1"/>
    <x v="1"/>
    <x v="1"/>
    <x v="1"/>
    <x v="1"/>
    <x v="1"/>
    <x v="1"/>
    <m/>
    <n v="2180"/>
    <n v="2180"/>
  </r>
  <r>
    <n v="2181"/>
    <x v="0"/>
    <s v="Tiffany - Lance - IM - U"/>
    <s v="Tiffany - Lance - IM - U"/>
    <x v="0"/>
    <s v="Lance - IM"/>
    <x v="7"/>
    <x v="1"/>
    <x v="0"/>
    <x v="0"/>
    <x v="0"/>
    <s v="Tiffany"/>
    <x v="237"/>
    <s v="BA"/>
    <s v="BA"/>
    <x v="1675"/>
    <x v="0"/>
    <x v="0"/>
    <x v="1200"/>
    <s v="Tiffany"/>
    <s v="Lance"/>
    <x v="0"/>
    <x v="2"/>
    <x v="7"/>
    <x v="2"/>
    <n v="160"/>
    <x v="1"/>
    <x v="1"/>
    <x v="1"/>
    <x v="1"/>
    <x v="1"/>
    <x v="1"/>
    <x v="1"/>
    <m/>
    <n v="2181"/>
    <n v="2181"/>
  </r>
  <r>
    <n v="2182"/>
    <x v="0"/>
    <s v="Tiffany - Magickal Hunter - IM - C"/>
    <s v="Tiffany - Magickal Hunter - IM - C"/>
    <x v="0"/>
    <s v="Magickal Hunter - IM"/>
    <x v="7"/>
    <x v="1"/>
    <x v="0"/>
    <x v="0"/>
    <x v="0"/>
    <s v="Tiffany"/>
    <x v="237"/>
    <s v="LZ"/>
    <s v="LZ"/>
    <x v="1676"/>
    <x v="0"/>
    <x v="0"/>
    <x v="1201"/>
    <s v="Tiffany"/>
    <s v="Magickal Hunter"/>
    <x v="0"/>
    <x v="1"/>
    <x v="7"/>
    <x v="3"/>
    <n v="80"/>
    <x v="1"/>
    <x v="1"/>
    <x v="1"/>
    <x v="1"/>
    <x v="1"/>
    <x v="1"/>
    <x v="1"/>
    <m/>
    <n v="2182"/>
    <n v="2182"/>
  </r>
  <r>
    <n v="2183"/>
    <x v="0"/>
    <s v="Trickster - 4-Grid Character Card - JLA - R"/>
    <s v="TRICKSTER, THE - JLA HERO - R"/>
    <x v="0"/>
    <s v="Trickster (V) &lt;JLA&gt;"/>
    <x v="6"/>
    <x v="0"/>
    <x v="0"/>
    <x v="0"/>
    <x v="0"/>
    <s v="Trickster"/>
    <x v="238"/>
    <m/>
    <m/>
    <x v="0"/>
    <x v="0"/>
    <x v="0"/>
    <x v="0"/>
    <s v="Trickster"/>
    <s v="4-Grid Character Card"/>
    <x v="1"/>
    <x v="0"/>
    <x v="6"/>
    <x v="0"/>
    <n v="90"/>
    <x v="4"/>
    <x v="0"/>
    <x v="8"/>
    <x v="5"/>
    <x v="2"/>
    <x v="2"/>
    <x v="2"/>
    <m/>
    <n v="2183"/>
    <n v="2183"/>
  </r>
  <r>
    <n v="2184"/>
    <x v="0"/>
    <s v="Trickster - Bait and Switch - JLA - U"/>
    <s v="Trickster - Bait and Switch - JLA - U"/>
    <x v="0"/>
    <s v="Bait and Switch - JLA"/>
    <x v="6"/>
    <x v="1"/>
    <x v="0"/>
    <x v="0"/>
    <x v="0"/>
    <s v="Trickster"/>
    <x v="238"/>
    <s v="JK"/>
    <s v="JK"/>
    <x v="1677"/>
    <x v="0"/>
    <x v="0"/>
    <x v="1202"/>
    <s v="Trickster"/>
    <s v="Bait and Switch"/>
    <x v="0"/>
    <x v="2"/>
    <x v="6"/>
    <x v="2"/>
    <n v="60"/>
    <x v="1"/>
    <x v="1"/>
    <x v="1"/>
    <x v="1"/>
    <x v="1"/>
    <x v="1"/>
    <x v="1"/>
    <m/>
    <n v="2184"/>
    <n v="2184"/>
  </r>
  <r>
    <n v="2185"/>
    <x v="0"/>
    <s v="Trickster - Clean Getaway - JLA - U"/>
    <s v="Trickster - Clean Getaway - JLA - U"/>
    <x v="0"/>
    <s v="Clean Getaway - JLA"/>
    <x v="6"/>
    <x v="1"/>
    <x v="0"/>
    <x v="0"/>
    <x v="0"/>
    <s v="Trickster"/>
    <x v="238"/>
    <s v="AG"/>
    <s v="AG"/>
    <x v="1678"/>
    <x v="0"/>
    <x v="0"/>
    <x v="71"/>
    <s v="Trickster"/>
    <s v="Clean Getaway"/>
    <x v="0"/>
    <x v="2"/>
    <x v="6"/>
    <x v="2"/>
    <n v="60"/>
    <x v="1"/>
    <x v="1"/>
    <x v="1"/>
    <x v="1"/>
    <x v="1"/>
    <x v="1"/>
    <x v="1"/>
    <m/>
    <n v="2185"/>
    <n v="2185"/>
  </r>
  <r>
    <n v="2186"/>
    <x v="0"/>
    <s v="Trickster - Don't Mind Me... - JLA - C"/>
    <s v="Trickster - Don't Mind Me... - JLA - C"/>
    <x v="0"/>
    <s v="Don't Mind Me... - JLA"/>
    <x v="6"/>
    <x v="1"/>
    <x v="0"/>
    <x v="0"/>
    <x v="0"/>
    <s v="Trickster"/>
    <x v="238"/>
    <s v="AA"/>
    <s v="AA"/>
    <x v="1679"/>
    <x v="0"/>
    <x v="0"/>
    <x v="171"/>
    <s v="Trickster"/>
    <s v="Don't Mind Me…"/>
    <x v="0"/>
    <x v="1"/>
    <x v="6"/>
    <x v="3"/>
    <n v="30"/>
    <x v="1"/>
    <x v="1"/>
    <x v="1"/>
    <x v="1"/>
    <x v="1"/>
    <x v="1"/>
    <x v="1"/>
    <m/>
    <n v="2186"/>
    <n v="2186"/>
  </r>
  <r>
    <n v="2187"/>
    <x v="0"/>
    <s v="Trickster - The Shell Game - JLA - OPD - VR"/>
    <s v="Trickster - The Shell Game - JLA - OPD - VR"/>
    <x v="0"/>
    <s v="The Shell Game - JLA"/>
    <x v="6"/>
    <x v="1"/>
    <x v="0"/>
    <x v="0"/>
    <x v="0"/>
    <s v="Trickster"/>
    <x v="238"/>
    <s v="FB"/>
    <s v="FB"/>
    <x v="1680"/>
    <x v="0"/>
    <x v="1"/>
    <x v="1203"/>
    <s v="Trickster"/>
    <s v="Shell Game, The (OPD)"/>
    <x v="0"/>
    <x v="3"/>
    <x v="6"/>
    <x v="4"/>
    <n v="120"/>
    <x v="1"/>
    <x v="1"/>
    <x v="1"/>
    <x v="1"/>
    <x v="1"/>
    <x v="1"/>
    <x v="1"/>
    <m/>
    <n v="2187"/>
    <n v="2187"/>
  </r>
  <r>
    <n v="2188"/>
    <x v="0"/>
    <s v="Trickster - Smooth Talker - JLA - OPD - VR"/>
    <s v="Trickster - Smooth Talker - JLA - OPD - VR"/>
    <x v="0"/>
    <s v="Smooth Talker - JLA"/>
    <x v="6"/>
    <x v="1"/>
    <x v="0"/>
    <x v="0"/>
    <x v="0"/>
    <s v="Trickster"/>
    <x v="238"/>
    <s v="JM"/>
    <s v="JM"/>
    <x v="1681"/>
    <x v="0"/>
    <x v="1"/>
    <x v="1204"/>
    <s v="Trickster"/>
    <s v="Smooth Talker (OPD)"/>
    <x v="0"/>
    <x v="3"/>
    <x v="6"/>
    <x v="4"/>
    <n v="120"/>
    <x v="1"/>
    <x v="1"/>
    <x v="1"/>
    <x v="1"/>
    <x v="1"/>
    <x v="1"/>
    <x v="1"/>
    <m/>
    <n v="2188"/>
    <n v="2188"/>
  </r>
  <r>
    <n v="2189"/>
    <x v="0"/>
    <s v="Two-Face - .45 Automatic - DC - R"/>
    <s v="Two-Face - .45 Automatic - DC - R"/>
    <x v="0"/>
    <s v=".45 Automatic - DC"/>
    <x v="15"/>
    <x v="1"/>
    <x v="0"/>
    <x v="0"/>
    <x v="0"/>
    <s v="Two-Face"/>
    <x v="239"/>
    <s v="AP"/>
    <s v="AP"/>
    <x v="1682"/>
    <x v="0"/>
    <x v="0"/>
    <x v="329"/>
    <s v="Two-Face"/>
    <s v=".45 Automatic"/>
    <x v="0"/>
    <x v="0"/>
    <x v="15"/>
    <x v="0"/>
    <n v="45"/>
    <x v="1"/>
    <x v="1"/>
    <x v="1"/>
    <x v="1"/>
    <x v="1"/>
    <x v="1"/>
    <x v="1"/>
    <m/>
    <n v="2189"/>
    <n v="2189"/>
  </r>
  <r>
    <n v="2190"/>
    <x v="0"/>
    <s v="Two-Face - 4-Grid Character Card - DC - R"/>
    <s v="Two-Face DC HERO - R"/>
    <x v="0"/>
    <s v="Two-Face (V) &lt;DC&gt;"/>
    <x v="15"/>
    <x v="0"/>
    <x v="0"/>
    <x v="0"/>
    <x v="0"/>
    <s v="Two-Face"/>
    <x v="239"/>
    <m/>
    <m/>
    <x v="0"/>
    <x v="0"/>
    <x v="0"/>
    <x v="0"/>
    <s v="Two-Face"/>
    <s v="4-Grid Character Card"/>
    <x v="1"/>
    <x v="0"/>
    <x v="15"/>
    <x v="0"/>
    <n v="45"/>
    <x v="7"/>
    <x v="2"/>
    <x v="2"/>
    <x v="3"/>
    <x v="0"/>
    <x v="0"/>
    <x v="0"/>
    <m/>
    <n v="2190"/>
    <n v="2190"/>
  </r>
  <r>
    <n v="2191"/>
    <x v="0"/>
    <s v="Two-Face - Criminal Mastermind - DC - R"/>
    <s v="Two-Face - Criminal Mastermind - DC - R"/>
    <x v="0"/>
    <s v="Criminal Mastermind - DC"/>
    <x v="15"/>
    <x v="1"/>
    <x v="0"/>
    <x v="0"/>
    <x v="0"/>
    <s v="Two-Face"/>
    <x v="239"/>
    <s v="BT"/>
    <s v="BT"/>
    <x v="350"/>
    <x v="0"/>
    <x v="0"/>
    <x v="1205"/>
    <s v="Two-Face"/>
    <s v="Criminal Mastermind"/>
    <x v="0"/>
    <x v="0"/>
    <x v="15"/>
    <x v="0"/>
    <n v="45"/>
    <x v="1"/>
    <x v="1"/>
    <x v="1"/>
    <x v="1"/>
    <x v="1"/>
    <x v="1"/>
    <x v="1"/>
    <m/>
    <n v="2191"/>
    <n v="2191"/>
  </r>
  <r>
    <n v="2192"/>
    <x v="0"/>
    <s v="Two-Face - Double Trouble - DC - U"/>
    <s v="Two-Face - Double Trouble - DC - U"/>
    <x v="0"/>
    <s v="Double Trouble - DC"/>
    <x v="15"/>
    <x v="1"/>
    <x v="0"/>
    <x v="0"/>
    <x v="0"/>
    <s v="Two-Face"/>
    <x v="239"/>
    <s v="FC"/>
    <s v="FC"/>
    <x v="1683"/>
    <x v="0"/>
    <x v="0"/>
    <x v="905"/>
    <s v="Two-Face"/>
    <s v="Double Trouble"/>
    <x v="0"/>
    <x v="2"/>
    <x v="15"/>
    <x v="2"/>
    <n v="30"/>
    <x v="1"/>
    <x v="1"/>
    <x v="1"/>
    <x v="1"/>
    <x v="1"/>
    <x v="1"/>
    <x v="1"/>
    <m/>
    <n v="2192"/>
    <n v="2192"/>
  </r>
  <r>
    <n v="2193"/>
    <x v="0"/>
    <s v="Two-Face - Flip of the Coin - DC - U"/>
    <s v="Two-Face - Flip of the Coin - DC - U"/>
    <x v="0"/>
    <s v="Flip of the Coin - DC"/>
    <x v="15"/>
    <x v="1"/>
    <x v="0"/>
    <x v="0"/>
    <x v="0"/>
    <s v="Two-Face"/>
    <x v="239"/>
    <s v="FB"/>
    <s v="FB"/>
    <x v="1684"/>
    <x v="0"/>
    <x v="0"/>
    <x v="1206"/>
    <s v="Two-Face"/>
    <s v="Flip of the Coin"/>
    <x v="0"/>
    <x v="2"/>
    <x v="15"/>
    <x v="2"/>
    <n v="30"/>
    <x v="1"/>
    <x v="1"/>
    <x v="1"/>
    <x v="1"/>
    <x v="1"/>
    <x v="1"/>
    <x v="1"/>
    <m/>
    <n v="2193"/>
    <n v="2193"/>
  </r>
  <r>
    <n v="2194"/>
    <x v="0"/>
    <s v="Two-Face - Law and Disorder - JLA - OPD - VR"/>
    <s v="Two-Face - Law and Disorder - JLA - OPD - VR"/>
    <x v="0"/>
    <s v="Law and Disorder - JLA"/>
    <x v="6"/>
    <x v="1"/>
    <x v="0"/>
    <x v="0"/>
    <x v="0"/>
    <s v="Two-Face"/>
    <x v="239"/>
    <s v="BQ"/>
    <s v="BQ"/>
    <x v="1685"/>
    <x v="0"/>
    <x v="1"/>
    <x v="1207"/>
    <s v="Two-Face"/>
    <s v="Law and Disorder (OPD)"/>
    <x v="0"/>
    <x v="3"/>
    <x v="6"/>
    <x v="4"/>
    <n v="120"/>
    <x v="1"/>
    <x v="1"/>
    <x v="1"/>
    <x v="1"/>
    <x v="1"/>
    <x v="1"/>
    <x v="1"/>
    <m/>
    <n v="2194"/>
    <n v="2194"/>
  </r>
  <r>
    <n v="2195"/>
    <x v="0"/>
    <s v="Two-Face - Tommy Gun - DC - OPD - VR"/>
    <s v="Two-Face - Tommy Gun - DC - OPD - VR"/>
    <x v="0"/>
    <s v="Tommy Gun - DC"/>
    <x v="15"/>
    <x v="1"/>
    <x v="0"/>
    <x v="0"/>
    <x v="0"/>
    <s v="Two-Face"/>
    <x v="239"/>
    <s v="BV"/>
    <s v="BV"/>
    <x v="1686"/>
    <x v="0"/>
    <x v="1"/>
    <x v="1208"/>
    <s v="Two-Face"/>
    <s v="Tommy Gun (OPD)"/>
    <x v="0"/>
    <x v="3"/>
    <x v="15"/>
    <x v="4"/>
    <n v="60"/>
    <x v="1"/>
    <x v="1"/>
    <x v="1"/>
    <x v="1"/>
    <x v="1"/>
    <x v="1"/>
    <x v="1"/>
    <m/>
    <n v="2195"/>
    <n v="2195"/>
  </r>
  <r>
    <n v="2196"/>
    <x v="0"/>
    <s v="Two-Face Crimeboss - 4-Grid Character Card - BH - X"/>
    <s v="TWO-FACE CRIMEBOSS HOLO PROMO HERO - X/VR"/>
    <x v="0"/>
    <s v="Two-Face Crimeboss (V) &lt;BH&gt;"/>
    <x v="17"/>
    <x v="0"/>
    <x v="0"/>
    <x v="0"/>
    <x v="0"/>
    <s v="Two-Face"/>
    <x v="240"/>
    <m/>
    <m/>
    <x v="0"/>
    <x v="0"/>
    <x v="0"/>
    <x v="0"/>
    <s v="Two-Face: Crimeboss"/>
    <s v="4-Grid Character Card"/>
    <x v="1"/>
    <x v="4"/>
    <x v="17"/>
    <x v="5"/>
    <n v="600"/>
    <x v="4"/>
    <x v="7"/>
    <x v="2"/>
    <x v="3"/>
    <x v="0"/>
    <x v="0"/>
    <x v="0"/>
    <s v=" Two-Face may play &quot;Flip of the Coin&quot; from Reserve. "/>
    <n v="2196"/>
    <n v="2196"/>
  </r>
  <r>
    <n v="2197"/>
    <x v="0"/>
    <s v="Typhoid Mary - 4-Grid Character Card - XM - U"/>
    <s v="Typhoid Mary XM HERO - U"/>
    <x v="0"/>
    <s v="Typhoid Mary &lt;XM&gt;"/>
    <x v="2"/>
    <x v="0"/>
    <x v="0"/>
    <x v="0"/>
    <x v="0"/>
    <s v="Typhoid Mary"/>
    <x v="241"/>
    <m/>
    <m/>
    <x v="0"/>
    <x v="0"/>
    <x v="0"/>
    <x v="0"/>
    <s v="Typhoid Mary"/>
    <s v="4-Grid Character Card"/>
    <x v="0"/>
    <x v="2"/>
    <x v="2"/>
    <x v="2"/>
    <n v="50"/>
    <x v="0"/>
    <x v="4"/>
    <x v="2"/>
    <x v="4"/>
    <x v="9"/>
    <x v="9"/>
    <x v="9"/>
    <s v=" Attacks made with Fighting Power cards may not be moved or shifted from Target Character. "/>
    <n v="2197"/>
    <n v="2197"/>
  </r>
  <r>
    <n v="2198"/>
    <x v="0"/>
    <s v="Typhoid Mary - Assassinate - XM - C"/>
    <s v="Typhoid Mary - Assassinate - XM - C"/>
    <x v="0"/>
    <s v="Assassinate - XM"/>
    <x v="2"/>
    <x v="1"/>
    <x v="0"/>
    <x v="0"/>
    <x v="0"/>
    <s v="Typhoid Mary"/>
    <x v="241"/>
    <s v="NO"/>
    <s v="NO"/>
    <x v="1687"/>
    <x v="0"/>
    <x v="0"/>
    <x v="1209"/>
    <s v="Typhoid Mary"/>
    <s v="Assassinate"/>
    <x v="0"/>
    <x v="1"/>
    <x v="2"/>
    <x v="3"/>
    <n v="25"/>
    <x v="1"/>
    <x v="1"/>
    <x v="1"/>
    <x v="1"/>
    <x v="1"/>
    <x v="1"/>
    <x v="1"/>
    <m/>
    <n v="2198"/>
    <n v="2198"/>
  </r>
  <r>
    <n v="2199"/>
    <x v="0"/>
    <s v="Typhoid Mary - Bloody Mary - XM - OPD - R"/>
    <s v="Typhoid Mary - Bloody Mary - XM - OPD - R"/>
    <x v="0"/>
    <s v="Bloody Mary - XM"/>
    <x v="2"/>
    <x v="1"/>
    <x v="0"/>
    <x v="0"/>
    <x v="0"/>
    <s v="Typhoid Mary"/>
    <x v="241"/>
    <s v="BL"/>
    <s v="BL"/>
    <x v="1688"/>
    <x v="0"/>
    <x v="1"/>
    <x v="246"/>
    <s v="Typhoid Mary"/>
    <s v="Bloody Mary (OPD)"/>
    <x v="0"/>
    <x v="0"/>
    <x v="2"/>
    <x v="0"/>
    <n v="75"/>
    <x v="1"/>
    <x v="1"/>
    <x v="1"/>
    <x v="1"/>
    <x v="1"/>
    <x v="1"/>
    <x v="1"/>
    <m/>
    <n v="2199"/>
    <n v="2199"/>
  </r>
  <r>
    <n v="2200"/>
    <x v="0"/>
    <s v="Typhoid Mary - Dressed to Kill - XM - OPD - R"/>
    <s v="Typhoid Mary - Dressed to Kill - XM - OPD - R"/>
    <x v="0"/>
    <s v="Dressed to Kill - XM"/>
    <x v="2"/>
    <x v="1"/>
    <x v="0"/>
    <x v="0"/>
    <x v="0"/>
    <s v="Typhoid Mary"/>
    <x v="241"/>
    <s v="HR"/>
    <s v="HR"/>
    <x v="1689"/>
    <x v="0"/>
    <x v="1"/>
    <x v="1210"/>
    <s v="Typhoid Mary"/>
    <s v="Dressed to Kill (OPD)"/>
    <x v="0"/>
    <x v="0"/>
    <x v="2"/>
    <x v="0"/>
    <n v="75"/>
    <x v="1"/>
    <x v="1"/>
    <x v="1"/>
    <x v="1"/>
    <x v="1"/>
    <x v="1"/>
    <x v="1"/>
    <m/>
    <n v="2200"/>
    <n v="2200"/>
  </r>
  <r>
    <n v="2201"/>
    <x v="0"/>
    <s v="Typhoid Mary - Fractured Personality - XM - C"/>
    <s v="TYPHOID MARY - FRACTURED PERSONALITY (JW=&gt;JZ) - XM - C"/>
    <x v="0"/>
    <s v="Fractured Personality - XM"/>
    <x v="2"/>
    <x v="1"/>
    <x v="0"/>
    <x v="0"/>
    <x v="0"/>
    <s v="Typhoid Mary"/>
    <x v="241"/>
    <s v="JW"/>
    <s v="JZ"/>
    <x v="1690"/>
    <x v="0"/>
    <x v="0"/>
    <x v="1211"/>
    <s v="Typhoid Mary"/>
    <s v="Fractured Personality"/>
    <x v="0"/>
    <x v="1"/>
    <x v="2"/>
    <x v="3"/>
    <n v="25"/>
    <x v="1"/>
    <x v="1"/>
    <x v="1"/>
    <x v="1"/>
    <x v="1"/>
    <x v="1"/>
    <x v="1"/>
    <m/>
    <n v="2201"/>
    <n v="2201"/>
  </r>
  <r>
    <n v="2202"/>
    <x v="0"/>
    <s v="Typhoid Mary - Sociopath - XM - C"/>
    <s v="Typhoid Mary - Sociopath - XM - C"/>
    <x v="0"/>
    <s v="Sociopath - XM"/>
    <x v="2"/>
    <x v="1"/>
    <x v="0"/>
    <x v="0"/>
    <x v="0"/>
    <s v="Typhoid Mary"/>
    <x v="241"/>
    <s v="NU"/>
    <s v="NU"/>
    <x v="1691"/>
    <x v="0"/>
    <x v="0"/>
    <x v="581"/>
    <s v="Typhoid Mary"/>
    <s v="Sociopath"/>
    <x v="0"/>
    <x v="1"/>
    <x v="2"/>
    <x v="3"/>
    <n v="25"/>
    <x v="1"/>
    <x v="1"/>
    <x v="1"/>
    <x v="1"/>
    <x v="1"/>
    <x v="1"/>
    <x v="1"/>
    <m/>
    <n v="2202"/>
    <n v="2202"/>
  </r>
  <r>
    <n v="2203"/>
    <x v="0"/>
    <s v="Universe - Ally - 6A 1E - C - Lila Cheney"/>
    <s v="Ally 6A 1E - XM - C Lila Cheney"/>
    <x v="6"/>
    <s v=" - XM"/>
    <x v="2"/>
    <x v="8"/>
    <x v="71"/>
    <x v="0"/>
    <x v="37"/>
    <s v="Lila Cheney"/>
    <x v="132"/>
    <m/>
    <m/>
    <x v="938"/>
    <x v="0"/>
    <x v="0"/>
    <x v="0"/>
    <s v="Universe: Ally-Any Power"/>
    <s v="6A 1E  Lila Cheney"/>
    <x v="0"/>
    <x v="1"/>
    <x v="2"/>
    <x v="3"/>
    <n v="25"/>
    <x v="1"/>
    <x v="1"/>
    <x v="1"/>
    <x v="1"/>
    <x v="1"/>
    <x v="1"/>
    <x v="1"/>
    <m/>
    <n v="2203"/>
    <n v="2203"/>
  </r>
  <r>
    <n v="2204"/>
    <x v="0"/>
    <s v="Universe - Ally - 6A 1F - C - Amos &quot;Fred&quot; Duncan (Professor X)"/>
    <s v="Ally 6A 1F - XM - C Amos &quot;Fred&quot; Duncan (Professor X)"/>
    <x v="6"/>
    <s v=" - XM"/>
    <x v="2"/>
    <x v="8"/>
    <x v="71"/>
    <x v="0"/>
    <x v="38"/>
    <s v="Amos &quot;Fred&quot; Duncan (Professor X)"/>
    <x v="132"/>
    <m/>
    <m/>
    <x v="938"/>
    <x v="0"/>
    <x v="0"/>
    <x v="0"/>
    <s v="Universe: Ally-Any Power"/>
    <s v="6A 1F  Amos &quot;Fred&quot; Duncan"/>
    <x v="0"/>
    <x v="1"/>
    <x v="2"/>
    <x v="3"/>
    <n v="25"/>
    <x v="1"/>
    <x v="1"/>
    <x v="1"/>
    <x v="1"/>
    <x v="1"/>
    <x v="1"/>
    <x v="1"/>
    <m/>
    <n v="2204"/>
    <n v="2204"/>
  </r>
  <r>
    <n v="2205"/>
    <x v="0"/>
    <s v="Universe - Ally - 6A 1I - C - Trish Tilby"/>
    <s v="Ally 6A 1I - XM - C Trish Tilby"/>
    <x v="6"/>
    <s v=" - XM"/>
    <x v="2"/>
    <x v="8"/>
    <x v="71"/>
    <x v="0"/>
    <x v="39"/>
    <s v="Trish Tilby"/>
    <x v="132"/>
    <m/>
    <m/>
    <x v="938"/>
    <x v="0"/>
    <x v="0"/>
    <x v="0"/>
    <s v="Universe: Ally-Any Power"/>
    <s v="6A 1I  Trish Tilby"/>
    <x v="0"/>
    <x v="1"/>
    <x v="2"/>
    <x v="3"/>
    <n v="25"/>
    <x v="1"/>
    <x v="1"/>
    <x v="1"/>
    <x v="1"/>
    <x v="1"/>
    <x v="1"/>
    <x v="1"/>
    <m/>
    <n v="2205"/>
    <n v="2205"/>
  </r>
  <r>
    <n v="2206"/>
    <x v="0"/>
    <s v="Universe - Ally - 6A 1S - C - Chief Authier"/>
    <s v="Ally 6A 1S - XM - C Chief Authier"/>
    <x v="6"/>
    <s v=" - XM"/>
    <x v="2"/>
    <x v="8"/>
    <x v="71"/>
    <x v="0"/>
    <x v="40"/>
    <s v="Chief Authier"/>
    <x v="132"/>
    <m/>
    <m/>
    <x v="938"/>
    <x v="0"/>
    <x v="0"/>
    <x v="0"/>
    <s v="Universe: Ally-Any Power"/>
    <s v="6A 1S  Chief Authier"/>
    <x v="0"/>
    <x v="1"/>
    <x v="2"/>
    <x v="3"/>
    <n v="25"/>
    <x v="1"/>
    <x v="1"/>
    <x v="1"/>
    <x v="1"/>
    <x v="1"/>
    <x v="1"/>
    <x v="1"/>
    <m/>
    <n v="2206"/>
    <n v="2206"/>
  </r>
  <r>
    <n v="2207"/>
    <x v="0"/>
    <s v="Universe - Ally - 5E 3E - R - Franklin Richards (Mr. Fantastic)"/>
    <s v="Ally 5E 3E - MN - R Franklin Richards (Mr. Fantastic)"/>
    <x v="4"/>
    <s v=" - MN"/>
    <x v="1"/>
    <x v="8"/>
    <x v="71"/>
    <x v="0"/>
    <x v="41"/>
    <s v="Franklin Richards (Mr. Fantastic)"/>
    <x v="132"/>
    <m/>
    <m/>
    <x v="938"/>
    <x v="0"/>
    <x v="0"/>
    <x v="0"/>
    <s v="Universe: Ally-Energy"/>
    <s v="5E 3E  Franklin Richards (Mr. Fantastic)"/>
    <x v="0"/>
    <x v="0"/>
    <x v="1"/>
    <x v="0"/>
    <n v="60"/>
    <x v="1"/>
    <x v="1"/>
    <x v="1"/>
    <x v="1"/>
    <x v="1"/>
    <x v="1"/>
    <x v="1"/>
    <m/>
    <n v="2207"/>
    <n v="2207"/>
  </r>
  <r>
    <n v="2208"/>
    <x v="0"/>
    <s v="Universe - Ally - 5E 3E - C - T.I.M.M.I.E."/>
    <s v="Ally 5E 3E - IM - C T.I.M.M.I.E."/>
    <x v="1"/>
    <s v=" - IM"/>
    <x v="7"/>
    <x v="8"/>
    <x v="71"/>
    <x v="0"/>
    <x v="41"/>
    <s v="T.I.M.M.I.E."/>
    <x v="132"/>
    <m/>
    <m/>
    <x v="938"/>
    <x v="0"/>
    <x v="0"/>
    <x v="0"/>
    <s v="Universe: Ally-Energy"/>
    <s v="5E 3E  T.I.M.M.I.E."/>
    <x v="0"/>
    <x v="1"/>
    <x v="7"/>
    <x v="3"/>
    <n v="80"/>
    <x v="1"/>
    <x v="1"/>
    <x v="1"/>
    <x v="1"/>
    <x v="1"/>
    <x v="1"/>
    <x v="1"/>
    <m/>
    <n v="2208"/>
    <n v="2208"/>
  </r>
  <r>
    <n v="2209"/>
    <x v="0"/>
    <s v="Universe - Ally - 5E 3E - C - Fire (Blue Beetle)"/>
    <s v="Ally 5E 3E - JLA - C Fire (Blue Beetle)"/>
    <x v="2"/>
    <s v=" - JLA"/>
    <x v="6"/>
    <x v="8"/>
    <x v="71"/>
    <x v="0"/>
    <x v="41"/>
    <s v="Fire (Blue Beetle)"/>
    <x v="132"/>
    <m/>
    <m/>
    <x v="938"/>
    <x v="0"/>
    <x v="0"/>
    <x v="0"/>
    <s v="Universe: Ally-Energy"/>
    <s v="5E 3E (H)  Fire (Blue Beetle)"/>
    <x v="0"/>
    <x v="1"/>
    <x v="6"/>
    <x v="3"/>
    <n v="30"/>
    <x v="1"/>
    <x v="1"/>
    <x v="1"/>
    <x v="1"/>
    <x v="1"/>
    <x v="1"/>
    <x v="1"/>
    <m/>
    <n v="2209"/>
    <n v="2209"/>
  </r>
  <r>
    <n v="2210"/>
    <x v="0"/>
    <s v="Universe - Ally - 5E 3E - C - Scarecrow (Joker)"/>
    <s v="Ally 5E 3E - DC - C Scarecrow (Joker)"/>
    <x v="7"/>
    <s v=" - DC"/>
    <x v="15"/>
    <x v="8"/>
    <x v="71"/>
    <x v="0"/>
    <x v="41"/>
    <s v="Scarecrow (Joker)"/>
    <x v="132"/>
    <m/>
    <m/>
    <x v="938"/>
    <x v="0"/>
    <x v="0"/>
    <x v="0"/>
    <s v="Universe: Ally-Energy"/>
    <s v="5E 3E (V)  Scarecrow (Joker)"/>
    <x v="0"/>
    <x v="1"/>
    <x v="15"/>
    <x v="3"/>
    <n v="15"/>
    <x v="1"/>
    <x v="1"/>
    <x v="1"/>
    <x v="1"/>
    <x v="1"/>
    <x v="1"/>
    <x v="1"/>
    <m/>
    <n v="2210"/>
    <n v="2210"/>
  </r>
  <r>
    <n v="2211"/>
    <x v="0"/>
    <s v="Universe - Ally - 6E 1E - C - Cog"/>
    <s v="Ally 6E 1E - IM - C Cog"/>
    <x v="1"/>
    <s v=" - IM"/>
    <x v="7"/>
    <x v="8"/>
    <x v="71"/>
    <x v="0"/>
    <x v="42"/>
    <s v="Cog"/>
    <x v="132"/>
    <m/>
    <m/>
    <x v="938"/>
    <x v="0"/>
    <x v="0"/>
    <x v="0"/>
    <s v="Universe: Ally-Energy"/>
    <s v="6E 1E  Cog"/>
    <x v="0"/>
    <x v="1"/>
    <x v="7"/>
    <x v="3"/>
    <n v="80"/>
    <x v="1"/>
    <x v="1"/>
    <x v="1"/>
    <x v="1"/>
    <x v="1"/>
    <x v="1"/>
    <x v="1"/>
    <m/>
    <n v="2211"/>
    <n v="2211"/>
  </r>
  <r>
    <n v="2212"/>
    <x v="0"/>
    <s v="Universe - Ally - 6E 1E - C - Lockheed (Shadowcat)"/>
    <s v="Ally 6E 1E - MN - C Lockheed (Shadowcat)"/>
    <x v="4"/>
    <s v=" - MN"/>
    <x v="1"/>
    <x v="8"/>
    <x v="71"/>
    <x v="0"/>
    <x v="42"/>
    <s v="Lockheed (Shadowcat)"/>
    <x v="132"/>
    <m/>
    <m/>
    <x v="938"/>
    <x v="0"/>
    <x v="0"/>
    <x v="0"/>
    <s v="Universe: Ally-Energy"/>
    <s v="6E 1E  Lockheed (Shadowcat)"/>
    <x v="0"/>
    <x v="1"/>
    <x v="1"/>
    <x v="3"/>
    <n v="20"/>
    <x v="1"/>
    <x v="1"/>
    <x v="1"/>
    <x v="1"/>
    <x v="1"/>
    <x v="1"/>
    <x v="1"/>
    <m/>
    <n v="2212"/>
    <n v="2212"/>
  </r>
  <r>
    <n v="2213"/>
    <x v="0"/>
    <s v="Universe - Ally - 6E 1E - C - Zauriel (Martian Manhunter)"/>
    <s v="Ally 6E 1E - JLA - C Zauriel (Martian Manhunter)"/>
    <x v="2"/>
    <s v=" - JLA"/>
    <x v="6"/>
    <x v="8"/>
    <x v="71"/>
    <x v="0"/>
    <x v="42"/>
    <s v="Zauriel (Martian Manhunter)"/>
    <x v="132"/>
    <m/>
    <m/>
    <x v="938"/>
    <x v="0"/>
    <x v="0"/>
    <x v="0"/>
    <s v="Universe: Ally-Energy"/>
    <s v="6E 1E (H)  Zauriel (Martian Manhunter)"/>
    <x v="0"/>
    <x v="1"/>
    <x v="6"/>
    <x v="3"/>
    <n v="30"/>
    <x v="1"/>
    <x v="1"/>
    <x v="1"/>
    <x v="1"/>
    <x v="1"/>
    <x v="1"/>
    <x v="1"/>
    <m/>
    <n v="2213"/>
    <n v="2213"/>
  </r>
  <r>
    <n v="2214"/>
    <x v="0"/>
    <s v="Universe - Ally - 6E 1E - C - Silver Banshee (Lex Luthor)"/>
    <s v="Ally 6E 1E - DC - C Silver Banshee (Lex Luthor)"/>
    <x v="7"/>
    <s v=" - DC"/>
    <x v="15"/>
    <x v="8"/>
    <x v="71"/>
    <x v="0"/>
    <x v="42"/>
    <s v="Silver Banshee (Lex Luthor)"/>
    <x v="132"/>
    <m/>
    <m/>
    <x v="938"/>
    <x v="0"/>
    <x v="0"/>
    <x v="0"/>
    <s v="Universe: Ally-Energy"/>
    <s v="6E 1E (V)  Silver Banshee (Lex Luthor)"/>
    <x v="0"/>
    <x v="1"/>
    <x v="15"/>
    <x v="3"/>
    <n v="15"/>
    <x v="1"/>
    <x v="1"/>
    <x v="1"/>
    <x v="1"/>
    <x v="1"/>
    <x v="1"/>
    <x v="1"/>
    <m/>
    <n v="2214"/>
    <n v="2214"/>
  </r>
  <r>
    <n v="2215"/>
    <x v="0"/>
    <s v="Universe - Ally - 7E 2E - C - Toro (Human Torch)"/>
    <s v="Ally 7E 2E - MN - C Toro (Human Torch)"/>
    <x v="4"/>
    <s v=" - MN"/>
    <x v="1"/>
    <x v="8"/>
    <x v="71"/>
    <x v="0"/>
    <x v="43"/>
    <s v="Toro (Human Torch)"/>
    <x v="132"/>
    <m/>
    <m/>
    <x v="938"/>
    <x v="0"/>
    <x v="0"/>
    <x v="0"/>
    <s v="Universe: Ally-Energy"/>
    <s v="7E 2E  Toro (Human Torch)"/>
    <x v="0"/>
    <x v="1"/>
    <x v="1"/>
    <x v="3"/>
    <n v="20"/>
    <x v="1"/>
    <x v="1"/>
    <x v="1"/>
    <x v="1"/>
    <x v="1"/>
    <x v="1"/>
    <x v="1"/>
    <m/>
    <n v="2215"/>
    <n v="2215"/>
  </r>
  <r>
    <n v="2216"/>
    <x v="0"/>
    <s v="Universe - Ally - 7E 2E - C - Mr. Mxyzptlk (Lex Luthor)"/>
    <s v="Ally 7E 2E - DC - C Mr. Mxyzptlk (Lex Luthor)"/>
    <x v="7"/>
    <s v=" - DC"/>
    <x v="15"/>
    <x v="8"/>
    <x v="71"/>
    <x v="0"/>
    <x v="43"/>
    <s v="Mr. Mxyzptlk (Lex Luthor)"/>
    <x v="132"/>
    <m/>
    <m/>
    <x v="938"/>
    <x v="0"/>
    <x v="0"/>
    <x v="0"/>
    <s v="Universe: Ally-Energy"/>
    <s v="7E 2E (V)  Mr. Mxyzptlk (Lex Luthor)"/>
    <x v="0"/>
    <x v="1"/>
    <x v="15"/>
    <x v="3"/>
    <n v="15"/>
    <x v="1"/>
    <x v="1"/>
    <x v="1"/>
    <x v="1"/>
    <x v="1"/>
    <x v="1"/>
    <x v="1"/>
    <m/>
    <n v="2216"/>
    <n v="2216"/>
  </r>
  <r>
    <n v="2217"/>
    <x v="0"/>
    <s v="Universe - Ally - 8E 3E - C - Moira MacTaggart (Professor X)"/>
    <s v="Ally 8E 3E - IQ - C Moira MacTaggart (Professor X)"/>
    <x v="8"/>
    <s v=" - IQ"/>
    <x v="10"/>
    <x v="8"/>
    <x v="71"/>
    <x v="0"/>
    <x v="44"/>
    <s v="Moira MacTaggart (Professor X)"/>
    <x v="132"/>
    <m/>
    <m/>
    <x v="938"/>
    <x v="0"/>
    <x v="0"/>
    <x v="0"/>
    <s v="Universe: Ally-Energy"/>
    <s v="8E 3E  Moira MacTaggart (Professor X)"/>
    <x v="0"/>
    <x v="1"/>
    <x v="10"/>
    <x v="3"/>
    <n v="60"/>
    <x v="1"/>
    <x v="1"/>
    <x v="1"/>
    <x v="1"/>
    <x v="1"/>
    <x v="1"/>
    <x v="1"/>
    <m/>
    <n v="2217"/>
    <n v="2217"/>
  </r>
  <r>
    <n v="2218"/>
    <x v="0"/>
    <s v="Universe - Ally - 8E 3E - C - Firestorm (The Ray)"/>
    <s v="Ally 8E 3E - JLA - C Firestorm (The Ray)"/>
    <x v="2"/>
    <s v=" - JLA"/>
    <x v="6"/>
    <x v="8"/>
    <x v="71"/>
    <x v="0"/>
    <x v="44"/>
    <s v="Firestorm (The Ray)"/>
    <x v="132"/>
    <m/>
    <m/>
    <x v="938"/>
    <x v="0"/>
    <x v="0"/>
    <x v="0"/>
    <s v="Universe: Ally-Energy"/>
    <s v="8E 3E (H)  Firestorm (The Ray)"/>
    <x v="0"/>
    <x v="1"/>
    <x v="6"/>
    <x v="3"/>
    <n v="30"/>
    <x v="1"/>
    <x v="1"/>
    <x v="1"/>
    <x v="1"/>
    <x v="1"/>
    <x v="1"/>
    <x v="1"/>
    <m/>
    <n v="2218"/>
    <n v="2218"/>
  </r>
  <r>
    <n v="2219"/>
    <x v="0"/>
    <s v="Universe - Ally - 8E 3E - C - Dr. Destiny (Brainiac)"/>
    <s v="Ally 8E 3E - JLA - C Dr. Destiny (Brainiac)"/>
    <x v="2"/>
    <s v=" - JLA"/>
    <x v="6"/>
    <x v="8"/>
    <x v="71"/>
    <x v="0"/>
    <x v="44"/>
    <s v="Dr. Destiny (Brainiac)"/>
    <x v="132"/>
    <m/>
    <m/>
    <x v="938"/>
    <x v="0"/>
    <x v="0"/>
    <x v="0"/>
    <s v="Universe: Ally-Energy"/>
    <s v="8E 3E (V)  Dr. Destiny (Brainiac)"/>
    <x v="0"/>
    <x v="1"/>
    <x v="6"/>
    <x v="3"/>
    <n v="30"/>
    <x v="1"/>
    <x v="1"/>
    <x v="1"/>
    <x v="1"/>
    <x v="1"/>
    <x v="1"/>
    <x v="1"/>
    <m/>
    <n v="2219"/>
    <n v="2219"/>
  </r>
  <r>
    <n v="2220"/>
    <x v="0"/>
    <s v="Universe - Ally - 5F 3F - C - Link"/>
    <s v="Ally 5F 3F - IM - C Link"/>
    <x v="1"/>
    <s v=" - IM"/>
    <x v="7"/>
    <x v="8"/>
    <x v="71"/>
    <x v="0"/>
    <x v="45"/>
    <s v="Link"/>
    <x v="132"/>
    <m/>
    <m/>
    <x v="938"/>
    <x v="0"/>
    <x v="0"/>
    <x v="0"/>
    <s v="Universe: Ally-Fighting"/>
    <s v="5F 3F  Link"/>
    <x v="0"/>
    <x v="1"/>
    <x v="7"/>
    <x v="3"/>
    <n v="80"/>
    <x v="1"/>
    <x v="1"/>
    <x v="1"/>
    <x v="1"/>
    <x v="1"/>
    <x v="1"/>
    <x v="1"/>
    <m/>
    <n v="2220"/>
    <n v="2220"/>
  </r>
  <r>
    <n v="2221"/>
    <x v="0"/>
    <s v="Universe - Ally - 5F 3F - R - Wong (Dr. Strange)"/>
    <s v="Ally 5F 3F - MN - R Wong (Dr. Strange)"/>
    <x v="4"/>
    <s v=" - MN"/>
    <x v="1"/>
    <x v="8"/>
    <x v="71"/>
    <x v="0"/>
    <x v="45"/>
    <s v="Wong (Dr. Strange)"/>
    <x v="132"/>
    <m/>
    <m/>
    <x v="938"/>
    <x v="0"/>
    <x v="0"/>
    <x v="0"/>
    <s v="Universe: Ally-Fighting"/>
    <s v="5F 3F  Wong (Dr. Strange)"/>
    <x v="0"/>
    <x v="0"/>
    <x v="1"/>
    <x v="0"/>
    <n v="60"/>
    <x v="1"/>
    <x v="1"/>
    <x v="1"/>
    <x v="1"/>
    <x v="1"/>
    <x v="1"/>
    <x v="1"/>
    <m/>
    <n v="2221"/>
    <n v="2221"/>
  </r>
  <r>
    <n v="2222"/>
    <x v="0"/>
    <s v="Universe - Ally - 5F 3F - U - Shadowdragon (Superman)"/>
    <s v="Ally 5F 3F - DC - U Shadowdragon (Superman)"/>
    <x v="7"/>
    <s v=" - DC"/>
    <x v="15"/>
    <x v="8"/>
    <x v="71"/>
    <x v="0"/>
    <x v="45"/>
    <s v="Shadowdragon (Superman)"/>
    <x v="132"/>
    <m/>
    <m/>
    <x v="938"/>
    <x v="0"/>
    <x v="0"/>
    <x v="0"/>
    <s v="Universe: Ally-Fighting"/>
    <s v="5F 3F (H)  Shadowdragon (Superman)"/>
    <x v="0"/>
    <x v="2"/>
    <x v="15"/>
    <x v="2"/>
    <n v="30"/>
    <x v="1"/>
    <x v="1"/>
    <x v="1"/>
    <x v="1"/>
    <x v="1"/>
    <x v="1"/>
    <x v="1"/>
    <m/>
    <n v="2222"/>
    <n v="2222"/>
  </r>
  <r>
    <n v="2223"/>
    <x v="0"/>
    <s v="Universe - Ally - 5F 3F - C - Shadow-Thief (Lex Luthor)"/>
    <s v="Ally 5F 3F - JLA - C Shadow-Thief (Lex Luthor)"/>
    <x v="2"/>
    <s v=" - JLA"/>
    <x v="6"/>
    <x v="8"/>
    <x v="71"/>
    <x v="0"/>
    <x v="45"/>
    <s v="Shadow-Thief (Lex Luthor)"/>
    <x v="132"/>
    <m/>
    <m/>
    <x v="938"/>
    <x v="0"/>
    <x v="0"/>
    <x v="0"/>
    <s v="Universe: Ally-Fighting"/>
    <s v="5F 3F (V)  Shadow-Thief (Lex Luthor)"/>
    <x v="0"/>
    <x v="1"/>
    <x v="6"/>
    <x v="3"/>
    <n v="30"/>
    <x v="1"/>
    <x v="1"/>
    <x v="1"/>
    <x v="1"/>
    <x v="1"/>
    <x v="1"/>
    <x v="1"/>
    <m/>
    <n v="2223"/>
    <n v="2223"/>
  </r>
  <r>
    <n v="2224"/>
    <x v="0"/>
    <s v="Universe - Ally - 6F 1F - U - Edwin Jarvis (Black Widow / Wasp)"/>
    <s v="Ally 6F 1F - IQ - U Edwin Jarvis (Black Widow / Wasp)"/>
    <x v="8"/>
    <s v=" - IQ"/>
    <x v="10"/>
    <x v="8"/>
    <x v="71"/>
    <x v="0"/>
    <x v="46"/>
    <s v="Edwin Jarvis (Black Widow / Wasp)"/>
    <x v="132"/>
    <m/>
    <m/>
    <x v="938"/>
    <x v="0"/>
    <x v="0"/>
    <x v="0"/>
    <s v="Universe: Ally-Fighting"/>
    <s v="6F 1F  Edwin Jarvis (Black Widow)"/>
    <x v="0"/>
    <x v="2"/>
    <x v="10"/>
    <x v="2"/>
    <n v="120"/>
    <x v="1"/>
    <x v="1"/>
    <x v="1"/>
    <x v="1"/>
    <x v="1"/>
    <x v="1"/>
    <x v="1"/>
    <m/>
    <n v="2224"/>
    <n v="2224"/>
  </r>
  <r>
    <n v="2225"/>
    <x v="0"/>
    <s v="Universe - Ally - 6F 1F - C - Sam Burke"/>
    <s v="Ally 6F 1F - IM - C Sam Burke"/>
    <x v="1"/>
    <s v=" - IM"/>
    <x v="7"/>
    <x v="8"/>
    <x v="71"/>
    <x v="0"/>
    <x v="46"/>
    <s v="Sam Burke"/>
    <x v="132"/>
    <m/>
    <m/>
    <x v="938"/>
    <x v="0"/>
    <x v="0"/>
    <x v="0"/>
    <s v="Universe: Ally-Fighting"/>
    <s v="6F 1F  Sam Burke"/>
    <x v="0"/>
    <x v="1"/>
    <x v="7"/>
    <x v="3"/>
    <n v="80"/>
    <x v="1"/>
    <x v="1"/>
    <x v="1"/>
    <x v="1"/>
    <x v="1"/>
    <x v="1"/>
    <x v="1"/>
    <m/>
    <n v="2225"/>
    <n v="2225"/>
  </r>
  <r>
    <n v="2226"/>
    <x v="0"/>
    <s v="Universe - Ally - 6F 1F - C - Gorilla Grodd (Catwoman)"/>
    <s v="Ally 6F 1F - JLA - C Gorilla Grodd (Catwoman)"/>
    <x v="2"/>
    <s v=" - JLA"/>
    <x v="6"/>
    <x v="8"/>
    <x v="71"/>
    <x v="0"/>
    <x v="46"/>
    <s v="Gorilla Grodd (Catwoman)"/>
    <x v="132"/>
    <m/>
    <m/>
    <x v="938"/>
    <x v="0"/>
    <x v="0"/>
    <x v="0"/>
    <s v="Universe: Ally-Fighting"/>
    <s v="6F 1F (V)  Gorilla Grodd (Catwoman)"/>
    <x v="0"/>
    <x v="1"/>
    <x v="6"/>
    <x v="3"/>
    <n v="30"/>
    <x v="1"/>
    <x v="1"/>
    <x v="1"/>
    <x v="1"/>
    <x v="1"/>
    <x v="1"/>
    <x v="1"/>
    <m/>
    <n v="2226"/>
    <n v="2226"/>
  </r>
  <r>
    <n v="2227"/>
    <x v="0"/>
    <s v="Universe - Ally - 7F 2F - C - Yukio (Wolverine)"/>
    <s v="Ally 7F 2F - MN - C Yukio (Wolverine)"/>
    <x v="4"/>
    <s v=" - MN"/>
    <x v="1"/>
    <x v="8"/>
    <x v="71"/>
    <x v="0"/>
    <x v="47"/>
    <s v="Yukio (Wolverine)"/>
    <x v="132"/>
    <m/>
    <m/>
    <x v="938"/>
    <x v="0"/>
    <x v="0"/>
    <x v="0"/>
    <s v="Universe: Ally-Fighting"/>
    <s v="7F 2F  Yukio (Wolverine)"/>
    <x v="0"/>
    <x v="1"/>
    <x v="1"/>
    <x v="3"/>
    <n v="20"/>
    <x v="1"/>
    <x v="1"/>
    <x v="1"/>
    <x v="1"/>
    <x v="1"/>
    <x v="1"/>
    <x v="1"/>
    <m/>
    <n v="2227"/>
    <n v="2227"/>
  </r>
  <r>
    <n v="2228"/>
    <x v="0"/>
    <s v="Universe - Ally - 7F 2F - C - Guy Gardner (Green Arrow)"/>
    <s v="Ally 7F 2F - JLA - C Guy Gardner (Green Arrow)"/>
    <x v="2"/>
    <s v=" - JLA"/>
    <x v="6"/>
    <x v="8"/>
    <x v="71"/>
    <x v="0"/>
    <x v="47"/>
    <s v="Guy Gardner (Green Arrow)"/>
    <x v="132"/>
    <m/>
    <m/>
    <x v="938"/>
    <x v="0"/>
    <x v="0"/>
    <x v="0"/>
    <s v="Universe: Ally-Fighting"/>
    <s v="7F 2F (H)  Guy Gardner (Green Arrow)"/>
    <x v="0"/>
    <x v="1"/>
    <x v="6"/>
    <x v="3"/>
    <n v="30"/>
    <x v="1"/>
    <x v="1"/>
    <x v="1"/>
    <x v="1"/>
    <x v="1"/>
    <x v="1"/>
    <x v="1"/>
    <m/>
    <n v="2228"/>
    <n v="2228"/>
  </r>
  <r>
    <n v="2229"/>
    <x v="0"/>
    <s v="Universe - Ally - 7F 2F - C - Lady Shiva (Joker)"/>
    <s v="Ally 7F 2F - DC - C Lady Shiva (Joker)"/>
    <x v="7"/>
    <s v=" - DC"/>
    <x v="15"/>
    <x v="8"/>
    <x v="71"/>
    <x v="0"/>
    <x v="47"/>
    <s v="Lady Shiva (Joker)"/>
    <x v="132"/>
    <m/>
    <m/>
    <x v="938"/>
    <x v="0"/>
    <x v="0"/>
    <x v="0"/>
    <s v="Universe: Ally-Fighting"/>
    <s v="7F 2F (V)  Lady Shiva (Joker)"/>
    <x v="0"/>
    <x v="1"/>
    <x v="15"/>
    <x v="3"/>
    <n v="15"/>
    <x v="1"/>
    <x v="1"/>
    <x v="1"/>
    <x v="1"/>
    <x v="1"/>
    <x v="1"/>
    <x v="1"/>
    <m/>
    <n v="2229"/>
    <n v="2229"/>
  </r>
  <r>
    <n v="2230"/>
    <x v="0"/>
    <s v="Universe - Ally - 8F 3F - C - Bucky Barnes (Captain America)"/>
    <s v="Ally 8F 3F - IQ - C Bucky Barnes (Captain America)"/>
    <x v="8"/>
    <s v=" - IQ"/>
    <x v="10"/>
    <x v="8"/>
    <x v="71"/>
    <x v="0"/>
    <x v="48"/>
    <s v="Bucky Barnes (Captain America)"/>
    <x v="132"/>
    <m/>
    <m/>
    <x v="938"/>
    <x v="0"/>
    <x v="0"/>
    <x v="0"/>
    <s v="Universe: Ally-Fighting"/>
    <s v="8F 3F  Bucky Barnes (Captain America)"/>
    <x v="0"/>
    <x v="1"/>
    <x v="10"/>
    <x v="3"/>
    <n v="60"/>
    <x v="1"/>
    <x v="1"/>
    <x v="1"/>
    <x v="1"/>
    <x v="1"/>
    <x v="1"/>
    <x v="1"/>
    <m/>
    <n v="2230"/>
    <n v="2230"/>
  </r>
  <r>
    <n v="2231"/>
    <x v="0"/>
    <s v="Universe - Ally - 8F 3F - C - Requiem (Wonder Woman)"/>
    <s v="Ally 8F 3F - JLA - C Requiem (Wonder Woman)"/>
    <x v="2"/>
    <s v=" - JLA"/>
    <x v="6"/>
    <x v="8"/>
    <x v="71"/>
    <x v="0"/>
    <x v="48"/>
    <s v="Requiem (Wonder Woman)"/>
    <x v="132"/>
    <m/>
    <m/>
    <x v="938"/>
    <x v="0"/>
    <x v="0"/>
    <x v="0"/>
    <s v="Universe: Ally-Fighting"/>
    <s v="8F 3F (H)  Requiem (Wonder Woman)"/>
    <x v="0"/>
    <x v="1"/>
    <x v="6"/>
    <x v="3"/>
    <n v="30"/>
    <x v="1"/>
    <x v="1"/>
    <x v="1"/>
    <x v="1"/>
    <x v="1"/>
    <x v="1"/>
    <x v="1"/>
    <m/>
    <n v="2231"/>
    <n v="2231"/>
  </r>
  <r>
    <n v="2232"/>
    <x v="0"/>
    <s v="Universe - Ally - 8F 3F - C - Cheetah (Deathstroke)"/>
    <s v="Ally 8F 3F - JLA - C Cheetah (Deathstroke)"/>
    <x v="2"/>
    <s v=" - JLA"/>
    <x v="6"/>
    <x v="8"/>
    <x v="71"/>
    <x v="0"/>
    <x v="48"/>
    <s v="Cheetah (Deathstroke)"/>
    <x v="132"/>
    <m/>
    <m/>
    <x v="938"/>
    <x v="0"/>
    <x v="0"/>
    <x v="0"/>
    <s v="Universe: Ally-Fighting"/>
    <s v="8F 3F (V)  Cheetah (Deathstroke)"/>
    <x v="0"/>
    <x v="1"/>
    <x v="6"/>
    <x v="3"/>
    <n v="30"/>
    <x v="1"/>
    <x v="1"/>
    <x v="1"/>
    <x v="1"/>
    <x v="1"/>
    <x v="1"/>
    <x v="1"/>
    <m/>
    <n v="2232"/>
    <n v="2232"/>
  </r>
  <r>
    <n v="2233"/>
    <x v="0"/>
    <s v="Universe - Ally - 5I 3I - C - Christina Reid (ShadowHawk)"/>
    <s v="Ally 5I 3I - IM - C Christina Reid (ShadowHawk)"/>
    <x v="1"/>
    <s v=" - IM"/>
    <x v="7"/>
    <x v="8"/>
    <x v="71"/>
    <x v="0"/>
    <x v="49"/>
    <s v="Christina Reid (ShadowHawk)"/>
    <x v="132"/>
    <m/>
    <m/>
    <x v="938"/>
    <x v="0"/>
    <x v="0"/>
    <x v="0"/>
    <s v="Universe: Ally-Intellect"/>
    <s v="5I 3I  Christina Reid (ShadowHawk)"/>
    <x v="0"/>
    <x v="1"/>
    <x v="7"/>
    <x v="3"/>
    <n v="80"/>
    <x v="1"/>
    <x v="1"/>
    <x v="1"/>
    <x v="1"/>
    <x v="1"/>
    <x v="1"/>
    <x v="1"/>
    <m/>
    <n v="2233"/>
    <n v="2233"/>
  </r>
  <r>
    <n v="2234"/>
    <x v="0"/>
    <s v="Universe - Ally - 5I 3I - R - J. Jonah Jameson (Spider-Man)"/>
    <s v="Ally 5I 3I - MN - R J. Jonah Jameson (Spider-Man)"/>
    <x v="4"/>
    <s v=" - MN"/>
    <x v="1"/>
    <x v="8"/>
    <x v="71"/>
    <x v="0"/>
    <x v="49"/>
    <s v="J. Jonah Jameson (Spider-Man)"/>
    <x v="132"/>
    <m/>
    <m/>
    <x v="938"/>
    <x v="0"/>
    <x v="0"/>
    <x v="0"/>
    <s v="Universe: Ally-Intellect"/>
    <s v="5I 3I  J. Jonah Jameson (Spider-Man)"/>
    <x v="0"/>
    <x v="0"/>
    <x v="1"/>
    <x v="0"/>
    <n v="60"/>
    <x v="1"/>
    <x v="1"/>
    <x v="1"/>
    <x v="1"/>
    <x v="1"/>
    <x v="1"/>
    <x v="1"/>
    <m/>
    <n v="2234"/>
    <n v="2234"/>
  </r>
  <r>
    <n v="2235"/>
    <x v="0"/>
    <s v="Universe - Ally - 5I 3I - U - Lois Lane (Superman)"/>
    <s v="Ally 5I 3I - DC - U Lois Lane (Superman)"/>
    <x v="7"/>
    <s v=" - DC"/>
    <x v="15"/>
    <x v="8"/>
    <x v="71"/>
    <x v="0"/>
    <x v="49"/>
    <s v="Lois Lane (Superman)"/>
    <x v="132"/>
    <m/>
    <m/>
    <x v="938"/>
    <x v="0"/>
    <x v="0"/>
    <x v="0"/>
    <s v="Universe: Ally-Intellect"/>
    <s v="5I 3I (H)  Lois Lane (Superman)"/>
    <x v="0"/>
    <x v="2"/>
    <x v="15"/>
    <x v="2"/>
    <n v="30"/>
    <x v="1"/>
    <x v="1"/>
    <x v="1"/>
    <x v="1"/>
    <x v="1"/>
    <x v="1"/>
    <x v="1"/>
    <m/>
    <n v="2235"/>
    <n v="2235"/>
  </r>
  <r>
    <n v="2236"/>
    <x v="0"/>
    <s v="Universe - Ally - 5I 3I - C - Dr. Sivana (Parasite)"/>
    <s v="Ally 5I 3I - JLA - C Dr. Sivana (Parasite)"/>
    <x v="2"/>
    <s v=" - JLA"/>
    <x v="6"/>
    <x v="8"/>
    <x v="71"/>
    <x v="0"/>
    <x v="49"/>
    <s v="Dr. Sivana (Parasite)"/>
    <x v="132"/>
    <m/>
    <m/>
    <x v="938"/>
    <x v="0"/>
    <x v="0"/>
    <x v="0"/>
    <s v="Universe: Ally-Intellect"/>
    <s v="5I 3I (V)  Dr. Sivana (Parasite)"/>
    <x v="0"/>
    <x v="1"/>
    <x v="6"/>
    <x v="3"/>
    <n v="30"/>
    <x v="1"/>
    <x v="1"/>
    <x v="1"/>
    <x v="1"/>
    <x v="1"/>
    <x v="1"/>
    <x v="1"/>
    <m/>
    <n v="2236"/>
    <n v="2236"/>
  </r>
  <r>
    <n v="2237"/>
    <x v="0"/>
    <s v="Universe - Ally - 6I 1I - C - Chip"/>
    <s v="Ally 6I 1I - IM - C Chip"/>
    <x v="1"/>
    <s v=" - IM"/>
    <x v="7"/>
    <x v="8"/>
    <x v="71"/>
    <x v="0"/>
    <x v="50"/>
    <s v="Chip"/>
    <x v="132"/>
    <m/>
    <m/>
    <x v="938"/>
    <x v="0"/>
    <x v="0"/>
    <x v="0"/>
    <s v="Universe: Ally-Intellect"/>
    <s v="6I 1I  Chip"/>
    <x v="0"/>
    <x v="1"/>
    <x v="7"/>
    <x v="3"/>
    <n v="80"/>
    <x v="1"/>
    <x v="1"/>
    <x v="1"/>
    <x v="1"/>
    <x v="1"/>
    <x v="1"/>
    <x v="1"/>
    <m/>
    <n v="2237"/>
    <n v="2237"/>
  </r>
  <r>
    <n v="2238"/>
    <x v="0"/>
    <s v="Universe - Ally - 6I 1I - C - Franklin &quot;Foggy&quot; Nelson (Daredevil)"/>
    <s v="Ally 6I 1I - MN - C Franklin &quot;Foggy&quot; Nelson (Daredevil)"/>
    <x v="4"/>
    <s v=" - MN"/>
    <x v="1"/>
    <x v="8"/>
    <x v="71"/>
    <x v="0"/>
    <x v="50"/>
    <s v="Franklin &quot;Foggy&quot; Nelson (Daredevil)"/>
    <x v="132"/>
    <m/>
    <m/>
    <x v="938"/>
    <x v="0"/>
    <x v="0"/>
    <x v="0"/>
    <s v="Universe: Ally-Intellect"/>
    <s v="6I 1I  Franklin &quot;Foggy&quot; Nelson (Daredevil)"/>
    <x v="0"/>
    <x v="1"/>
    <x v="1"/>
    <x v="3"/>
    <n v="20"/>
    <x v="1"/>
    <x v="1"/>
    <x v="1"/>
    <x v="1"/>
    <x v="1"/>
    <x v="1"/>
    <x v="1"/>
    <m/>
    <n v="2238"/>
    <n v="2238"/>
  </r>
  <r>
    <n v="2239"/>
    <x v="0"/>
    <s v="Universe - Ally - 6I 1I - C - Alfred Pennyworth (Batman &amp; Robin)"/>
    <s v="Ally 6I 1I - DC - C Alfred Pennyworth (Batman &amp; Robin)"/>
    <x v="7"/>
    <s v=" - DC"/>
    <x v="15"/>
    <x v="8"/>
    <x v="71"/>
    <x v="0"/>
    <x v="50"/>
    <s v="Alfred Pennyworth (Batman &amp; Robin)"/>
    <x v="132"/>
    <m/>
    <m/>
    <x v="938"/>
    <x v="0"/>
    <x v="0"/>
    <x v="0"/>
    <s v="Universe: Ally-Intellect"/>
    <s v="6I 1I (H)  Alfred Pennyworth (Batman &amp; Robin)"/>
    <x v="0"/>
    <x v="1"/>
    <x v="15"/>
    <x v="3"/>
    <n v="15"/>
    <x v="1"/>
    <x v="1"/>
    <x v="1"/>
    <x v="1"/>
    <x v="1"/>
    <x v="1"/>
    <x v="1"/>
    <m/>
    <n v="2239"/>
    <n v="2239"/>
  </r>
  <r>
    <n v="2240"/>
    <x v="0"/>
    <s v="Universe - Ally - 7I 2I - C - Valerie Cooper (Forge)"/>
    <s v="Ally 7I 2I - MN - C Valerie Cooper (Forge)"/>
    <x v="4"/>
    <s v=" - MN"/>
    <x v="1"/>
    <x v="8"/>
    <x v="71"/>
    <x v="0"/>
    <x v="51"/>
    <s v="Valerie Cooper (Forge)"/>
    <x v="132"/>
    <m/>
    <m/>
    <x v="938"/>
    <x v="0"/>
    <x v="0"/>
    <x v="0"/>
    <s v="Universe: Ally-Intellect"/>
    <s v="7I 2I  Valerie Cooper (Forge)"/>
    <x v="0"/>
    <x v="1"/>
    <x v="1"/>
    <x v="3"/>
    <n v="20"/>
    <x v="1"/>
    <x v="1"/>
    <x v="1"/>
    <x v="1"/>
    <x v="1"/>
    <x v="1"/>
    <x v="1"/>
    <m/>
    <n v="2240"/>
    <n v="2240"/>
  </r>
  <r>
    <n v="2241"/>
    <x v="0"/>
    <s v="Universe - Ally - 7I 2I - C - Oracle (Batman)"/>
    <s v="Ally 7I 2I - DC - C Oracle (Batman)"/>
    <x v="7"/>
    <s v=" - DC"/>
    <x v="15"/>
    <x v="8"/>
    <x v="71"/>
    <x v="0"/>
    <x v="51"/>
    <s v="Oracle (Batman)"/>
    <x v="132"/>
    <m/>
    <m/>
    <x v="938"/>
    <x v="0"/>
    <x v="0"/>
    <x v="0"/>
    <s v="Universe: Ally-Intellect"/>
    <s v="7I 2I (H)  Oracle (Batman)"/>
    <x v="0"/>
    <x v="1"/>
    <x v="15"/>
    <x v="3"/>
    <n v="15"/>
    <x v="1"/>
    <x v="1"/>
    <x v="1"/>
    <x v="1"/>
    <x v="1"/>
    <x v="1"/>
    <x v="1"/>
    <m/>
    <n v="2241"/>
    <n v="2241"/>
  </r>
  <r>
    <n v="2242"/>
    <x v="0"/>
    <s v="Universe - Ally - 8I 3I - C - Kristoff Vernard (Doctor Doom)"/>
    <s v="Ally 8I 3I - IQ - C Kristoff Vernard (Doctor Doom)"/>
    <x v="8"/>
    <s v=" - IQ"/>
    <x v="10"/>
    <x v="8"/>
    <x v="71"/>
    <x v="0"/>
    <x v="52"/>
    <s v="Kristoff Vernard (Doctor Doom)"/>
    <x v="132"/>
    <m/>
    <m/>
    <x v="938"/>
    <x v="0"/>
    <x v="0"/>
    <x v="0"/>
    <s v="Universe: Ally-Intellect"/>
    <s v="8I 3I  Kristoff Vernard (Doctor Doom)"/>
    <x v="0"/>
    <x v="1"/>
    <x v="10"/>
    <x v="3"/>
    <n v="60"/>
    <x v="1"/>
    <x v="1"/>
    <x v="1"/>
    <x v="1"/>
    <x v="1"/>
    <x v="1"/>
    <x v="1"/>
    <m/>
    <n v="2242"/>
    <n v="2242"/>
  </r>
  <r>
    <n v="2243"/>
    <x v="0"/>
    <s v="Universe - Ally - 5S 3S - C - Qeelocke"/>
    <s v="Ally 5S 3S - IM - C Qeelocke"/>
    <x v="1"/>
    <s v=" - IM"/>
    <x v="7"/>
    <x v="8"/>
    <x v="71"/>
    <x v="0"/>
    <x v="53"/>
    <s v="Qeelocke"/>
    <x v="132"/>
    <m/>
    <m/>
    <x v="938"/>
    <x v="0"/>
    <x v="0"/>
    <x v="0"/>
    <s v="Universe: Ally-Strength"/>
    <s v="5S 3S  Qeelocke"/>
    <x v="0"/>
    <x v="1"/>
    <x v="7"/>
    <x v="3"/>
    <n v="80"/>
    <x v="1"/>
    <x v="1"/>
    <x v="1"/>
    <x v="1"/>
    <x v="1"/>
    <x v="1"/>
    <x v="1"/>
    <m/>
    <n v="2243"/>
    <n v="2243"/>
  </r>
  <r>
    <n v="2244"/>
    <x v="0"/>
    <s v="Universe - Ally - 5S 3S - R - Stick (Elektra)"/>
    <s v="Ally 5S 3S - MN - R Stick (Elektra)"/>
    <x v="4"/>
    <s v=" - MN"/>
    <x v="1"/>
    <x v="8"/>
    <x v="71"/>
    <x v="0"/>
    <x v="53"/>
    <s v="Stick (Elektra)"/>
    <x v="132"/>
    <m/>
    <m/>
    <x v="938"/>
    <x v="0"/>
    <x v="0"/>
    <x v="0"/>
    <s v="Universe: Ally-Strength"/>
    <s v="5S 3S  Stick (Elektra)"/>
    <x v="0"/>
    <x v="0"/>
    <x v="1"/>
    <x v="0"/>
    <n v="60"/>
    <x v="1"/>
    <x v="1"/>
    <x v="1"/>
    <x v="1"/>
    <x v="1"/>
    <x v="1"/>
    <x v="1"/>
    <m/>
    <n v="2244"/>
    <n v="2244"/>
  </r>
  <r>
    <n v="2245"/>
    <x v="0"/>
    <s v="Universe - Ally - 5S 3S - U - Gangbuster (Superman)"/>
    <s v="Ally 5S 3S - DC - U Gangbuster (Superman)"/>
    <x v="7"/>
    <s v=" - DC"/>
    <x v="15"/>
    <x v="8"/>
    <x v="71"/>
    <x v="0"/>
    <x v="53"/>
    <s v="Gangbuster (Superman)"/>
    <x v="132"/>
    <m/>
    <m/>
    <x v="938"/>
    <x v="0"/>
    <x v="0"/>
    <x v="0"/>
    <s v="Universe: Ally-Strength"/>
    <s v="5S 3S (H)  Gangbuster (Superman)"/>
    <x v="0"/>
    <x v="2"/>
    <x v="15"/>
    <x v="2"/>
    <n v="30"/>
    <x v="1"/>
    <x v="1"/>
    <x v="1"/>
    <x v="1"/>
    <x v="1"/>
    <x v="1"/>
    <x v="1"/>
    <m/>
    <n v="2245"/>
    <n v="2245"/>
  </r>
  <r>
    <n v="2246"/>
    <x v="0"/>
    <s v="Universe - Ally - 5S 3S - C - Ocean Master (Doctor Polaris)"/>
    <s v="Ally 5S 3S - JLA - C Ocean Master (Doctor Polaris)"/>
    <x v="2"/>
    <s v=" - JLA"/>
    <x v="6"/>
    <x v="8"/>
    <x v="71"/>
    <x v="0"/>
    <x v="53"/>
    <s v="Ocean Master (Doctor Polaris)"/>
    <x v="132"/>
    <m/>
    <m/>
    <x v="938"/>
    <x v="0"/>
    <x v="0"/>
    <x v="0"/>
    <s v="Universe: Ally-Strength"/>
    <s v="5S 3S (V)  Ocean Master (Doctor Polaris)"/>
    <x v="0"/>
    <x v="1"/>
    <x v="6"/>
    <x v="3"/>
    <n v="30"/>
    <x v="1"/>
    <x v="1"/>
    <x v="1"/>
    <x v="1"/>
    <x v="1"/>
    <x v="1"/>
    <x v="1"/>
    <m/>
    <n v="2246"/>
    <n v="2246"/>
  </r>
  <r>
    <n v="2247"/>
    <x v="0"/>
    <s v="Universe - Ally - 6S 1S - U - Mary Jane Watson-Parker (Spider-Man)"/>
    <s v="Ally 6S 1S - IQ - U Mary Jane Watson-Parker (Spider-Man)"/>
    <x v="8"/>
    <s v=" - IQ"/>
    <x v="10"/>
    <x v="8"/>
    <x v="71"/>
    <x v="0"/>
    <x v="54"/>
    <s v="Mary Jane Watson-Parker (Spider-Man)"/>
    <x v="132"/>
    <m/>
    <m/>
    <x v="938"/>
    <x v="0"/>
    <x v="0"/>
    <x v="0"/>
    <s v="Universe: Ally-Strength"/>
    <s v="6S 1S  Mary Jane Watson-Parker (Spider-Man)"/>
    <x v="0"/>
    <x v="2"/>
    <x v="10"/>
    <x v="2"/>
    <n v="120"/>
    <x v="1"/>
    <x v="1"/>
    <x v="1"/>
    <x v="1"/>
    <x v="1"/>
    <x v="1"/>
    <x v="1"/>
    <m/>
    <n v="2247"/>
    <n v="2247"/>
  </r>
  <r>
    <n v="2248"/>
    <x v="0"/>
    <s v="Universe - Ally - 6S 1S - C - Rita Medermade"/>
    <s v="Ally 6S 1S - IM - C Rita Medermade"/>
    <x v="1"/>
    <s v=" - IM"/>
    <x v="7"/>
    <x v="8"/>
    <x v="71"/>
    <x v="0"/>
    <x v="54"/>
    <s v="Rita Medermade"/>
    <x v="132"/>
    <m/>
    <m/>
    <x v="938"/>
    <x v="0"/>
    <x v="0"/>
    <x v="0"/>
    <s v="Universe: Ally-Strength"/>
    <s v="6S 1S  Rita Medermade"/>
    <x v="0"/>
    <x v="1"/>
    <x v="7"/>
    <x v="3"/>
    <n v="80"/>
    <x v="1"/>
    <x v="1"/>
    <x v="1"/>
    <x v="1"/>
    <x v="1"/>
    <x v="1"/>
    <x v="1"/>
    <m/>
    <n v="2248"/>
    <n v="2248"/>
  </r>
  <r>
    <n v="2249"/>
    <x v="0"/>
    <s v="Universe - Ally - 6S 1S - C - Nuklon &amp; Obsidian (Hawkman)"/>
    <s v="Ally 6S 1S - JLA - C Nuklon &amp; Obsidian (Hawkman)"/>
    <x v="2"/>
    <s v=" - JLA"/>
    <x v="6"/>
    <x v="8"/>
    <x v="71"/>
    <x v="0"/>
    <x v="54"/>
    <s v="Nuklon &amp; Obsidian (Hawkman)"/>
    <x v="132"/>
    <m/>
    <m/>
    <x v="938"/>
    <x v="0"/>
    <x v="0"/>
    <x v="0"/>
    <s v="Universe: Ally-Strength"/>
    <s v="6S 1S (H)  Nuklon &amp; ODCidian (Hawkman)"/>
    <x v="0"/>
    <x v="1"/>
    <x v="6"/>
    <x v="3"/>
    <n v="30"/>
    <x v="1"/>
    <x v="1"/>
    <x v="1"/>
    <x v="1"/>
    <x v="1"/>
    <x v="1"/>
    <x v="1"/>
    <m/>
    <n v="2249"/>
    <n v="2249"/>
  </r>
  <r>
    <n v="2250"/>
    <x v="0"/>
    <s v="Universe - Ally - 6S 1S - C - Know Man (Neron)"/>
    <s v="Ally 6S 1S - JLA - C Know Man (Neron)"/>
    <x v="2"/>
    <s v=" - JLA"/>
    <x v="6"/>
    <x v="8"/>
    <x v="71"/>
    <x v="0"/>
    <x v="54"/>
    <s v="Know Man (Neron)"/>
    <x v="132"/>
    <m/>
    <m/>
    <x v="938"/>
    <x v="0"/>
    <x v="0"/>
    <x v="0"/>
    <s v="Universe: Ally-Strength"/>
    <s v="6S 1S (V)  Know Man (Neron)"/>
    <x v="0"/>
    <x v="1"/>
    <x v="6"/>
    <x v="3"/>
    <n v="30"/>
    <x v="1"/>
    <x v="1"/>
    <x v="1"/>
    <x v="1"/>
    <x v="1"/>
    <x v="1"/>
    <x v="1"/>
    <m/>
    <n v="2250"/>
    <n v="2250"/>
  </r>
  <r>
    <n v="2251"/>
    <x v="0"/>
    <s v="Universe - Ally - 7S 2S - C - Wyatt Wingfoot (She-Hulk)"/>
    <s v="Ally 7S 2S - MN - C Wyatt Wingfoot (She-Hulk)"/>
    <x v="4"/>
    <s v=" - MN"/>
    <x v="1"/>
    <x v="8"/>
    <x v="71"/>
    <x v="0"/>
    <x v="55"/>
    <s v="Wyatt Wingfoot (She-Hulk)"/>
    <x v="132"/>
    <m/>
    <m/>
    <x v="938"/>
    <x v="0"/>
    <x v="0"/>
    <x v="0"/>
    <s v="Universe: Ally-Strength"/>
    <s v="7S 2S  Wyatt Wingfoot (She-Hulk)"/>
    <x v="0"/>
    <x v="1"/>
    <x v="1"/>
    <x v="3"/>
    <n v="20"/>
    <x v="1"/>
    <x v="1"/>
    <x v="1"/>
    <x v="1"/>
    <x v="1"/>
    <x v="1"/>
    <x v="1"/>
    <m/>
    <n v="2251"/>
    <n v="2251"/>
  </r>
  <r>
    <n v="2252"/>
    <x v="0"/>
    <s v="Universe - Ally - 7S 2S - C - Metamorpho (Martian Manhunter)"/>
    <s v="Ally 7S 2S - JLA - C Metamorpho (Martian Manhunter)"/>
    <x v="2"/>
    <s v=" - JLA"/>
    <x v="6"/>
    <x v="8"/>
    <x v="71"/>
    <x v="0"/>
    <x v="55"/>
    <s v="Metamorpho (Martian Manhunter)"/>
    <x v="132"/>
    <m/>
    <m/>
    <x v="938"/>
    <x v="0"/>
    <x v="0"/>
    <x v="0"/>
    <s v="Universe: Ally-Strength"/>
    <s v="7S 2S (H)  Metamorpho (Martian Manhunter)"/>
    <x v="0"/>
    <x v="1"/>
    <x v="6"/>
    <x v="3"/>
    <n v="30"/>
    <x v="1"/>
    <x v="1"/>
    <x v="1"/>
    <x v="1"/>
    <x v="1"/>
    <x v="1"/>
    <x v="1"/>
    <m/>
    <n v="2252"/>
    <n v="2252"/>
  </r>
  <r>
    <n v="2253"/>
    <x v="0"/>
    <s v="Universe - Ally - 7S 2S - C - Black Mask (Joker)"/>
    <s v="Ally 7S 2S - DC - C Black Mask (Joker)"/>
    <x v="7"/>
    <s v=" - DC"/>
    <x v="15"/>
    <x v="8"/>
    <x v="71"/>
    <x v="0"/>
    <x v="55"/>
    <s v="Black Mask (Joker)"/>
    <x v="132"/>
    <m/>
    <m/>
    <x v="938"/>
    <x v="0"/>
    <x v="0"/>
    <x v="0"/>
    <s v="Universe: Ally-Strength"/>
    <s v="7S 2S (V)  Black Mask (Joker)"/>
    <x v="0"/>
    <x v="1"/>
    <x v="15"/>
    <x v="3"/>
    <n v="15"/>
    <x v="1"/>
    <x v="1"/>
    <x v="1"/>
    <x v="1"/>
    <x v="1"/>
    <x v="1"/>
    <x v="1"/>
    <m/>
    <n v="2253"/>
    <n v="2253"/>
  </r>
  <r>
    <n v="2254"/>
    <x v="0"/>
    <s v="Universe - Ally - 8S 3S - C - Rick Jones (Hulk)"/>
    <s v="Ally 8S 3S - IQ - C Rick Jones (Hulk)"/>
    <x v="8"/>
    <s v=" - IQ"/>
    <x v="10"/>
    <x v="8"/>
    <x v="71"/>
    <x v="0"/>
    <x v="56"/>
    <s v="Rick Jones (Hulk)"/>
    <x v="132"/>
    <m/>
    <m/>
    <x v="938"/>
    <x v="0"/>
    <x v="0"/>
    <x v="0"/>
    <s v="Universe: Ally-Strength"/>
    <s v="8S 3S  Rick Jones (Hulk)"/>
    <x v="0"/>
    <x v="1"/>
    <x v="10"/>
    <x v="3"/>
    <n v="60"/>
    <x v="1"/>
    <x v="1"/>
    <x v="1"/>
    <x v="1"/>
    <x v="1"/>
    <x v="1"/>
    <x v="1"/>
    <m/>
    <n v="2254"/>
    <n v="2254"/>
  </r>
  <r>
    <n v="2255"/>
    <x v="0"/>
    <s v="Universe - Ally - 8S 3S - C - Black Adam (Darkseid)"/>
    <s v="Ally 8S 3S - JLA - C Black Adam (Darkseid)"/>
    <x v="2"/>
    <s v=" - JLA"/>
    <x v="6"/>
    <x v="8"/>
    <x v="71"/>
    <x v="0"/>
    <x v="56"/>
    <s v="Black Adam (Darkseid)"/>
    <x v="132"/>
    <m/>
    <m/>
    <x v="938"/>
    <x v="0"/>
    <x v="0"/>
    <x v="0"/>
    <s v="Universe: Ally-Strength"/>
    <s v="8S 3S (V)  Black Adam (Darkseid)"/>
    <x v="0"/>
    <x v="1"/>
    <x v="6"/>
    <x v="3"/>
    <n v="30"/>
    <x v="1"/>
    <x v="1"/>
    <x v="1"/>
    <x v="1"/>
    <x v="1"/>
    <x v="1"/>
    <x v="1"/>
    <m/>
    <n v="2255"/>
    <n v="2255"/>
  </r>
  <r>
    <n v="2256"/>
    <x v="0"/>
    <s v="Universe - Basic - 6I +3 - X - Proffesor X"/>
    <s v="UNIVERSE 6I +3 - XAVIER PROTOCOLS - CLASSIC INSERT PROMO - VR"/>
    <x v="0"/>
    <s v="Xavier Protocols - NA"/>
    <x v="21"/>
    <x v="8"/>
    <x v="72"/>
    <x v="0"/>
    <x v="57"/>
    <s v="Proffesor X"/>
    <x v="132"/>
    <m/>
    <m/>
    <x v="1692"/>
    <x v="0"/>
    <x v="0"/>
    <x v="0"/>
    <s v="Universe: Basic-Intellect"/>
    <s v="Xavier Protocols"/>
    <x v="0"/>
    <x v="4"/>
    <x v="19"/>
    <x v="5"/>
    <n v="625"/>
    <x v="1"/>
    <x v="1"/>
    <x v="1"/>
    <x v="1"/>
    <x v="1"/>
    <x v="1"/>
    <x v="1"/>
    <m/>
    <n v="2256"/>
    <n v="2256"/>
  </r>
  <r>
    <n v="2257"/>
    <x v="0"/>
    <s v="Universe - Basic - 6A +2 - VR - Spawn"/>
    <s v="Universe 6A+2 - Power Blast - Spawn - R"/>
    <x v="0"/>
    <s v="Power Blast - IM"/>
    <x v="7"/>
    <x v="8"/>
    <x v="72"/>
    <x v="0"/>
    <x v="58"/>
    <s v="Spawn"/>
    <x v="132"/>
    <m/>
    <m/>
    <x v="1693"/>
    <x v="0"/>
    <x v="0"/>
    <x v="0"/>
    <s v="Universe: Basic-Any Power"/>
    <s v="Power Blast (Spawn)"/>
    <x v="0"/>
    <x v="3"/>
    <x v="7"/>
    <x v="4"/>
    <n v="320"/>
    <x v="1"/>
    <x v="1"/>
    <x v="1"/>
    <x v="1"/>
    <x v="1"/>
    <x v="1"/>
    <x v="1"/>
    <m/>
    <n v="2257"/>
    <n v="2257"/>
  </r>
  <r>
    <n v="2258"/>
    <x v="0"/>
    <s v="Universe - Basic - 8E +2 - U - Professor X"/>
    <s v="UNIVERSE 8E +2 - OP - C Alien Technology (Prof. X)"/>
    <x v="0"/>
    <s v="Alien Technology - OP"/>
    <x v="13"/>
    <x v="8"/>
    <x v="72"/>
    <x v="0"/>
    <x v="59"/>
    <s v="Professor X"/>
    <x v="132"/>
    <m/>
    <m/>
    <x v="1694"/>
    <x v="0"/>
    <x v="0"/>
    <x v="0"/>
    <s v="Universe: Basic-Energy"/>
    <s v="Alien Technology"/>
    <x v="0"/>
    <x v="2"/>
    <x v="13"/>
    <x v="2"/>
    <n v="20"/>
    <x v="1"/>
    <x v="1"/>
    <x v="1"/>
    <x v="1"/>
    <x v="1"/>
    <x v="1"/>
    <x v="1"/>
    <m/>
    <n v="2258"/>
    <n v="2258"/>
  </r>
  <r>
    <n v="2259"/>
    <x v="0"/>
    <s v="Universe - Basic - 8E +1 - C - Loki"/>
    <s v="Universe 8E +1 - OP - C Divine Intervention (Loki)"/>
    <x v="0"/>
    <s v="Divine Intervention - OP"/>
    <x v="13"/>
    <x v="8"/>
    <x v="72"/>
    <x v="0"/>
    <x v="60"/>
    <s v="Loki"/>
    <x v="132"/>
    <m/>
    <m/>
    <x v="1695"/>
    <x v="0"/>
    <x v="0"/>
    <x v="0"/>
    <s v="Universe: Basic-Energy"/>
    <s v="Divine Intervention"/>
    <x v="0"/>
    <x v="1"/>
    <x v="13"/>
    <x v="3"/>
    <n v="10"/>
    <x v="1"/>
    <x v="1"/>
    <x v="1"/>
    <x v="1"/>
    <x v="1"/>
    <x v="1"/>
    <x v="1"/>
    <m/>
    <n v="2259"/>
    <n v="2259"/>
  </r>
  <r>
    <n v="2260"/>
    <x v="0"/>
    <s v="Universe - Basic - 8E +3 - R - Magneto"/>
    <s v="UNIVERSE 8E +3 - OP - U EM Force Lines (Magneto)"/>
    <x v="0"/>
    <s v="EM Force Lines - OP"/>
    <x v="13"/>
    <x v="8"/>
    <x v="72"/>
    <x v="0"/>
    <x v="61"/>
    <s v="Magneto"/>
    <x v="132"/>
    <m/>
    <m/>
    <x v="1696"/>
    <x v="0"/>
    <x v="0"/>
    <x v="0"/>
    <s v="Universe: Basic-Energy"/>
    <s v="EM Force Line"/>
    <x v="0"/>
    <x v="0"/>
    <x v="13"/>
    <x v="0"/>
    <n v="30"/>
    <x v="1"/>
    <x v="1"/>
    <x v="1"/>
    <x v="1"/>
    <x v="1"/>
    <x v="1"/>
    <x v="1"/>
    <m/>
    <n v="2260"/>
    <n v="2260"/>
  </r>
  <r>
    <n v="2261"/>
    <x v="0"/>
    <s v="Universe - Basic - 7E +1 - C - Storm"/>
    <s v="Universe 7E +1 - OP - C Energy Booster (Storm)"/>
    <x v="0"/>
    <s v="Energy Booster - OP"/>
    <x v="13"/>
    <x v="8"/>
    <x v="72"/>
    <x v="0"/>
    <x v="62"/>
    <s v="Storm"/>
    <x v="132"/>
    <m/>
    <m/>
    <x v="1697"/>
    <x v="0"/>
    <x v="0"/>
    <x v="0"/>
    <s v="Universe: Basic-Energy"/>
    <s v="Energy Booster"/>
    <x v="0"/>
    <x v="1"/>
    <x v="13"/>
    <x v="3"/>
    <n v="10"/>
    <x v="1"/>
    <x v="1"/>
    <x v="1"/>
    <x v="1"/>
    <x v="1"/>
    <x v="1"/>
    <x v="1"/>
    <m/>
    <n v="2261"/>
    <n v="2261"/>
  </r>
  <r>
    <n v="2262"/>
    <x v="0"/>
    <s v="Universe - Basic - 6E +3 - U - Gambit"/>
    <s v="Universe 6E +3 - OP - U Energy Enhancer (Gambit)"/>
    <x v="0"/>
    <s v="Energy Enhancer - OP"/>
    <x v="13"/>
    <x v="8"/>
    <x v="72"/>
    <x v="0"/>
    <x v="63"/>
    <s v="Gambit"/>
    <x v="132"/>
    <m/>
    <m/>
    <x v="1698"/>
    <x v="0"/>
    <x v="0"/>
    <x v="0"/>
    <s v="Universe: Basic-Energy"/>
    <s v="Energy Enhance"/>
    <x v="0"/>
    <x v="2"/>
    <x v="13"/>
    <x v="2"/>
    <n v="20"/>
    <x v="1"/>
    <x v="1"/>
    <x v="1"/>
    <x v="1"/>
    <x v="1"/>
    <x v="1"/>
    <x v="1"/>
    <m/>
    <n v="2262"/>
    <n v="2262"/>
  </r>
  <r>
    <n v="2263"/>
    <x v="0"/>
    <s v="Universe - Basic - 7E +2 - U - Cyclops"/>
    <s v="UNIVERSE 7E +2 - OP - C Energy Maximizer (Cyclops)"/>
    <x v="0"/>
    <s v="Energy Maximizer - OP"/>
    <x v="13"/>
    <x v="8"/>
    <x v="72"/>
    <x v="0"/>
    <x v="64"/>
    <s v="Cyclops"/>
    <x v="132"/>
    <m/>
    <m/>
    <x v="1699"/>
    <x v="0"/>
    <x v="0"/>
    <x v="0"/>
    <s v="Universe: Basic-Energy"/>
    <s v="Energy Maximizer"/>
    <x v="0"/>
    <x v="2"/>
    <x v="13"/>
    <x v="2"/>
    <n v="20"/>
    <x v="1"/>
    <x v="1"/>
    <x v="1"/>
    <x v="1"/>
    <x v="1"/>
    <x v="1"/>
    <x v="1"/>
    <m/>
    <n v="2263"/>
    <n v="2263"/>
  </r>
  <r>
    <n v="2264"/>
    <x v="0"/>
    <s v="Universe - Basic - 6E +1 - C - Electro"/>
    <s v="Universe 6E +1 - OP - C Generator (Electro)"/>
    <x v="0"/>
    <s v="Generator - OP"/>
    <x v="13"/>
    <x v="8"/>
    <x v="72"/>
    <x v="0"/>
    <x v="65"/>
    <s v="Electro"/>
    <x v="132"/>
    <m/>
    <m/>
    <x v="1700"/>
    <x v="0"/>
    <x v="0"/>
    <x v="0"/>
    <s v="Universe: Basic-Energy"/>
    <s v="Generator"/>
    <x v="0"/>
    <x v="1"/>
    <x v="13"/>
    <x v="3"/>
    <n v="10"/>
    <x v="1"/>
    <x v="1"/>
    <x v="1"/>
    <x v="1"/>
    <x v="1"/>
    <x v="1"/>
    <x v="1"/>
    <m/>
    <n v="2264"/>
    <n v="2264"/>
  </r>
  <r>
    <n v="2265"/>
    <x v="0"/>
    <s v="Universe - Basic - 8E +2 - C - Brainiac"/>
    <s v="Universe 8E +2 - DC - C Brainiac"/>
    <x v="0"/>
    <s v="Kryptonite - DC"/>
    <x v="15"/>
    <x v="8"/>
    <x v="72"/>
    <x v="0"/>
    <x v="59"/>
    <s v="Brainiac"/>
    <x v="132"/>
    <m/>
    <m/>
    <x v="1701"/>
    <x v="0"/>
    <x v="0"/>
    <x v="0"/>
    <s v="Universe: Basic-Energy"/>
    <s v="Kryptonite"/>
    <x v="0"/>
    <x v="1"/>
    <x v="15"/>
    <x v="3"/>
    <n v="15"/>
    <x v="1"/>
    <x v="1"/>
    <x v="1"/>
    <x v="1"/>
    <x v="1"/>
    <x v="1"/>
    <x v="1"/>
    <m/>
    <n v="2265"/>
    <n v="2265"/>
  </r>
  <r>
    <n v="2266"/>
    <x v="0"/>
    <s v="Universe - Basic - 6E +1 - C - Penguin"/>
    <s v="Universe 6E +1 - DC - C Penguin"/>
    <x v="0"/>
    <s v="Laser - DC"/>
    <x v="15"/>
    <x v="8"/>
    <x v="72"/>
    <x v="0"/>
    <x v="65"/>
    <s v="Penguin"/>
    <x v="132"/>
    <m/>
    <m/>
    <x v="1702"/>
    <x v="0"/>
    <x v="0"/>
    <x v="0"/>
    <s v="Universe: Basic-Energy"/>
    <s v="Laser"/>
    <x v="0"/>
    <x v="1"/>
    <x v="15"/>
    <x v="3"/>
    <n v="15"/>
    <x v="1"/>
    <x v="1"/>
    <x v="1"/>
    <x v="1"/>
    <x v="1"/>
    <x v="1"/>
    <x v="1"/>
    <m/>
    <n v="2266"/>
    <n v="2266"/>
  </r>
  <r>
    <n v="2267"/>
    <x v="0"/>
    <s v="Universe - Basic - 6E +2 - C - Penguin"/>
    <s v="Universe 6E +2 - DC - C Penguin"/>
    <x v="0"/>
    <s v="Magnetic - DC"/>
    <x v="15"/>
    <x v="8"/>
    <x v="72"/>
    <x v="0"/>
    <x v="66"/>
    <s v="Penguin"/>
    <x v="132"/>
    <m/>
    <m/>
    <x v="1703"/>
    <x v="0"/>
    <x v="0"/>
    <x v="0"/>
    <s v="Universe: Basic-Energy"/>
    <s v="Magnetic"/>
    <x v="0"/>
    <x v="1"/>
    <x v="15"/>
    <x v="3"/>
    <n v="15"/>
    <x v="1"/>
    <x v="1"/>
    <x v="1"/>
    <x v="1"/>
    <x v="1"/>
    <x v="1"/>
    <x v="1"/>
    <m/>
    <n v="2267"/>
    <n v="2267"/>
  </r>
  <r>
    <n v="2268"/>
    <x v="0"/>
    <s v="Universe - Basic - 8E +1 - C - Brainiac"/>
    <s v="Universe 8E +1 - DC - C Brainiac"/>
    <x v="0"/>
    <s v="Mental - DC"/>
    <x v="15"/>
    <x v="8"/>
    <x v="72"/>
    <x v="0"/>
    <x v="60"/>
    <s v="Brainiac"/>
    <x v="132"/>
    <m/>
    <m/>
    <x v="1704"/>
    <x v="0"/>
    <x v="0"/>
    <x v="0"/>
    <s v="Universe: Basic-Energy"/>
    <s v="Mental"/>
    <x v="0"/>
    <x v="1"/>
    <x v="15"/>
    <x v="3"/>
    <n v="15"/>
    <x v="1"/>
    <x v="1"/>
    <x v="1"/>
    <x v="1"/>
    <x v="1"/>
    <x v="1"/>
    <x v="1"/>
    <m/>
    <n v="2268"/>
    <n v="2268"/>
  </r>
  <r>
    <n v="2269"/>
    <x v="0"/>
    <s v="Universe - Basic - 7E +2 - C - Eradicator"/>
    <s v="Universe 7E +2 - DC - C Eradicator"/>
    <x v="0"/>
    <s v="Microwave - DC"/>
    <x v="15"/>
    <x v="8"/>
    <x v="72"/>
    <x v="0"/>
    <x v="64"/>
    <s v="Eradicator"/>
    <x v="132"/>
    <m/>
    <m/>
    <x v="1705"/>
    <x v="0"/>
    <x v="0"/>
    <x v="0"/>
    <s v="Universe: Basic-Energy"/>
    <s v="Microwave"/>
    <x v="0"/>
    <x v="1"/>
    <x v="15"/>
    <x v="3"/>
    <n v="15"/>
    <x v="1"/>
    <x v="1"/>
    <x v="1"/>
    <x v="1"/>
    <x v="1"/>
    <x v="1"/>
    <x v="1"/>
    <m/>
    <n v="2269"/>
    <n v="2269"/>
  </r>
  <r>
    <n v="2270"/>
    <x v="0"/>
    <s v="Universe - Basic - 6E +3 - U - Penguin"/>
    <s v="UNIVERSE 6E +3 - DC - C Penguin"/>
    <x v="0"/>
    <s v="Nuclear - DC"/>
    <x v="15"/>
    <x v="8"/>
    <x v="72"/>
    <x v="0"/>
    <x v="63"/>
    <s v="Penguin"/>
    <x v="132"/>
    <m/>
    <m/>
    <x v="1706"/>
    <x v="0"/>
    <x v="0"/>
    <x v="0"/>
    <s v="Universe: Basic-Energy"/>
    <s v="Nuclear"/>
    <x v="0"/>
    <x v="2"/>
    <x v="15"/>
    <x v="2"/>
    <n v="30"/>
    <x v="1"/>
    <x v="1"/>
    <x v="1"/>
    <x v="1"/>
    <x v="1"/>
    <x v="1"/>
    <x v="1"/>
    <m/>
    <n v="2270"/>
    <n v="2270"/>
  </r>
  <r>
    <n v="2271"/>
    <x v="0"/>
    <s v="Universe - Basic - 7E +1 - C - Eradicator"/>
    <s v="Universe 7E +1 - DC - C Eradicator"/>
    <x v="0"/>
    <s v="Photon - DC"/>
    <x v="15"/>
    <x v="8"/>
    <x v="72"/>
    <x v="0"/>
    <x v="62"/>
    <s v="Eradicator"/>
    <x v="132"/>
    <m/>
    <m/>
    <x v="1707"/>
    <x v="0"/>
    <x v="0"/>
    <x v="0"/>
    <s v="Universe: Basic-Energy"/>
    <s v="Photon"/>
    <x v="0"/>
    <x v="1"/>
    <x v="15"/>
    <x v="3"/>
    <n v="15"/>
    <x v="1"/>
    <x v="1"/>
    <x v="1"/>
    <x v="1"/>
    <x v="1"/>
    <x v="1"/>
    <x v="1"/>
    <m/>
    <n v="2271"/>
    <n v="2271"/>
  </r>
  <r>
    <n v="2272"/>
    <x v="0"/>
    <s v="Universe - Basic - 7E +3 - U - Silver Surfer"/>
    <s v="UNIVERSE 7E +3 - OP - C Power Cosmic (Silver Surfer)"/>
    <x v="3"/>
    <s v="Power Cosmic - OP"/>
    <x v="13"/>
    <x v="8"/>
    <x v="72"/>
    <x v="0"/>
    <x v="67"/>
    <s v="Silver Surfer"/>
    <x v="132"/>
    <m/>
    <m/>
    <x v="1522"/>
    <x v="0"/>
    <x v="0"/>
    <x v="0"/>
    <s v="Universe: Basic-Energy"/>
    <s v="Power Cosmic"/>
    <x v="0"/>
    <x v="2"/>
    <x v="13"/>
    <x v="2"/>
    <n v="20"/>
    <x v="1"/>
    <x v="1"/>
    <x v="1"/>
    <x v="1"/>
    <x v="1"/>
    <x v="1"/>
    <x v="1"/>
    <m/>
    <n v="2272"/>
    <n v="2272"/>
  </r>
  <r>
    <n v="2273"/>
    <x v="0"/>
    <s v="Universe - Basic - 6E +2 - U - Bishop"/>
    <s v="UNIVERSE 6E +2 - OP - C Power Lines (Bishop)"/>
    <x v="0"/>
    <s v="Power Lines - OP"/>
    <x v="13"/>
    <x v="8"/>
    <x v="72"/>
    <x v="0"/>
    <x v="66"/>
    <s v="Bishop"/>
    <x v="132"/>
    <m/>
    <m/>
    <x v="1708"/>
    <x v="0"/>
    <x v="0"/>
    <x v="0"/>
    <s v="Universe: Basic-Energy"/>
    <s v="Power Lines"/>
    <x v="0"/>
    <x v="2"/>
    <x v="13"/>
    <x v="2"/>
    <n v="20"/>
    <x v="1"/>
    <x v="1"/>
    <x v="1"/>
    <x v="1"/>
    <x v="1"/>
    <x v="1"/>
    <x v="1"/>
    <m/>
    <n v="2273"/>
    <n v="2273"/>
  </r>
  <r>
    <n v="2274"/>
    <x v="0"/>
    <s v="Universe - Basic - 7E +3 - U - Eradicator"/>
    <s v="Universe 7E +3 - DC - U Eradicator"/>
    <x v="0"/>
    <s v="Quantum - DC"/>
    <x v="15"/>
    <x v="8"/>
    <x v="72"/>
    <x v="0"/>
    <x v="67"/>
    <s v="Eradicator"/>
    <x v="132"/>
    <m/>
    <m/>
    <x v="1709"/>
    <x v="0"/>
    <x v="0"/>
    <x v="0"/>
    <s v="Universe: Basic-Energy"/>
    <s v="Quantum"/>
    <x v="0"/>
    <x v="2"/>
    <x v="15"/>
    <x v="2"/>
    <n v="30"/>
    <x v="1"/>
    <x v="1"/>
    <x v="1"/>
    <x v="1"/>
    <x v="1"/>
    <x v="1"/>
    <x v="1"/>
    <m/>
    <n v="2274"/>
    <n v="2274"/>
  </r>
  <r>
    <n v="2275"/>
    <x v="0"/>
    <s v="Universe - Basic - 8E +3 - U - Brainiac"/>
    <s v="UNIVERSE 8E +3 - DC - C Brainiac"/>
    <x v="0"/>
    <s v="Temporal - DC"/>
    <x v="15"/>
    <x v="8"/>
    <x v="72"/>
    <x v="0"/>
    <x v="61"/>
    <s v="Brainiac"/>
    <x v="132"/>
    <m/>
    <m/>
    <x v="1710"/>
    <x v="0"/>
    <x v="0"/>
    <x v="0"/>
    <s v="Universe: Basic-Energy"/>
    <s v="Temporal"/>
    <x v="0"/>
    <x v="2"/>
    <x v="15"/>
    <x v="2"/>
    <n v="30"/>
    <x v="1"/>
    <x v="1"/>
    <x v="1"/>
    <x v="1"/>
    <x v="1"/>
    <x v="1"/>
    <x v="1"/>
    <m/>
    <n v="2275"/>
    <n v="2275"/>
  </r>
  <r>
    <n v="2276"/>
    <x v="0"/>
    <s v="Universe - Basic - 8F +3 - U - Azrael"/>
    <s v="Universe 8F +3 - DC - U Azrael"/>
    <x v="0"/>
    <s v="Back Flip - DC"/>
    <x v="15"/>
    <x v="8"/>
    <x v="72"/>
    <x v="0"/>
    <x v="68"/>
    <s v="Azrael"/>
    <x v="132"/>
    <m/>
    <m/>
    <x v="1711"/>
    <x v="0"/>
    <x v="0"/>
    <x v="0"/>
    <s v="Universe: Basic-Fighting"/>
    <s v="Back Flip"/>
    <x v="0"/>
    <x v="2"/>
    <x v="15"/>
    <x v="2"/>
    <n v="30"/>
    <x v="1"/>
    <x v="1"/>
    <x v="1"/>
    <x v="1"/>
    <x v="1"/>
    <x v="1"/>
    <x v="1"/>
    <m/>
    <n v="2276"/>
    <n v="2276"/>
  </r>
  <r>
    <n v="2277"/>
    <x v="0"/>
    <s v="Universe - Basic - 8F +1 - C - Cyber"/>
    <s v="Universe 8F +1 - OP - C Booster Shot (Cyber)"/>
    <x v="0"/>
    <s v="Booster Shot - OP"/>
    <x v="13"/>
    <x v="8"/>
    <x v="72"/>
    <x v="0"/>
    <x v="69"/>
    <s v="Cyber"/>
    <x v="132"/>
    <m/>
    <m/>
    <x v="1712"/>
    <x v="0"/>
    <x v="0"/>
    <x v="0"/>
    <s v="Universe: Basic-Fighting"/>
    <s v="Booster Shot"/>
    <x v="0"/>
    <x v="1"/>
    <x v="13"/>
    <x v="3"/>
    <n v="10"/>
    <x v="1"/>
    <x v="1"/>
    <x v="1"/>
    <x v="1"/>
    <x v="1"/>
    <x v="1"/>
    <x v="1"/>
    <m/>
    <n v="2277"/>
    <n v="2277"/>
  </r>
  <r>
    <n v="2278"/>
    <x v="0"/>
    <s v="Universe - Basic - 8F +2 - U - Sabretooth"/>
    <s v="UNIVERSE 8F +2 - OP - C Chain (Sabretooth)"/>
    <x v="0"/>
    <s v="Chain - OP"/>
    <x v="13"/>
    <x v="8"/>
    <x v="72"/>
    <x v="0"/>
    <x v="70"/>
    <s v="Sabretooth"/>
    <x v="132"/>
    <m/>
    <m/>
    <x v="1713"/>
    <x v="0"/>
    <x v="0"/>
    <x v="0"/>
    <s v="Universe: Basic-Fighting"/>
    <s v="Chain"/>
    <x v="0"/>
    <x v="2"/>
    <x v="13"/>
    <x v="2"/>
    <n v="20"/>
    <x v="1"/>
    <x v="1"/>
    <x v="1"/>
    <x v="1"/>
    <x v="1"/>
    <x v="1"/>
    <x v="1"/>
    <m/>
    <n v="2278"/>
    <n v="2278"/>
  </r>
  <r>
    <n v="2279"/>
    <x v="0"/>
    <s v="Universe - Basic - 8F +3 - U - Wolverine"/>
    <s v="Universe 8F +3 - OP - U Crossbow (Wolverine)"/>
    <x v="0"/>
    <s v="Crossbow - OP"/>
    <x v="13"/>
    <x v="8"/>
    <x v="72"/>
    <x v="0"/>
    <x v="68"/>
    <s v="Wolverine"/>
    <x v="132"/>
    <m/>
    <m/>
    <x v="574"/>
    <x v="0"/>
    <x v="0"/>
    <x v="0"/>
    <s v="Universe: Basic-Fighting"/>
    <s v="Crossbow"/>
    <x v="0"/>
    <x v="2"/>
    <x v="13"/>
    <x v="2"/>
    <n v="20"/>
    <x v="1"/>
    <x v="1"/>
    <x v="1"/>
    <x v="1"/>
    <x v="1"/>
    <x v="1"/>
    <x v="1"/>
    <m/>
    <n v="2279"/>
    <n v="2279"/>
  </r>
  <r>
    <n v="2280"/>
    <x v="0"/>
    <s v="Universe - Basic - 6F +3 - U - Catwoman"/>
    <s v="Universe 6F +3 - DC - U Catwoman"/>
    <x v="0"/>
    <s v="Dive for cover - DC"/>
    <x v="15"/>
    <x v="8"/>
    <x v="72"/>
    <x v="0"/>
    <x v="71"/>
    <s v="Catwoman"/>
    <x v="132"/>
    <m/>
    <m/>
    <x v="1714"/>
    <x v="0"/>
    <x v="0"/>
    <x v="0"/>
    <s v="Universe: Basic-Fighting"/>
    <s v="Dive for cover"/>
    <x v="0"/>
    <x v="2"/>
    <x v="15"/>
    <x v="2"/>
    <n v="30"/>
    <x v="1"/>
    <x v="1"/>
    <x v="1"/>
    <x v="1"/>
    <x v="1"/>
    <x v="1"/>
    <x v="1"/>
    <m/>
    <n v="2280"/>
    <n v="2280"/>
  </r>
  <r>
    <n v="2281"/>
    <x v="0"/>
    <s v="Universe - Basic - 6F +1 - C - Catwoman"/>
    <s v="Universe 6F +1 - DC - C Catwoman"/>
    <x v="0"/>
    <s v="Dodge - DC"/>
    <x v="15"/>
    <x v="8"/>
    <x v="72"/>
    <x v="0"/>
    <x v="72"/>
    <s v="Catwoman"/>
    <x v="132"/>
    <m/>
    <m/>
    <x v="1322"/>
    <x v="0"/>
    <x v="0"/>
    <x v="0"/>
    <s v="Universe: Basic-Fighting"/>
    <s v="Dodge"/>
    <x v="0"/>
    <x v="1"/>
    <x v="15"/>
    <x v="3"/>
    <n v="15"/>
    <x v="1"/>
    <x v="1"/>
    <x v="1"/>
    <x v="1"/>
    <x v="1"/>
    <x v="1"/>
    <x v="1"/>
    <m/>
    <n v="2281"/>
    <n v="2281"/>
  </r>
  <r>
    <n v="2282"/>
    <x v="0"/>
    <s v="Universe - Basic - 7F +2 - C - Batman"/>
    <s v="Universe 7F +2 - DC - C Batman"/>
    <x v="0"/>
    <s v="Flying Kick - DC"/>
    <x v="15"/>
    <x v="8"/>
    <x v="72"/>
    <x v="0"/>
    <x v="73"/>
    <s v="Batman"/>
    <x v="132"/>
    <m/>
    <m/>
    <x v="1715"/>
    <x v="0"/>
    <x v="0"/>
    <x v="0"/>
    <s v="Universe: Basic-Fighting"/>
    <s v="Flying Kick"/>
    <x v="0"/>
    <x v="1"/>
    <x v="15"/>
    <x v="3"/>
    <n v="15"/>
    <x v="1"/>
    <x v="1"/>
    <x v="1"/>
    <x v="1"/>
    <x v="1"/>
    <x v="1"/>
    <x v="1"/>
    <m/>
    <n v="2282"/>
    <n v="2282"/>
  </r>
  <r>
    <n v="2283"/>
    <x v="0"/>
    <s v="Universe - Basic - 6F +2 - U - Black Widow"/>
    <s v="UNIVERSE 6F +2 - OP - C Hand Grenade (Black Widow)"/>
    <x v="0"/>
    <s v="Hand Grenade - OP"/>
    <x v="13"/>
    <x v="8"/>
    <x v="72"/>
    <x v="0"/>
    <x v="74"/>
    <s v="Black Widow"/>
    <x v="132"/>
    <m/>
    <m/>
    <x v="1716"/>
    <x v="0"/>
    <x v="0"/>
    <x v="0"/>
    <s v="Universe: Basic-Fighting"/>
    <s v="Hand Grenade"/>
    <x v="0"/>
    <x v="2"/>
    <x v="13"/>
    <x v="2"/>
    <n v="20"/>
    <x v="1"/>
    <x v="1"/>
    <x v="1"/>
    <x v="1"/>
    <x v="1"/>
    <x v="1"/>
    <x v="1"/>
    <m/>
    <n v="2283"/>
    <n v="2283"/>
  </r>
  <r>
    <n v="2284"/>
    <x v="0"/>
    <s v="Universe - Basic - 6F +3 - R - Nebula"/>
    <s v="UNIVERSE 6F +3 - OP - U Laser Pistol (Nebula)"/>
    <x v="0"/>
    <s v="Laser Pistol - OP"/>
    <x v="13"/>
    <x v="8"/>
    <x v="72"/>
    <x v="0"/>
    <x v="71"/>
    <s v="Nebula"/>
    <x v="132"/>
    <m/>
    <m/>
    <x v="1717"/>
    <x v="0"/>
    <x v="0"/>
    <x v="0"/>
    <s v="Universe: Basic-Fighting"/>
    <s v="Laser Pistol"/>
    <x v="0"/>
    <x v="0"/>
    <x v="13"/>
    <x v="0"/>
    <n v="30"/>
    <x v="1"/>
    <x v="1"/>
    <x v="1"/>
    <x v="1"/>
    <x v="1"/>
    <x v="1"/>
    <x v="1"/>
    <m/>
    <n v="2284"/>
    <n v="2284"/>
  </r>
  <r>
    <n v="2285"/>
    <x v="0"/>
    <s v="Universe - Basic - 8F +2 - C - Azrael"/>
    <s v="Universe 8F +2 - DC - C Azrael"/>
    <x v="0"/>
    <s v="Leap Aside - DC"/>
    <x v="15"/>
    <x v="8"/>
    <x v="72"/>
    <x v="0"/>
    <x v="70"/>
    <s v="Azrael"/>
    <x v="132"/>
    <m/>
    <m/>
    <x v="1718"/>
    <x v="0"/>
    <x v="0"/>
    <x v="0"/>
    <s v="Universe: Basic-Fighting"/>
    <s v="Leap Aside"/>
    <x v="0"/>
    <x v="1"/>
    <x v="15"/>
    <x v="3"/>
    <n v="15"/>
    <x v="1"/>
    <x v="1"/>
    <x v="1"/>
    <x v="1"/>
    <x v="1"/>
    <x v="1"/>
    <x v="1"/>
    <m/>
    <n v="2285"/>
    <n v="2285"/>
  </r>
  <r>
    <n v="2286"/>
    <x v="0"/>
    <s v="Universe - Basic - 8F +1 - C - Azrael"/>
    <s v="Universe 8F +1 - DC - C Azrael"/>
    <x v="0"/>
    <s v="Lunge - DC"/>
    <x v="15"/>
    <x v="8"/>
    <x v="72"/>
    <x v="0"/>
    <x v="69"/>
    <s v="Azrael"/>
    <x v="132"/>
    <m/>
    <m/>
    <x v="1719"/>
    <x v="0"/>
    <x v="0"/>
    <x v="0"/>
    <s v="Universe: Basic-Fighting"/>
    <s v="Lunge"/>
    <x v="0"/>
    <x v="1"/>
    <x v="15"/>
    <x v="3"/>
    <n v="15"/>
    <x v="1"/>
    <x v="1"/>
    <x v="1"/>
    <x v="1"/>
    <x v="1"/>
    <x v="1"/>
    <x v="1"/>
    <m/>
    <n v="2286"/>
    <n v="2286"/>
  </r>
  <r>
    <n v="2287"/>
    <x v="0"/>
    <s v="Universe - Basic - 7F +3 - R - Domino"/>
    <s v="UNIVERSE 7F +3 - OP - C Machine Gun (Domino)"/>
    <x v="0"/>
    <s v="Machine Gun - OP"/>
    <x v="13"/>
    <x v="8"/>
    <x v="72"/>
    <x v="0"/>
    <x v="75"/>
    <s v="Domino"/>
    <x v="132"/>
    <m/>
    <m/>
    <x v="1720"/>
    <x v="0"/>
    <x v="0"/>
    <x v="0"/>
    <s v="Universe: Basic-Fighting"/>
    <s v="Machine Gun"/>
    <x v="0"/>
    <x v="0"/>
    <x v="13"/>
    <x v="0"/>
    <n v="30"/>
    <x v="1"/>
    <x v="1"/>
    <x v="1"/>
    <x v="1"/>
    <x v="1"/>
    <x v="1"/>
    <x v="1"/>
    <m/>
    <n v="2287"/>
    <n v="2287"/>
  </r>
  <r>
    <n v="2288"/>
    <x v="0"/>
    <s v="Universe - Basic - 7F +1 - C - Punisher"/>
    <s v="Universe 7F +1 - OP - C Rocket Launcher (Punisher)"/>
    <x v="0"/>
    <s v="Rocket Launcher - OP"/>
    <x v="13"/>
    <x v="8"/>
    <x v="72"/>
    <x v="0"/>
    <x v="76"/>
    <s v="Punisher"/>
    <x v="132"/>
    <m/>
    <m/>
    <x v="1721"/>
    <x v="0"/>
    <x v="0"/>
    <x v="0"/>
    <s v="Universe: Basic-Fighting"/>
    <s v="Rocket Launcher"/>
    <x v="0"/>
    <x v="1"/>
    <x v="13"/>
    <x v="3"/>
    <n v="10"/>
    <x v="1"/>
    <x v="1"/>
    <x v="1"/>
    <x v="1"/>
    <x v="1"/>
    <x v="1"/>
    <x v="1"/>
    <m/>
    <n v="2288"/>
    <n v="2288"/>
  </r>
  <r>
    <n v="2289"/>
    <x v="0"/>
    <s v="Universe - Basic - 6F +2 - C - Catwoman"/>
    <s v="Universe 6F +2 - DC - C Catwoman"/>
    <x v="0"/>
    <s v="Spinning Kick - DC"/>
    <x v="15"/>
    <x v="8"/>
    <x v="72"/>
    <x v="0"/>
    <x v="74"/>
    <s v="Catwoman"/>
    <x v="132"/>
    <m/>
    <m/>
    <x v="1722"/>
    <x v="0"/>
    <x v="0"/>
    <x v="0"/>
    <s v="Universe: Basic-Fighting"/>
    <s v="Spinning Kick"/>
    <x v="0"/>
    <x v="1"/>
    <x v="15"/>
    <x v="3"/>
    <n v="15"/>
    <x v="1"/>
    <x v="1"/>
    <x v="1"/>
    <x v="1"/>
    <x v="1"/>
    <x v="1"/>
    <x v="1"/>
    <m/>
    <n v="2289"/>
    <n v="2289"/>
  </r>
  <r>
    <n v="2290"/>
    <x v="0"/>
    <s v="Universe - Basic - 7F +1 - C - Batman"/>
    <s v="Universe 7F +1 - DC - C Batman"/>
    <x v="0"/>
    <s v="Sweep - DC"/>
    <x v="15"/>
    <x v="8"/>
    <x v="72"/>
    <x v="0"/>
    <x v="76"/>
    <s v="Batman"/>
    <x v="132"/>
    <m/>
    <m/>
    <x v="1723"/>
    <x v="0"/>
    <x v="0"/>
    <x v="0"/>
    <s v="Universe: Basic-Fighting"/>
    <s v="Sweep"/>
    <x v="0"/>
    <x v="1"/>
    <x v="15"/>
    <x v="3"/>
    <n v="15"/>
    <x v="1"/>
    <x v="1"/>
    <x v="1"/>
    <x v="1"/>
    <x v="1"/>
    <x v="1"/>
    <x v="1"/>
    <m/>
    <n v="2290"/>
    <n v="2290"/>
  </r>
  <r>
    <n v="2291"/>
    <x v="0"/>
    <s v="Universe - Basic - 7F +2 - U - Bloody Mary"/>
    <s v="UNIVERSE 7F +2 - OP - C Sword (Bloody Mary)"/>
    <x v="0"/>
    <s v="Sword - OP"/>
    <x v="13"/>
    <x v="8"/>
    <x v="72"/>
    <x v="0"/>
    <x v="73"/>
    <s v="Bloody Mary"/>
    <x v="132"/>
    <m/>
    <m/>
    <x v="1724"/>
    <x v="0"/>
    <x v="0"/>
    <x v="0"/>
    <s v="Universe: Basic-Fighting"/>
    <s v="Sword"/>
    <x v="0"/>
    <x v="2"/>
    <x v="13"/>
    <x v="2"/>
    <n v="20"/>
    <x v="1"/>
    <x v="1"/>
    <x v="1"/>
    <x v="1"/>
    <x v="1"/>
    <x v="1"/>
    <x v="1"/>
    <m/>
    <n v="2291"/>
    <n v="2291"/>
  </r>
  <r>
    <n v="2292"/>
    <x v="0"/>
    <s v="Universe - Basic - 7F +3 - U - Batman"/>
    <s v="Universe 7F +3 - DC - U Batman"/>
    <x v="0"/>
    <s v="Throw - DC"/>
    <x v="15"/>
    <x v="8"/>
    <x v="72"/>
    <x v="0"/>
    <x v="75"/>
    <s v="Batman"/>
    <x v="132"/>
    <m/>
    <m/>
    <x v="1725"/>
    <x v="0"/>
    <x v="0"/>
    <x v="0"/>
    <s v="Universe: Basic-Fighting"/>
    <s v="Throw"/>
    <x v="0"/>
    <x v="2"/>
    <x v="15"/>
    <x v="2"/>
    <n v="30"/>
    <x v="1"/>
    <x v="1"/>
    <x v="1"/>
    <x v="1"/>
    <x v="1"/>
    <x v="1"/>
    <x v="1"/>
    <m/>
    <n v="2292"/>
    <n v="2292"/>
  </r>
  <r>
    <n v="2293"/>
    <x v="0"/>
    <s v="Universe - Basic - 6F +1 - C - Longshot"/>
    <s v="Universe 6F +1 - OP - C Throwing Blades (Longshot)"/>
    <x v="0"/>
    <s v="Throwing Blades - OP"/>
    <x v="13"/>
    <x v="8"/>
    <x v="72"/>
    <x v="0"/>
    <x v="72"/>
    <s v="Longshot"/>
    <x v="132"/>
    <m/>
    <m/>
    <x v="1726"/>
    <x v="0"/>
    <x v="0"/>
    <x v="0"/>
    <s v="Universe: Basic-Fighting"/>
    <s v="Throwing Blades"/>
    <x v="0"/>
    <x v="1"/>
    <x v="13"/>
    <x v="3"/>
    <n v="10"/>
    <x v="1"/>
    <x v="1"/>
    <x v="1"/>
    <x v="1"/>
    <x v="1"/>
    <x v="1"/>
    <x v="1"/>
    <m/>
    <n v="2293"/>
    <n v="2293"/>
  </r>
  <r>
    <n v="2294"/>
    <x v="0"/>
    <s v="Universe - Basic - 7I +1 - C - Joker"/>
    <s v="Universe 7I +1 - DC - C Joker"/>
    <x v="0"/>
    <s v="Advance Warning - DC"/>
    <x v="15"/>
    <x v="8"/>
    <x v="72"/>
    <x v="0"/>
    <x v="77"/>
    <s v="Joker"/>
    <x v="132"/>
    <m/>
    <m/>
    <x v="1727"/>
    <x v="0"/>
    <x v="0"/>
    <x v="0"/>
    <s v="Universe: Basic-Intellect"/>
    <s v="Advance Warning"/>
    <x v="0"/>
    <x v="1"/>
    <x v="15"/>
    <x v="3"/>
    <n v="15"/>
    <x v="1"/>
    <x v="1"/>
    <x v="1"/>
    <x v="1"/>
    <x v="1"/>
    <x v="1"/>
    <x v="1"/>
    <m/>
    <n v="2294"/>
    <n v="2294"/>
  </r>
  <r>
    <n v="2295"/>
    <x v="0"/>
    <s v="Universe - Basic - 8I +2 - C - Lex Luthor"/>
    <s v="UNIVERSE 8I +2 - DC - U Lex Luthor"/>
    <x v="0"/>
    <s v="Ambush - DC"/>
    <x v="15"/>
    <x v="8"/>
    <x v="72"/>
    <x v="0"/>
    <x v="78"/>
    <s v="Lex Luthor"/>
    <x v="132"/>
    <m/>
    <m/>
    <x v="1728"/>
    <x v="0"/>
    <x v="0"/>
    <x v="0"/>
    <s v="Universe: Basic-Intellect"/>
    <s v="Ambush"/>
    <x v="0"/>
    <x v="1"/>
    <x v="15"/>
    <x v="3"/>
    <n v="15"/>
    <x v="1"/>
    <x v="1"/>
    <x v="1"/>
    <x v="1"/>
    <x v="1"/>
    <x v="1"/>
    <x v="1"/>
    <m/>
    <n v="2295"/>
    <n v="2295"/>
  </r>
  <r>
    <n v="2296"/>
    <x v="0"/>
    <s v="Universe - Basic - 6I +3 - U - Robin"/>
    <s v="Universe 6I +3 - DC - U Robin"/>
    <x v="0"/>
    <s v="Blackout - DC"/>
    <x v="15"/>
    <x v="8"/>
    <x v="72"/>
    <x v="0"/>
    <x v="57"/>
    <s v="Robin"/>
    <x v="132"/>
    <m/>
    <m/>
    <x v="1729"/>
    <x v="0"/>
    <x v="0"/>
    <x v="0"/>
    <s v="Universe: Basic-Intellect"/>
    <s v="Blackout"/>
    <x v="0"/>
    <x v="2"/>
    <x v="15"/>
    <x v="2"/>
    <n v="30"/>
    <x v="1"/>
    <x v="1"/>
    <x v="1"/>
    <x v="1"/>
    <x v="1"/>
    <x v="1"/>
    <x v="1"/>
    <m/>
    <n v="2296"/>
    <n v="2296"/>
  </r>
  <r>
    <n v="2297"/>
    <x v="0"/>
    <s v="Universe - Basic - 6I +1 - C - Robin"/>
    <s v="Universe 6I +1 - DC - C Robin"/>
    <x v="0"/>
    <s v="Blindside - DC"/>
    <x v="15"/>
    <x v="8"/>
    <x v="72"/>
    <x v="0"/>
    <x v="79"/>
    <s v="Robin"/>
    <x v="132"/>
    <m/>
    <m/>
    <x v="1181"/>
    <x v="0"/>
    <x v="0"/>
    <x v="0"/>
    <s v="Universe: Basic-Intellect"/>
    <s v="Blindside"/>
    <x v="0"/>
    <x v="1"/>
    <x v="15"/>
    <x v="3"/>
    <n v="15"/>
    <x v="1"/>
    <x v="1"/>
    <x v="1"/>
    <x v="1"/>
    <x v="1"/>
    <x v="1"/>
    <x v="1"/>
    <m/>
    <n v="2297"/>
    <n v="2297"/>
  </r>
  <r>
    <n v="2298"/>
    <x v="0"/>
    <s v="Universe - Basic - 7I +3 - U - Joker"/>
    <s v="UNIVERSE 7I +3 - DC - C Joker - Bluff"/>
    <x v="0"/>
    <s v="Bluff - DC"/>
    <x v="15"/>
    <x v="8"/>
    <x v="72"/>
    <x v="0"/>
    <x v="80"/>
    <s v="Joker"/>
    <x v="132"/>
    <m/>
    <m/>
    <x v="1730"/>
    <x v="0"/>
    <x v="0"/>
    <x v="0"/>
    <s v="Universe: Basic-Intellect"/>
    <s v="Bluff"/>
    <x v="0"/>
    <x v="2"/>
    <x v="15"/>
    <x v="2"/>
    <n v="30"/>
    <x v="1"/>
    <x v="1"/>
    <x v="1"/>
    <x v="1"/>
    <x v="1"/>
    <x v="1"/>
    <x v="1"/>
    <m/>
    <n v="2298"/>
    <n v="2298"/>
  </r>
  <r>
    <n v="2299"/>
    <x v="0"/>
    <s v="Universe - Basic - 8I +1 - C - Lex Luthor"/>
    <s v="UNIVERSE 8I +1 - DC - U Lex Luthor"/>
    <x v="0"/>
    <s v="Clever Escape - DC"/>
    <x v="15"/>
    <x v="8"/>
    <x v="72"/>
    <x v="0"/>
    <x v="81"/>
    <s v="Lex Luthor"/>
    <x v="132"/>
    <m/>
    <m/>
    <x v="1731"/>
    <x v="0"/>
    <x v="0"/>
    <x v="0"/>
    <s v="Universe: Basic-Intellect"/>
    <s v="Clever Escape"/>
    <x v="0"/>
    <x v="1"/>
    <x v="15"/>
    <x v="3"/>
    <n v="15"/>
    <x v="1"/>
    <x v="1"/>
    <x v="1"/>
    <x v="1"/>
    <x v="1"/>
    <x v="1"/>
    <x v="1"/>
    <m/>
    <n v="2299"/>
    <n v="2299"/>
  </r>
  <r>
    <n v="2300"/>
    <x v="0"/>
    <s v="Universe - Basic - 6I +2 - C - Robin"/>
    <s v="Universe 6I +2 - DC - C Robin"/>
    <x v="0"/>
    <s v="Diversion - DC"/>
    <x v="15"/>
    <x v="8"/>
    <x v="72"/>
    <x v="0"/>
    <x v="82"/>
    <s v="Robin"/>
    <x v="132"/>
    <m/>
    <m/>
    <x v="1732"/>
    <x v="0"/>
    <x v="0"/>
    <x v="0"/>
    <s v="Universe: Basic-Intellect"/>
    <s v="Diversion"/>
    <x v="0"/>
    <x v="1"/>
    <x v="15"/>
    <x v="3"/>
    <n v="15"/>
    <x v="1"/>
    <x v="1"/>
    <x v="1"/>
    <x v="1"/>
    <x v="1"/>
    <x v="1"/>
    <x v="1"/>
    <m/>
    <n v="2300"/>
    <n v="2300"/>
  </r>
  <r>
    <n v="2301"/>
    <x v="0"/>
    <s v="Universe - Basic - 8I +3 - U - Lex Luthor"/>
    <s v="UNIVERSE 8I +3 - DC - R Lex Luthor"/>
    <x v="0"/>
    <s v="Home Turf - DC"/>
    <x v="15"/>
    <x v="8"/>
    <x v="72"/>
    <x v="0"/>
    <x v="83"/>
    <s v="Lex Luthor"/>
    <x v="132"/>
    <m/>
    <m/>
    <x v="1733"/>
    <x v="0"/>
    <x v="0"/>
    <x v="0"/>
    <s v="Universe: Basic-Intellect"/>
    <s v="Home Turf"/>
    <x v="0"/>
    <x v="2"/>
    <x v="15"/>
    <x v="2"/>
    <n v="30"/>
    <x v="1"/>
    <x v="1"/>
    <x v="1"/>
    <x v="1"/>
    <x v="1"/>
    <x v="1"/>
    <x v="1"/>
    <m/>
    <n v="2301"/>
    <n v="2301"/>
  </r>
  <r>
    <n v="2302"/>
    <x v="0"/>
    <s v="Universe - Basic - 7I +2 - C - Joker"/>
    <s v="Universe 7I +2 - DC - C Joker"/>
    <x v="0"/>
    <s v="Sabotage - DC"/>
    <x v="15"/>
    <x v="8"/>
    <x v="72"/>
    <x v="0"/>
    <x v="84"/>
    <s v="Joker"/>
    <x v="132"/>
    <m/>
    <m/>
    <x v="970"/>
    <x v="0"/>
    <x v="0"/>
    <x v="0"/>
    <s v="Universe: Basic-Intellect"/>
    <s v="Sabotage"/>
    <x v="0"/>
    <x v="1"/>
    <x v="15"/>
    <x v="3"/>
    <n v="15"/>
    <x v="1"/>
    <x v="1"/>
    <x v="1"/>
    <x v="1"/>
    <x v="1"/>
    <x v="1"/>
    <x v="1"/>
    <m/>
    <n v="2302"/>
    <n v="2302"/>
  </r>
  <r>
    <n v="2303"/>
    <x v="0"/>
    <s v="Universe - Basic - 8S +2 - C - Doomsday"/>
    <s v="UNIVERSE 8S +2 - DC - U Doomsday"/>
    <x v="0"/>
    <s v="Body Slam - DC"/>
    <x v="15"/>
    <x v="8"/>
    <x v="72"/>
    <x v="0"/>
    <x v="85"/>
    <s v="Doomsday"/>
    <x v="132"/>
    <m/>
    <m/>
    <x v="1734"/>
    <x v="0"/>
    <x v="0"/>
    <x v="0"/>
    <s v="Universe: Basic-Strength"/>
    <s v="Body Slam"/>
    <x v="0"/>
    <x v="1"/>
    <x v="15"/>
    <x v="3"/>
    <n v="15"/>
    <x v="1"/>
    <x v="1"/>
    <x v="1"/>
    <x v="1"/>
    <x v="1"/>
    <x v="1"/>
    <x v="1"/>
    <m/>
    <n v="2303"/>
    <n v="2303"/>
  </r>
  <r>
    <n v="2304"/>
    <x v="0"/>
    <s v="Universe - Basic - 7S +2 - C - Superman"/>
    <s v="Universe 7S +2 - DC - C Superman"/>
    <x v="0"/>
    <s v="Choke Hold - DC"/>
    <x v="15"/>
    <x v="8"/>
    <x v="72"/>
    <x v="0"/>
    <x v="86"/>
    <s v="Superman"/>
    <x v="132"/>
    <m/>
    <m/>
    <x v="1735"/>
    <x v="0"/>
    <x v="0"/>
    <x v="0"/>
    <s v="Universe: Basic-Strength"/>
    <s v="Choke Hold"/>
    <x v="0"/>
    <x v="1"/>
    <x v="15"/>
    <x v="3"/>
    <n v="15"/>
    <x v="1"/>
    <x v="1"/>
    <x v="1"/>
    <x v="1"/>
    <x v="1"/>
    <x v="1"/>
    <x v="1"/>
    <m/>
    <n v="2304"/>
    <n v="2304"/>
  </r>
  <r>
    <n v="2305"/>
    <x v="0"/>
    <s v="Universe - Basic - 8S +3 - R - Hulk"/>
    <s v="UNIVERSE 8S +3 - OP - U City Bus (Hulk)"/>
    <x v="0"/>
    <s v="City Bus - OP"/>
    <x v="13"/>
    <x v="8"/>
    <x v="72"/>
    <x v="0"/>
    <x v="87"/>
    <s v="Hulk"/>
    <x v="132"/>
    <m/>
    <m/>
    <x v="1736"/>
    <x v="0"/>
    <x v="0"/>
    <x v="0"/>
    <s v="Universe: Basic-Strength"/>
    <s v="City Bus"/>
    <x v="0"/>
    <x v="0"/>
    <x v="13"/>
    <x v="0"/>
    <n v="30"/>
    <x v="1"/>
    <x v="1"/>
    <x v="1"/>
    <x v="1"/>
    <x v="1"/>
    <x v="1"/>
    <x v="1"/>
    <m/>
    <n v="2305"/>
    <n v="2305"/>
  </r>
  <r>
    <n v="2306"/>
    <x v="0"/>
    <s v="Universe - Basic - 6S +3 - U - Bane"/>
    <s v="Universe 6S +3 - DC - U Bane"/>
    <x v="0"/>
    <s v="Combination Maneuver - DC"/>
    <x v="15"/>
    <x v="8"/>
    <x v="72"/>
    <x v="0"/>
    <x v="88"/>
    <s v="Bane"/>
    <x v="132"/>
    <m/>
    <m/>
    <x v="1737"/>
    <x v="0"/>
    <x v="0"/>
    <x v="0"/>
    <s v="Universe: Basic-Strength"/>
    <s v="Combination Maneuver"/>
    <x v="0"/>
    <x v="2"/>
    <x v="15"/>
    <x v="2"/>
    <n v="30"/>
    <x v="1"/>
    <x v="1"/>
    <x v="1"/>
    <x v="1"/>
    <x v="1"/>
    <x v="1"/>
    <x v="1"/>
    <m/>
    <n v="2306"/>
    <n v="2306"/>
  </r>
  <r>
    <n v="2307"/>
    <x v="0"/>
    <s v="Universe - Basic - 8S +3 - U - Doomsday"/>
    <s v="Universe 8S +3 - DC - U Doomsday"/>
    <x v="0"/>
    <s v="Crippling Blow - DC"/>
    <x v="15"/>
    <x v="8"/>
    <x v="72"/>
    <x v="0"/>
    <x v="87"/>
    <s v="Doomsday"/>
    <x v="132"/>
    <m/>
    <m/>
    <x v="1738"/>
    <x v="0"/>
    <x v="0"/>
    <x v="0"/>
    <s v="Universe: Basic-Strength"/>
    <s v="Crippling Blow"/>
    <x v="0"/>
    <x v="2"/>
    <x v="15"/>
    <x v="2"/>
    <n v="30"/>
    <x v="1"/>
    <x v="1"/>
    <x v="1"/>
    <x v="1"/>
    <x v="1"/>
    <x v="1"/>
    <x v="1"/>
    <m/>
    <n v="2307"/>
    <n v="2307"/>
  </r>
  <r>
    <n v="2308"/>
    <x v="0"/>
    <s v="Universe - Basic - 6S +3 - C - Iron Man"/>
    <s v="UNIVERSE 6S +3 - OP - U Dumpster (Iron Man)"/>
    <x v="0"/>
    <s v="Dumpster - OP"/>
    <x v="13"/>
    <x v="8"/>
    <x v="72"/>
    <x v="0"/>
    <x v="88"/>
    <s v="Iron Man"/>
    <x v="132"/>
    <m/>
    <m/>
    <x v="1739"/>
    <x v="0"/>
    <x v="0"/>
    <x v="0"/>
    <s v="Universe: Basic-Strength"/>
    <s v="Dumpster"/>
    <x v="0"/>
    <x v="1"/>
    <x v="13"/>
    <x v="3"/>
    <n v="10"/>
    <x v="1"/>
    <x v="1"/>
    <x v="1"/>
    <x v="1"/>
    <x v="1"/>
    <x v="1"/>
    <x v="1"/>
    <m/>
    <n v="2308"/>
    <n v="2308"/>
  </r>
  <r>
    <n v="2309"/>
    <x v="0"/>
    <s v="Universe - Basic - 8S +1 - C - Abomination"/>
    <s v="Universe 8S +1 - OP - C Girder (Abomination)"/>
    <x v="0"/>
    <s v="Girder - OP"/>
    <x v="13"/>
    <x v="8"/>
    <x v="72"/>
    <x v="0"/>
    <x v="89"/>
    <s v="Abomination"/>
    <x v="132"/>
    <m/>
    <m/>
    <x v="1740"/>
    <x v="0"/>
    <x v="0"/>
    <x v="0"/>
    <s v="Universe: Basic-Strength"/>
    <s v="Girder"/>
    <x v="0"/>
    <x v="1"/>
    <x v="13"/>
    <x v="3"/>
    <n v="10"/>
    <x v="1"/>
    <x v="1"/>
    <x v="1"/>
    <x v="1"/>
    <x v="1"/>
    <x v="1"/>
    <x v="1"/>
    <m/>
    <n v="2309"/>
    <n v="2309"/>
  </r>
  <r>
    <n v="2310"/>
    <x v="0"/>
    <s v="Universe - Basic - 7S +1 - C - Superman"/>
    <s v="Universe 7S +1 - DC - C Superman"/>
    <x v="0"/>
    <s v="Haymaker - DC"/>
    <x v="15"/>
    <x v="8"/>
    <x v="72"/>
    <x v="0"/>
    <x v="90"/>
    <s v="Superman"/>
    <x v="132"/>
    <m/>
    <m/>
    <x v="255"/>
    <x v="0"/>
    <x v="0"/>
    <x v="0"/>
    <s v="Universe: Basic-Strength"/>
    <s v="Haymaker"/>
    <x v="0"/>
    <x v="1"/>
    <x v="15"/>
    <x v="3"/>
    <n v="15"/>
    <x v="1"/>
    <x v="1"/>
    <x v="1"/>
    <x v="1"/>
    <x v="1"/>
    <x v="1"/>
    <x v="1"/>
    <m/>
    <n v="2310"/>
    <n v="2310"/>
  </r>
  <r>
    <n v="2311"/>
    <x v="0"/>
    <s v="Universe - Basic - 6S +1 - C - Venom"/>
    <s v="Universe 6S +1 - OP - C Hot Dog Cart (Venom)"/>
    <x v="0"/>
    <s v="Hot Dog Cart - OP"/>
    <x v="13"/>
    <x v="8"/>
    <x v="72"/>
    <x v="0"/>
    <x v="91"/>
    <s v="Venom"/>
    <x v="132"/>
    <m/>
    <m/>
    <x v="1741"/>
    <x v="0"/>
    <x v="0"/>
    <x v="0"/>
    <s v="Universe: Basic-Strength"/>
    <s v="Hot Dog Cart"/>
    <x v="0"/>
    <x v="1"/>
    <x v="13"/>
    <x v="3"/>
    <n v="10"/>
    <x v="1"/>
    <x v="1"/>
    <x v="1"/>
    <x v="1"/>
    <x v="1"/>
    <x v="1"/>
    <x v="1"/>
    <m/>
    <n v="2311"/>
    <n v="2311"/>
  </r>
  <r>
    <n v="2312"/>
    <x v="0"/>
    <s v="Universe - Basic - 7S +1 - C - Rhino"/>
    <s v="Universe 7S +1 - OP - C Hunk of Asphalt (Rhino)"/>
    <x v="0"/>
    <s v="Hunk of Asphalt - OP"/>
    <x v="13"/>
    <x v="8"/>
    <x v="72"/>
    <x v="0"/>
    <x v="90"/>
    <s v="Rhino"/>
    <x v="132"/>
    <m/>
    <m/>
    <x v="1742"/>
    <x v="0"/>
    <x v="0"/>
    <x v="0"/>
    <s v="Universe: Basic-Strength"/>
    <s v="Hunk of Asphalt"/>
    <x v="0"/>
    <x v="1"/>
    <x v="13"/>
    <x v="3"/>
    <n v="10"/>
    <x v="1"/>
    <x v="1"/>
    <x v="1"/>
    <x v="1"/>
    <x v="1"/>
    <x v="1"/>
    <x v="1"/>
    <m/>
    <n v="2312"/>
    <n v="2312"/>
  </r>
  <r>
    <n v="2313"/>
    <x v="0"/>
    <s v="Universe - Basic - 6S +2 - C - Bane"/>
    <s v="Universe 6S +2 - DC - C Bane"/>
    <x v="0"/>
    <s v="Knife Hand - DC"/>
    <x v="15"/>
    <x v="8"/>
    <x v="72"/>
    <x v="0"/>
    <x v="92"/>
    <s v="Bane"/>
    <x v="132"/>
    <m/>
    <m/>
    <x v="1743"/>
    <x v="0"/>
    <x v="0"/>
    <x v="0"/>
    <s v="Universe: Basic-Strength"/>
    <s v="Knife Hand"/>
    <x v="0"/>
    <x v="1"/>
    <x v="15"/>
    <x v="3"/>
    <n v="15"/>
    <x v="1"/>
    <x v="1"/>
    <x v="1"/>
    <x v="1"/>
    <x v="1"/>
    <x v="1"/>
    <x v="1"/>
    <m/>
    <n v="2313"/>
    <n v="2313"/>
  </r>
  <r>
    <n v="2314"/>
    <x v="0"/>
    <s v="Universe - Basic - 8S +2 - U - Thing"/>
    <s v="UNIVERSE 8S +2 - OP - C Lamp Post (Thing)"/>
    <x v="0"/>
    <s v="Lamp Post - OP"/>
    <x v="13"/>
    <x v="8"/>
    <x v="72"/>
    <x v="0"/>
    <x v="85"/>
    <s v="Thing"/>
    <x v="132"/>
    <m/>
    <m/>
    <x v="1744"/>
    <x v="0"/>
    <x v="0"/>
    <x v="0"/>
    <s v="Universe: Basic-Strength"/>
    <s v="Lamp Post"/>
    <x v="0"/>
    <x v="2"/>
    <x v="13"/>
    <x v="2"/>
    <n v="20"/>
    <x v="1"/>
    <x v="1"/>
    <x v="1"/>
    <x v="1"/>
    <x v="1"/>
    <x v="1"/>
    <x v="1"/>
    <m/>
    <n v="2314"/>
    <n v="2314"/>
  </r>
  <r>
    <n v="2315"/>
    <x v="0"/>
    <s v="Universe - Basic - 6S +2 - U - Spider-Woman"/>
    <s v="UNIVERSE 6S +2 - OP - C Manhole Cover (Spider-Woman)"/>
    <x v="0"/>
    <s v="Manhole Cover - OP"/>
    <x v="13"/>
    <x v="8"/>
    <x v="72"/>
    <x v="0"/>
    <x v="92"/>
    <s v="Spider-Woman"/>
    <x v="132"/>
    <m/>
    <m/>
    <x v="1745"/>
    <x v="0"/>
    <x v="0"/>
    <x v="0"/>
    <s v="Universe: Basic-Strength"/>
    <s v="Manhole Cover"/>
    <x v="0"/>
    <x v="2"/>
    <x v="13"/>
    <x v="2"/>
    <n v="20"/>
    <x v="1"/>
    <x v="1"/>
    <x v="1"/>
    <x v="1"/>
    <x v="1"/>
    <x v="1"/>
    <x v="1"/>
    <m/>
    <n v="2315"/>
    <n v="2315"/>
  </r>
  <r>
    <n v="2316"/>
    <x v="0"/>
    <s v="Universe - Basic - 7S +3 - U - Superman"/>
    <s v="Universe 7S +3 - DC - U Superman"/>
    <x v="0"/>
    <s v="Nerve Pinch - DC"/>
    <x v="15"/>
    <x v="8"/>
    <x v="72"/>
    <x v="0"/>
    <x v="93"/>
    <s v="Superman"/>
    <x v="132"/>
    <m/>
    <m/>
    <x v="1746"/>
    <x v="0"/>
    <x v="0"/>
    <x v="0"/>
    <s v="Universe: Basic-Strength"/>
    <s v="Nerve Pinch"/>
    <x v="0"/>
    <x v="2"/>
    <x v="15"/>
    <x v="2"/>
    <n v="30"/>
    <x v="1"/>
    <x v="1"/>
    <x v="1"/>
    <x v="1"/>
    <x v="1"/>
    <x v="1"/>
    <x v="1"/>
    <m/>
    <n v="2316"/>
    <n v="2316"/>
  </r>
  <r>
    <n v="2317"/>
    <x v="0"/>
    <s v="Universe - Basic - 8S +1 - C - Doomsday"/>
    <s v="UNIVERSE 8S +1 - DC - U Doomsday"/>
    <x v="0"/>
    <s v="Takedown - DC"/>
    <x v="15"/>
    <x v="8"/>
    <x v="72"/>
    <x v="0"/>
    <x v="89"/>
    <s v="Doomsday"/>
    <x v="132"/>
    <m/>
    <m/>
    <x v="1747"/>
    <x v="0"/>
    <x v="0"/>
    <x v="0"/>
    <s v="Universe: Basic-Strength"/>
    <s v="Takedown"/>
    <x v="0"/>
    <x v="1"/>
    <x v="15"/>
    <x v="3"/>
    <n v="15"/>
    <x v="1"/>
    <x v="1"/>
    <x v="1"/>
    <x v="1"/>
    <x v="1"/>
    <x v="1"/>
    <x v="1"/>
    <m/>
    <n v="2317"/>
    <n v="2317"/>
  </r>
  <r>
    <n v="2318"/>
    <x v="0"/>
    <s v="Universe - Basic - 7S +3 - R - Colossus"/>
    <s v="UNIVERSE 7S +3 - OP - C Taxi Cab (Colossus)"/>
    <x v="0"/>
    <s v="Taxi Cab - OP"/>
    <x v="13"/>
    <x v="8"/>
    <x v="72"/>
    <x v="0"/>
    <x v="93"/>
    <s v="Colossus"/>
    <x v="132"/>
    <m/>
    <m/>
    <x v="1748"/>
    <x v="0"/>
    <x v="0"/>
    <x v="0"/>
    <s v="Universe: Basic-Strength"/>
    <s v="Taxi Cab"/>
    <x v="0"/>
    <x v="0"/>
    <x v="13"/>
    <x v="0"/>
    <n v="30"/>
    <x v="1"/>
    <x v="1"/>
    <x v="1"/>
    <x v="1"/>
    <x v="1"/>
    <x v="1"/>
    <x v="1"/>
    <m/>
    <n v="2318"/>
    <n v="2318"/>
  </r>
  <r>
    <n v="2319"/>
    <x v="0"/>
    <s v="Universe - Basic - 7S +2 - U - Rogue"/>
    <s v="UNIVERSE 7S +2 - OP - C Tree (Rogue)"/>
    <x v="0"/>
    <s v="Tree - OP"/>
    <x v="13"/>
    <x v="8"/>
    <x v="72"/>
    <x v="0"/>
    <x v="86"/>
    <s v="Rogue"/>
    <x v="132"/>
    <m/>
    <m/>
    <x v="1749"/>
    <x v="0"/>
    <x v="0"/>
    <x v="0"/>
    <s v="Universe: Basic-Strength"/>
    <s v="Tree"/>
    <x v="0"/>
    <x v="2"/>
    <x v="13"/>
    <x v="2"/>
    <n v="20"/>
    <x v="1"/>
    <x v="1"/>
    <x v="1"/>
    <x v="1"/>
    <x v="1"/>
    <x v="1"/>
    <x v="1"/>
    <m/>
    <n v="2319"/>
    <n v="2319"/>
  </r>
  <r>
    <n v="2320"/>
    <x v="0"/>
    <s v="Universe - Basic - 6S +1 - C - Bane"/>
    <s v="Universe 6S +1 - DC - C Bane"/>
    <x v="0"/>
    <s v="Uppercut - DC"/>
    <x v="15"/>
    <x v="8"/>
    <x v="72"/>
    <x v="0"/>
    <x v="91"/>
    <s v="Bane"/>
    <x v="132"/>
    <m/>
    <m/>
    <x v="1750"/>
    <x v="0"/>
    <x v="0"/>
    <x v="0"/>
    <s v="Universe: Basic-Strength"/>
    <s v="Uppercut"/>
    <x v="0"/>
    <x v="1"/>
    <x v="15"/>
    <x v="3"/>
    <n v="15"/>
    <x v="1"/>
    <x v="1"/>
    <x v="1"/>
    <x v="1"/>
    <x v="1"/>
    <x v="1"/>
    <x v="1"/>
    <m/>
    <n v="2320"/>
    <n v="2320"/>
  </r>
  <r>
    <n v="2321"/>
    <x v="0"/>
    <s v="Universe - Special - R - Captain Universe"/>
    <s v="UNIVESE - CAPTAIN UNIVERSE - PROMO - R"/>
    <x v="0"/>
    <s v=" - MAG"/>
    <x v="5"/>
    <x v="8"/>
    <x v="73"/>
    <x v="0"/>
    <x v="0"/>
    <s v="Captain Universe"/>
    <x v="132"/>
    <m/>
    <m/>
    <x v="938"/>
    <x v="0"/>
    <x v="0"/>
    <x v="0"/>
    <s v="Universe: Special"/>
    <s v="Captain Universe"/>
    <x v="0"/>
    <x v="0"/>
    <x v="5"/>
    <x v="0"/>
    <n v="285"/>
    <x v="1"/>
    <x v="1"/>
    <x v="1"/>
    <x v="1"/>
    <x v="1"/>
    <x v="1"/>
    <x v="1"/>
    <m/>
    <n v="2321"/>
    <n v="2321"/>
  </r>
  <r>
    <n v="2322"/>
    <x v="0"/>
    <s v="Universe - Teamwork - 6E FI +1+2 - C - Firestar, Nova &amp; Namorita"/>
    <s v="Teamwork 6E FI +1+2 - MN - C Firestar, Nova &amp; Namorita"/>
    <x v="4"/>
    <s v=" - MN"/>
    <x v="1"/>
    <x v="8"/>
    <x v="74"/>
    <x v="0"/>
    <x v="94"/>
    <s v="Firestar, Nova &amp; Namorita"/>
    <x v="132"/>
    <m/>
    <m/>
    <x v="938"/>
    <x v="0"/>
    <x v="0"/>
    <x v="0"/>
    <s v="Universe: Teamwork-Energy"/>
    <s v="6E FI +1+2  Firestar, Nova &amp; Namorita"/>
    <x v="0"/>
    <x v="1"/>
    <x v="1"/>
    <x v="3"/>
    <n v="20"/>
    <x v="1"/>
    <x v="1"/>
    <x v="1"/>
    <x v="1"/>
    <x v="1"/>
    <x v="1"/>
    <x v="1"/>
    <m/>
    <n v="2322"/>
    <n v="2322"/>
  </r>
  <r>
    <n v="2323"/>
    <x v="0"/>
    <s v="Universe - Teamwork - 6E FI +1+2 - U - Steel, Superboy &amp; Eradicator"/>
    <s v="TW 6E FI +1+2 - DC - U Steel, Superboy &amp; Eradicator"/>
    <x v="7"/>
    <s v=" - DC"/>
    <x v="15"/>
    <x v="8"/>
    <x v="74"/>
    <x v="0"/>
    <x v="94"/>
    <s v="Steel, Superboy &amp; Eradicator"/>
    <x v="132"/>
    <m/>
    <m/>
    <x v="938"/>
    <x v="0"/>
    <x v="0"/>
    <x v="0"/>
    <s v="Universe: Teamwork-Energy"/>
    <s v="6E FI +1+2  Steel, Superboy &amp; Eradicator"/>
    <x v="0"/>
    <x v="2"/>
    <x v="15"/>
    <x v="2"/>
    <n v="30"/>
    <x v="1"/>
    <x v="1"/>
    <x v="1"/>
    <x v="1"/>
    <x v="1"/>
    <x v="1"/>
    <x v="1"/>
    <m/>
    <n v="2323"/>
    <n v="2323"/>
  </r>
  <r>
    <n v="2324"/>
    <x v="0"/>
    <s v="Universe - Teamwork - 6E FS +1+2 - R - Iceman, Colossus and Bishop"/>
    <s v="TW 6E FS +1+2 - PS - R Iceman, Colossus and Bishop"/>
    <x v="9"/>
    <s v=" - PS"/>
    <x v="14"/>
    <x v="8"/>
    <x v="74"/>
    <x v="0"/>
    <x v="95"/>
    <s v="Iceman, Colossus and Bishop"/>
    <x v="132"/>
    <m/>
    <m/>
    <x v="938"/>
    <x v="0"/>
    <x v="0"/>
    <x v="0"/>
    <s v="Universe: Teamwork-Energy"/>
    <s v="6E FS +1+2  Iceman, Colossus and Bishop"/>
    <x v="0"/>
    <x v="0"/>
    <x v="14"/>
    <x v="0"/>
    <n v="105"/>
    <x v="1"/>
    <x v="1"/>
    <x v="1"/>
    <x v="1"/>
    <x v="1"/>
    <x v="1"/>
    <x v="1"/>
    <m/>
    <n v="2324"/>
    <n v="2324"/>
  </r>
  <r>
    <n v="2325"/>
    <x v="0"/>
    <s v="Universe - Teamwork - 6E FS +1+2 - C - Magneto, Juggernaut and Sabretooth"/>
    <s v="TW 6E FS +1+2 - OP - C Magneto, Juggernaut and Sabretooth (green)"/>
    <x v="10"/>
    <s v=" - OP"/>
    <x v="13"/>
    <x v="8"/>
    <x v="74"/>
    <x v="0"/>
    <x v="95"/>
    <s v="Magneto, Juggernaut and Sabretooth"/>
    <x v="132"/>
    <m/>
    <m/>
    <x v="938"/>
    <x v="0"/>
    <x v="0"/>
    <x v="0"/>
    <s v="Universe: Teamwork-Energy"/>
    <s v="6E FS +1+2  Magneto, Juggernaut and Sabretooth"/>
    <x v="0"/>
    <x v="1"/>
    <x v="13"/>
    <x v="3"/>
    <n v="10"/>
    <x v="1"/>
    <x v="1"/>
    <x v="1"/>
    <x v="1"/>
    <x v="1"/>
    <x v="1"/>
    <x v="1"/>
    <m/>
    <n v="2325"/>
    <n v="2325"/>
  </r>
  <r>
    <n v="2326"/>
    <x v="0"/>
    <s v="Universe - Teamwork - 6E SI +1+2 - C - Black Bolt, Gorgon &amp; Medusa"/>
    <s v="Teamwork 6E SI +1+2 - MN - C Black Bolt, Gorgon &amp; Medusa"/>
    <x v="4"/>
    <s v=" - MN"/>
    <x v="1"/>
    <x v="8"/>
    <x v="74"/>
    <x v="0"/>
    <x v="96"/>
    <s v="Black Bolt, Gorgon &amp; Medusa"/>
    <x v="132"/>
    <m/>
    <m/>
    <x v="938"/>
    <x v="0"/>
    <x v="0"/>
    <x v="0"/>
    <s v="Universe: Teamwork-Energy"/>
    <s v="6E SI +1+2  Black Bolt, Gorgon &amp; Medusa"/>
    <x v="0"/>
    <x v="1"/>
    <x v="1"/>
    <x v="3"/>
    <n v="20"/>
    <x v="1"/>
    <x v="1"/>
    <x v="1"/>
    <x v="1"/>
    <x v="1"/>
    <x v="1"/>
    <x v="1"/>
    <m/>
    <n v="2326"/>
    <n v="2326"/>
  </r>
  <r>
    <n v="2327"/>
    <x v="0"/>
    <s v="Universe - Teamwork - 6E SI +1+2 - C - Spawn  (+1I TO 2ND TEAMMATE=&gt;+2I)"/>
    <s v="TW 6E SI +1+2 - IM - C Spawn (Uncorrected error - missing 2nd 2)"/>
    <x v="1"/>
    <s v=" - IM"/>
    <x v="7"/>
    <x v="8"/>
    <x v="74"/>
    <x v="0"/>
    <x v="96"/>
    <s v="Spawn  (+1I TO 2ND TEAMMATE=&gt;+2I)"/>
    <x v="132"/>
    <m/>
    <m/>
    <x v="938"/>
    <x v="0"/>
    <x v="0"/>
    <x v="0"/>
    <s v="Universe: Teamwork-Energy"/>
    <s v="6E SI +1+2  Spawn  (+1I TO 2ND TEAMMATE=&gt;+2I)"/>
    <x v="0"/>
    <x v="1"/>
    <x v="7"/>
    <x v="3"/>
    <n v="80"/>
    <x v="1"/>
    <x v="1"/>
    <x v="1"/>
    <x v="1"/>
    <x v="1"/>
    <x v="1"/>
    <x v="1"/>
    <m/>
    <n v="2327"/>
    <n v="2327"/>
  </r>
  <r>
    <n v="2328"/>
    <x v="0"/>
    <s v="Universe - Teamwork - 7E FI +2+2 - C - Cyclops, Jean Grey &amp; Cable"/>
    <s v="TW 7E FI +2+2 - IQ - C Cyclops, Jean Grey &amp; Cable"/>
    <x v="8"/>
    <s v=" - IQ"/>
    <x v="10"/>
    <x v="8"/>
    <x v="74"/>
    <x v="0"/>
    <x v="97"/>
    <s v="Cyclops, Jean Grey &amp; Cable"/>
    <x v="132"/>
    <m/>
    <m/>
    <x v="938"/>
    <x v="0"/>
    <x v="0"/>
    <x v="0"/>
    <s v="Universe: Teamwork-Energy"/>
    <s v="7E FI +2+2  Cyclops, Jean Grey &amp; Cable"/>
    <x v="0"/>
    <x v="1"/>
    <x v="10"/>
    <x v="3"/>
    <n v="60"/>
    <x v="1"/>
    <x v="1"/>
    <x v="1"/>
    <x v="1"/>
    <x v="1"/>
    <x v="1"/>
    <x v="1"/>
    <m/>
    <n v="2328"/>
    <n v="2328"/>
  </r>
  <r>
    <n v="2329"/>
    <x v="0"/>
    <s v="Universe - Teamwork - 7E FS +2+2 - R - Dr. Strange, Ghost Rider, Daredevil"/>
    <s v="TW 7E FS +2+2 - PS - R Dr. Strange, Ghost Rider, Daredevil"/>
    <x v="9"/>
    <s v=" - PS"/>
    <x v="14"/>
    <x v="8"/>
    <x v="74"/>
    <x v="0"/>
    <x v="98"/>
    <s v="Dr. Strange, Ghost Rider, Daredevil"/>
    <x v="132"/>
    <m/>
    <m/>
    <x v="938"/>
    <x v="0"/>
    <x v="0"/>
    <x v="0"/>
    <s v="Universe: Teamwork-Energy"/>
    <s v="7E FS +2+2  Dr. Strange, Ghost Rider, Daredevil"/>
    <x v="0"/>
    <x v="0"/>
    <x v="14"/>
    <x v="0"/>
    <n v="105"/>
    <x v="1"/>
    <x v="1"/>
    <x v="1"/>
    <x v="1"/>
    <x v="1"/>
    <x v="1"/>
    <x v="1"/>
    <m/>
    <n v="2329"/>
    <n v="2329"/>
  </r>
  <r>
    <n v="2330"/>
    <x v="0"/>
    <s v="Universe - Teamwork - 7E FS +2+2 - R - Magneto, Juggernaut and Sabretooth"/>
    <s v="TW 7E FS +2+2 - OP - R Magneto, Juggernaut and Sabretooth (pink)"/>
    <x v="10"/>
    <s v=" - OP"/>
    <x v="13"/>
    <x v="8"/>
    <x v="74"/>
    <x v="0"/>
    <x v="98"/>
    <s v="Magneto, Juggernaut and Sabretooth"/>
    <x v="132"/>
    <m/>
    <m/>
    <x v="938"/>
    <x v="0"/>
    <x v="0"/>
    <x v="0"/>
    <s v="Universe: Teamwork-Energy"/>
    <s v="7E FS +2+2  Magneto, Juggernaut and Sabretooth"/>
    <x v="0"/>
    <x v="0"/>
    <x v="13"/>
    <x v="0"/>
    <n v="30"/>
    <x v="1"/>
    <x v="1"/>
    <x v="1"/>
    <x v="1"/>
    <x v="1"/>
    <x v="1"/>
    <x v="1"/>
    <m/>
    <n v="2330"/>
    <n v="2330"/>
  </r>
  <r>
    <n v="2331"/>
    <x v="0"/>
    <s v="Universe - Teamwork - 7E SI +2+2 - C - Li'l Dazzler, Li'l Colossus &amp; Li'l Cyclops"/>
    <s v="Teamwork 7E SI +2+2 - MN - C Li'l Dazzler, Li'l Colossus &amp; Li'l Cyclops"/>
    <x v="4"/>
    <s v=" - MN"/>
    <x v="1"/>
    <x v="8"/>
    <x v="74"/>
    <x v="0"/>
    <x v="99"/>
    <s v="Li'l Dazzler, Li'l Colossus &amp; Li'l Cyclops"/>
    <x v="132"/>
    <m/>
    <m/>
    <x v="938"/>
    <x v="0"/>
    <x v="0"/>
    <x v="0"/>
    <s v="Universe: Teamwork-Energy"/>
    <s v="7E SI +2+2  Li'l Dazzler, Li'l Colossus &amp; Li'l Cyclops"/>
    <x v="0"/>
    <x v="1"/>
    <x v="1"/>
    <x v="3"/>
    <n v="20"/>
    <x v="1"/>
    <x v="1"/>
    <x v="1"/>
    <x v="1"/>
    <x v="1"/>
    <x v="1"/>
    <x v="1"/>
    <m/>
    <n v="2331"/>
    <n v="2331"/>
  </r>
  <r>
    <n v="2332"/>
    <x v="0"/>
    <s v="Universe - Teamwork - 7E SI +2+2 - R - Superman, Supergirl &amp; Metropolis S.C.U."/>
    <s v="TW 7E SI +2+2 - DC - VR Superman, Supergirl &amp; Metropolis S.C.U."/>
    <x v="7"/>
    <s v=" - DC"/>
    <x v="15"/>
    <x v="8"/>
    <x v="74"/>
    <x v="0"/>
    <x v="99"/>
    <s v="Superman, Supergirl &amp; Metropolis S.C.U."/>
    <x v="132"/>
    <m/>
    <m/>
    <x v="938"/>
    <x v="0"/>
    <x v="0"/>
    <x v="0"/>
    <s v="Universe: Teamwork-Energy"/>
    <s v="7E SI +2+2  Superman, Supergirl &amp; Metropolis S.C.U."/>
    <x v="0"/>
    <x v="0"/>
    <x v="15"/>
    <x v="0"/>
    <n v="45"/>
    <x v="1"/>
    <x v="1"/>
    <x v="1"/>
    <x v="1"/>
    <x v="1"/>
    <x v="1"/>
    <x v="1"/>
    <m/>
    <n v="2332"/>
    <n v="2332"/>
  </r>
  <r>
    <n v="2333"/>
    <x v="0"/>
    <s v="Universe - Teamwork - 8E FI +2+3 - C - Professor X, White Queen &amp; Banshee"/>
    <s v="TW 8E FI +2+3 - IQ - C Professor X, White Queen &amp; Banshee"/>
    <x v="8"/>
    <s v=" - IQ"/>
    <x v="10"/>
    <x v="8"/>
    <x v="74"/>
    <x v="0"/>
    <x v="100"/>
    <s v="Professor X, White Queen &amp; Banshee"/>
    <x v="132"/>
    <m/>
    <m/>
    <x v="938"/>
    <x v="0"/>
    <x v="0"/>
    <x v="0"/>
    <s v="Universe: Teamwork-Energy"/>
    <s v="8E FI +2+3  Professor X, White Queen &amp; Banshee"/>
    <x v="0"/>
    <x v="1"/>
    <x v="10"/>
    <x v="3"/>
    <n v="60"/>
    <x v="1"/>
    <x v="1"/>
    <x v="1"/>
    <x v="1"/>
    <x v="1"/>
    <x v="1"/>
    <x v="1"/>
    <m/>
    <n v="2333"/>
    <n v="2333"/>
  </r>
  <r>
    <n v="2334"/>
    <x v="0"/>
    <s v="Universe - Teamwork - 8E FS +1+3 - R - Magneto, Juggernaut and Sabretooth"/>
    <s v="TW 8E FS +1+3 - OP - R Magneto, Juggernaut and Sabretooth (blue)"/>
    <x v="10"/>
    <s v=" - OP"/>
    <x v="13"/>
    <x v="8"/>
    <x v="74"/>
    <x v="0"/>
    <x v="101"/>
    <s v="Magneto, Juggernaut and Sabretooth"/>
    <x v="132"/>
    <m/>
    <m/>
    <x v="938"/>
    <x v="0"/>
    <x v="0"/>
    <x v="0"/>
    <s v="Universe: Teamwork-Energy"/>
    <s v="8E FS +1+3  Magneto, Juggernaut and Sabretooth"/>
    <x v="0"/>
    <x v="0"/>
    <x v="13"/>
    <x v="0"/>
    <n v="30"/>
    <x v="1"/>
    <x v="1"/>
    <x v="1"/>
    <x v="1"/>
    <x v="1"/>
    <x v="1"/>
    <x v="1"/>
    <m/>
    <n v="2334"/>
    <n v="2334"/>
  </r>
  <r>
    <n v="2335"/>
    <x v="0"/>
    <s v="Universe - Teamwork - 8E FS +2+3 - U - Lex Luthor, Brainiac &amp; Hazard"/>
    <s v="TW 8E FS +2+3 - DC - R Lex Luthor, Brainiac &amp; Hazard"/>
    <x v="7"/>
    <s v=" - DC"/>
    <x v="15"/>
    <x v="8"/>
    <x v="74"/>
    <x v="0"/>
    <x v="102"/>
    <s v="Lex Luthor, Brainiac &amp; Hazard"/>
    <x v="132"/>
    <m/>
    <m/>
    <x v="938"/>
    <x v="0"/>
    <x v="0"/>
    <x v="0"/>
    <s v="Universe: Teamwork-Energy"/>
    <s v="8E FS +2+3  Lex Luthor, Brainiac &amp; Hazard"/>
    <x v="0"/>
    <x v="2"/>
    <x v="15"/>
    <x v="2"/>
    <n v="30"/>
    <x v="1"/>
    <x v="1"/>
    <x v="1"/>
    <x v="1"/>
    <x v="1"/>
    <x v="1"/>
    <x v="1"/>
    <m/>
    <n v="2335"/>
    <n v="2335"/>
  </r>
  <r>
    <n v="2336"/>
    <x v="0"/>
    <s v="Universe - Teamwork - 8E SI +2+3 - C - Magneto, Quicksilver &amp; Scarlet Witch"/>
    <s v="TW 8E SI +2+3 - IQ - C Magneto, Quicksilver &amp; Scarlet Witch"/>
    <x v="8"/>
    <s v=" - IQ"/>
    <x v="10"/>
    <x v="8"/>
    <x v="74"/>
    <x v="0"/>
    <x v="103"/>
    <s v="Magneto, Quicksilver &amp; Scarlet Witch"/>
    <x v="132"/>
    <m/>
    <m/>
    <x v="938"/>
    <x v="0"/>
    <x v="0"/>
    <x v="0"/>
    <s v="Universe: Teamwork-Energy"/>
    <s v="8E SI +2+3  Magneto, Quicksilver &amp; Scarlet Witch"/>
    <x v="0"/>
    <x v="1"/>
    <x v="10"/>
    <x v="3"/>
    <n v="60"/>
    <x v="1"/>
    <x v="1"/>
    <x v="1"/>
    <x v="1"/>
    <x v="1"/>
    <x v="1"/>
    <x v="1"/>
    <m/>
    <n v="2336"/>
    <n v="2336"/>
  </r>
  <r>
    <n v="2337"/>
    <x v="0"/>
    <s v="Universe - Teamwork - 6F EI +1+2 - U - Catwoman, Joker &amp; Poison Ivy"/>
    <s v="TW 6F EI +1+2 - DC - U Catwoman, Joker &amp; Poison Ivy"/>
    <x v="7"/>
    <s v=" - DC"/>
    <x v="15"/>
    <x v="8"/>
    <x v="74"/>
    <x v="0"/>
    <x v="104"/>
    <s v="Catwoman, Joker &amp; Poison Ivy"/>
    <x v="132"/>
    <m/>
    <m/>
    <x v="938"/>
    <x v="0"/>
    <x v="0"/>
    <x v="0"/>
    <s v="Universe: Teamwork-Fighting"/>
    <s v="6F EI +1+2  Catwoman, Joker &amp; Poison Ivy"/>
    <x v="0"/>
    <x v="2"/>
    <x v="15"/>
    <x v="2"/>
    <n v="30"/>
    <x v="1"/>
    <x v="1"/>
    <x v="1"/>
    <x v="1"/>
    <x v="1"/>
    <x v="1"/>
    <x v="1"/>
    <m/>
    <n v="2337"/>
    <n v="2337"/>
  </r>
  <r>
    <n v="2338"/>
    <x v="0"/>
    <s v="Universe - Teamwork - 6F EI +1+2 - C - Serpent Society"/>
    <s v="Teamwork 6F EI +1+2 - MN - C Serpent Society"/>
    <x v="4"/>
    <s v=" - MN"/>
    <x v="1"/>
    <x v="8"/>
    <x v="74"/>
    <x v="0"/>
    <x v="104"/>
    <s v="Serpent Society"/>
    <x v="132"/>
    <m/>
    <m/>
    <x v="938"/>
    <x v="0"/>
    <x v="0"/>
    <x v="0"/>
    <s v="Universe: Teamwork-Fighting"/>
    <s v="6F EI +1+2  Serpent Society"/>
    <x v="0"/>
    <x v="1"/>
    <x v="1"/>
    <x v="3"/>
    <n v="20"/>
    <x v="1"/>
    <x v="1"/>
    <x v="1"/>
    <x v="1"/>
    <x v="1"/>
    <x v="1"/>
    <x v="1"/>
    <m/>
    <n v="2338"/>
    <n v="2338"/>
  </r>
  <r>
    <n v="2339"/>
    <x v="0"/>
    <s v="Universe - Teamwork - 6F ES +1+2 - C - CyberForce"/>
    <s v="TW 6F ES +1+2 - IM - C CyberForce"/>
    <x v="1"/>
    <s v=" - IM"/>
    <x v="7"/>
    <x v="8"/>
    <x v="74"/>
    <x v="0"/>
    <x v="105"/>
    <s v="CyberForce"/>
    <x v="132"/>
    <m/>
    <m/>
    <x v="938"/>
    <x v="0"/>
    <x v="0"/>
    <x v="0"/>
    <s v="Universe: Teamwork-Fighting"/>
    <s v="6F ES +1+2  CyberForce"/>
    <x v="0"/>
    <x v="1"/>
    <x v="7"/>
    <x v="3"/>
    <n v="80"/>
    <x v="1"/>
    <x v="1"/>
    <x v="1"/>
    <x v="1"/>
    <x v="1"/>
    <x v="1"/>
    <x v="1"/>
    <m/>
    <n v="2339"/>
    <n v="2339"/>
  </r>
  <r>
    <n v="2340"/>
    <x v="0"/>
    <s v="Universe - Teamwork - 6F ES +1+2 - R - Psylocke, Rogue and Storm"/>
    <s v="TW 6F ES +1+2 - PS - R Psylocke, Rogue and Storm"/>
    <x v="9"/>
    <s v=" - PS"/>
    <x v="14"/>
    <x v="8"/>
    <x v="74"/>
    <x v="0"/>
    <x v="105"/>
    <s v="Psylocke, Rogue and Storm"/>
    <x v="132"/>
    <m/>
    <m/>
    <x v="938"/>
    <x v="0"/>
    <x v="0"/>
    <x v="0"/>
    <s v="Universe: Teamwork-Fighting"/>
    <s v="6F ES +1+2  Psylocke, Rogue and Storm"/>
    <x v="0"/>
    <x v="0"/>
    <x v="14"/>
    <x v="0"/>
    <n v="105"/>
    <x v="1"/>
    <x v="1"/>
    <x v="1"/>
    <x v="1"/>
    <x v="1"/>
    <x v="1"/>
    <x v="1"/>
    <m/>
    <n v="2340"/>
    <n v="2340"/>
  </r>
  <r>
    <n v="2341"/>
    <x v="0"/>
    <s v="Universe - Teamwork - 6F ES +1+2 - C - Wolverine, Cyclops and Beast"/>
    <s v="TW 6F ES +1+2 - OP - C Wolverine, Cyclops and Beast (green)"/>
    <x v="10"/>
    <s v=" - OP"/>
    <x v="13"/>
    <x v="8"/>
    <x v="74"/>
    <x v="0"/>
    <x v="105"/>
    <s v="Wolverine, Cyclops and Beast"/>
    <x v="132"/>
    <m/>
    <m/>
    <x v="938"/>
    <x v="0"/>
    <x v="0"/>
    <x v="0"/>
    <s v="Universe: Teamwork-Fighting"/>
    <s v="6F ES +1+2  Wolverine, Cyclops and Beast"/>
    <x v="0"/>
    <x v="1"/>
    <x v="13"/>
    <x v="3"/>
    <n v="10"/>
    <x v="1"/>
    <x v="1"/>
    <x v="1"/>
    <x v="1"/>
    <x v="1"/>
    <x v="1"/>
    <x v="1"/>
    <m/>
    <n v="2341"/>
    <n v="2341"/>
  </r>
  <r>
    <n v="2342"/>
    <x v="0"/>
    <s v="Universe - Teamwork - 6F SI +1+2 - C - Mystique, Forge &amp; Strong Guy"/>
    <s v="TW 6F SI +1+2 - IQ - C Mystique, Forge &amp; Strong Guy"/>
    <x v="8"/>
    <s v=" - IQ"/>
    <x v="10"/>
    <x v="8"/>
    <x v="74"/>
    <x v="0"/>
    <x v="106"/>
    <s v="Mystique, Forge &amp; Strong Guy"/>
    <x v="132"/>
    <m/>
    <m/>
    <x v="938"/>
    <x v="0"/>
    <x v="0"/>
    <x v="0"/>
    <s v="Universe: Teamwork-Fighting"/>
    <s v="6F SI +1+2  Mystique, Forge &amp; Strong Guy"/>
    <x v="0"/>
    <x v="1"/>
    <x v="10"/>
    <x v="3"/>
    <n v="60"/>
    <x v="1"/>
    <x v="1"/>
    <x v="1"/>
    <x v="1"/>
    <x v="1"/>
    <x v="1"/>
    <x v="1"/>
    <m/>
    <n v="2342"/>
    <n v="2342"/>
  </r>
  <r>
    <n v="2343"/>
    <x v="0"/>
    <s v="Universe - Teamwork - 7F EI +2+2 - C - The Hand"/>
    <s v="Teamwork 7F EI +2+2 - MN - C The Hand"/>
    <x v="4"/>
    <s v=" - MN"/>
    <x v="1"/>
    <x v="8"/>
    <x v="74"/>
    <x v="0"/>
    <x v="107"/>
    <s v="The Hand"/>
    <x v="132"/>
    <m/>
    <m/>
    <x v="938"/>
    <x v="0"/>
    <x v="0"/>
    <x v="0"/>
    <s v="Universe: Teamwork-Fighting"/>
    <s v="7F EI +2+2  The Hand"/>
    <x v="0"/>
    <x v="1"/>
    <x v="1"/>
    <x v="3"/>
    <n v="20"/>
    <x v="1"/>
    <x v="1"/>
    <x v="1"/>
    <x v="1"/>
    <x v="1"/>
    <x v="1"/>
    <x v="1"/>
    <m/>
    <n v="2343"/>
    <n v="2343"/>
  </r>
  <r>
    <n v="2344"/>
    <x v="0"/>
    <s v="Universe - Teamwork - 7F ES +2+2 - R - Black Cat, Spider-Man and Scarlet Spider"/>
    <s v="TW 7F ES +2+2 - PS - R Black Cat, Spider-Man and Scarlet Spider"/>
    <x v="9"/>
    <s v=" - PS"/>
    <x v="14"/>
    <x v="8"/>
    <x v="74"/>
    <x v="0"/>
    <x v="108"/>
    <s v="Black Cat, Spider-Man and Scarlet Spider"/>
    <x v="132"/>
    <m/>
    <m/>
    <x v="938"/>
    <x v="0"/>
    <x v="0"/>
    <x v="0"/>
    <s v="Universe: Teamwork-Fighting"/>
    <s v="7F ES +2+2  Black Cat, Spider-Man and Scarlet Spider"/>
    <x v="0"/>
    <x v="0"/>
    <x v="14"/>
    <x v="0"/>
    <n v="105"/>
    <x v="1"/>
    <x v="1"/>
    <x v="1"/>
    <x v="1"/>
    <x v="1"/>
    <x v="1"/>
    <x v="1"/>
    <m/>
    <n v="2344"/>
    <n v="2344"/>
  </r>
  <r>
    <n v="2345"/>
    <x v="0"/>
    <s v="Universe - Teamwork - 7F ES +2+2 - R - Wolverine, Cyclops and Beast"/>
    <s v="TW 7F ES +2+2 - OP - R Wolverine, Cyclops and Beast (pink)"/>
    <x v="10"/>
    <s v=" - OP"/>
    <x v="13"/>
    <x v="8"/>
    <x v="74"/>
    <x v="0"/>
    <x v="108"/>
    <s v="Wolverine, Cyclops and Beast"/>
    <x v="132"/>
    <m/>
    <m/>
    <x v="938"/>
    <x v="0"/>
    <x v="0"/>
    <x v="0"/>
    <s v="Universe: Teamwork-Fighting"/>
    <s v="7F ES +2+2  Wolverine, Cyclops and Beast"/>
    <x v="0"/>
    <x v="0"/>
    <x v="13"/>
    <x v="0"/>
    <n v="30"/>
    <x v="1"/>
    <x v="1"/>
    <x v="1"/>
    <x v="1"/>
    <x v="1"/>
    <x v="1"/>
    <x v="1"/>
    <m/>
    <n v="2345"/>
    <n v="2345"/>
  </r>
  <r>
    <n v="2346"/>
    <x v="0"/>
    <s v="Universe - Teamwork - 7F SI +2+2 - R - Batman, Robin &amp; Comm. Gordon"/>
    <s v="TW 7F SI +2+2 - DC - VR Batman, Robin &amp; Comm. Gordon (Harvey Bullock)"/>
    <x v="7"/>
    <s v=" - DC"/>
    <x v="15"/>
    <x v="8"/>
    <x v="74"/>
    <x v="0"/>
    <x v="109"/>
    <s v="Batman, Robin &amp; Comm. Gordon"/>
    <x v="132"/>
    <m/>
    <m/>
    <x v="938"/>
    <x v="0"/>
    <x v="0"/>
    <x v="0"/>
    <s v="Universe: Teamwork-Fighting"/>
    <s v="7F SI +2+2  Batman, Robin &amp; Comm. Gordon"/>
    <x v="0"/>
    <x v="0"/>
    <x v="15"/>
    <x v="0"/>
    <n v="45"/>
    <x v="1"/>
    <x v="1"/>
    <x v="1"/>
    <x v="1"/>
    <x v="1"/>
    <x v="1"/>
    <x v="1"/>
    <m/>
    <n v="2346"/>
    <n v="2346"/>
  </r>
  <r>
    <n v="2347"/>
    <x v="0"/>
    <s v="Universe - Teamwork - 7F SI +2+2 - C - Starjammers"/>
    <s v="Teamwork 7F SI +2+2 - MN - C Starjammers"/>
    <x v="4"/>
    <s v=" - MN"/>
    <x v="1"/>
    <x v="8"/>
    <x v="74"/>
    <x v="0"/>
    <x v="109"/>
    <s v="Starjammers"/>
    <x v="132"/>
    <m/>
    <m/>
    <x v="938"/>
    <x v="0"/>
    <x v="0"/>
    <x v="0"/>
    <s v="Universe: Teamwork-Fighting"/>
    <s v="7F SI +2+2  Starjammers"/>
    <x v="0"/>
    <x v="1"/>
    <x v="1"/>
    <x v="3"/>
    <n v="20"/>
    <x v="1"/>
    <x v="1"/>
    <x v="1"/>
    <x v="1"/>
    <x v="1"/>
    <x v="1"/>
    <x v="1"/>
    <m/>
    <n v="2347"/>
    <n v="2347"/>
  </r>
  <r>
    <n v="2348"/>
    <x v="0"/>
    <s v="Universe - Teamwork - 8F EI +2+3 - C - Captain America, Iron Man &amp; Thor"/>
    <s v="TW 8F EI +2+3 - IQ - C Captain America, Iron Man &amp; Thor"/>
    <x v="8"/>
    <s v=" - IQ"/>
    <x v="10"/>
    <x v="8"/>
    <x v="74"/>
    <x v="0"/>
    <x v="110"/>
    <s v="Captain America, Iron Man &amp; Thor"/>
    <x v="132"/>
    <m/>
    <m/>
    <x v="938"/>
    <x v="0"/>
    <x v="0"/>
    <x v="0"/>
    <s v="Universe: Teamwork-Fighting"/>
    <s v="8F EI +2+3  Captain America, Iron Man &amp; Thor"/>
    <x v="0"/>
    <x v="1"/>
    <x v="10"/>
    <x v="3"/>
    <n v="60"/>
    <x v="1"/>
    <x v="1"/>
    <x v="1"/>
    <x v="1"/>
    <x v="1"/>
    <x v="1"/>
    <x v="1"/>
    <m/>
    <n v="2348"/>
    <n v="2348"/>
  </r>
  <r>
    <n v="2349"/>
    <x v="0"/>
    <s v="Universe - Teamwork - 8F ES +1+3 - R - Wolverine, Cyclops and Beast"/>
    <s v="TW 8F ES +1+3 - OP - R Wolverine, Cyclops and Beast (blue)"/>
    <x v="10"/>
    <s v=" - OP"/>
    <x v="13"/>
    <x v="8"/>
    <x v="74"/>
    <x v="0"/>
    <x v="111"/>
    <s v="Wolverine, Cyclops and Beast"/>
    <x v="132"/>
    <m/>
    <m/>
    <x v="938"/>
    <x v="0"/>
    <x v="0"/>
    <x v="0"/>
    <s v="Universe: Teamwork-Fighting"/>
    <s v="8F ES +1+3   Wolverine, Cyclops and Beast"/>
    <x v="0"/>
    <x v="0"/>
    <x v="13"/>
    <x v="0"/>
    <n v="30"/>
    <x v="1"/>
    <x v="1"/>
    <x v="1"/>
    <x v="1"/>
    <x v="1"/>
    <x v="1"/>
    <x v="1"/>
    <m/>
    <n v="2349"/>
    <n v="2349"/>
  </r>
  <r>
    <n v="2350"/>
    <x v="0"/>
    <s v="Universe - Teamwork - 8F ES +2+3 - U - Nightwing, Azrael &amp; Thorn"/>
    <s v="TW 8F ES +2+3 - DC - VR Nightwing, Azrael &amp; Thorn"/>
    <x v="7"/>
    <s v=" - DC"/>
    <x v="15"/>
    <x v="8"/>
    <x v="74"/>
    <x v="0"/>
    <x v="112"/>
    <s v="Nightwing, Azrael &amp; Thorn"/>
    <x v="132"/>
    <m/>
    <m/>
    <x v="938"/>
    <x v="0"/>
    <x v="0"/>
    <x v="0"/>
    <s v="Universe: Teamwork-Fighting"/>
    <s v="8F ES +2+3   Nightwing, Azrael &amp; Thorn"/>
    <x v="0"/>
    <x v="2"/>
    <x v="15"/>
    <x v="2"/>
    <n v="30"/>
    <x v="1"/>
    <x v="1"/>
    <x v="1"/>
    <x v="1"/>
    <x v="1"/>
    <x v="1"/>
    <x v="1"/>
    <m/>
    <n v="2350"/>
    <n v="2350"/>
  </r>
  <r>
    <n v="2351"/>
    <x v="0"/>
    <s v="Universe - Teamwork - 8F SI +2+3 - C - Maverick, Wolverine &amp; Sabretooth"/>
    <s v="TW 8F SI +2+3 - IQ - C Maverick, Wolverine &amp; Sabretooth"/>
    <x v="8"/>
    <s v=" - IQ"/>
    <x v="10"/>
    <x v="8"/>
    <x v="74"/>
    <x v="0"/>
    <x v="113"/>
    <s v="Maverick, Wolverine &amp; Sabretooth"/>
    <x v="132"/>
    <m/>
    <m/>
    <x v="938"/>
    <x v="0"/>
    <x v="0"/>
    <x v="0"/>
    <s v="Universe: Teamwork-Fighting"/>
    <s v="8F SI +2+3  Maverick, Wolverine &amp; Sabretooth"/>
    <x v="0"/>
    <x v="1"/>
    <x v="10"/>
    <x v="3"/>
    <n v="60"/>
    <x v="1"/>
    <x v="1"/>
    <x v="1"/>
    <x v="1"/>
    <x v="1"/>
    <x v="1"/>
    <x v="1"/>
    <m/>
    <n v="2351"/>
    <n v="2351"/>
  </r>
  <r>
    <n v="2352"/>
    <x v="0"/>
    <s v="Universe - Teamwork - 6I EF +1+2 - C - Adam Warlock, Gamorra &amp; Pip"/>
    <s v="Teamwork 6I EF +1+2 - MN - C Adam Warlock, Gamorra &amp; Pip"/>
    <x v="4"/>
    <s v=" - MN"/>
    <x v="1"/>
    <x v="8"/>
    <x v="74"/>
    <x v="0"/>
    <x v="114"/>
    <s v="Adam Warlock, Gamorra &amp; Pip"/>
    <x v="132"/>
    <m/>
    <m/>
    <x v="938"/>
    <x v="0"/>
    <x v="0"/>
    <x v="0"/>
    <s v="Universe: Teamwork-Intellect"/>
    <s v="6I EF +1+2  Adam Warlock, Gamorra &amp; Pip"/>
    <x v="0"/>
    <x v="1"/>
    <x v="1"/>
    <x v="3"/>
    <n v="20"/>
    <x v="1"/>
    <x v="1"/>
    <x v="1"/>
    <x v="1"/>
    <x v="1"/>
    <x v="1"/>
    <x v="1"/>
    <m/>
    <n v="2352"/>
    <n v="2352"/>
  </r>
  <r>
    <n v="2353"/>
    <x v="0"/>
    <s v="Universe - Teamwork - 6I EF +1+2 - C - Freak Force"/>
    <s v="TW 6I EF +1+2 - IM - C Freak Force"/>
    <x v="1"/>
    <s v=" - IM"/>
    <x v="7"/>
    <x v="8"/>
    <x v="74"/>
    <x v="0"/>
    <x v="114"/>
    <s v="Freak Force"/>
    <x v="132"/>
    <m/>
    <m/>
    <x v="938"/>
    <x v="0"/>
    <x v="0"/>
    <x v="0"/>
    <s v="Universe: Teamwork-Intellect"/>
    <s v="6I EF +1+2  Freak Force"/>
    <x v="0"/>
    <x v="1"/>
    <x v="7"/>
    <x v="3"/>
    <n v="80"/>
    <x v="1"/>
    <x v="1"/>
    <x v="1"/>
    <x v="1"/>
    <x v="1"/>
    <x v="1"/>
    <x v="1"/>
    <m/>
    <n v="2353"/>
    <n v="2353"/>
  </r>
  <r>
    <n v="2354"/>
    <x v="0"/>
    <s v="Universe - Teamwork - 6I ES +1+2 - C - Shadowcat, Nightcrawler &amp; Colossus"/>
    <s v="TW 6I ES +1+2 - IQ - C Shadowcat, Nightcrawler &amp; Colossus"/>
    <x v="8"/>
    <s v=" - IQ"/>
    <x v="10"/>
    <x v="8"/>
    <x v="74"/>
    <x v="0"/>
    <x v="115"/>
    <s v="Shadowcat, Nightcrawler &amp; Colossus"/>
    <x v="132"/>
    <m/>
    <m/>
    <x v="938"/>
    <x v="0"/>
    <x v="0"/>
    <x v="0"/>
    <s v="Universe: Teamwork-Intellect"/>
    <s v="6I ES +1+2  Shadowcat, Nightcrawler &amp; Colossus"/>
    <x v="0"/>
    <x v="1"/>
    <x v="10"/>
    <x v="3"/>
    <n v="60"/>
    <x v="1"/>
    <x v="1"/>
    <x v="1"/>
    <x v="1"/>
    <x v="1"/>
    <x v="1"/>
    <x v="1"/>
    <m/>
    <n v="2354"/>
    <n v="2354"/>
  </r>
  <r>
    <n v="2355"/>
    <x v="0"/>
    <s v="Universe - Teamwork - 6I FS +1+2 - C - Guardian, Puck &amp; Sasquatch"/>
    <s v="Teamwork 6I FS +1+2 - MN - C Guardian, Puck &amp; Sasquatch"/>
    <x v="4"/>
    <s v=" - MN"/>
    <x v="1"/>
    <x v="8"/>
    <x v="74"/>
    <x v="0"/>
    <x v="116"/>
    <s v="Guardian, Puck &amp; Sasquatch"/>
    <x v="132"/>
    <m/>
    <m/>
    <x v="938"/>
    <x v="0"/>
    <x v="0"/>
    <x v="0"/>
    <s v="Universe: Teamwork-Intellect"/>
    <s v="6I FS +1+2  Guardian, Puck &amp; Sasquatch"/>
    <x v="0"/>
    <x v="1"/>
    <x v="1"/>
    <x v="3"/>
    <n v="20"/>
    <x v="1"/>
    <x v="1"/>
    <x v="1"/>
    <x v="1"/>
    <x v="1"/>
    <x v="1"/>
    <x v="1"/>
    <m/>
    <n v="2355"/>
    <n v="2355"/>
  </r>
  <r>
    <n v="2356"/>
    <x v="0"/>
    <s v="Universe - Teamwork - 6I FS +1+2 - U - Penguin, Riddler &amp; Two-Face"/>
    <s v="TW 6I FS +1+2 - DC - C Penguin, Riddler &amp; Two-Face"/>
    <x v="7"/>
    <s v=" - DC"/>
    <x v="15"/>
    <x v="8"/>
    <x v="74"/>
    <x v="0"/>
    <x v="116"/>
    <s v="Penguin, Riddler &amp; Two-Face"/>
    <x v="132"/>
    <m/>
    <m/>
    <x v="938"/>
    <x v="0"/>
    <x v="0"/>
    <x v="0"/>
    <s v="Universe: Teamwork-Intellect"/>
    <s v="6I FS +1+2  Penguin, Riddler &amp; Two-Face"/>
    <x v="0"/>
    <x v="2"/>
    <x v="15"/>
    <x v="2"/>
    <n v="30"/>
    <x v="1"/>
    <x v="1"/>
    <x v="1"/>
    <x v="1"/>
    <x v="1"/>
    <x v="1"/>
    <x v="1"/>
    <m/>
    <n v="2356"/>
    <n v="2356"/>
  </r>
  <r>
    <n v="2357"/>
    <x v="0"/>
    <s v="Universe - Teamwork - 7I EF +2+2 - R - Robin, Huntress, Batman"/>
    <s v="TW 7I FE +2+2 - DC - VR Robin, Huntress, Batman"/>
    <x v="7"/>
    <s v=" - DC"/>
    <x v="15"/>
    <x v="8"/>
    <x v="74"/>
    <x v="0"/>
    <x v="117"/>
    <s v="Robin, Huntress, Batman"/>
    <x v="132"/>
    <m/>
    <m/>
    <x v="938"/>
    <x v="0"/>
    <x v="0"/>
    <x v="0"/>
    <s v="Universe: Teamwork-Intellect"/>
    <s v="7I EF +2+2  Robin, Huntress, Batman"/>
    <x v="0"/>
    <x v="0"/>
    <x v="15"/>
    <x v="0"/>
    <n v="45"/>
    <x v="1"/>
    <x v="1"/>
    <x v="1"/>
    <x v="1"/>
    <x v="1"/>
    <x v="1"/>
    <x v="1"/>
    <m/>
    <n v="2357"/>
    <n v="2357"/>
  </r>
  <r>
    <n v="2358"/>
    <x v="0"/>
    <s v="Universe - Teamwork - 7I EF +2+2 - C - Sebastian Shaw, Trevor Fitzroy &amp; Selene"/>
    <s v="Teamwork 7I EF +2+2 - MN - C Sebastian Shaw, Trevor Fitzroy &amp; Selene"/>
    <x v="4"/>
    <s v=" - MN"/>
    <x v="1"/>
    <x v="8"/>
    <x v="74"/>
    <x v="0"/>
    <x v="117"/>
    <s v="Sebastian Shaw, Trevor Fitzroy &amp; Selene"/>
    <x v="132"/>
    <m/>
    <m/>
    <x v="938"/>
    <x v="0"/>
    <x v="0"/>
    <x v="0"/>
    <s v="Universe: Teamwork-Intellect"/>
    <s v="7I EF +2+2  Sebastian Shaw, Trevor Fitzroy &amp; Selene"/>
    <x v="0"/>
    <x v="1"/>
    <x v="1"/>
    <x v="3"/>
    <n v="20"/>
    <x v="1"/>
    <x v="1"/>
    <x v="1"/>
    <x v="1"/>
    <x v="1"/>
    <x v="1"/>
    <x v="1"/>
    <m/>
    <n v="2358"/>
    <n v="2358"/>
  </r>
  <r>
    <n v="2359"/>
    <x v="0"/>
    <s v="Universe - Teamwork - 7I ES +2+2 - C - Supreme Intelligence, Ronan &amp; Kree"/>
    <s v="Teamwork 7I ES +2+2 - MN - C Supreme Intelligence, Ronan &amp; Kree"/>
    <x v="4"/>
    <s v=" - MN"/>
    <x v="1"/>
    <x v="8"/>
    <x v="74"/>
    <x v="0"/>
    <x v="118"/>
    <s v="Supreme Intelligence, Ronan &amp; Kree"/>
    <x v="132"/>
    <m/>
    <m/>
    <x v="938"/>
    <x v="0"/>
    <x v="0"/>
    <x v="0"/>
    <s v="Universe: Teamwork-Intellect"/>
    <s v="7I ES +2+2  Supreme Intelligence, Ronan &amp; Kree"/>
    <x v="0"/>
    <x v="1"/>
    <x v="1"/>
    <x v="3"/>
    <n v="20"/>
    <x v="1"/>
    <x v="1"/>
    <x v="1"/>
    <x v="1"/>
    <x v="1"/>
    <x v="1"/>
    <x v="1"/>
    <m/>
    <n v="2359"/>
    <n v="2359"/>
  </r>
  <r>
    <n v="2360"/>
    <x v="0"/>
    <s v="Universe - Teamwork - 7I FS +2+2 - C - Henry Pym, Vision &amp; Black Widow"/>
    <s v="TW 7I FS +2+2 - IQ - C Henry Pym, Vision &amp; Black Widow"/>
    <x v="8"/>
    <s v=" - IQ"/>
    <x v="10"/>
    <x v="8"/>
    <x v="74"/>
    <x v="0"/>
    <x v="119"/>
    <s v="Henry Pym, Vision &amp; Black Widow"/>
    <x v="132"/>
    <m/>
    <m/>
    <x v="938"/>
    <x v="0"/>
    <x v="0"/>
    <x v="0"/>
    <s v="Universe: Teamwork-Intellect"/>
    <s v="7I FS +2+2  Henry Pym, Vision &amp; Black Widow"/>
    <x v="0"/>
    <x v="1"/>
    <x v="10"/>
    <x v="3"/>
    <n v="60"/>
    <x v="1"/>
    <x v="1"/>
    <x v="1"/>
    <x v="1"/>
    <x v="1"/>
    <x v="1"/>
    <x v="1"/>
    <m/>
    <n v="2360"/>
    <n v="2360"/>
  </r>
  <r>
    <n v="2361"/>
    <x v="0"/>
    <s v="Universe - Teamwork - 8I EF +2+3 - C - Lilandra, Gladiator &amp; Deathbird"/>
    <s v="Teamwork 8I EF +2+3 - MN - C Lilandra, Gladiator &amp; Deathbird"/>
    <x v="4"/>
    <s v=" - MN"/>
    <x v="1"/>
    <x v="8"/>
    <x v="74"/>
    <x v="0"/>
    <x v="120"/>
    <s v="Lilandra, Gladiator &amp; Deathbird"/>
    <x v="132"/>
    <m/>
    <m/>
    <x v="938"/>
    <x v="0"/>
    <x v="0"/>
    <x v="0"/>
    <s v="Universe: Teamwork-Intellect"/>
    <s v="8I EF +2+3  Lilandra, Gladiator &amp; Deathbird"/>
    <x v="0"/>
    <x v="1"/>
    <x v="1"/>
    <x v="3"/>
    <n v="20"/>
    <x v="1"/>
    <x v="1"/>
    <x v="1"/>
    <x v="1"/>
    <x v="1"/>
    <x v="1"/>
    <x v="1"/>
    <m/>
    <n v="2361"/>
    <n v="2361"/>
  </r>
  <r>
    <n v="2362"/>
    <x v="0"/>
    <s v="Universe - Teamwork - 8I ES +2+3 - C - Docotor Doom, Namor &amp; Magneto"/>
    <s v="Teamwork 8I ES +2+3 - MN - C Docotor Doom, Namor &amp; Magneto"/>
    <x v="4"/>
    <s v=" - MN"/>
    <x v="1"/>
    <x v="8"/>
    <x v="74"/>
    <x v="0"/>
    <x v="121"/>
    <s v="Docotor Doom, Namor &amp; Magneto"/>
    <x v="132"/>
    <m/>
    <m/>
    <x v="938"/>
    <x v="0"/>
    <x v="0"/>
    <x v="0"/>
    <s v="Universe: Teamwork-Intellect"/>
    <s v="8I ES +2+3  Docotor Doom, Namor &amp; Magneto"/>
    <x v="0"/>
    <x v="1"/>
    <x v="1"/>
    <x v="3"/>
    <n v="20"/>
    <x v="1"/>
    <x v="1"/>
    <x v="1"/>
    <x v="1"/>
    <x v="1"/>
    <x v="1"/>
    <x v="1"/>
    <m/>
    <n v="2362"/>
    <n v="2362"/>
  </r>
  <r>
    <n v="2363"/>
    <x v="0"/>
    <s v="Universe - Teamwork - 8I ES +2+3 - U - Lex Luthor, Ra's Al Ghul &amp; Bane"/>
    <s v="TW 8I ES +2+3 - DC - VR Lex Luthor, Ra's Al Ghul &amp; Bane"/>
    <x v="7"/>
    <s v=" - DC"/>
    <x v="15"/>
    <x v="8"/>
    <x v="74"/>
    <x v="0"/>
    <x v="121"/>
    <s v="Lex Luthor, Ra's Al Ghul &amp; Bane"/>
    <x v="132"/>
    <m/>
    <m/>
    <x v="938"/>
    <x v="0"/>
    <x v="0"/>
    <x v="0"/>
    <s v="Universe: Teamwork-Intellect"/>
    <s v="8I ES +2+3  Lex Luthor, Ra's Al Ghul &amp; Bane"/>
    <x v="0"/>
    <x v="2"/>
    <x v="15"/>
    <x v="2"/>
    <n v="30"/>
    <x v="1"/>
    <x v="1"/>
    <x v="1"/>
    <x v="1"/>
    <x v="1"/>
    <x v="1"/>
    <x v="1"/>
    <m/>
    <n v="2363"/>
    <n v="2363"/>
  </r>
  <r>
    <n v="2364"/>
    <x v="0"/>
    <s v="Universe - Teamwork - 8I FS +2+3 - C - Mr. Sinister, Apocalypse &amp; Dark Beast"/>
    <s v="TW 8I FS +2+3 - IQ - C Mr. Sinister, Apocalypse &amp; Dark Beast"/>
    <x v="8"/>
    <s v=" - IQ"/>
    <x v="10"/>
    <x v="8"/>
    <x v="74"/>
    <x v="0"/>
    <x v="122"/>
    <s v="Mr. Sinister, Apocalypse &amp; Dark Beast"/>
    <x v="132"/>
    <m/>
    <m/>
    <x v="938"/>
    <x v="0"/>
    <x v="0"/>
    <x v="0"/>
    <s v="Universe: Teamwork-Intellect"/>
    <s v="8I FS +2+3  Mr. Sinister, Apocalypse &amp; Dark Beast"/>
    <x v="0"/>
    <x v="1"/>
    <x v="10"/>
    <x v="3"/>
    <n v="60"/>
    <x v="1"/>
    <x v="1"/>
    <x v="1"/>
    <x v="1"/>
    <x v="1"/>
    <x v="1"/>
    <x v="1"/>
    <m/>
    <n v="2364"/>
    <n v="2364"/>
  </r>
  <r>
    <n v="2365"/>
    <x v="0"/>
    <s v="Universe - Teamwork - 6S EF +1+2 - U - Rhino, Doctor Octopus and Mysterio"/>
    <s v="TW 6S EF +1+2 - PS - U Rhino, Doctor Octopus and Mysterio"/>
    <x v="9"/>
    <s v=" - PS"/>
    <x v="14"/>
    <x v="8"/>
    <x v="74"/>
    <x v="0"/>
    <x v="123"/>
    <s v="Rhino, Doctor Octopus and Mysterio"/>
    <x v="132"/>
    <m/>
    <m/>
    <x v="938"/>
    <x v="0"/>
    <x v="0"/>
    <x v="0"/>
    <s v="Universe: Teamwork-Strength"/>
    <s v="6S EF +1+2  Rhino, Doctor Octopus and Mysterio"/>
    <x v="0"/>
    <x v="2"/>
    <x v="14"/>
    <x v="2"/>
    <n v="70"/>
    <x v="1"/>
    <x v="1"/>
    <x v="1"/>
    <x v="1"/>
    <x v="1"/>
    <x v="1"/>
    <x v="1"/>
    <m/>
    <n v="2365"/>
    <n v="2365"/>
  </r>
  <r>
    <n v="2366"/>
    <x v="0"/>
    <s v="Universe - Teamwork - 6S EF +1+2 - C - Thing, Mr. Fantastic and Human Torch"/>
    <s v="TW 6S EF +1+2 - OP - C Thing, Mr. Fantastic and Human Torch (green)"/>
    <x v="10"/>
    <s v=" - OP"/>
    <x v="13"/>
    <x v="8"/>
    <x v="74"/>
    <x v="0"/>
    <x v="123"/>
    <s v="Thing, Mr. Fantastic and Human Torch"/>
    <x v="132"/>
    <m/>
    <m/>
    <x v="938"/>
    <x v="0"/>
    <x v="0"/>
    <x v="0"/>
    <s v="Universe: Teamwork-Strength"/>
    <s v="6S EF +1+2  Thing, Mr. Fantastic and Human Torch"/>
    <x v="0"/>
    <x v="1"/>
    <x v="13"/>
    <x v="3"/>
    <n v="10"/>
    <x v="1"/>
    <x v="1"/>
    <x v="1"/>
    <x v="1"/>
    <x v="1"/>
    <x v="1"/>
    <x v="1"/>
    <m/>
    <n v="2366"/>
    <n v="2366"/>
  </r>
  <r>
    <n v="2367"/>
    <x v="0"/>
    <s v="Universe - Teamwork - 6S EI +1+2 - C - Doppelganger, Shriek, Demogoblin"/>
    <s v="Teamwork 6S EI +1+2 - MN - C Doppelganger, Shriek, Demogoblin"/>
    <x v="4"/>
    <s v=" - MN"/>
    <x v="1"/>
    <x v="8"/>
    <x v="74"/>
    <x v="0"/>
    <x v="124"/>
    <s v="Doppelganger, Shriek, Demogoblin"/>
    <x v="132"/>
    <m/>
    <m/>
    <x v="938"/>
    <x v="0"/>
    <x v="0"/>
    <x v="0"/>
    <s v="Universe: Teamwork-Strength"/>
    <s v="6S EI +1+2  Doppelganger, Shriek, Demogoblin"/>
    <x v="0"/>
    <x v="1"/>
    <x v="1"/>
    <x v="3"/>
    <n v="20"/>
    <x v="1"/>
    <x v="1"/>
    <x v="1"/>
    <x v="1"/>
    <x v="1"/>
    <x v="1"/>
    <x v="1"/>
    <m/>
    <n v="2367"/>
    <n v="2367"/>
  </r>
  <r>
    <n v="2368"/>
    <x v="0"/>
    <s v="Universe - Teamwork - 6S FI +1+2 - C - Blockbuster, Harpoon &amp; Mr. Sinister"/>
    <s v="TEAMWORK 6S FI +1+2 - MN - U Blockbuster, Harpoon &amp; Mr. Sinister"/>
    <x v="4"/>
    <s v=" - MN"/>
    <x v="1"/>
    <x v="8"/>
    <x v="74"/>
    <x v="0"/>
    <x v="125"/>
    <s v="Blockbuster, Harpoon &amp; Mr. Sinister"/>
    <x v="132"/>
    <m/>
    <m/>
    <x v="938"/>
    <x v="0"/>
    <x v="0"/>
    <x v="0"/>
    <s v="Universe: Teamwork-Strength"/>
    <s v="6S FI +1+2  Blockbuster, Harpoon &amp; Mr. Sinister"/>
    <x v="0"/>
    <x v="1"/>
    <x v="1"/>
    <x v="3"/>
    <n v="20"/>
    <x v="1"/>
    <x v="1"/>
    <x v="1"/>
    <x v="1"/>
    <x v="1"/>
    <x v="1"/>
    <x v="1"/>
    <m/>
    <n v="2368"/>
    <n v="2368"/>
  </r>
  <r>
    <n v="2369"/>
    <x v="0"/>
    <s v="Universe - Teamwork - 6S FI +1+2 - C - Gen 13"/>
    <s v="TW 6S FI +1+2 - IM - C Gen 13"/>
    <x v="1"/>
    <s v=" - IM"/>
    <x v="7"/>
    <x v="8"/>
    <x v="74"/>
    <x v="0"/>
    <x v="125"/>
    <s v="Gen 13"/>
    <x v="132"/>
    <m/>
    <m/>
    <x v="938"/>
    <x v="0"/>
    <x v="0"/>
    <x v="0"/>
    <s v="Universe: Teamwork-Strength"/>
    <s v="6S FI +1+2  Gen 13"/>
    <x v="0"/>
    <x v="1"/>
    <x v="7"/>
    <x v="3"/>
    <n v="80"/>
    <x v="1"/>
    <x v="1"/>
    <x v="1"/>
    <x v="1"/>
    <x v="1"/>
    <x v="1"/>
    <x v="1"/>
    <m/>
    <n v="2369"/>
    <n v="2369"/>
  </r>
  <r>
    <n v="2370"/>
    <x v="0"/>
    <s v="Universe - Teamwork - 6S FI +1+2 - U - Nightwing, Robin, Supergirl"/>
    <s v="TW 6S FI +1+2 - DC - C Nightwing, Robin, Supergirl"/>
    <x v="7"/>
    <s v=" - DC"/>
    <x v="15"/>
    <x v="8"/>
    <x v="74"/>
    <x v="0"/>
    <x v="125"/>
    <s v="Nightwing, Robin, Supergirl"/>
    <x v="132"/>
    <m/>
    <m/>
    <x v="938"/>
    <x v="0"/>
    <x v="0"/>
    <x v="0"/>
    <s v="Universe: Teamwork-Strength"/>
    <s v="6S FI +1+2  Nightwing, Robin, Supergirl"/>
    <x v="0"/>
    <x v="2"/>
    <x v="15"/>
    <x v="2"/>
    <n v="30"/>
    <x v="1"/>
    <x v="1"/>
    <x v="1"/>
    <x v="1"/>
    <x v="1"/>
    <x v="1"/>
    <x v="1"/>
    <m/>
    <n v="2370"/>
    <n v="2370"/>
  </r>
  <r>
    <n v="2371"/>
    <x v="0"/>
    <s v="Universe - Teamwork - 7S EF +2+2 - R - Namor, Capt. America and Human Torch"/>
    <s v="TW 7S EF +2+2 - PS - R Namor, Capt. America and Human Torch"/>
    <x v="9"/>
    <s v=" - PS"/>
    <x v="14"/>
    <x v="8"/>
    <x v="74"/>
    <x v="0"/>
    <x v="126"/>
    <s v="Namor, Capt. America and Human Torch"/>
    <x v="132"/>
    <m/>
    <m/>
    <x v="938"/>
    <x v="0"/>
    <x v="0"/>
    <x v="0"/>
    <s v="Universe: Teamwork-Strength"/>
    <s v="7S EF +2+2  Namor, Capt. America and Human Torch"/>
    <x v="0"/>
    <x v="0"/>
    <x v="14"/>
    <x v="0"/>
    <n v="105"/>
    <x v="1"/>
    <x v="1"/>
    <x v="1"/>
    <x v="1"/>
    <x v="1"/>
    <x v="1"/>
    <x v="1"/>
    <m/>
    <n v="2371"/>
    <n v="2371"/>
  </r>
  <r>
    <n v="2372"/>
    <x v="0"/>
    <s v="Universe - Teamwork - 7S EF +2+2 - R - Thing, Mr. Fantastic and Human Torch"/>
    <s v="TW 7S EF +2+2 - OP - R Thing, Mr. Fantastic and Human Torch (pink)"/>
    <x v="10"/>
    <s v=" - OP"/>
    <x v="13"/>
    <x v="8"/>
    <x v="74"/>
    <x v="0"/>
    <x v="126"/>
    <s v="Thing, Mr. Fantastic and Human Torch"/>
    <x v="132"/>
    <m/>
    <m/>
    <x v="938"/>
    <x v="0"/>
    <x v="0"/>
    <x v="0"/>
    <s v="Universe: Teamwork-Strength"/>
    <s v="7S EF +2+2  Thing, Mr. Fantastic and Human Torch"/>
    <x v="0"/>
    <x v="0"/>
    <x v="13"/>
    <x v="0"/>
    <n v="30"/>
    <x v="1"/>
    <x v="1"/>
    <x v="1"/>
    <x v="1"/>
    <x v="1"/>
    <x v="1"/>
    <x v="1"/>
    <m/>
    <n v="2372"/>
    <n v="2372"/>
  </r>
  <r>
    <n v="2373"/>
    <x v="0"/>
    <s v="Universe - Teamwork - 7S EI +2+2 - R - Batman &amp; Superman"/>
    <s v="TW 7S EI +2+2 - DC - VR Batman &amp; Superman"/>
    <x v="7"/>
    <s v=" - DC"/>
    <x v="15"/>
    <x v="8"/>
    <x v="74"/>
    <x v="0"/>
    <x v="127"/>
    <s v="Batman &amp; Superman"/>
    <x v="132"/>
    <m/>
    <m/>
    <x v="938"/>
    <x v="0"/>
    <x v="0"/>
    <x v="0"/>
    <s v="Universe: Teamwork-Strength"/>
    <s v="7S EI +2+2  Batman &amp; Superman"/>
    <x v="0"/>
    <x v="0"/>
    <x v="15"/>
    <x v="0"/>
    <n v="45"/>
    <x v="1"/>
    <x v="1"/>
    <x v="1"/>
    <x v="1"/>
    <x v="1"/>
    <x v="1"/>
    <x v="1"/>
    <m/>
    <n v="2373"/>
    <n v="2373"/>
  </r>
  <r>
    <n v="2374"/>
    <x v="0"/>
    <s v="Universe - Teamwork - 7S EI +2+2 - C - Sunder, Erg &amp; Masque"/>
    <s v="Teamwork 7S EI +2+2 - MN - C Sunder, Erg &amp; Masque"/>
    <x v="4"/>
    <s v=" - MN"/>
    <x v="1"/>
    <x v="8"/>
    <x v="74"/>
    <x v="0"/>
    <x v="127"/>
    <s v="Sunder, Erg &amp; Masque"/>
    <x v="132"/>
    <m/>
    <m/>
    <x v="938"/>
    <x v="0"/>
    <x v="0"/>
    <x v="0"/>
    <s v="Universe: Teamwork-Strength"/>
    <s v="7S EI +2+2  Sunder, Erg &amp; Masque"/>
    <x v="0"/>
    <x v="1"/>
    <x v="1"/>
    <x v="3"/>
    <n v="20"/>
    <x v="1"/>
    <x v="1"/>
    <x v="1"/>
    <x v="1"/>
    <x v="1"/>
    <x v="1"/>
    <x v="1"/>
    <m/>
    <n v="2374"/>
    <n v="2374"/>
  </r>
  <r>
    <n v="2375"/>
    <x v="0"/>
    <s v="Universe - Teamwork - 7S FI +2+2 - C - War Machine, Hawkeye &amp; Spider-Woman"/>
    <s v="TW 7S FI +2+2 - IQ - C War Machine, Hawkeye &amp; Spider-Woman"/>
    <x v="8"/>
    <s v=" - IQ"/>
    <x v="10"/>
    <x v="8"/>
    <x v="74"/>
    <x v="0"/>
    <x v="128"/>
    <s v="War Machine, Hawkeye &amp; Spider-Woman"/>
    <x v="132"/>
    <m/>
    <m/>
    <x v="938"/>
    <x v="0"/>
    <x v="0"/>
    <x v="0"/>
    <s v="Universe: Teamwork-Strength"/>
    <s v="7S FI +2+2  War Machine, Hawkeye &amp; Spider-Woman"/>
    <x v="0"/>
    <x v="1"/>
    <x v="10"/>
    <x v="3"/>
    <n v="60"/>
    <x v="1"/>
    <x v="1"/>
    <x v="1"/>
    <x v="1"/>
    <x v="1"/>
    <x v="1"/>
    <x v="1"/>
    <m/>
    <n v="2375"/>
    <n v="2375"/>
  </r>
  <r>
    <n v="2376"/>
    <x v="0"/>
    <s v="Universe - Teamwork - 8S EF +1+3 - R - Thing, Mr. Fantastic and Human Torch"/>
    <s v="TW 8S EF +1+3 - OP - R Thing, Mr. Fantastic and Human Torch (blue)"/>
    <x v="10"/>
    <s v=" - OP"/>
    <x v="13"/>
    <x v="8"/>
    <x v="74"/>
    <x v="0"/>
    <x v="129"/>
    <s v="Thing, Mr. Fantastic and Human Torch"/>
    <x v="132"/>
    <m/>
    <m/>
    <x v="938"/>
    <x v="0"/>
    <x v="0"/>
    <x v="0"/>
    <s v="Universe: Teamwork-Strength"/>
    <s v="8S EF +1+3  Thing, Mr. Fantastic and Human Torch"/>
    <x v="0"/>
    <x v="0"/>
    <x v="13"/>
    <x v="0"/>
    <n v="30"/>
    <x v="1"/>
    <x v="1"/>
    <x v="1"/>
    <x v="1"/>
    <x v="1"/>
    <x v="1"/>
    <x v="1"/>
    <m/>
    <n v="2376"/>
    <n v="2376"/>
  </r>
  <r>
    <n v="2377"/>
    <x v="0"/>
    <s v="Universe - Teamwork - 8S EF +2+3 - U - Parasite, Metallo, Cyborg"/>
    <s v="TW 8S EF +2+3 - DC - R Parasite, Metallo, Cyborg"/>
    <x v="7"/>
    <s v=" - DC"/>
    <x v="15"/>
    <x v="8"/>
    <x v="74"/>
    <x v="0"/>
    <x v="130"/>
    <s v="Parasite, Metallo, Cyborg"/>
    <x v="132"/>
    <m/>
    <m/>
    <x v="938"/>
    <x v="0"/>
    <x v="0"/>
    <x v="0"/>
    <s v="Universe: Teamwork-Strength"/>
    <s v="8S EF +2+3  Parasite, Metallo, Cyborg"/>
    <x v="0"/>
    <x v="2"/>
    <x v="15"/>
    <x v="2"/>
    <n v="30"/>
    <x v="1"/>
    <x v="1"/>
    <x v="1"/>
    <x v="1"/>
    <x v="1"/>
    <x v="1"/>
    <x v="1"/>
    <m/>
    <n v="2377"/>
    <n v="2377"/>
  </r>
  <r>
    <n v="2378"/>
    <x v="0"/>
    <s v="Universe - Teamwork - 8S EI +2+3 - C - Galactus, Silver Surfer &amp; Adam Warlock"/>
    <s v="TW 8S EI +2+3 - IQ - C Galactus, Silver Surfer &amp; Adam Warlock"/>
    <x v="8"/>
    <s v=" - IQ"/>
    <x v="10"/>
    <x v="8"/>
    <x v="74"/>
    <x v="0"/>
    <x v="131"/>
    <s v="Galactus, Silver Surfer &amp; Adam Warlock"/>
    <x v="132"/>
    <m/>
    <m/>
    <x v="938"/>
    <x v="0"/>
    <x v="0"/>
    <x v="0"/>
    <s v="Universe: Teamwork-Strength"/>
    <s v="8S EI +2+3  Galactus, Silver Surfer &amp; Adam Warlock"/>
    <x v="0"/>
    <x v="1"/>
    <x v="10"/>
    <x v="3"/>
    <n v="60"/>
    <x v="1"/>
    <x v="1"/>
    <x v="1"/>
    <x v="1"/>
    <x v="1"/>
    <x v="1"/>
    <x v="1"/>
    <m/>
    <n v="2378"/>
    <n v="2378"/>
  </r>
  <r>
    <n v="2379"/>
    <x v="0"/>
    <s v="Universe - Teamwork - 8S FI +2+3 - C - Juggernaut, Deadpool &amp; Black Tom"/>
    <s v="Teamwork 8S FI +2+3 - MN - C Juggernaut, Deadpool &amp; Black Tom"/>
    <x v="4"/>
    <s v=" - MN"/>
    <x v="1"/>
    <x v="8"/>
    <x v="74"/>
    <x v="0"/>
    <x v="132"/>
    <s v="Juggernaut, Deadpool &amp; Black Tom"/>
    <x v="132"/>
    <m/>
    <m/>
    <x v="938"/>
    <x v="0"/>
    <x v="0"/>
    <x v="0"/>
    <s v="Universe: Teamwork-Strength"/>
    <s v="8S FI +2+3  Juggernaut, Deadpool &amp; Black Tom"/>
    <x v="0"/>
    <x v="1"/>
    <x v="1"/>
    <x v="3"/>
    <n v="20"/>
    <x v="1"/>
    <x v="1"/>
    <x v="1"/>
    <x v="1"/>
    <x v="1"/>
    <x v="1"/>
    <x v="1"/>
    <m/>
    <n v="2379"/>
    <n v="2379"/>
  </r>
  <r>
    <n v="2380"/>
    <x v="0"/>
    <s v="Universe - Training - 5EF +3 - C - Black Cat"/>
    <s v="Training 5EF +3 OP - C Black Cat"/>
    <x v="10"/>
    <s v=" - OP"/>
    <x v="13"/>
    <x v="8"/>
    <x v="75"/>
    <x v="0"/>
    <x v="133"/>
    <s v="Black Cat"/>
    <x v="132"/>
    <m/>
    <m/>
    <x v="938"/>
    <x v="0"/>
    <x v="0"/>
    <x v="0"/>
    <s v="Universe: Training +3"/>
    <s v="5EF +3  Black Cat"/>
    <x v="0"/>
    <x v="1"/>
    <x v="13"/>
    <x v="3"/>
    <n v="10"/>
    <x v="1"/>
    <x v="1"/>
    <x v="1"/>
    <x v="1"/>
    <x v="1"/>
    <x v="1"/>
    <x v="1"/>
    <m/>
    <n v="2380"/>
    <n v="2380"/>
  </r>
  <r>
    <n v="2381"/>
    <x v="0"/>
    <s v="Universe - Training - 5EF +3 - C - Steel"/>
    <s v="TRAINING 5FE +3 DC - C Steel"/>
    <x v="7"/>
    <s v=" - DC"/>
    <x v="15"/>
    <x v="8"/>
    <x v="75"/>
    <x v="0"/>
    <x v="133"/>
    <s v="Steel"/>
    <x v="132"/>
    <m/>
    <m/>
    <x v="938"/>
    <x v="0"/>
    <x v="0"/>
    <x v="0"/>
    <s v="Universe: Training +3"/>
    <s v="5EF +3  Steel"/>
    <x v="0"/>
    <x v="1"/>
    <x v="15"/>
    <x v="3"/>
    <n v="15"/>
    <x v="1"/>
    <x v="1"/>
    <x v="1"/>
    <x v="1"/>
    <x v="1"/>
    <x v="1"/>
    <x v="1"/>
    <m/>
    <n v="2381"/>
    <n v="2381"/>
  </r>
  <r>
    <n v="2382"/>
    <x v="0"/>
    <s v="Universe - Training - 5EI +3 - C - Doomsday"/>
    <s v="Training 5EI +3 DC - C Doomsday"/>
    <x v="7"/>
    <s v=" - DC"/>
    <x v="15"/>
    <x v="8"/>
    <x v="75"/>
    <x v="0"/>
    <x v="134"/>
    <s v="Doomsday"/>
    <x v="132"/>
    <m/>
    <m/>
    <x v="938"/>
    <x v="0"/>
    <x v="0"/>
    <x v="0"/>
    <s v="Universe: Training +3"/>
    <s v="5EI +3  Doomsday"/>
    <x v="0"/>
    <x v="1"/>
    <x v="15"/>
    <x v="3"/>
    <n v="15"/>
    <x v="1"/>
    <x v="1"/>
    <x v="1"/>
    <x v="1"/>
    <x v="1"/>
    <x v="1"/>
    <x v="1"/>
    <m/>
    <n v="2382"/>
    <n v="2382"/>
  </r>
  <r>
    <n v="2383"/>
    <x v="0"/>
    <s v="Universe - Training - 5ES +3 - C - Batman"/>
    <s v="TRAINING 5SE +3 DC - C Batman"/>
    <x v="7"/>
    <s v=" - DC"/>
    <x v="15"/>
    <x v="8"/>
    <x v="75"/>
    <x v="0"/>
    <x v="135"/>
    <s v="Batman"/>
    <x v="132"/>
    <m/>
    <m/>
    <x v="938"/>
    <x v="0"/>
    <x v="0"/>
    <x v="0"/>
    <s v="Universe: Training +3"/>
    <s v="5ES +3  Batman"/>
    <x v="0"/>
    <x v="1"/>
    <x v="15"/>
    <x v="3"/>
    <n v="15"/>
    <x v="1"/>
    <x v="1"/>
    <x v="1"/>
    <x v="1"/>
    <x v="1"/>
    <x v="1"/>
    <x v="1"/>
    <m/>
    <n v="2383"/>
    <n v="2383"/>
  </r>
  <r>
    <n v="2384"/>
    <x v="0"/>
    <s v="Universe - Training - 5ES +3 - C - Century"/>
    <s v="Training 5ES +3 OP - C Century"/>
    <x v="10"/>
    <s v=" - OP"/>
    <x v="13"/>
    <x v="8"/>
    <x v="75"/>
    <x v="0"/>
    <x v="135"/>
    <s v="Century"/>
    <x v="132"/>
    <m/>
    <m/>
    <x v="938"/>
    <x v="0"/>
    <x v="0"/>
    <x v="0"/>
    <s v="Universe: Training +3"/>
    <s v="5ES +3  Century"/>
    <x v="0"/>
    <x v="1"/>
    <x v="13"/>
    <x v="3"/>
    <n v="10"/>
    <x v="1"/>
    <x v="1"/>
    <x v="1"/>
    <x v="1"/>
    <x v="1"/>
    <x v="1"/>
    <x v="1"/>
    <m/>
    <n v="2384"/>
    <n v="2384"/>
  </r>
  <r>
    <n v="2385"/>
    <x v="0"/>
    <s v="Universe - Training - 5FI +3 - C - Superman"/>
    <s v="Training 5FI +3 DC - C Superman"/>
    <x v="7"/>
    <s v=" - DC"/>
    <x v="15"/>
    <x v="8"/>
    <x v="75"/>
    <x v="0"/>
    <x v="136"/>
    <s v="Superman"/>
    <x v="132"/>
    <m/>
    <m/>
    <x v="938"/>
    <x v="0"/>
    <x v="0"/>
    <x v="0"/>
    <s v="Universe: Training +3"/>
    <s v="5FI +3  Superman"/>
    <x v="0"/>
    <x v="1"/>
    <x v="15"/>
    <x v="3"/>
    <n v="15"/>
    <x v="1"/>
    <x v="1"/>
    <x v="1"/>
    <x v="1"/>
    <x v="1"/>
    <x v="1"/>
    <x v="1"/>
    <m/>
    <n v="2385"/>
    <n v="2385"/>
  </r>
  <r>
    <n v="2386"/>
    <x v="0"/>
    <s v="Universe - Training - 5FS +3 - C - Human Torch"/>
    <s v="Training 5FS +3 OP - C Human Torch"/>
    <x v="10"/>
    <s v=" - OP"/>
    <x v="13"/>
    <x v="8"/>
    <x v="75"/>
    <x v="0"/>
    <x v="137"/>
    <s v="Human Torch"/>
    <x v="132"/>
    <m/>
    <m/>
    <x v="938"/>
    <x v="0"/>
    <x v="0"/>
    <x v="0"/>
    <s v="Universe: Training +3"/>
    <s v="5FS +3  Human Torch "/>
    <x v="0"/>
    <x v="1"/>
    <x v="13"/>
    <x v="3"/>
    <n v="10"/>
    <x v="1"/>
    <x v="1"/>
    <x v="1"/>
    <x v="1"/>
    <x v="1"/>
    <x v="1"/>
    <x v="1"/>
    <m/>
    <n v="2386"/>
    <n v="2386"/>
  </r>
  <r>
    <n v="2387"/>
    <x v="0"/>
    <s v="Universe - Training - 5FS +3 - C - Riddler"/>
    <s v="TRAINING 5SF +3 DC - C Riddler"/>
    <x v="7"/>
    <s v=" - DC"/>
    <x v="15"/>
    <x v="8"/>
    <x v="75"/>
    <x v="0"/>
    <x v="137"/>
    <s v="Riddler"/>
    <x v="132"/>
    <m/>
    <m/>
    <x v="938"/>
    <x v="0"/>
    <x v="0"/>
    <x v="0"/>
    <s v="Universe: Training +3"/>
    <s v="5FS +3  Riddler"/>
    <x v="0"/>
    <x v="1"/>
    <x v="15"/>
    <x v="3"/>
    <n v="15"/>
    <x v="1"/>
    <x v="1"/>
    <x v="1"/>
    <x v="1"/>
    <x v="1"/>
    <x v="1"/>
    <x v="1"/>
    <m/>
    <n v="2387"/>
    <n v="2387"/>
  </r>
  <r>
    <n v="2388"/>
    <x v="0"/>
    <s v="Universe - Training - 5SI +3 - C - Azrael"/>
    <s v="Training 5SI +3 DC - C Azrael"/>
    <x v="7"/>
    <s v=" - DC"/>
    <x v="15"/>
    <x v="8"/>
    <x v="75"/>
    <x v="0"/>
    <x v="138"/>
    <s v="Azrael"/>
    <x v="132"/>
    <m/>
    <m/>
    <x v="938"/>
    <x v="0"/>
    <x v="0"/>
    <x v="0"/>
    <s v="Universe: Training +3"/>
    <s v="5SI +3  Azrael"/>
    <x v="0"/>
    <x v="1"/>
    <x v="15"/>
    <x v="3"/>
    <n v="15"/>
    <x v="1"/>
    <x v="1"/>
    <x v="1"/>
    <x v="1"/>
    <x v="1"/>
    <x v="1"/>
    <x v="1"/>
    <m/>
    <n v="2388"/>
    <n v="2388"/>
  </r>
  <r>
    <n v="2389"/>
    <x v="0"/>
    <s v="Universe - Training - 5EF +4 - U - Joker"/>
    <s v="TRAINING 5FE +4 DC - U Joker"/>
    <x v="7"/>
    <s v=" - DC"/>
    <x v="15"/>
    <x v="8"/>
    <x v="75"/>
    <x v="0"/>
    <x v="139"/>
    <s v="Joker"/>
    <x v="132"/>
    <m/>
    <m/>
    <x v="938"/>
    <x v="0"/>
    <x v="0"/>
    <x v="0"/>
    <s v="Universe: Training +4"/>
    <s v="5EF +4  Joker"/>
    <x v="0"/>
    <x v="2"/>
    <x v="15"/>
    <x v="2"/>
    <n v="30"/>
    <x v="1"/>
    <x v="1"/>
    <x v="1"/>
    <x v="1"/>
    <x v="1"/>
    <x v="1"/>
    <x v="1"/>
    <m/>
    <n v="2389"/>
    <n v="2389"/>
  </r>
  <r>
    <n v="2390"/>
    <x v="0"/>
    <s v="Universe - Training - 5EF +4 - C - Sauron"/>
    <s v="Training 5EF +4 OP - C Sauron"/>
    <x v="10"/>
    <s v=" - OP"/>
    <x v="13"/>
    <x v="8"/>
    <x v="75"/>
    <x v="0"/>
    <x v="139"/>
    <s v="Sauron"/>
    <x v="132"/>
    <m/>
    <m/>
    <x v="938"/>
    <x v="0"/>
    <x v="0"/>
    <x v="0"/>
    <s v="Universe: Training +4"/>
    <s v="5EF +4  Sauron"/>
    <x v="0"/>
    <x v="1"/>
    <x v="13"/>
    <x v="3"/>
    <n v="10"/>
    <x v="1"/>
    <x v="1"/>
    <x v="1"/>
    <x v="1"/>
    <x v="1"/>
    <x v="1"/>
    <x v="1"/>
    <m/>
    <n v="2390"/>
    <n v="2390"/>
  </r>
  <r>
    <n v="2391"/>
    <x v="0"/>
    <s v="Universe - Training - 5EI +4 - U - Killer Croc"/>
    <s v="TRAINING 5EI +4 DC - VR Killer Croc"/>
    <x v="7"/>
    <s v=" - DC"/>
    <x v="15"/>
    <x v="8"/>
    <x v="75"/>
    <x v="0"/>
    <x v="140"/>
    <s v="Killer Croc"/>
    <x v="132"/>
    <m/>
    <m/>
    <x v="938"/>
    <x v="0"/>
    <x v="0"/>
    <x v="0"/>
    <s v="Universe: Training +4"/>
    <s v="5EI +4  Killer Croc"/>
    <x v="0"/>
    <x v="2"/>
    <x v="15"/>
    <x v="2"/>
    <n v="30"/>
    <x v="1"/>
    <x v="1"/>
    <x v="1"/>
    <x v="1"/>
    <x v="1"/>
    <x v="1"/>
    <x v="1"/>
    <m/>
    <n v="2391"/>
    <n v="2391"/>
  </r>
  <r>
    <n v="2392"/>
    <x v="0"/>
    <s v="Universe - Training - 5ES +4 - C - Archangel"/>
    <s v="Training 5ES +4 OP - C Archangel"/>
    <x v="10"/>
    <s v=" - OP"/>
    <x v="13"/>
    <x v="8"/>
    <x v="75"/>
    <x v="0"/>
    <x v="141"/>
    <s v="Archangel"/>
    <x v="132"/>
    <m/>
    <m/>
    <x v="938"/>
    <x v="0"/>
    <x v="0"/>
    <x v="0"/>
    <s v="Universe: Training +4"/>
    <s v="5ES +4  Archangel "/>
    <x v="0"/>
    <x v="1"/>
    <x v="13"/>
    <x v="3"/>
    <n v="10"/>
    <x v="1"/>
    <x v="1"/>
    <x v="1"/>
    <x v="1"/>
    <x v="1"/>
    <x v="1"/>
    <x v="1"/>
    <m/>
    <n v="2392"/>
    <n v="2392"/>
  </r>
  <r>
    <n v="2393"/>
    <x v="0"/>
    <s v="Universe - Training - 5ES +4 - U - Batman"/>
    <s v="TRAINING 5SE +4 DC - U Batman"/>
    <x v="7"/>
    <s v=" - DC"/>
    <x v="15"/>
    <x v="8"/>
    <x v="75"/>
    <x v="0"/>
    <x v="141"/>
    <s v="Batman"/>
    <x v="132"/>
    <m/>
    <m/>
    <x v="938"/>
    <x v="0"/>
    <x v="0"/>
    <x v="0"/>
    <s v="Universe: Training +4"/>
    <s v="5ES +4  Batman"/>
    <x v="0"/>
    <x v="2"/>
    <x v="15"/>
    <x v="2"/>
    <n v="30"/>
    <x v="1"/>
    <x v="1"/>
    <x v="1"/>
    <x v="1"/>
    <x v="1"/>
    <x v="1"/>
    <x v="1"/>
    <m/>
    <n v="2393"/>
    <n v="2393"/>
  </r>
  <r>
    <n v="2394"/>
    <x v="0"/>
    <s v="Universe - Training - 5FI +4 - U - Superman"/>
    <s v="Training 5FI +4 DC - U Superman"/>
    <x v="7"/>
    <s v=" - DC"/>
    <x v="15"/>
    <x v="8"/>
    <x v="75"/>
    <x v="0"/>
    <x v="142"/>
    <s v="Superman"/>
    <x v="132"/>
    <m/>
    <m/>
    <x v="938"/>
    <x v="0"/>
    <x v="0"/>
    <x v="0"/>
    <s v="Universe: Training +4"/>
    <s v="5FI +4  Superman"/>
    <x v="0"/>
    <x v="2"/>
    <x v="15"/>
    <x v="2"/>
    <n v="30"/>
    <x v="1"/>
    <x v="1"/>
    <x v="1"/>
    <x v="1"/>
    <x v="1"/>
    <x v="1"/>
    <x v="1"/>
    <m/>
    <n v="2394"/>
    <n v="2394"/>
  </r>
  <r>
    <n v="2395"/>
    <x v="0"/>
    <s v="Universe - Training - 5FS +4 - U - Brainiac"/>
    <s v="TRAINING 5SF +4 DC - U Brainiac"/>
    <x v="7"/>
    <s v=" - DC"/>
    <x v="15"/>
    <x v="8"/>
    <x v="75"/>
    <x v="0"/>
    <x v="143"/>
    <s v="Brainiac"/>
    <x v="132"/>
    <m/>
    <m/>
    <x v="938"/>
    <x v="0"/>
    <x v="0"/>
    <x v="0"/>
    <s v="Universe: Training +4"/>
    <s v="5FS +4  Brainiac"/>
    <x v="0"/>
    <x v="2"/>
    <x v="15"/>
    <x v="2"/>
    <n v="30"/>
    <x v="1"/>
    <x v="1"/>
    <x v="1"/>
    <x v="1"/>
    <x v="1"/>
    <x v="1"/>
    <x v="1"/>
    <m/>
    <n v="2395"/>
    <n v="2395"/>
  </r>
  <r>
    <n v="2396"/>
    <x v="0"/>
    <s v="Universe - Training - 5FS +4 - C - Jubilee"/>
    <s v="Training 5FS +4 OP - C Jubilee"/>
    <x v="10"/>
    <s v=" - OP"/>
    <x v="13"/>
    <x v="8"/>
    <x v="75"/>
    <x v="0"/>
    <x v="143"/>
    <s v="Jubilee"/>
    <x v="132"/>
    <m/>
    <m/>
    <x v="938"/>
    <x v="0"/>
    <x v="0"/>
    <x v="0"/>
    <s v="Universe: Training +4"/>
    <s v="5FS +4  Jubilee"/>
    <x v="0"/>
    <x v="1"/>
    <x v="13"/>
    <x v="3"/>
    <n v="10"/>
    <x v="1"/>
    <x v="1"/>
    <x v="1"/>
    <x v="1"/>
    <x v="1"/>
    <x v="1"/>
    <x v="1"/>
    <m/>
    <n v="2396"/>
    <n v="2396"/>
  </r>
  <r>
    <n v="2397"/>
    <x v="0"/>
    <s v="Universe - Training - 5SI +4 - U - Thorn"/>
    <s v="TRAINING 5SI +4 DC - R Thorn"/>
    <x v="7"/>
    <s v=" - DC"/>
    <x v="15"/>
    <x v="8"/>
    <x v="75"/>
    <x v="0"/>
    <x v="144"/>
    <s v="Thorn"/>
    <x v="132"/>
    <m/>
    <m/>
    <x v="938"/>
    <x v="0"/>
    <x v="0"/>
    <x v="0"/>
    <s v="Universe: Training +4"/>
    <s v="5SI +4  Thorn"/>
    <x v="0"/>
    <x v="2"/>
    <x v="15"/>
    <x v="2"/>
    <n v="30"/>
    <x v="1"/>
    <x v="1"/>
    <x v="1"/>
    <x v="1"/>
    <x v="1"/>
    <x v="1"/>
    <x v="1"/>
    <m/>
    <n v="2397"/>
    <n v="2397"/>
  </r>
  <r>
    <n v="2398"/>
    <x v="0"/>
    <s v="Velocity - 4-Grid Character Card - IM - U"/>
    <s v="Velocity IM HERO - U"/>
    <x v="0"/>
    <s v="Velocity &lt;IM&gt;"/>
    <x v="7"/>
    <x v="0"/>
    <x v="0"/>
    <x v="0"/>
    <x v="0"/>
    <s v="Velocity"/>
    <x v="242"/>
    <m/>
    <m/>
    <x v="0"/>
    <x v="0"/>
    <x v="0"/>
    <x v="0"/>
    <s v="Velocity"/>
    <s v="4-Grid Character Card"/>
    <x v="0"/>
    <x v="2"/>
    <x v="7"/>
    <x v="2"/>
    <n v="160"/>
    <x v="4"/>
    <x v="0"/>
    <x v="6"/>
    <x v="2"/>
    <x v="7"/>
    <x v="7"/>
    <x v="8"/>
    <s v=" May attack with Power cards while in Reserve. "/>
    <n v="2398"/>
    <n v="2398"/>
  </r>
  <r>
    <n v="2399"/>
    <x v="0"/>
    <s v="Velocity - Cyberforce - IM - C"/>
    <s v="Velocity - Cyberforce - IM - C"/>
    <x v="0"/>
    <s v="Velocity - Cyberforce - IM"/>
    <x v="7"/>
    <x v="1"/>
    <x v="0"/>
    <x v="0"/>
    <x v="0"/>
    <s v="Velocity"/>
    <x v="242"/>
    <s v="MW"/>
    <s v="MW"/>
    <x v="1393"/>
    <x v="0"/>
    <x v="0"/>
    <x v="1018"/>
    <s v="Velocity"/>
    <s v="Cyberforce"/>
    <x v="0"/>
    <x v="1"/>
    <x v="7"/>
    <x v="3"/>
    <n v="80"/>
    <x v="1"/>
    <x v="1"/>
    <x v="1"/>
    <x v="1"/>
    <x v="1"/>
    <x v="1"/>
    <x v="1"/>
    <m/>
    <n v="2399"/>
    <n v="2399"/>
  </r>
  <r>
    <n v="2400"/>
    <x v="0"/>
    <s v="Velocity - High-Speed Reflexes - IM - C"/>
    <s v="Velocity - High-Speed Reflexes - IM - C"/>
    <x v="0"/>
    <s v="High-Speed Reflexes - IM"/>
    <x v="7"/>
    <x v="1"/>
    <x v="0"/>
    <x v="0"/>
    <x v="0"/>
    <s v="Velocity"/>
    <x v="242"/>
    <s v="AA"/>
    <s v="AA"/>
    <x v="1751"/>
    <x v="0"/>
    <x v="0"/>
    <x v="91"/>
    <s v="Velocity"/>
    <s v="High-Speed Reflexes"/>
    <x v="0"/>
    <x v="1"/>
    <x v="7"/>
    <x v="3"/>
    <n v="80"/>
    <x v="1"/>
    <x v="1"/>
    <x v="1"/>
    <x v="1"/>
    <x v="1"/>
    <x v="1"/>
    <x v="1"/>
    <m/>
    <n v="2400"/>
    <n v="2400"/>
  </r>
  <r>
    <n v="2401"/>
    <x v="0"/>
    <s v="Velocity - Internal Hardware - IM - R"/>
    <s v="Velocity - Internal Hardware - IM - R"/>
    <x v="0"/>
    <s v="Internal Hardware - IM"/>
    <x v="7"/>
    <x v="1"/>
    <x v="0"/>
    <x v="0"/>
    <x v="0"/>
    <s v="Velocity"/>
    <x v="242"/>
    <s v="NA"/>
    <s v="NA"/>
    <x v="1752"/>
    <x v="0"/>
    <x v="0"/>
    <x v="1212"/>
    <s v="Velocity"/>
    <s v="Internal Hardware"/>
    <x v="0"/>
    <x v="0"/>
    <x v="7"/>
    <x v="0"/>
    <n v="240"/>
    <x v="1"/>
    <x v="1"/>
    <x v="1"/>
    <x v="1"/>
    <x v="1"/>
    <x v="1"/>
    <x v="1"/>
    <m/>
    <n v="2401"/>
    <n v="2401"/>
  </r>
  <r>
    <n v="2402"/>
    <x v="0"/>
    <s v="Velocity - Protective Skin - IM - U"/>
    <s v="Velocity - Protective Skin - IM - U"/>
    <x v="0"/>
    <s v="Protective Skin - IM"/>
    <x v="7"/>
    <x v="1"/>
    <x v="0"/>
    <x v="0"/>
    <x v="0"/>
    <s v="Velocity"/>
    <x v="242"/>
    <s v="MX"/>
    <s v="MX"/>
    <x v="1753"/>
    <x v="0"/>
    <x v="0"/>
    <x v="1213"/>
    <s v="Velocity"/>
    <s v="Protective Skin"/>
    <x v="0"/>
    <x v="2"/>
    <x v="7"/>
    <x v="2"/>
    <n v="160"/>
    <x v="1"/>
    <x v="1"/>
    <x v="1"/>
    <x v="1"/>
    <x v="1"/>
    <x v="1"/>
    <x v="1"/>
    <m/>
    <n v="2402"/>
    <n v="2402"/>
  </r>
  <r>
    <n v="2403"/>
    <x v="0"/>
    <s v="Velocity - Quick Thinking - IM - OPD - R"/>
    <s v="Velocity - Quick Thinking - IM - OPD - R"/>
    <x v="0"/>
    <s v="Quick Thinking - IM"/>
    <x v="7"/>
    <x v="1"/>
    <x v="0"/>
    <x v="0"/>
    <x v="0"/>
    <s v="Velocity"/>
    <x v="242"/>
    <s v="EG"/>
    <s v="EG"/>
    <x v="1402"/>
    <x v="0"/>
    <x v="1"/>
    <x v="1214"/>
    <s v="Velocity"/>
    <s v="Quick Thinking (OPD)"/>
    <x v="0"/>
    <x v="0"/>
    <x v="7"/>
    <x v="0"/>
    <n v="240"/>
    <x v="1"/>
    <x v="1"/>
    <x v="1"/>
    <x v="1"/>
    <x v="1"/>
    <x v="1"/>
    <x v="1"/>
    <m/>
    <n v="2403"/>
    <n v="2403"/>
  </r>
  <r>
    <n v="2404"/>
    <x v="0"/>
    <s v="Velocity - Speedthrough - IM - R"/>
    <s v="Velocity - Speedthrough - IM - R"/>
    <x v="0"/>
    <s v="Speedthrough - IM"/>
    <x v="7"/>
    <x v="1"/>
    <x v="0"/>
    <x v="0"/>
    <x v="0"/>
    <s v="Velocity"/>
    <x v="242"/>
    <s v="MZ"/>
    <s v="MZ"/>
    <x v="1754"/>
    <x v="0"/>
    <x v="0"/>
    <x v="1215"/>
    <s v="Velocity"/>
    <s v="Speedthrough"/>
    <x v="0"/>
    <x v="0"/>
    <x v="7"/>
    <x v="0"/>
    <n v="240"/>
    <x v="1"/>
    <x v="1"/>
    <x v="1"/>
    <x v="1"/>
    <x v="1"/>
    <x v="1"/>
    <x v="1"/>
    <m/>
    <n v="2404"/>
    <n v="2404"/>
  </r>
  <r>
    <n v="2405"/>
    <x v="0"/>
    <s v="Venom - 3-Grid Character Card - OP - R"/>
    <s v="Venom OP HERO - R"/>
    <x v="0"/>
    <s v="Venom &lt;OP&gt;"/>
    <x v="13"/>
    <x v="0"/>
    <x v="0"/>
    <x v="0"/>
    <x v="0"/>
    <s v="Venom"/>
    <x v="243"/>
    <m/>
    <m/>
    <x v="14"/>
    <x v="0"/>
    <x v="0"/>
    <x v="0"/>
    <s v="Venom"/>
    <s v="3-Grid Character Card"/>
    <x v="0"/>
    <x v="0"/>
    <x v="13"/>
    <x v="0"/>
    <n v="30"/>
    <x v="4"/>
    <x v="2"/>
    <x v="0"/>
    <x v="1"/>
    <x v="2"/>
    <x v="2"/>
    <x v="16"/>
    <m/>
    <n v="2405"/>
    <n v="2405"/>
  </r>
  <r>
    <n v="2406"/>
    <x v="0"/>
    <s v="Venom - 4-Grid Character Card - IQ - R"/>
    <s v="Venom IQ HERO - R"/>
    <x v="0"/>
    <s v="Venom &lt;IQ&gt;"/>
    <x v="10"/>
    <x v="0"/>
    <x v="0"/>
    <x v="0"/>
    <x v="0"/>
    <s v="Venom"/>
    <x v="243"/>
    <m/>
    <m/>
    <x v="0"/>
    <x v="0"/>
    <x v="0"/>
    <x v="0"/>
    <s v="Venom"/>
    <s v="4-Grid Character Card"/>
    <x v="0"/>
    <x v="0"/>
    <x v="10"/>
    <x v="0"/>
    <n v="180"/>
    <x v="0"/>
    <x v="2"/>
    <x v="0"/>
    <x v="4"/>
    <x v="4"/>
    <x v="4"/>
    <x v="4"/>
    <m/>
    <n v="2406"/>
    <n v="2406"/>
  </r>
  <r>
    <n v="2407"/>
    <x v="0"/>
    <s v="Venom - Alien Symbiote - PS - R"/>
    <s v="Venom - Alien Symbiote - PS - R"/>
    <x v="0"/>
    <s v="Alien Symbiote - PS"/>
    <x v="14"/>
    <x v="1"/>
    <x v="0"/>
    <x v="0"/>
    <x v="0"/>
    <s v="Venom"/>
    <x v="243"/>
    <s v="AE"/>
    <s v="AE"/>
    <x v="1755"/>
    <x v="0"/>
    <x v="0"/>
    <x v="1216"/>
    <s v="Venom"/>
    <s v="Alien Symbiote"/>
    <x v="0"/>
    <x v="0"/>
    <x v="14"/>
    <x v="0"/>
    <n v="105"/>
    <x v="1"/>
    <x v="1"/>
    <x v="1"/>
    <x v="1"/>
    <x v="1"/>
    <x v="1"/>
    <x v="1"/>
    <m/>
    <n v="2407"/>
    <n v="2407"/>
  </r>
  <r>
    <n v="2408"/>
    <x v="0"/>
    <s v="Venom - Alien Webbing - OP - C"/>
    <s v="Venom - Alien Webbing - OP - C"/>
    <x v="0"/>
    <s v="Alien Webbing - OP"/>
    <x v="13"/>
    <x v="1"/>
    <x v="0"/>
    <x v="0"/>
    <x v="0"/>
    <s v="Venom"/>
    <x v="243"/>
    <s v="AI"/>
    <s v="AI"/>
    <x v="1756"/>
    <x v="0"/>
    <x v="0"/>
    <x v="1217"/>
    <s v="Venom"/>
    <s v="Alien Webbing"/>
    <x v="0"/>
    <x v="1"/>
    <x v="13"/>
    <x v="3"/>
    <n v="10"/>
    <x v="1"/>
    <x v="1"/>
    <x v="1"/>
    <x v="1"/>
    <x v="1"/>
    <x v="1"/>
    <x v="1"/>
    <m/>
    <n v="2408"/>
    <n v="2408"/>
  </r>
  <r>
    <n v="2409"/>
    <x v="0"/>
    <s v="Venom - Creepy Crawler - OP - U"/>
    <s v="Venom - Creepy Crawler - OP - U"/>
    <x v="0"/>
    <s v="Creepy Crawler - OP"/>
    <x v="13"/>
    <x v="1"/>
    <x v="0"/>
    <x v="0"/>
    <x v="0"/>
    <s v="Venom"/>
    <x v="243"/>
    <s v="AG"/>
    <s v="AG"/>
    <x v="1757"/>
    <x v="0"/>
    <x v="0"/>
    <x v="183"/>
    <s v="Venom"/>
    <s v="Creepy Crawler"/>
    <x v="0"/>
    <x v="2"/>
    <x v="13"/>
    <x v="2"/>
    <n v="20"/>
    <x v="1"/>
    <x v="1"/>
    <x v="1"/>
    <x v="1"/>
    <x v="1"/>
    <x v="1"/>
    <x v="1"/>
    <m/>
    <n v="2409"/>
    <n v="2409"/>
  </r>
  <r>
    <n v="2410"/>
    <x v="0"/>
    <s v="Venom - Eddie Brock: Reporter - IQ - C"/>
    <s v="Venom - Eddie Brock: Reporter - IQ - C"/>
    <x v="0"/>
    <s v="Eddie Brock: Reporter - IQ"/>
    <x v="10"/>
    <x v="1"/>
    <x v="0"/>
    <x v="0"/>
    <x v="0"/>
    <s v="Venom"/>
    <x v="243"/>
    <s v="EM"/>
    <s v="EM"/>
    <x v="1758"/>
    <x v="0"/>
    <x v="0"/>
    <x v="1218"/>
    <s v="Venom"/>
    <s v="Eddie Brock: Reporter"/>
    <x v="0"/>
    <x v="1"/>
    <x v="10"/>
    <x v="3"/>
    <n v="60"/>
    <x v="1"/>
    <x v="1"/>
    <x v="1"/>
    <x v="1"/>
    <x v="1"/>
    <x v="1"/>
    <x v="1"/>
    <m/>
    <n v="2410"/>
    <n v="2410"/>
  </r>
  <r>
    <n v="2411"/>
    <x v="0"/>
    <s v="Venom - Healing Bond - IQ - U"/>
    <s v="Venom - Healing Bond - IQ - U"/>
    <x v="0"/>
    <s v="Healing Bond - IQ"/>
    <x v="10"/>
    <x v="1"/>
    <x v="0"/>
    <x v="0"/>
    <x v="0"/>
    <s v="Venom"/>
    <x v="243"/>
    <s v="ET"/>
    <s v="ET"/>
    <x v="1759"/>
    <x v="0"/>
    <x v="0"/>
    <x v="1219"/>
    <s v="Venom"/>
    <s v="Healing Bond"/>
    <x v="0"/>
    <x v="2"/>
    <x v="10"/>
    <x v="2"/>
    <n v="120"/>
    <x v="1"/>
    <x v="1"/>
    <x v="1"/>
    <x v="1"/>
    <x v="1"/>
    <x v="1"/>
    <x v="1"/>
    <m/>
    <n v="2411"/>
    <n v="2411"/>
  </r>
  <r>
    <n v="2412"/>
    <x v="0"/>
    <s v="Venom - Lethal Protector - HF - X"/>
    <s v="VENOM - LETHAL PROTECTOR - HILLSHIRE FARMS PROMO - X/R"/>
    <x v="0"/>
    <s v="Lethal Protector - HF"/>
    <x v="11"/>
    <x v="1"/>
    <x v="0"/>
    <x v="0"/>
    <x v="0"/>
    <s v="Venom"/>
    <x v="243"/>
    <s v="AC"/>
    <s v="AC"/>
    <x v="1760"/>
    <x v="0"/>
    <x v="0"/>
    <x v="1220"/>
    <s v="Venom"/>
    <s v="Letal Protector"/>
    <x v="0"/>
    <x v="4"/>
    <x v="11"/>
    <x v="5"/>
    <n v="375"/>
    <x v="1"/>
    <x v="1"/>
    <x v="1"/>
    <x v="1"/>
    <x v="1"/>
    <x v="1"/>
    <x v="1"/>
    <m/>
    <n v="2412"/>
    <n v="2412"/>
  </r>
  <r>
    <n v="2413"/>
    <x v="0"/>
    <s v="Venom - Panic Attack - OP - OPD - R"/>
    <s v="Venom - Panic Attack - OP - OPD - R"/>
    <x v="0"/>
    <s v="Panic Attack - OP"/>
    <x v="13"/>
    <x v="1"/>
    <x v="0"/>
    <x v="0"/>
    <x v="0"/>
    <s v="Venom"/>
    <x v="243"/>
    <s v="BC"/>
    <s v="BC"/>
    <x v="1761"/>
    <x v="0"/>
    <x v="1"/>
    <x v="1221"/>
    <s v="Venom"/>
    <s v="Panic Attack (OPD)"/>
    <x v="0"/>
    <x v="0"/>
    <x v="13"/>
    <x v="0"/>
    <n v="30"/>
    <x v="1"/>
    <x v="1"/>
    <x v="1"/>
    <x v="1"/>
    <x v="1"/>
    <x v="1"/>
    <x v="1"/>
    <m/>
    <n v="2413"/>
    <n v="2413"/>
  </r>
  <r>
    <n v="2414"/>
    <x v="0"/>
    <s v="Venom - Rampage - OP - U"/>
    <s v="Venom - Rampage - OP - U"/>
    <x v="0"/>
    <s v="Rampage - OP"/>
    <x v="13"/>
    <x v="1"/>
    <x v="0"/>
    <x v="0"/>
    <x v="0"/>
    <s v="Venom"/>
    <x v="243"/>
    <s v="AA"/>
    <s v="AA"/>
    <x v="653"/>
    <x v="0"/>
    <x v="0"/>
    <x v="1222"/>
    <s v="Venom"/>
    <s v="Rampage"/>
    <x v="0"/>
    <x v="2"/>
    <x v="13"/>
    <x v="2"/>
    <n v="20"/>
    <x v="1"/>
    <x v="1"/>
    <x v="1"/>
    <x v="1"/>
    <x v="1"/>
    <x v="1"/>
    <x v="1"/>
    <m/>
    <n v="2414"/>
    <n v="2414"/>
  </r>
  <r>
    <n v="2415"/>
    <x v="0"/>
    <s v="Venom - Symbiotic Snare - OP - OPD - R"/>
    <s v="Venom - Symbiotic Snare - OP - OPD - R"/>
    <x v="0"/>
    <s v="Symbiotic Snare - OP"/>
    <x v="13"/>
    <x v="1"/>
    <x v="0"/>
    <x v="0"/>
    <x v="0"/>
    <s v="Venom"/>
    <x v="243"/>
    <s v="AV"/>
    <s v="AV"/>
    <x v="1762"/>
    <x v="0"/>
    <x v="1"/>
    <x v="221"/>
    <s v="Venom"/>
    <s v="Symbiotic Snare (OPD)"/>
    <x v="0"/>
    <x v="0"/>
    <x v="13"/>
    <x v="0"/>
    <n v="30"/>
    <x v="1"/>
    <x v="1"/>
    <x v="1"/>
    <x v="1"/>
    <x v="1"/>
    <x v="1"/>
    <x v="1"/>
    <m/>
    <n v="2415"/>
    <n v="2415"/>
  </r>
  <r>
    <n v="2416"/>
    <x v="0"/>
    <s v="Violator - 4-Grid Character Card - IM - R"/>
    <s v="Violator IM HERO - R"/>
    <x v="0"/>
    <s v="Violator &lt;IM&gt;"/>
    <x v="7"/>
    <x v="0"/>
    <x v="0"/>
    <x v="0"/>
    <x v="0"/>
    <s v="Violator"/>
    <x v="244"/>
    <m/>
    <m/>
    <x v="0"/>
    <x v="0"/>
    <x v="0"/>
    <x v="0"/>
    <s v="Violator"/>
    <s v="4-Grid Character Card"/>
    <x v="0"/>
    <x v="0"/>
    <x v="7"/>
    <x v="0"/>
    <n v="240"/>
    <x v="3"/>
    <x v="2"/>
    <x v="0"/>
    <x v="4"/>
    <x v="2"/>
    <x v="2"/>
    <x v="2"/>
    <m/>
    <n v="2416"/>
    <n v="2416"/>
  </r>
  <r>
    <n v="2417"/>
    <x v="0"/>
    <s v="Violator - Clown Morph - IM - U"/>
    <s v="Violator - Clown Morph - IM - U"/>
    <x v="0"/>
    <s v="Clown Morph - IM"/>
    <x v="7"/>
    <x v="1"/>
    <x v="0"/>
    <x v="0"/>
    <x v="0"/>
    <s v="Violator"/>
    <x v="244"/>
    <s v="AZ"/>
    <s v="AZ"/>
    <x v="1763"/>
    <x v="0"/>
    <x v="0"/>
    <x v="1223"/>
    <s v="Violator"/>
    <s v="Clown Morph"/>
    <x v="0"/>
    <x v="2"/>
    <x v="7"/>
    <x v="2"/>
    <n v="160"/>
    <x v="1"/>
    <x v="1"/>
    <x v="1"/>
    <x v="1"/>
    <x v="1"/>
    <x v="1"/>
    <x v="1"/>
    <m/>
    <n v="2417"/>
    <n v="2417"/>
  </r>
  <r>
    <n v="2418"/>
    <x v="0"/>
    <s v="Violator - Connive - IM - C"/>
    <s v="Violator - Connive - IM - C"/>
    <x v="0"/>
    <s v="Connive - IM"/>
    <x v="7"/>
    <x v="1"/>
    <x v="0"/>
    <x v="0"/>
    <x v="0"/>
    <s v="Violator"/>
    <x v="244"/>
    <s v="MJ"/>
    <s v="MJ"/>
    <x v="1764"/>
    <x v="0"/>
    <x v="0"/>
    <x v="1224"/>
    <s v="Violator"/>
    <s v="Connive"/>
    <x v="0"/>
    <x v="1"/>
    <x v="7"/>
    <x v="3"/>
    <n v="80"/>
    <x v="1"/>
    <x v="1"/>
    <x v="1"/>
    <x v="1"/>
    <x v="1"/>
    <x v="1"/>
    <x v="1"/>
    <m/>
    <n v="2418"/>
    <n v="2418"/>
  </r>
  <r>
    <n v="2419"/>
    <x v="0"/>
    <s v="Violator - Darklands Army - IM - OPD - VR"/>
    <s v="Violator - Darklands Army - IM - OPD - VR"/>
    <x v="0"/>
    <s v="Darklands Army - IM"/>
    <x v="7"/>
    <x v="1"/>
    <x v="0"/>
    <x v="0"/>
    <x v="0"/>
    <s v="Violator"/>
    <x v="244"/>
    <s v="MC"/>
    <s v="MC"/>
    <x v="1765"/>
    <x v="0"/>
    <x v="1"/>
    <x v="1225"/>
    <s v="Violator"/>
    <s v="Darkland's Army (OPD)"/>
    <x v="0"/>
    <x v="3"/>
    <x v="7"/>
    <x v="4"/>
    <n v="320"/>
    <x v="1"/>
    <x v="1"/>
    <x v="1"/>
    <x v="1"/>
    <x v="1"/>
    <x v="1"/>
    <x v="1"/>
    <m/>
    <n v="2419"/>
    <n v="2419"/>
  </r>
  <r>
    <n v="2420"/>
    <x v="0"/>
    <s v="Violator - Demonic Powers - IM - C"/>
    <s v="Violator - Demonic Powers - IM - C"/>
    <x v="0"/>
    <s v="Demonic Powers - IM"/>
    <x v="7"/>
    <x v="1"/>
    <x v="0"/>
    <x v="0"/>
    <x v="0"/>
    <s v="Violator"/>
    <x v="244"/>
    <s v="AR"/>
    <s v="AR"/>
    <x v="1766"/>
    <x v="0"/>
    <x v="0"/>
    <x v="673"/>
    <s v="Violator"/>
    <s v="Demonic Powers"/>
    <x v="0"/>
    <x v="1"/>
    <x v="7"/>
    <x v="3"/>
    <n v="80"/>
    <x v="1"/>
    <x v="1"/>
    <x v="1"/>
    <x v="1"/>
    <x v="1"/>
    <x v="1"/>
    <x v="1"/>
    <m/>
    <n v="2420"/>
    <n v="2420"/>
  </r>
  <r>
    <n v="2421"/>
    <x v="0"/>
    <s v="Violator - Devil's Advocate - IM - C"/>
    <s v="Violator - Devil's Advocate - IM - C"/>
    <x v="0"/>
    <s v="Devil's Advocate - IM"/>
    <x v="7"/>
    <x v="1"/>
    <x v="0"/>
    <x v="0"/>
    <x v="0"/>
    <s v="Violator"/>
    <x v="244"/>
    <s v="LF"/>
    <s v="LF"/>
    <x v="1767"/>
    <x v="0"/>
    <x v="0"/>
    <x v="503"/>
    <s v="Violator"/>
    <s v="Devil's Advocate"/>
    <x v="0"/>
    <x v="1"/>
    <x v="7"/>
    <x v="3"/>
    <n v="80"/>
    <x v="1"/>
    <x v="1"/>
    <x v="1"/>
    <x v="1"/>
    <x v="1"/>
    <x v="1"/>
    <x v="1"/>
    <m/>
    <n v="2421"/>
    <n v="2421"/>
  </r>
  <r>
    <n v="2422"/>
    <x v="0"/>
    <s v="Violator - Heart Attack - IM - OPD - R"/>
    <s v="Violator - Heart Attack - IM - OPD - R"/>
    <x v="0"/>
    <s v="Heart Attack - IM"/>
    <x v="7"/>
    <x v="1"/>
    <x v="0"/>
    <x v="0"/>
    <x v="0"/>
    <s v="Violator"/>
    <x v="244"/>
    <s v="AS"/>
    <s v="AS"/>
    <x v="1768"/>
    <x v="0"/>
    <x v="1"/>
    <x v="896"/>
    <s v="Violator"/>
    <s v="Heart Attack (OPD)"/>
    <x v="0"/>
    <x v="0"/>
    <x v="7"/>
    <x v="0"/>
    <n v="240"/>
    <x v="1"/>
    <x v="1"/>
    <x v="1"/>
    <x v="1"/>
    <x v="1"/>
    <x v="1"/>
    <x v="1"/>
    <m/>
    <n v="2422"/>
    <n v="2422"/>
  </r>
  <r>
    <n v="2423"/>
    <x v="0"/>
    <s v="Vision - 3-Grid Character Card - MC - U"/>
    <s v="Vision MC HERO - U"/>
    <x v="0"/>
    <s v="Vision &lt;MC&gt;"/>
    <x v="12"/>
    <x v="0"/>
    <x v="0"/>
    <x v="0"/>
    <x v="0"/>
    <s v="Vision"/>
    <x v="245"/>
    <m/>
    <m/>
    <x v="14"/>
    <x v="0"/>
    <x v="0"/>
    <x v="0"/>
    <s v="Vision"/>
    <s v="3-Grid Character Card"/>
    <x v="0"/>
    <x v="2"/>
    <x v="12"/>
    <x v="2"/>
    <n v="10"/>
    <x v="0"/>
    <x v="0"/>
    <x v="5"/>
    <x v="1"/>
    <x v="7"/>
    <x v="7"/>
    <x v="13"/>
    <m/>
    <n v="2423"/>
    <n v="2423"/>
  </r>
  <r>
    <n v="2424"/>
    <x v="0"/>
    <s v="Vision - 4-Grid Character Card - IQ - R"/>
    <s v="Vision IQ HERO - R"/>
    <x v="0"/>
    <s v="Vision &lt;IQ&gt;"/>
    <x v="10"/>
    <x v="0"/>
    <x v="0"/>
    <x v="0"/>
    <x v="0"/>
    <s v="Vision"/>
    <x v="245"/>
    <m/>
    <m/>
    <x v="0"/>
    <x v="0"/>
    <x v="0"/>
    <x v="0"/>
    <s v="Vision"/>
    <s v="4-Grid Character Card"/>
    <x v="0"/>
    <x v="0"/>
    <x v="10"/>
    <x v="0"/>
    <n v="180"/>
    <x v="0"/>
    <x v="5"/>
    <x v="5"/>
    <x v="3"/>
    <x v="5"/>
    <x v="5"/>
    <x v="5"/>
    <s v=" May play &quot;Android Endurance&quot; from Reserve. "/>
    <n v="2424"/>
    <n v="2424"/>
  </r>
  <r>
    <n v="2425"/>
    <x v="0"/>
    <s v="Vision - Analytical Expert - MC - U"/>
    <s v="Vision - Analytical Expert - MC - U"/>
    <x v="0"/>
    <s v="Analytical Expert - MC"/>
    <x v="12"/>
    <x v="1"/>
    <x v="0"/>
    <x v="0"/>
    <x v="0"/>
    <s v="Vision"/>
    <x v="245"/>
    <s v="AK"/>
    <s v="AK"/>
    <x v="1769"/>
    <x v="0"/>
    <x v="0"/>
    <x v="1226"/>
    <s v="Vision"/>
    <s v="Analytical Expert"/>
    <x v="0"/>
    <x v="2"/>
    <x v="12"/>
    <x v="2"/>
    <n v="10"/>
    <x v="1"/>
    <x v="1"/>
    <x v="1"/>
    <x v="1"/>
    <x v="1"/>
    <x v="1"/>
    <x v="1"/>
    <m/>
    <n v="2425"/>
    <n v="2425"/>
  </r>
  <r>
    <n v="2426"/>
    <x v="0"/>
    <s v="Vision - Android Avenger - IQ - C"/>
    <s v="Vision - Android Avenger - IQ - C"/>
    <x v="0"/>
    <s v="Android Avenger - IQ"/>
    <x v="10"/>
    <x v="1"/>
    <x v="0"/>
    <x v="0"/>
    <x v="0"/>
    <s v="Vision"/>
    <x v="245"/>
    <s v="AE"/>
    <s v="AE"/>
    <x v="1770"/>
    <x v="0"/>
    <x v="0"/>
    <x v="528"/>
    <s v="Vision"/>
    <s v="Android Avenger"/>
    <x v="0"/>
    <x v="1"/>
    <x v="10"/>
    <x v="3"/>
    <n v="60"/>
    <x v="1"/>
    <x v="1"/>
    <x v="1"/>
    <x v="1"/>
    <x v="1"/>
    <x v="1"/>
    <x v="1"/>
    <m/>
    <n v="2426"/>
    <n v="2426"/>
  </r>
  <r>
    <n v="2427"/>
    <x v="0"/>
    <s v="Vision - Android Endurance - MC - OPD - U"/>
    <s v="Vision - Android Endurance - MC - OPD - U"/>
    <x v="0"/>
    <s v="Android Endurance - MC"/>
    <x v="12"/>
    <x v="1"/>
    <x v="0"/>
    <x v="0"/>
    <x v="0"/>
    <s v="Vision"/>
    <x v="245"/>
    <s v="EK"/>
    <s v="EK"/>
    <x v="1771"/>
    <x v="0"/>
    <x v="1"/>
    <x v="1227"/>
    <s v="Vision"/>
    <s v="Android Endurance (OPD)"/>
    <x v="0"/>
    <x v="2"/>
    <x v="12"/>
    <x v="2"/>
    <n v="10"/>
    <x v="1"/>
    <x v="1"/>
    <x v="1"/>
    <x v="1"/>
    <x v="1"/>
    <x v="1"/>
    <x v="1"/>
    <m/>
    <n v="2427"/>
    <n v="2427"/>
  </r>
  <r>
    <n v="2428"/>
    <x v="0"/>
    <s v="Vision - Calculated Attack - IQ - C"/>
    <s v="Vision - Calculated Attack - IQ - C"/>
    <x v="0"/>
    <s v="Calculated Attack - IQ"/>
    <x v="10"/>
    <x v="1"/>
    <x v="0"/>
    <x v="0"/>
    <x v="0"/>
    <s v="Vision"/>
    <x v="245"/>
    <s v="AA"/>
    <s v="AA"/>
    <x v="1772"/>
    <x v="0"/>
    <x v="0"/>
    <x v="171"/>
    <s v="Vision"/>
    <s v="Calculated Attack"/>
    <x v="0"/>
    <x v="1"/>
    <x v="10"/>
    <x v="3"/>
    <n v="60"/>
    <x v="1"/>
    <x v="1"/>
    <x v="1"/>
    <x v="1"/>
    <x v="1"/>
    <x v="1"/>
    <x v="1"/>
    <m/>
    <n v="2428"/>
    <n v="2428"/>
  </r>
  <r>
    <n v="2429"/>
    <x v="0"/>
    <s v="Vision - Double Density - MC - U"/>
    <s v="Vision - Double Density - MC - U"/>
    <x v="0"/>
    <s v="Double Density - MC"/>
    <x v="12"/>
    <x v="1"/>
    <x v="0"/>
    <x v="0"/>
    <x v="0"/>
    <s v="Vision"/>
    <x v="245"/>
    <s v="AH"/>
    <s v="AH"/>
    <x v="1773"/>
    <x v="0"/>
    <x v="0"/>
    <x v="1228"/>
    <s v="Vision"/>
    <s v="Double Density"/>
    <x v="0"/>
    <x v="2"/>
    <x v="12"/>
    <x v="2"/>
    <n v="10"/>
    <x v="1"/>
    <x v="1"/>
    <x v="1"/>
    <x v="1"/>
    <x v="1"/>
    <x v="1"/>
    <x v="1"/>
    <m/>
    <n v="2429"/>
    <n v="2429"/>
  </r>
  <r>
    <n v="2430"/>
    <x v="0"/>
    <s v="Vision - Intangible Strike - MC - OPD - R"/>
    <s v="Vision - Intangible Strike - MC - OPD - R"/>
    <x v="0"/>
    <s v="Intangible Strike - MC"/>
    <x v="12"/>
    <x v="1"/>
    <x v="0"/>
    <x v="0"/>
    <x v="0"/>
    <s v="Vision"/>
    <x v="245"/>
    <s v="BM"/>
    <s v="BM"/>
    <x v="1774"/>
    <x v="0"/>
    <x v="1"/>
    <x v="1229"/>
    <s v="Vision"/>
    <s v="Intangible Strike (OPD)"/>
    <x v="0"/>
    <x v="0"/>
    <x v="12"/>
    <x v="0"/>
    <n v="15"/>
    <x v="1"/>
    <x v="1"/>
    <x v="1"/>
    <x v="1"/>
    <x v="1"/>
    <x v="1"/>
    <x v="1"/>
    <m/>
    <n v="2430"/>
    <n v="2430"/>
  </r>
  <r>
    <n v="2431"/>
    <x v="0"/>
    <s v="Vision - Optic Energy - MC - C"/>
    <s v="Vision - Optic Energy - MC - C"/>
    <x v="0"/>
    <s v="Optic Energy - MC"/>
    <x v="12"/>
    <x v="1"/>
    <x v="0"/>
    <x v="0"/>
    <x v="0"/>
    <s v="Vision"/>
    <x v="245"/>
    <s v="CN"/>
    <s v="CN"/>
    <x v="1775"/>
    <x v="0"/>
    <x v="0"/>
    <x v="1230"/>
    <s v="Vision"/>
    <s v="Optic Energy"/>
    <x v="0"/>
    <x v="1"/>
    <x v="12"/>
    <x v="3"/>
    <n v="5"/>
    <x v="1"/>
    <x v="1"/>
    <x v="1"/>
    <x v="1"/>
    <x v="1"/>
    <x v="1"/>
    <x v="1"/>
    <m/>
    <n v="2431"/>
    <n v="2431"/>
  </r>
  <r>
    <n v="2432"/>
    <x v="0"/>
    <s v="Vision - Phase Form - MC - U"/>
    <s v="Vision - Phase Form - MC - U"/>
    <x v="0"/>
    <s v="Phase Form - MC"/>
    <x v="12"/>
    <x v="1"/>
    <x v="0"/>
    <x v="0"/>
    <x v="0"/>
    <s v="Vision"/>
    <x v="245"/>
    <s v="AG"/>
    <s v="AG"/>
    <x v="1776"/>
    <x v="0"/>
    <x v="0"/>
    <x v="71"/>
    <s v="Vision"/>
    <s v="Phase Form"/>
    <x v="0"/>
    <x v="2"/>
    <x v="12"/>
    <x v="2"/>
    <n v="10"/>
    <x v="1"/>
    <x v="1"/>
    <x v="1"/>
    <x v="1"/>
    <x v="1"/>
    <x v="1"/>
    <x v="1"/>
    <m/>
    <n v="2432"/>
    <n v="2432"/>
  </r>
  <r>
    <n v="2433"/>
    <x v="0"/>
    <s v="Voodoo - Dangerous Dancer - IM - OPD - R"/>
    <s v="Voodoo - Dangerous Dancer - IM - OPD - R"/>
    <x v="0"/>
    <s v="Dangerous Dancer - IM"/>
    <x v="7"/>
    <x v="1"/>
    <x v="0"/>
    <x v="0"/>
    <x v="0"/>
    <s v="Voodoo"/>
    <x v="246"/>
    <s v="JM"/>
    <s v="JM"/>
    <x v="1777"/>
    <x v="0"/>
    <x v="1"/>
    <x v="1231"/>
    <s v="Voodoo"/>
    <s v="Dangerous Dancer (OPD)"/>
    <x v="0"/>
    <x v="0"/>
    <x v="7"/>
    <x v="0"/>
    <n v="240"/>
    <x v="1"/>
    <x v="1"/>
    <x v="1"/>
    <x v="1"/>
    <x v="1"/>
    <x v="1"/>
    <x v="1"/>
    <m/>
    <n v="2433"/>
    <n v="2433"/>
  </r>
  <r>
    <n v="2434"/>
    <x v="0"/>
    <s v="Voodoo - True Vision - IM - OPD - R"/>
    <s v="Voodoo - True Vision - IM - OPD - R"/>
    <x v="0"/>
    <s v="True Vision - IM"/>
    <x v="7"/>
    <x v="1"/>
    <x v="0"/>
    <x v="0"/>
    <x v="0"/>
    <s v="Voodoo"/>
    <x v="246"/>
    <s v="CZ"/>
    <s v="CZ"/>
    <x v="1778"/>
    <x v="0"/>
    <x v="1"/>
    <x v="1232"/>
    <s v="Voodoo"/>
    <s v="True Vision (OPD)"/>
    <x v="0"/>
    <x v="0"/>
    <x v="7"/>
    <x v="0"/>
    <n v="240"/>
    <x v="1"/>
    <x v="1"/>
    <x v="1"/>
    <x v="1"/>
    <x v="1"/>
    <x v="1"/>
    <x v="1"/>
    <m/>
    <n v="2434"/>
    <n v="2434"/>
  </r>
  <r>
    <n v="2435"/>
    <x v="0"/>
    <s v="Voodoo - WildC.A.T. - IM - U"/>
    <s v="VOODOOD - WILDC.A.T. - IM - U"/>
    <x v="0"/>
    <s v="Voodoo - WildC.A.T. - IM"/>
    <x v="7"/>
    <x v="1"/>
    <x v="0"/>
    <x v="0"/>
    <x v="0"/>
    <s v="Voodoo"/>
    <x v="246"/>
    <s v="NE"/>
    <s v="NE"/>
    <x v="482"/>
    <x v="0"/>
    <x v="0"/>
    <x v="1233"/>
    <s v="Voodoo"/>
    <s v="WildC.A.T."/>
    <x v="0"/>
    <x v="2"/>
    <x v="7"/>
    <x v="2"/>
    <n v="160"/>
    <x v="1"/>
    <x v="1"/>
    <x v="1"/>
    <x v="1"/>
    <x v="1"/>
    <x v="1"/>
    <x v="1"/>
    <m/>
    <n v="2435"/>
    <n v="2435"/>
  </r>
  <r>
    <n v="2436"/>
    <x v="0"/>
    <s v="Voodoo, Daemonite - 4-Grid Character Card - MW - VR"/>
    <s v="VOODOO, DAEMONITE CHROME PR HERO - X/R"/>
    <x v="0"/>
    <s v="Voodoo, Daemonite &lt;MW&gt;"/>
    <x v="16"/>
    <x v="0"/>
    <x v="0"/>
    <x v="0"/>
    <x v="0"/>
    <s v="Voodoo, Daemonite"/>
    <x v="247"/>
    <m/>
    <m/>
    <x v="0"/>
    <x v="0"/>
    <x v="0"/>
    <x v="0"/>
    <s v="Voodoo, Daemonite"/>
    <s v="4-Grid Character Card"/>
    <x v="0"/>
    <x v="3"/>
    <x v="16"/>
    <x v="4"/>
    <n v="160"/>
    <x v="7"/>
    <x v="2"/>
    <x v="0"/>
    <x v="4"/>
    <x v="0"/>
    <x v="0"/>
    <x v="0"/>
    <s v=" May play any Voodoo Special Cards. "/>
    <n v="2436"/>
    <n v="2436"/>
  </r>
  <r>
    <n v="2437"/>
    <x v="0"/>
    <s v="War Machine - 3-Grid Character Card - OP - C"/>
    <s v="War Machine OP HERO - C"/>
    <x v="0"/>
    <s v="War Machine &lt;OP&gt;"/>
    <x v="13"/>
    <x v="0"/>
    <x v="0"/>
    <x v="0"/>
    <x v="0"/>
    <s v="War Machine"/>
    <x v="248"/>
    <m/>
    <m/>
    <x v="14"/>
    <x v="0"/>
    <x v="0"/>
    <x v="0"/>
    <s v="War Machine"/>
    <s v="3-Grid Character Card"/>
    <x v="0"/>
    <x v="1"/>
    <x v="13"/>
    <x v="3"/>
    <n v="10"/>
    <x v="3"/>
    <x v="7"/>
    <x v="0"/>
    <x v="1"/>
    <x v="3"/>
    <x v="3"/>
    <x v="3"/>
    <m/>
    <n v="2437"/>
    <n v="2437"/>
  </r>
  <r>
    <n v="2438"/>
    <x v="0"/>
    <s v="War Machine - 4-Grid Character Card - IQ - R"/>
    <s v="War Machine IQ HERO - R"/>
    <x v="0"/>
    <s v="War Machine &lt;IQ&gt;"/>
    <x v="10"/>
    <x v="0"/>
    <x v="0"/>
    <x v="0"/>
    <x v="0"/>
    <s v="War Machine"/>
    <x v="248"/>
    <m/>
    <m/>
    <x v="0"/>
    <x v="0"/>
    <x v="0"/>
    <x v="0"/>
    <s v="War Machine"/>
    <s v="4-Grid Character Card"/>
    <x v="0"/>
    <x v="0"/>
    <x v="10"/>
    <x v="0"/>
    <n v="180"/>
    <x v="0"/>
    <x v="5"/>
    <x v="0"/>
    <x v="2"/>
    <x v="2"/>
    <x v="2"/>
    <x v="2"/>
    <m/>
    <n v="2438"/>
    <n v="2438"/>
  </r>
  <r>
    <n v="2439"/>
    <x v="0"/>
    <s v="War Machine - Battle Computer - OP - OPD - R"/>
    <s v="War Machine - Battle Computer - OP - OPD - R"/>
    <x v="0"/>
    <s v="Battle Computer - OP"/>
    <x v="13"/>
    <x v="1"/>
    <x v="0"/>
    <x v="0"/>
    <x v="0"/>
    <s v="War Machine"/>
    <x v="248"/>
    <s v="AT"/>
    <s v="AT"/>
    <x v="1779"/>
    <x v="0"/>
    <x v="1"/>
    <x v="180"/>
    <s v="War Machine"/>
    <s v="Battle Computer (OPD)"/>
    <x v="0"/>
    <x v="0"/>
    <x v="13"/>
    <x v="0"/>
    <n v="30"/>
    <x v="1"/>
    <x v="1"/>
    <x v="1"/>
    <x v="1"/>
    <x v="1"/>
    <x v="1"/>
    <x v="1"/>
    <m/>
    <n v="2439"/>
    <n v="2439"/>
  </r>
  <r>
    <n v="2440"/>
    <x v="0"/>
    <s v="War Machine - Energy Shield - OP - C"/>
    <s v="War Machine - Energy Shield - OP - C"/>
    <x v="0"/>
    <s v="Energy Shield - OP"/>
    <x v="13"/>
    <x v="1"/>
    <x v="0"/>
    <x v="0"/>
    <x v="0"/>
    <s v="War Machine"/>
    <x v="248"/>
    <s v="AM"/>
    <s v="AM"/>
    <x v="1355"/>
    <x v="0"/>
    <x v="0"/>
    <x v="1234"/>
    <s v="War Machine"/>
    <s v="Energy Shield"/>
    <x v="0"/>
    <x v="1"/>
    <x v="13"/>
    <x v="3"/>
    <n v="10"/>
    <x v="1"/>
    <x v="1"/>
    <x v="1"/>
    <x v="1"/>
    <x v="1"/>
    <x v="1"/>
    <x v="1"/>
    <m/>
    <n v="2440"/>
    <n v="2440"/>
  </r>
  <r>
    <n v="2441"/>
    <x v="0"/>
    <s v="War Machine - Guided Missile - OP - C"/>
    <s v="War Machine - Guided Missile - OP - C"/>
    <x v="0"/>
    <s v="Guided Missile - OP"/>
    <x v="13"/>
    <x v="1"/>
    <x v="0"/>
    <x v="0"/>
    <x v="0"/>
    <s v="War Machine"/>
    <x v="248"/>
    <s v="AE"/>
    <s v="AE"/>
    <x v="1780"/>
    <x v="0"/>
    <x v="0"/>
    <x v="491"/>
    <s v="War Machine"/>
    <s v="Guided Missile"/>
    <x v="0"/>
    <x v="1"/>
    <x v="13"/>
    <x v="3"/>
    <n v="10"/>
    <x v="1"/>
    <x v="1"/>
    <x v="1"/>
    <x v="1"/>
    <x v="1"/>
    <x v="1"/>
    <x v="1"/>
    <m/>
    <n v="2441"/>
    <n v="2441"/>
  </r>
  <r>
    <n v="2442"/>
    <x v="0"/>
    <s v="War Machine - Hidden Weapon - OP - C"/>
    <s v="War Machine - Hidden Weapon - OP - C"/>
    <x v="0"/>
    <s v="Hidden Weapon - OP"/>
    <x v="13"/>
    <x v="1"/>
    <x v="0"/>
    <x v="0"/>
    <x v="0"/>
    <s v="War Machine"/>
    <x v="248"/>
    <s v="AA"/>
    <s v="AA"/>
    <x v="1512"/>
    <x v="0"/>
    <x v="0"/>
    <x v="1123"/>
    <s v="War Machine"/>
    <s v="Hidden Weapon"/>
    <x v="0"/>
    <x v="1"/>
    <x v="13"/>
    <x v="3"/>
    <n v="10"/>
    <x v="1"/>
    <x v="1"/>
    <x v="1"/>
    <x v="1"/>
    <x v="1"/>
    <x v="1"/>
    <x v="1"/>
    <m/>
    <n v="2442"/>
    <n v="2442"/>
  </r>
  <r>
    <n v="2443"/>
    <x v="0"/>
    <s v="War Machine - Pepper Potts - MN - OPD - VR"/>
    <s v="War Machine - Pepper Potts - MN - OPD - VR"/>
    <x v="0"/>
    <s v="Pepper Potts - MN"/>
    <x v="1"/>
    <x v="1"/>
    <x v="0"/>
    <x v="0"/>
    <x v="0"/>
    <s v="War Machine"/>
    <x v="248"/>
    <s v="JM"/>
    <s v="JM"/>
    <x v="1781"/>
    <x v="0"/>
    <x v="1"/>
    <x v="1235"/>
    <s v="War Machine"/>
    <s v="Pepper Potts (OPD)"/>
    <x v="0"/>
    <x v="3"/>
    <x v="1"/>
    <x v="4"/>
    <n v="80"/>
    <x v="1"/>
    <x v="1"/>
    <x v="1"/>
    <x v="1"/>
    <x v="1"/>
    <x v="1"/>
    <x v="1"/>
    <m/>
    <n v="2443"/>
    <n v="2443"/>
  </r>
  <r>
    <n v="2444"/>
    <x v="0"/>
    <s v="War Machine - Shield Teammate - PS - U"/>
    <s v="War Machine - Shield Teammate - PS - U"/>
    <x v="0"/>
    <s v="Shield Teammate - PS"/>
    <x v="14"/>
    <x v="1"/>
    <x v="0"/>
    <x v="0"/>
    <x v="0"/>
    <s v="War Machine"/>
    <x v="248"/>
    <s v="AD"/>
    <s v="AD"/>
    <x v="1782"/>
    <x v="0"/>
    <x v="0"/>
    <x v="1236"/>
    <s v="War Machine"/>
    <s v="Shield Teammate"/>
    <x v="0"/>
    <x v="2"/>
    <x v="14"/>
    <x v="2"/>
    <n v="70"/>
    <x v="1"/>
    <x v="1"/>
    <x v="1"/>
    <x v="1"/>
    <x v="1"/>
    <x v="1"/>
    <x v="1"/>
    <m/>
    <n v="2444"/>
    <n v="2444"/>
  </r>
  <r>
    <n v="2445"/>
    <x v="0"/>
    <s v="War Machine - Unleash Arsenal - OP - OPD - U"/>
    <s v="War Machine - Unleash Arsenal - OP - OPD - U"/>
    <x v="0"/>
    <s v="Unleash Arsenal - OP"/>
    <x v="13"/>
    <x v="1"/>
    <x v="0"/>
    <x v="0"/>
    <x v="0"/>
    <s v="War Machine"/>
    <x v="248"/>
    <s v="AQ"/>
    <s v="AQ"/>
    <x v="1783"/>
    <x v="0"/>
    <x v="1"/>
    <x v="521"/>
    <s v="War Machine"/>
    <s v="Unleash Arsenal (OPD)"/>
    <x v="0"/>
    <x v="2"/>
    <x v="13"/>
    <x v="2"/>
    <n v="20"/>
    <x v="1"/>
    <x v="1"/>
    <x v="1"/>
    <x v="1"/>
    <x v="1"/>
    <x v="1"/>
    <x v="1"/>
    <m/>
    <n v="2445"/>
    <n v="2445"/>
  </r>
  <r>
    <n v="2446"/>
    <x v="0"/>
    <s v="War Machine - War Drone - IQ - U"/>
    <s v="WAR MACHINE - WAR DRONE - IQ - C"/>
    <x v="0"/>
    <s v="War Drone - IQ"/>
    <x v="10"/>
    <x v="1"/>
    <x v="0"/>
    <x v="0"/>
    <x v="0"/>
    <s v="War Machine"/>
    <x v="248"/>
    <s v="BR"/>
    <s v="BR"/>
    <x v="1784"/>
    <x v="0"/>
    <x v="0"/>
    <x v="1237"/>
    <s v="War Machine"/>
    <s v="War Drone"/>
    <x v="0"/>
    <x v="2"/>
    <x v="10"/>
    <x v="2"/>
    <n v="120"/>
    <x v="1"/>
    <x v="1"/>
    <x v="1"/>
    <x v="1"/>
    <x v="1"/>
    <x v="1"/>
    <x v="1"/>
    <m/>
    <n v="2446"/>
    <n v="2446"/>
  </r>
  <r>
    <n v="2447"/>
    <x v="0"/>
    <s v="Warlock - 4-Grid Character Card - MAG - X"/>
    <s v="WARLOCK PR HERO - R"/>
    <x v="0"/>
    <s v="Warlock &lt;MAG&gt;"/>
    <x v="5"/>
    <x v="0"/>
    <x v="0"/>
    <x v="0"/>
    <x v="0"/>
    <s v="Warlock"/>
    <x v="249"/>
    <m/>
    <m/>
    <x v="0"/>
    <x v="0"/>
    <x v="0"/>
    <x v="0"/>
    <s v="Warlock"/>
    <s v="4-Grid Character Card"/>
    <x v="0"/>
    <x v="4"/>
    <x v="5"/>
    <x v="4"/>
    <n v="380"/>
    <x v="2"/>
    <x v="2"/>
    <x v="4"/>
    <x v="3"/>
    <x v="6"/>
    <x v="6"/>
    <x v="6"/>
    <m/>
    <n v="2447"/>
    <n v="2447"/>
  </r>
  <r>
    <n v="2448"/>
    <x v="0"/>
    <s v="White Queen - 4-Grid Character Card - IQ - R"/>
    <s v="White Queen IQ HERO - R"/>
    <x v="0"/>
    <s v="White Queen &lt;IQ&gt;"/>
    <x v="10"/>
    <x v="0"/>
    <x v="0"/>
    <x v="0"/>
    <x v="0"/>
    <s v="White Queen"/>
    <x v="250"/>
    <m/>
    <m/>
    <x v="0"/>
    <x v="0"/>
    <x v="0"/>
    <x v="0"/>
    <s v="White Queen"/>
    <s v="4-Grid Character Card"/>
    <x v="0"/>
    <x v="0"/>
    <x v="10"/>
    <x v="0"/>
    <n v="180"/>
    <x v="2"/>
    <x v="3"/>
    <x v="6"/>
    <x v="3"/>
    <x v="9"/>
    <x v="9"/>
    <x v="9"/>
    <m/>
    <n v="2448"/>
    <n v="2448"/>
  </r>
  <r>
    <n v="2449"/>
    <x v="0"/>
    <s v="White Queen - Cold-Hearted Enemy - IQ - OPD - C"/>
    <s v="WHITE QUEEN - COLD-HEARTED ENEMY - IQ -OPD - C"/>
    <x v="0"/>
    <s v="Cold-Hearted Enemy - IQ"/>
    <x v="10"/>
    <x v="1"/>
    <x v="0"/>
    <x v="0"/>
    <x v="0"/>
    <s v="White Queen"/>
    <x v="250"/>
    <s v="GG"/>
    <s v="GG"/>
    <x v="1785"/>
    <x v="0"/>
    <x v="1"/>
    <x v="477"/>
    <s v="White Queen"/>
    <s v="Cold-Hearted Enemy (OPD)"/>
    <x v="0"/>
    <x v="1"/>
    <x v="10"/>
    <x v="3"/>
    <n v="60"/>
    <x v="1"/>
    <x v="1"/>
    <x v="1"/>
    <x v="1"/>
    <x v="1"/>
    <x v="1"/>
    <x v="1"/>
    <m/>
    <n v="2449"/>
    <n v="2449"/>
  </r>
  <r>
    <n v="2450"/>
    <x v="0"/>
    <s v="White Queen - Corporate Cutthroat - CL - C"/>
    <s v="White Queen - Corporate Cutthroat - CL - C"/>
    <x v="0"/>
    <s v="Corporate Cutthroat - CL"/>
    <x v="0"/>
    <x v="1"/>
    <x v="0"/>
    <x v="0"/>
    <x v="0"/>
    <s v="White Queen"/>
    <x v="250"/>
    <s v="JW"/>
    <s v="JW"/>
    <x v="1786"/>
    <x v="0"/>
    <x v="0"/>
    <x v="1238"/>
    <s v="White Queen"/>
    <s v="Corporate Cutthroat"/>
    <x v="0"/>
    <x v="1"/>
    <x v="0"/>
    <x v="3"/>
    <n v="65"/>
    <x v="1"/>
    <x v="1"/>
    <x v="1"/>
    <x v="1"/>
    <x v="1"/>
    <x v="1"/>
    <x v="1"/>
    <m/>
    <n v="2450"/>
    <n v="2450"/>
  </r>
  <r>
    <n v="2451"/>
    <x v="0"/>
    <s v="White Queen - Hellfire Leader - IQ - C"/>
    <s v="White Queen - Hellfire Leader - IQ - C"/>
    <x v="0"/>
    <s v="Hellfire Leader - IQ"/>
    <x v="10"/>
    <x v="1"/>
    <x v="0"/>
    <x v="0"/>
    <x v="0"/>
    <s v="White Queen"/>
    <x v="250"/>
    <s v="AN"/>
    <s v="AN"/>
    <x v="1787"/>
    <x v="0"/>
    <x v="0"/>
    <x v="141"/>
    <s v="White Queen"/>
    <s v="Hellfire Leader"/>
    <x v="0"/>
    <x v="1"/>
    <x v="10"/>
    <x v="3"/>
    <n v="60"/>
    <x v="1"/>
    <x v="1"/>
    <x v="1"/>
    <x v="1"/>
    <x v="1"/>
    <x v="1"/>
    <x v="1"/>
    <m/>
    <n v="2451"/>
    <n v="2451"/>
  </r>
  <r>
    <n v="2452"/>
    <x v="0"/>
    <s v="White Queen - The Hellions - MN - OPD - VR"/>
    <s v="White Queen - The Hellions - MN - OPD - VR"/>
    <x v="0"/>
    <s v="The Hellions - MN"/>
    <x v="1"/>
    <x v="1"/>
    <x v="0"/>
    <x v="0"/>
    <x v="0"/>
    <s v="White Queen"/>
    <x v="250"/>
    <s v="LA"/>
    <s v="LA"/>
    <x v="1788"/>
    <x v="0"/>
    <x v="1"/>
    <x v="883"/>
    <s v="White Queen"/>
    <s v="Hellions, The (OPD)"/>
    <x v="0"/>
    <x v="3"/>
    <x v="1"/>
    <x v="4"/>
    <n v="80"/>
    <x v="1"/>
    <x v="1"/>
    <x v="1"/>
    <x v="1"/>
    <x v="1"/>
    <x v="1"/>
    <x v="1"/>
    <m/>
    <n v="2452"/>
    <n v="2452"/>
  </r>
  <r>
    <n v="2453"/>
    <x v="0"/>
    <s v="White Queen - Mental Override - IQ - C"/>
    <s v="White Queen - Mental Override - IQ - C"/>
    <x v="0"/>
    <s v="Mental Override - IQ"/>
    <x v="10"/>
    <x v="1"/>
    <x v="0"/>
    <x v="0"/>
    <x v="0"/>
    <s v="White Queen"/>
    <x v="250"/>
    <s v="AA"/>
    <s v="AA"/>
    <x v="1789"/>
    <x v="0"/>
    <x v="0"/>
    <x v="142"/>
    <s v="White Queen"/>
    <s v="Mental Override"/>
    <x v="0"/>
    <x v="1"/>
    <x v="10"/>
    <x v="3"/>
    <n v="60"/>
    <x v="1"/>
    <x v="1"/>
    <x v="1"/>
    <x v="1"/>
    <x v="1"/>
    <x v="1"/>
    <x v="1"/>
    <m/>
    <n v="2453"/>
    <n v="2453"/>
  </r>
  <r>
    <n v="2454"/>
    <x v="0"/>
    <s v="White Queen - Mutant Headmistress - IQ - C"/>
    <s v="White Queen - Mutant Headmistress - IQ - C"/>
    <x v="0"/>
    <s v="Mutant Headmistress - IQ"/>
    <x v="10"/>
    <x v="1"/>
    <x v="0"/>
    <x v="0"/>
    <x v="0"/>
    <s v="White Queen"/>
    <x v="250"/>
    <s v="FA"/>
    <s v="FA"/>
    <x v="1790"/>
    <x v="0"/>
    <x v="0"/>
    <x v="1239"/>
    <s v="White Queen"/>
    <s v="Mutant Headmistress"/>
    <x v="0"/>
    <x v="1"/>
    <x v="10"/>
    <x v="3"/>
    <n v="60"/>
    <x v="1"/>
    <x v="1"/>
    <x v="1"/>
    <x v="1"/>
    <x v="1"/>
    <x v="1"/>
    <x v="1"/>
    <m/>
    <n v="2454"/>
    <n v="2454"/>
  </r>
  <r>
    <n v="2455"/>
    <x v="0"/>
    <s v="White Queen - Telepathic Manipulator - IQ - OPD - VR"/>
    <s v="White Queen - Telepathic Manipulator - IQ - OPD - VR"/>
    <x v="0"/>
    <s v="Telepathic Manipulator - IQ"/>
    <x v="10"/>
    <x v="1"/>
    <x v="0"/>
    <x v="0"/>
    <x v="0"/>
    <s v="White Queen"/>
    <x v="250"/>
    <s v="IA"/>
    <s v="IA"/>
    <x v="1473"/>
    <x v="0"/>
    <x v="1"/>
    <x v="1240"/>
    <s v="White Queen"/>
    <s v="Telepathic Munipulator (OPD)"/>
    <x v="0"/>
    <x v="3"/>
    <x v="10"/>
    <x v="4"/>
    <n v="240"/>
    <x v="1"/>
    <x v="1"/>
    <x v="1"/>
    <x v="1"/>
    <x v="1"/>
    <x v="1"/>
    <x v="1"/>
    <m/>
    <n v="2455"/>
    <n v="2455"/>
  </r>
  <r>
    <n v="2456"/>
    <x v="0"/>
    <s v="Witchblade - 4-Grid Character Card - IM - R"/>
    <s v="Witchblade IM HERO - R"/>
    <x v="0"/>
    <s v="Witchblade &lt;IM&gt;"/>
    <x v="7"/>
    <x v="0"/>
    <x v="0"/>
    <x v="0"/>
    <x v="0"/>
    <s v="Witchblade"/>
    <x v="251"/>
    <m/>
    <m/>
    <x v="0"/>
    <x v="0"/>
    <x v="0"/>
    <x v="0"/>
    <s v="Witchblade"/>
    <s v="4-Grid Character Card"/>
    <x v="0"/>
    <x v="0"/>
    <x v="7"/>
    <x v="0"/>
    <n v="240"/>
    <x v="2"/>
    <x v="4"/>
    <x v="2"/>
    <x v="7"/>
    <x v="5"/>
    <x v="5"/>
    <x v="5"/>
    <m/>
    <n v="2456"/>
    <n v="2456"/>
  </r>
  <r>
    <n v="2457"/>
    <x v="0"/>
    <s v="Witchblade - Biomech Tendrils - IM - U"/>
    <s v="Witchblade - Biomech Tendrils - IM - U"/>
    <x v="0"/>
    <s v="Biomech Tendrils - IM"/>
    <x v="7"/>
    <x v="1"/>
    <x v="0"/>
    <x v="0"/>
    <x v="0"/>
    <s v="Witchblade"/>
    <x v="251"/>
    <s v="LZ"/>
    <s v="LZ"/>
    <x v="1791"/>
    <x v="0"/>
    <x v="0"/>
    <x v="1241"/>
    <s v="Witchblade"/>
    <s v="Biomech Tendrils"/>
    <x v="0"/>
    <x v="2"/>
    <x v="7"/>
    <x v="2"/>
    <n v="160"/>
    <x v="1"/>
    <x v="1"/>
    <x v="1"/>
    <x v="1"/>
    <x v="1"/>
    <x v="1"/>
    <x v="1"/>
    <m/>
    <n v="2457"/>
    <n v="2457"/>
  </r>
  <r>
    <n v="2458"/>
    <x v="0"/>
    <s v="Witchblade - The Chosen - IM - OPD - VR"/>
    <s v="Witchblade - The Chosen - IM - OPD - VR"/>
    <x v="0"/>
    <s v="The Chosen - IM"/>
    <x v="7"/>
    <x v="1"/>
    <x v="0"/>
    <x v="0"/>
    <x v="0"/>
    <s v="Witchblade"/>
    <x v="251"/>
    <s v="NB"/>
    <s v="NB"/>
    <x v="1792"/>
    <x v="0"/>
    <x v="1"/>
    <x v="1242"/>
    <s v="Witchblade"/>
    <s v="Chosen, The (OPD)"/>
    <x v="0"/>
    <x v="3"/>
    <x v="7"/>
    <x v="4"/>
    <n v="320"/>
    <x v="1"/>
    <x v="1"/>
    <x v="1"/>
    <x v="1"/>
    <x v="1"/>
    <x v="1"/>
    <x v="1"/>
    <m/>
    <n v="2458"/>
    <n v="2458"/>
  </r>
  <r>
    <n v="2459"/>
    <x v="0"/>
    <s v="Witchblade - Energy Wrath - IM - OPD - R"/>
    <s v="Witchblade - Energy Wrath - IM - OPD - R"/>
    <x v="0"/>
    <s v="Energy Wrath - IM"/>
    <x v="7"/>
    <x v="1"/>
    <x v="0"/>
    <x v="0"/>
    <x v="0"/>
    <s v="Witchblade"/>
    <x v="251"/>
    <s v="AS"/>
    <s v="AS"/>
    <x v="1793"/>
    <x v="0"/>
    <x v="1"/>
    <x v="1243"/>
    <s v="Witchblade"/>
    <s v="Energy Wrath (OPD)"/>
    <x v="0"/>
    <x v="0"/>
    <x v="7"/>
    <x v="0"/>
    <n v="240"/>
    <x v="1"/>
    <x v="1"/>
    <x v="1"/>
    <x v="1"/>
    <x v="1"/>
    <x v="1"/>
    <x v="1"/>
    <m/>
    <n v="2459"/>
    <n v="2459"/>
  </r>
  <r>
    <n v="2460"/>
    <x v="0"/>
    <s v="Witchblade - Forensic Science - IM - U"/>
    <s v="Witchblade - Forensic Science - IM - U"/>
    <x v="0"/>
    <s v="Forensic Science - IM"/>
    <x v="7"/>
    <x v="1"/>
    <x v="0"/>
    <x v="0"/>
    <x v="0"/>
    <s v="Witchblade"/>
    <x v="251"/>
    <s v="NC"/>
    <s v="NC"/>
    <x v="1794"/>
    <x v="0"/>
    <x v="0"/>
    <x v="1244"/>
    <s v="Witchblade"/>
    <s v="Forensic Science"/>
    <x v="0"/>
    <x v="2"/>
    <x v="7"/>
    <x v="2"/>
    <n v="160"/>
    <x v="1"/>
    <x v="1"/>
    <x v="1"/>
    <x v="1"/>
    <x v="1"/>
    <x v="1"/>
    <x v="1"/>
    <m/>
    <n v="2460"/>
    <n v="2460"/>
  </r>
  <r>
    <n v="2461"/>
    <x v="0"/>
    <s v="Witchblade - NYPD Instinct - IM - C"/>
    <s v="Witchblade - NYPD Instinct - IM - C"/>
    <x v="0"/>
    <s v="NYPD Instinct - IM"/>
    <x v="7"/>
    <x v="1"/>
    <x v="0"/>
    <x v="0"/>
    <x v="0"/>
    <s v="Witchblade"/>
    <x v="251"/>
    <s v="AE"/>
    <s v="AE"/>
    <x v="1795"/>
    <x v="0"/>
    <x v="0"/>
    <x v="1245"/>
    <s v="Witchblade"/>
    <s v="NYPD Instinct"/>
    <x v="0"/>
    <x v="1"/>
    <x v="7"/>
    <x v="3"/>
    <n v="80"/>
    <x v="1"/>
    <x v="1"/>
    <x v="1"/>
    <x v="1"/>
    <x v="1"/>
    <x v="1"/>
    <x v="1"/>
    <m/>
    <n v="2461"/>
    <n v="2461"/>
  </r>
  <r>
    <n v="2462"/>
    <x v="0"/>
    <s v="Witchblade - Protective Drive - IM - C"/>
    <s v="Witchblade - Protective Drive - IM - C"/>
    <x v="0"/>
    <s v="Protective Drive - IM"/>
    <x v="7"/>
    <x v="1"/>
    <x v="0"/>
    <x v="0"/>
    <x v="0"/>
    <s v="Witchblade"/>
    <x v="251"/>
    <s v="LU"/>
    <s v="LU"/>
    <x v="1796"/>
    <x v="0"/>
    <x v="0"/>
    <x v="1044"/>
    <s v="Witchblade"/>
    <s v="Protective Drive"/>
    <x v="0"/>
    <x v="1"/>
    <x v="7"/>
    <x v="3"/>
    <n v="80"/>
    <x v="1"/>
    <x v="1"/>
    <x v="1"/>
    <x v="1"/>
    <x v="1"/>
    <x v="1"/>
    <x v="1"/>
    <m/>
    <n v="2462"/>
    <n v="2462"/>
  </r>
  <r>
    <n v="2463"/>
    <x v="0"/>
    <s v="Wolverine - 3-Grid Character Card - OP - R"/>
    <s v="Wolverine OP HERO - R"/>
    <x v="0"/>
    <s v="Wolverine &lt;OP&gt;"/>
    <x v="13"/>
    <x v="0"/>
    <x v="0"/>
    <x v="0"/>
    <x v="0"/>
    <s v="Wolverine"/>
    <x v="252"/>
    <m/>
    <m/>
    <x v="14"/>
    <x v="0"/>
    <x v="0"/>
    <x v="0"/>
    <s v="Wolverine"/>
    <s v="3-Grid Character Card"/>
    <x v="0"/>
    <x v="0"/>
    <x v="13"/>
    <x v="0"/>
    <n v="30"/>
    <x v="5"/>
    <x v="6"/>
    <x v="4"/>
    <x v="1"/>
    <x v="3"/>
    <x v="3"/>
    <x v="3"/>
    <m/>
    <n v="2463"/>
    <n v="2463"/>
  </r>
  <r>
    <n v="2464"/>
    <x v="0"/>
    <s v="Wolverine - 4-Grid Character Card - IQ - R"/>
    <s v="Wolverine IQ HERO - R"/>
    <x v="0"/>
    <s v="Wolverine &lt;IQ&gt;"/>
    <x v="10"/>
    <x v="0"/>
    <x v="0"/>
    <x v="0"/>
    <x v="0"/>
    <s v="Wolverine"/>
    <x v="252"/>
    <m/>
    <m/>
    <x v="0"/>
    <x v="0"/>
    <x v="0"/>
    <x v="0"/>
    <s v="Wolverine"/>
    <s v="4-Grid Character Card"/>
    <x v="0"/>
    <x v="0"/>
    <x v="10"/>
    <x v="0"/>
    <n v="180"/>
    <x v="5"/>
    <x v="6"/>
    <x v="3"/>
    <x v="7"/>
    <x v="2"/>
    <x v="2"/>
    <x v="2"/>
    <m/>
    <n v="2464"/>
    <n v="2464"/>
  </r>
  <r>
    <n v="2465"/>
    <x v="0"/>
    <s v="Wolverine - Berserk Attack - OP - U"/>
    <s v="Wolverine - Berserk Attack - OP - U"/>
    <x v="0"/>
    <s v="Berserk Attack - OP"/>
    <x v="13"/>
    <x v="1"/>
    <x v="0"/>
    <x v="0"/>
    <x v="0"/>
    <s v="Wolverine"/>
    <x v="252"/>
    <s v="AA"/>
    <s v="AA"/>
    <x v="1797"/>
    <x v="0"/>
    <x v="0"/>
    <x v="185"/>
    <s v="Wolverine"/>
    <s v="Berserk Attack"/>
    <x v="0"/>
    <x v="2"/>
    <x v="13"/>
    <x v="2"/>
    <n v="20"/>
    <x v="1"/>
    <x v="1"/>
    <x v="1"/>
    <x v="1"/>
    <x v="1"/>
    <x v="1"/>
    <x v="1"/>
    <m/>
    <n v="2465"/>
    <n v="2465"/>
  </r>
  <r>
    <n v="2466"/>
    <x v="0"/>
    <s v="Wolverine - Canucklehead - IQ - OPD - VR"/>
    <s v="Wolverine - Canucklehead - IQ - OPD - VR"/>
    <x v="0"/>
    <s v="Canucklehead - IQ"/>
    <x v="10"/>
    <x v="1"/>
    <x v="0"/>
    <x v="0"/>
    <x v="0"/>
    <s v="Wolverine"/>
    <x v="252"/>
    <s v="HG"/>
    <s v="HG"/>
    <x v="1798"/>
    <x v="0"/>
    <x v="1"/>
    <x v="1246"/>
    <s v="Wolverine"/>
    <s v="Canucklehead (OPD)"/>
    <x v="0"/>
    <x v="3"/>
    <x v="10"/>
    <x v="4"/>
    <n v="240"/>
    <x v="1"/>
    <x v="1"/>
    <x v="1"/>
    <x v="1"/>
    <x v="1"/>
    <x v="1"/>
    <x v="1"/>
    <m/>
    <n v="2466"/>
    <n v="2466"/>
  </r>
  <r>
    <n v="2467"/>
    <x v="0"/>
    <s v="Wolverine - Fighting Instinct - OP - C"/>
    <s v="Wolverine - Fighting Instinct - OP - C"/>
    <x v="0"/>
    <s v="Fighting Instinct - OP"/>
    <x v="13"/>
    <x v="1"/>
    <x v="0"/>
    <x v="0"/>
    <x v="0"/>
    <s v="Wolverine"/>
    <x v="252"/>
    <s v="AG"/>
    <s v="AG"/>
    <x v="1799"/>
    <x v="0"/>
    <x v="0"/>
    <x v="183"/>
    <s v="Wolverine"/>
    <s v="Fighting Instinct"/>
    <x v="0"/>
    <x v="1"/>
    <x v="13"/>
    <x v="3"/>
    <n v="10"/>
    <x v="1"/>
    <x v="1"/>
    <x v="1"/>
    <x v="1"/>
    <x v="1"/>
    <x v="1"/>
    <x v="1"/>
    <m/>
    <n v="2467"/>
    <n v="2467"/>
  </r>
  <r>
    <n v="2468"/>
    <x v="0"/>
    <s v="Wolverine - Heal - OP - U"/>
    <s v="Wolverine - Heal - OP - U"/>
    <x v="0"/>
    <s v="Heal - OP"/>
    <x v="13"/>
    <x v="1"/>
    <x v="0"/>
    <x v="0"/>
    <x v="0"/>
    <s v="Wolverine"/>
    <x v="252"/>
    <s v="AL"/>
    <s v="AL"/>
    <x v="1800"/>
    <x v="0"/>
    <x v="0"/>
    <x v="1247"/>
    <s v="Wolverine"/>
    <s v="Heal"/>
    <x v="0"/>
    <x v="2"/>
    <x v="13"/>
    <x v="2"/>
    <n v="20"/>
    <x v="1"/>
    <x v="1"/>
    <x v="1"/>
    <x v="1"/>
    <x v="1"/>
    <x v="1"/>
    <x v="1"/>
    <m/>
    <n v="2468"/>
    <n v="2468"/>
  </r>
  <r>
    <n v="2469"/>
    <x v="0"/>
    <s v="Wolverine - Rage - PS - U"/>
    <s v="Wolverine - Rage - PS - U"/>
    <x v="0"/>
    <s v="Rage - PS"/>
    <x v="14"/>
    <x v="1"/>
    <x v="0"/>
    <x v="0"/>
    <x v="0"/>
    <s v="Wolverine"/>
    <x v="252"/>
    <s v="BE"/>
    <s v="BE"/>
    <x v="1801"/>
    <x v="0"/>
    <x v="0"/>
    <x v="1248"/>
    <s v="Wolverine"/>
    <s v="Rage"/>
    <x v="0"/>
    <x v="2"/>
    <x v="13"/>
    <x v="2"/>
    <n v="20"/>
    <x v="1"/>
    <x v="1"/>
    <x v="1"/>
    <x v="1"/>
    <x v="1"/>
    <x v="1"/>
    <x v="1"/>
    <m/>
    <n v="2469"/>
    <n v="2469"/>
  </r>
  <r>
    <n v="2470"/>
    <x v="0"/>
    <s v="Wolverine - Savage Regression - IQ - U"/>
    <s v="Wolverine - Savage Regression - IQ - U"/>
    <x v="0"/>
    <s v="Savage Regression - IQ"/>
    <x v="10"/>
    <x v="1"/>
    <x v="0"/>
    <x v="0"/>
    <x v="0"/>
    <s v="Wolverine"/>
    <x v="252"/>
    <s v="EQ"/>
    <s v="EQ"/>
    <x v="1802"/>
    <x v="0"/>
    <x v="0"/>
    <x v="1249"/>
    <s v="Wolverine"/>
    <s v="Savage Regression"/>
    <x v="0"/>
    <x v="2"/>
    <x v="10"/>
    <x v="2"/>
    <n v="120"/>
    <x v="1"/>
    <x v="1"/>
    <x v="1"/>
    <x v="1"/>
    <x v="1"/>
    <x v="1"/>
    <x v="1"/>
    <m/>
    <n v="2470"/>
    <n v="2470"/>
  </r>
  <r>
    <n v="2471"/>
    <x v="0"/>
    <s v="Wolverine - Snikt - OP - U"/>
    <s v="Wolverine - Snikt - OP - U"/>
    <x v="0"/>
    <s v="Snikt - OP"/>
    <x v="13"/>
    <x v="1"/>
    <x v="0"/>
    <x v="0"/>
    <x v="0"/>
    <s v="Wolverine"/>
    <x v="252"/>
    <s v="AC"/>
    <s v="AC"/>
    <x v="1803"/>
    <x v="0"/>
    <x v="0"/>
    <x v="1250"/>
    <s v="Wolverine"/>
    <s v="Snikt"/>
    <x v="0"/>
    <x v="2"/>
    <x v="13"/>
    <x v="2"/>
    <n v="20"/>
    <x v="1"/>
    <x v="1"/>
    <x v="1"/>
    <x v="1"/>
    <x v="1"/>
    <x v="1"/>
    <x v="1"/>
    <m/>
    <n v="2471"/>
    <n v="2471"/>
  </r>
  <r>
    <n v="2472"/>
    <x v="0"/>
    <s v="Wolverine - Tracking Senses - MP - X"/>
    <s v="WOLVERINE - TRACKING SENSES - MEGAPOWER PROMO - X/R"/>
    <x v="0"/>
    <s v="Tracking Senses - MP"/>
    <x v="20"/>
    <x v="1"/>
    <x v="0"/>
    <x v="0"/>
    <x v="0"/>
    <s v="Wolverine"/>
    <x v="252"/>
    <s v="OB"/>
    <s v="OB"/>
    <x v="1804"/>
    <x v="0"/>
    <x v="0"/>
    <x v="1251"/>
    <s v="Wolverine"/>
    <s v="Tracking Senses"/>
    <x v="0"/>
    <x v="4"/>
    <x v="20"/>
    <x v="5"/>
    <n v="225"/>
    <x v="1"/>
    <x v="1"/>
    <x v="1"/>
    <x v="1"/>
    <x v="1"/>
    <x v="1"/>
    <x v="1"/>
    <m/>
    <n v="2472"/>
    <n v="2472"/>
  </r>
  <r>
    <n v="2473"/>
    <x v="0"/>
    <s v="Wolverine - Wounded Animal - OP - OPD - R"/>
    <s v="Wolverine - Wounded Animal - OP - OPD - R"/>
    <x v="0"/>
    <s v="Wounded Animal - OP"/>
    <x v="13"/>
    <x v="1"/>
    <x v="0"/>
    <x v="0"/>
    <x v="0"/>
    <s v="Wolverine"/>
    <x v="252"/>
    <s v="AS"/>
    <s v="AS"/>
    <x v="1805"/>
    <x v="0"/>
    <x v="1"/>
    <x v="1252"/>
    <s v="Wolverine"/>
    <s v="Wounded Animal (OPD)"/>
    <x v="0"/>
    <x v="0"/>
    <x v="13"/>
    <x v="0"/>
    <n v="30"/>
    <x v="1"/>
    <x v="1"/>
    <x v="1"/>
    <x v="1"/>
    <x v="1"/>
    <x v="1"/>
    <x v="1"/>
    <m/>
    <n v="2473"/>
    <n v="2473"/>
  </r>
  <r>
    <n v="2474"/>
    <x v="0"/>
    <s v="Wolverine: Age of Apocalypse - 4-Grid Character Card - XM - R"/>
    <s v="Wolverine: Age of Apocalypse XM HERO - R"/>
    <x v="0"/>
    <s v="Wolverine: Age of Apocalypse &lt;XM&gt;"/>
    <x v="2"/>
    <x v="0"/>
    <x v="0"/>
    <x v="0"/>
    <x v="0"/>
    <s v="Wolverine: Age of Apocalypse"/>
    <x v="253"/>
    <m/>
    <m/>
    <x v="0"/>
    <x v="0"/>
    <x v="0"/>
    <x v="0"/>
    <s v="Wolverine: Age of Apocalypse"/>
    <s v="4-Grid Character Card"/>
    <x v="0"/>
    <x v="0"/>
    <x v="2"/>
    <x v="0"/>
    <n v="75"/>
    <x v="5"/>
    <x v="6"/>
    <x v="4"/>
    <x v="6"/>
    <x v="2"/>
    <x v="2"/>
    <x v="2"/>
    <m/>
    <n v="2474"/>
    <n v="2474"/>
  </r>
  <r>
    <n v="2475"/>
    <x v="0"/>
    <s v="Wolverine, Golden Age - 4-Grid Character Card - MW - VR"/>
    <s v="WOLVERINE, GOLDEN AGE CHROME PR HERO - X/VR"/>
    <x v="0"/>
    <s v="Wolverine, Golden Age &lt;MW&gt;"/>
    <x v="16"/>
    <x v="0"/>
    <x v="0"/>
    <x v="0"/>
    <x v="0"/>
    <s v="Wolverine, Golden Age"/>
    <x v="254"/>
    <m/>
    <m/>
    <x v="0"/>
    <x v="0"/>
    <x v="0"/>
    <x v="0"/>
    <s v="Wolverine: Golden Age"/>
    <s v="4-Grid Character Card"/>
    <x v="0"/>
    <x v="3"/>
    <x v="16"/>
    <x v="4"/>
    <n v="160"/>
    <x v="7"/>
    <x v="4"/>
    <x v="4"/>
    <x v="6"/>
    <x v="2"/>
    <x v="2"/>
    <x v="2"/>
    <s v=" May play any Wolverine Special Cards. "/>
    <n v="2475"/>
    <n v="2475"/>
  </r>
  <r>
    <n v="2476"/>
    <x v="0"/>
    <s v="Wonder Woman - 4-Grid Character Card - JLA - R"/>
    <s v="Wonder Woman JLA HERO - R"/>
    <x v="0"/>
    <s v="Wonder Woman (H) &lt;JLA&gt;"/>
    <x v="6"/>
    <x v="0"/>
    <x v="0"/>
    <x v="0"/>
    <x v="0"/>
    <s v="Wonder Woman"/>
    <x v="255"/>
    <m/>
    <m/>
    <x v="0"/>
    <x v="0"/>
    <x v="0"/>
    <x v="0"/>
    <s v="Wonder Woman"/>
    <s v="4-Grid Character Card"/>
    <x v="2"/>
    <x v="0"/>
    <x v="6"/>
    <x v="0"/>
    <n v="90"/>
    <x v="6"/>
    <x v="6"/>
    <x v="5"/>
    <x v="6"/>
    <x v="4"/>
    <x v="4"/>
    <x v="4"/>
    <m/>
    <n v="2476"/>
    <n v="2476"/>
  </r>
  <r>
    <n v="2477"/>
    <x v="0"/>
    <s v="Wonder Woman - Amazon Might - JLA - OPD - VR"/>
    <s v="Wonder Woman - Amazon Might - JLA - OPD - VR"/>
    <x v="0"/>
    <s v="Amazon Might - JLA"/>
    <x v="6"/>
    <x v="1"/>
    <x v="0"/>
    <x v="0"/>
    <x v="0"/>
    <s v="Wonder Woman"/>
    <x v="255"/>
    <s v="JN"/>
    <s v="JN"/>
    <x v="1806"/>
    <x v="0"/>
    <x v="1"/>
    <x v="1253"/>
    <s v="Wonder Woman"/>
    <s v="Amazon Might (OPD)"/>
    <x v="0"/>
    <x v="3"/>
    <x v="6"/>
    <x v="4"/>
    <n v="120"/>
    <x v="1"/>
    <x v="1"/>
    <x v="1"/>
    <x v="1"/>
    <x v="1"/>
    <x v="1"/>
    <x v="1"/>
    <m/>
    <n v="2477"/>
    <n v="2477"/>
  </r>
  <r>
    <n v="2478"/>
    <x v="0"/>
    <s v="Wonder Woman - Blessed by the Gods - JLA - OPD - VR"/>
    <s v="WONDER WOMAN - BLESSED BY THE GODS (BG=&gt;BQ) - JLA - OPD - VR"/>
    <x v="0"/>
    <s v="Blessed by the Gods - JLA"/>
    <x v="6"/>
    <x v="1"/>
    <x v="0"/>
    <x v="0"/>
    <x v="0"/>
    <s v="Wonder Woman"/>
    <x v="255"/>
    <s v="BG"/>
    <s v="BQ"/>
    <x v="1807"/>
    <x v="0"/>
    <x v="1"/>
    <x v="1254"/>
    <s v="Wonder Woman"/>
    <s v="Blessed by the Gods (OPD)"/>
    <x v="0"/>
    <x v="3"/>
    <x v="6"/>
    <x v="4"/>
    <n v="120"/>
    <x v="1"/>
    <x v="1"/>
    <x v="1"/>
    <x v="1"/>
    <x v="1"/>
    <x v="1"/>
    <x v="1"/>
    <m/>
    <n v="2478"/>
    <n v="2478"/>
  </r>
  <r>
    <n v="2479"/>
    <x v="0"/>
    <s v="Wonder Woman - Bullets &amp; Bracelets - JLA - C"/>
    <s v="WONDER WOMAN - BULLETS &amp; BRACELETS - JLA - U"/>
    <x v="0"/>
    <s v="Bullets &amp; Bracelets - JLA"/>
    <x v="6"/>
    <x v="1"/>
    <x v="0"/>
    <x v="0"/>
    <x v="0"/>
    <s v="Wonder Woman"/>
    <x v="255"/>
    <s v="AD"/>
    <s v="AD"/>
    <x v="1808"/>
    <x v="0"/>
    <x v="0"/>
    <x v="1255"/>
    <s v="Wonder Woman"/>
    <s v="Bullets &amp; Bracelets"/>
    <x v="0"/>
    <x v="1"/>
    <x v="6"/>
    <x v="3"/>
    <n v="30"/>
    <x v="1"/>
    <x v="1"/>
    <x v="1"/>
    <x v="1"/>
    <x v="1"/>
    <x v="1"/>
    <x v="1"/>
    <m/>
    <n v="2479"/>
    <n v="2479"/>
  </r>
  <r>
    <n v="2480"/>
    <x v="0"/>
    <s v="Wonder Woman - Gift of Flight - JLA - U"/>
    <s v="WONDER WOMAN - GIFT OF FLIGHT (AG=&gt;AD) - JLA - U"/>
    <x v="0"/>
    <s v="Gift of Flight - JLA"/>
    <x v="6"/>
    <x v="1"/>
    <x v="0"/>
    <x v="0"/>
    <x v="0"/>
    <s v="Wonder Woman"/>
    <x v="255"/>
    <s v="AG"/>
    <s v="AD"/>
    <x v="1809"/>
    <x v="0"/>
    <x v="0"/>
    <x v="680"/>
    <s v="Wonder Woman"/>
    <s v="Gift of Flight"/>
    <x v="0"/>
    <x v="2"/>
    <x v="6"/>
    <x v="2"/>
    <n v="60"/>
    <x v="1"/>
    <x v="1"/>
    <x v="1"/>
    <x v="1"/>
    <x v="1"/>
    <x v="1"/>
    <x v="1"/>
    <m/>
    <n v="2480"/>
    <n v="2480"/>
  </r>
  <r>
    <n v="2481"/>
    <x v="0"/>
    <s v="Wonder Woman - Lasso of Truth - JLA - OPD - VR"/>
    <s v="Wonder Woman - Lasso of Truth - JLA - OPD - VR"/>
    <x v="0"/>
    <s v="Lasso of Truth - JLA"/>
    <x v="6"/>
    <x v="1"/>
    <x v="0"/>
    <x v="0"/>
    <x v="0"/>
    <s v="Wonder Woman"/>
    <x v="255"/>
    <s v="BZ"/>
    <s v="BZ"/>
    <x v="1810"/>
    <x v="0"/>
    <x v="1"/>
    <x v="304"/>
    <s v="Wonder Woman"/>
    <s v="Lasso of Truth (OPD)"/>
    <x v="0"/>
    <x v="3"/>
    <x v="6"/>
    <x v="4"/>
    <n v="120"/>
    <x v="1"/>
    <x v="1"/>
    <x v="1"/>
    <x v="1"/>
    <x v="1"/>
    <x v="1"/>
    <x v="1"/>
    <m/>
    <n v="2481"/>
    <n v="2481"/>
  </r>
  <r>
    <n v="2482"/>
    <x v="0"/>
    <s v="Wynonna Earp - 4-Grid Character Card - MW - VR"/>
    <s v="WYNONNA EARP CHROME PR HERO - X/R"/>
    <x v="0"/>
    <s v="Wynonna Earp &lt;MW&gt;"/>
    <x v="16"/>
    <x v="0"/>
    <x v="0"/>
    <x v="0"/>
    <x v="0"/>
    <s v="Wynonna Earp"/>
    <x v="256"/>
    <m/>
    <m/>
    <x v="0"/>
    <x v="0"/>
    <x v="0"/>
    <x v="0"/>
    <s v="Wynonna Earp"/>
    <s v="4-Grid Character Card"/>
    <x v="0"/>
    <x v="3"/>
    <x v="16"/>
    <x v="4"/>
    <n v="160"/>
    <x v="5"/>
    <x v="4"/>
    <x v="2"/>
    <x v="3"/>
    <x v="0"/>
    <x v="0"/>
    <x v="0"/>
    <m/>
    <n v="2482"/>
    <n v="2482"/>
  </r>
  <r>
    <n v="2483"/>
    <x v="0"/>
    <s v="Wynonna Earp - Famous Lineage - IM - U"/>
    <s v="Wynonna Earp - Famous Lineage - IM - U"/>
    <x v="0"/>
    <s v="Famous Lineage - IM"/>
    <x v="7"/>
    <x v="1"/>
    <x v="0"/>
    <x v="0"/>
    <x v="0"/>
    <s v="Wynonna Earp"/>
    <x v="256"/>
    <s v="AA"/>
    <s v="AA"/>
    <x v="1811"/>
    <x v="0"/>
    <x v="0"/>
    <x v="846"/>
    <s v="Wynonna Earp"/>
    <s v="Famous Lineage"/>
    <x v="0"/>
    <x v="2"/>
    <x v="7"/>
    <x v="2"/>
    <n v="160"/>
    <x v="1"/>
    <x v="1"/>
    <x v="1"/>
    <x v="1"/>
    <x v="1"/>
    <x v="1"/>
    <x v="1"/>
    <m/>
    <n v="2483"/>
    <n v="2483"/>
  </r>
  <r>
    <n v="2484"/>
    <x v="0"/>
    <s v="Wynonna Earp - Shootout - IM - OPD - R"/>
    <s v="Wynonna Earp - Shootout - IM - OPD - R"/>
    <x v="0"/>
    <s v="Shootout - IM"/>
    <x v="7"/>
    <x v="1"/>
    <x v="0"/>
    <x v="0"/>
    <x v="0"/>
    <s v="Wynonna Earp"/>
    <x v="256"/>
    <s v="FD"/>
    <s v="FD"/>
    <x v="1812"/>
    <x v="0"/>
    <x v="1"/>
    <x v="1256"/>
    <s v="Wynonna Earp"/>
    <s v="Shootout (OPD)"/>
    <x v="0"/>
    <x v="0"/>
    <x v="7"/>
    <x v="0"/>
    <n v="240"/>
    <x v="1"/>
    <x v="1"/>
    <x v="1"/>
    <x v="1"/>
    <x v="1"/>
    <x v="1"/>
    <x v="1"/>
    <m/>
    <n v="2484"/>
    <n v="2484"/>
  </r>
  <r>
    <n v="2485"/>
    <x v="0"/>
    <s v="Wynonna Earp - Smoking Guns - IM - OPD - R"/>
    <s v="Wynonna Earp - Smoking Guns - IM - OPD - R"/>
    <x v="0"/>
    <s v="Smoking Guns - IM"/>
    <x v="7"/>
    <x v="1"/>
    <x v="0"/>
    <x v="0"/>
    <x v="0"/>
    <s v="Wynonna Earp"/>
    <x v="256"/>
    <s v="LX"/>
    <s v="LX"/>
    <x v="1813"/>
    <x v="0"/>
    <x v="1"/>
    <x v="1257"/>
    <s v="Wynonna Earp"/>
    <s v="Smoking Guns (OPD)"/>
    <x v="0"/>
    <x v="0"/>
    <x v="7"/>
    <x v="0"/>
    <n v="240"/>
    <x v="1"/>
    <x v="1"/>
    <x v="1"/>
    <x v="1"/>
    <x v="1"/>
    <x v="1"/>
    <x v="1"/>
    <m/>
    <n v="2485"/>
    <n v="2485"/>
  </r>
  <r>
    <n v="2486"/>
    <x v="0"/>
    <s v="Xaos - 4-Grid Character Card - XM - U"/>
    <s v="Xaos XM HERO - U"/>
    <x v="0"/>
    <s v="Xaos &lt;XM&gt;"/>
    <x v="2"/>
    <x v="0"/>
    <x v="0"/>
    <x v="0"/>
    <x v="0"/>
    <s v="Xaos"/>
    <x v="257"/>
    <m/>
    <m/>
    <x v="0"/>
    <x v="0"/>
    <x v="0"/>
    <x v="0"/>
    <s v="Xaos"/>
    <s v="4-Grid Character Card"/>
    <x v="0"/>
    <x v="2"/>
    <x v="2"/>
    <x v="2"/>
    <n v="50"/>
    <x v="2"/>
    <x v="5"/>
    <x v="4"/>
    <x v="0"/>
    <x v="7"/>
    <x v="7"/>
    <x v="8"/>
    <s v=" Draw 1 card when Xaos' teammate is KO'd. "/>
    <n v="2486"/>
    <n v="2486"/>
  </r>
  <r>
    <n v="2487"/>
    <x v="0"/>
    <s v="Xaos - Autistic Withdrawal - XM - C"/>
    <s v="Xaos - Autistic Withdrawal - XM - C"/>
    <x v="0"/>
    <s v="Autistic Withdrawal - XM"/>
    <x v="2"/>
    <x v="1"/>
    <x v="0"/>
    <x v="0"/>
    <x v="0"/>
    <s v="Xaos"/>
    <x v="257"/>
    <s v="HK"/>
    <s v="HK"/>
    <x v="1814"/>
    <x v="0"/>
    <x v="0"/>
    <x v="1258"/>
    <s v="Xaos"/>
    <s v="Autistic Withdrawl"/>
    <x v="0"/>
    <x v="1"/>
    <x v="2"/>
    <x v="3"/>
    <n v="25"/>
    <x v="1"/>
    <x v="1"/>
    <x v="1"/>
    <x v="1"/>
    <x v="1"/>
    <x v="1"/>
    <x v="1"/>
    <m/>
    <n v="2487"/>
    <n v="2487"/>
  </r>
  <r>
    <n v="2488"/>
    <x v="0"/>
    <s v="Xaos - Chaos Burst - XM - U"/>
    <s v="Xaos - Chaos Burst - XM - U"/>
    <x v="0"/>
    <s v="Chaos Burst - XM"/>
    <x v="2"/>
    <x v="1"/>
    <x v="0"/>
    <x v="0"/>
    <x v="0"/>
    <s v="Xaos"/>
    <x v="257"/>
    <s v="NI"/>
    <s v="NI"/>
    <x v="1815"/>
    <x v="0"/>
    <x v="0"/>
    <x v="1259"/>
    <s v="Xaos"/>
    <s v="Chaos Burst"/>
    <x v="0"/>
    <x v="2"/>
    <x v="2"/>
    <x v="2"/>
    <n v="50"/>
    <x v="1"/>
    <x v="1"/>
    <x v="1"/>
    <x v="1"/>
    <x v="1"/>
    <x v="1"/>
    <x v="1"/>
    <m/>
    <n v="2488"/>
    <n v="2488"/>
  </r>
  <r>
    <n v="2489"/>
    <x v="0"/>
    <s v="Xaos - The Evil Eye - XM - C"/>
    <s v="Xaos - The Evil Eye - XM - C"/>
    <x v="0"/>
    <s v="The Evil Eye - XM"/>
    <x v="2"/>
    <x v="1"/>
    <x v="0"/>
    <x v="0"/>
    <x v="0"/>
    <s v="Xaos"/>
    <x v="257"/>
    <s v="AN"/>
    <s v="AN"/>
    <x v="1816"/>
    <x v="0"/>
    <x v="0"/>
    <x v="1260"/>
    <s v="Xaos"/>
    <s v="Evil Eye, The"/>
    <x v="0"/>
    <x v="1"/>
    <x v="2"/>
    <x v="3"/>
    <n v="25"/>
    <x v="1"/>
    <x v="1"/>
    <x v="1"/>
    <x v="1"/>
    <x v="1"/>
    <x v="1"/>
    <x v="1"/>
    <m/>
    <n v="2489"/>
    <n v="2489"/>
  </r>
  <r>
    <n v="2490"/>
    <x v="0"/>
    <s v="Xaos - Fractal Plasma - XM - C"/>
    <s v="Xaos - Fractal Plasma - XM - C"/>
    <x v="0"/>
    <s v="Fractal Plasma - XM"/>
    <x v="2"/>
    <x v="1"/>
    <x v="0"/>
    <x v="0"/>
    <x v="0"/>
    <s v="Xaos"/>
    <x v="257"/>
    <s v="AB"/>
    <s v="AB"/>
    <x v="1817"/>
    <x v="0"/>
    <x v="0"/>
    <x v="1261"/>
    <s v="Xaos"/>
    <s v="Fractal Plasma"/>
    <x v="0"/>
    <x v="1"/>
    <x v="2"/>
    <x v="3"/>
    <n v="25"/>
    <x v="1"/>
    <x v="1"/>
    <x v="1"/>
    <x v="1"/>
    <x v="1"/>
    <x v="1"/>
    <x v="1"/>
    <m/>
    <n v="2490"/>
    <n v="2490"/>
  </r>
  <r>
    <n v="2491"/>
    <x v="0"/>
    <s v="Xaos - Protective Instinct - XM - C"/>
    <s v="Xaos - Protective Instinct - XM - C"/>
    <x v="0"/>
    <s v="Protective Instinct - XM"/>
    <x v="2"/>
    <x v="1"/>
    <x v="0"/>
    <x v="0"/>
    <x v="0"/>
    <s v="Xaos"/>
    <x v="257"/>
    <s v="AD"/>
    <s v="AD"/>
    <x v="1818"/>
    <x v="0"/>
    <x v="0"/>
    <x v="1262"/>
    <s v="Xaos"/>
    <s v="Protective Instinct"/>
    <x v="0"/>
    <x v="1"/>
    <x v="2"/>
    <x v="3"/>
    <n v="25"/>
    <x v="1"/>
    <x v="1"/>
    <x v="1"/>
    <x v="1"/>
    <x v="1"/>
    <x v="1"/>
    <x v="1"/>
    <m/>
    <n v="2491"/>
    <n v="2491"/>
  </r>
  <r>
    <n v="2492"/>
    <x v="0"/>
    <s v="X-Babies - 4-Grid Character Card - MN - R"/>
    <s v="X-Babies MN HERO - R"/>
    <x v="0"/>
    <s v="X-Babies &lt;MN&gt;"/>
    <x v="1"/>
    <x v="0"/>
    <x v="0"/>
    <x v="0"/>
    <x v="0"/>
    <s v="X-Babies"/>
    <x v="258"/>
    <m/>
    <m/>
    <x v="0"/>
    <x v="0"/>
    <x v="0"/>
    <x v="0"/>
    <s v="X-Babies"/>
    <s v="4-Grid Character Card"/>
    <x v="0"/>
    <x v="0"/>
    <x v="1"/>
    <x v="0"/>
    <n v="60"/>
    <x v="0"/>
    <x v="0"/>
    <x v="4"/>
    <x v="0"/>
    <x v="12"/>
    <x v="12"/>
    <x v="19"/>
    <s v=" May not be Spectrum or Cumulative KO'd with Power cards "/>
    <n v="2492"/>
    <n v="2492"/>
  </r>
  <r>
    <n v="2493"/>
    <x v="0"/>
    <s v="X-Babies - Li'l Colossus - MN - U"/>
    <s v="X-Babies - Li'l Colossus - MN - U"/>
    <x v="0"/>
    <s v="Li'l Colossus - MN"/>
    <x v="1"/>
    <x v="1"/>
    <x v="0"/>
    <x v="0"/>
    <x v="0"/>
    <s v="Li'l Colossus"/>
    <x v="258"/>
    <s v="HO"/>
    <s v="HO"/>
    <x v="1819"/>
    <x v="0"/>
    <x v="0"/>
    <x v="1263"/>
    <s v="X-Babies"/>
    <s v="Li'l Colossus"/>
    <x v="0"/>
    <x v="2"/>
    <x v="1"/>
    <x v="2"/>
    <n v="40"/>
    <x v="1"/>
    <x v="1"/>
    <x v="1"/>
    <x v="1"/>
    <x v="1"/>
    <x v="1"/>
    <x v="1"/>
    <m/>
    <n v="2493"/>
    <n v="2493"/>
  </r>
  <r>
    <n v="2494"/>
    <x v="0"/>
    <s v="X-Babies - Li'l Cyclops - MN - OPD - VR"/>
    <s v="X-Babies - Li'l Cyclops - MN - OPD - VR"/>
    <x v="0"/>
    <s v="Li'l Cyclops - MN"/>
    <x v="1"/>
    <x v="1"/>
    <x v="0"/>
    <x v="0"/>
    <x v="0"/>
    <s v="Li'l Cyclops"/>
    <x v="258"/>
    <s v="LH"/>
    <s v="LH"/>
    <x v="1820"/>
    <x v="0"/>
    <x v="1"/>
    <x v="1264"/>
    <s v="X-Babies"/>
    <s v="Li'l Cyclops (OPD)"/>
    <x v="0"/>
    <x v="3"/>
    <x v="1"/>
    <x v="4"/>
    <n v="80"/>
    <x v="1"/>
    <x v="1"/>
    <x v="1"/>
    <x v="1"/>
    <x v="1"/>
    <x v="1"/>
    <x v="1"/>
    <m/>
    <n v="2494"/>
    <n v="2494"/>
  </r>
  <r>
    <n v="2495"/>
    <x v="0"/>
    <s v="X-Babies - Li'l Dazzler - MN - U"/>
    <s v="X-Babies - Li'l Dazzler - MN - U"/>
    <x v="0"/>
    <s v="Li'l Dazzler - MN"/>
    <x v="1"/>
    <x v="1"/>
    <x v="0"/>
    <x v="0"/>
    <x v="0"/>
    <s v="Li'l Dazzler"/>
    <x v="258"/>
    <s v="AG"/>
    <s v="AG"/>
    <x v="1821"/>
    <x v="0"/>
    <x v="0"/>
    <x v="71"/>
    <s v="X-Babies"/>
    <s v="Li'l Dazzler"/>
    <x v="0"/>
    <x v="2"/>
    <x v="1"/>
    <x v="2"/>
    <n v="40"/>
    <x v="1"/>
    <x v="1"/>
    <x v="1"/>
    <x v="1"/>
    <x v="1"/>
    <x v="1"/>
    <x v="1"/>
    <m/>
    <n v="2495"/>
    <n v="2495"/>
  </r>
  <r>
    <n v="2496"/>
    <x v="0"/>
    <s v="X-Babies - Li'l Iceman - CL - C"/>
    <s v="X-Babies - Li'l Iceman - CL - C"/>
    <x v="0"/>
    <s v="Li'l Iceman - CL"/>
    <x v="0"/>
    <x v="1"/>
    <x v="0"/>
    <x v="0"/>
    <x v="0"/>
    <s v="Li'l Iceman"/>
    <x v="258"/>
    <s v="KL"/>
    <s v="KL"/>
    <x v="1822"/>
    <x v="0"/>
    <x v="0"/>
    <x v="1265"/>
    <s v="X-Babies"/>
    <s v="Li'l Iceman"/>
    <x v="0"/>
    <x v="1"/>
    <x v="0"/>
    <x v="3"/>
    <n v="65"/>
    <x v="1"/>
    <x v="1"/>
    <x v="1"/>
    <x v="1"/>
    <x v="1"/>
    <x v="1"/>
    <x v="1"/>
    <m/>
    <n v="2496"/>
    <n v="2496"/>
  </r>
  <r>
    <n v="2497"/>
    <x v="0"/>
    <s v="X-Babies - Li'l Longshot - MN - U"/>
    <s v="X-Babies - Li'l Longshot - MN - U"/>
    <x v="0"/>
    <s v="Li'l Longshot - MN"/>
    <x v="1"/>
    <x v="1"/>
    <x v="0"/>
    <x v="0"/>
    <x v="0"/>
    <s v="Li'l Longshot"/>
    <x v="258"/>
    <s v="AO"/>
    <s v="AO"/>
    <x v="1823"/>
    <x v="0"/>
    <x v="0"/>
    <x v="826"/>
    <s v="X-Babies"/>
    <s v="Li'l Longshot"/>
    <x v="0"/>
    <x v="2"/>
    <x v="1"/>
    <x v="2"/>
    <n v="40"/>
    <x v="1"/>
    <x v="1"/>
    <x v="1"/>
    <x v="1"/>
    <x v="1"/>
    <x v="1"/>
    <x v="1"/>
    <m/>
    <n v="2497"/>
    <n v="2497"/>
  </r>
  <r>
    <n v="2498"/>
    <x v="0"/>
    <s v="X-Babies - Li'l Phoenix - XM - C"/>
    <s v="X-Babies - Li'l Phoenix - XM - C"/>
    <x v="0"/>
    <s v="Li'l Phoenix - XM"/>
    <x v="2"/>
    <x v="1"/>
    <x v="0"/>
    <x v="0"/>
    <x v="0"/>
    <s v="Li'l Phoenix"/>
    <x v="258"/>
    <s v="CC"/>
    <s v="CC"/>
    <x v="1824"/>
    <x v="0"/>
    <x v="0"/>
    <x v="654"/>
    <s v="X-Babies"/>
    <s v="Li'l Phoenix"/>
    <x v="0"/>
    <x v="1"/>
    <x v="2"/>
    <x v="3"/>
    <n v="25"/>
    <x v="1"/>
    <x v="1"/>
    <x v="1"/>
    <x v="1"/>
    <x v="1"/>
    <x v="1"/>
    <x v="1"/>
    <m/>
    <n v="2498"/>
    <n v="2498"/>
  </r>
  <r>
    <n v="2499"/>
    <x v="0"/>
    <s v="X-Babies - Li'l Rogue - MN - OPD - VR"/>
    <s v="X-Babies - Li'l Rogue - MN - OPD - VR"/>
    <x v="0"/>
    <s v="Li'l Rogue - MN"/>
    <x v="1"/>
    <x v="1"/>
    <x v="0"/>
    <x v="0"/>
    <x v="0"/>
    <s v="Li'l Rogue"/>
    <x v="258"/>
    <s v="LD"/>
    <s v="LD"/>
    <x v="1825"/>
    <x v="0"/>
    <x v="1"/>
    <x v="1266"/>
    <s v="X-Babies"/>
    <s v="Li'l Rogue (OPD)"/>
    <x v="0"/>
    <x v="3"/>
    <x v="1"/>
    <x v="4"/>
    <n v="80"/>
    <x v="1"/>
    <x v="1"/>
    <x v="1"/>
    <x v="1"/>
    <x v="1"/>
    <x v="1"/>
    <x v="1"/>
    <m/>
    <n v="2499"/>
    <n v="2499"/>
  </r>
  <r>
    <n v="2500"/>
    <x v="0"/>
    <s v="X-Babies - Li'l Wolvie - MN - U"/>
    <s v="X-Babies - Li'l Wolvie - MN - U"/>
    <x v="0"/>
    <s v="Li'l Wolvie - MN"/>
    <x v="1"/>
    <x v="1"/>
    <x v="0"/>
    <x v="0"/>
    <x v="0"/>
    <s v="Li'l Wolvie"/>
    <x v="258"/>
    <s v="LC"/>
    <s v="LC"/>
    <x v="1826"/>
    <x v="0"/>
    <x v="0"/>
    <x v="1267"/>
    <s v="X-Babies"/>
    <s v="Li'l Wolvie"/>
    <x v="0"/>
    <x v="2"/>
    <x v="1"/>
    <x v="2"/>
    <n v="40"/>
    <x v="1"/>
    <x v="1"/>
    <x v="1"/>
    <x v="1"/>
    <x v="1"/>
    <x v="1"/>
    <x v="1"/>
    <m/>
    <n v="2500"/>
    <n v="2500"/>
  </r>
  <r>
    <n v="2501"/>
    <x v="0"/>
    <s v="X-Man - 4-Grid Character Card - XM - R"/>
    <s v="X-Man XM HERO - R"/>
    <x v="0"/>
    <s v="X-Man &lt;XM&gt;"/>
    <x v="2"/>
    <x v="0"/>
    <x v="0"/>
    <x v="0"/>
    <x v="0"/>
    <s v="X-Man"/>
    <x v="259"/>
    <m/>
    <m/>
    <x v="0"/>
    <x v="0"/>
    <x v="0"/>
    <x v="0"/>
    <s v="X-Man"/>
    <s v="4-Grid Character Card"/>
    <x v="0"/>
    <x v="0"/>
    <x v="2"/>
    <x v="0"/>
    <n v="75"/>
    <x v="8"/>
    <x v="7"/>
    <x v="2"/>
    <x v="2"/>
    <x v="9"/>
    <x v="9"/>
    <x v="9"/>
    <m/>
    <n v="2501"/>
    <n v="2501"/>
  </r>
  <r>
    <n v="2502"/>
    <x v="0"/>
    <s v="X-Man - Apocalyptic survival - XM - C"/>
    <s v="X-Man - Apocalyptic survival - XM - C"/>
    <x v="0"/>
    <s v="Apocalyptic survival - XM"/>
    <x v="2"/>
    <x v="1"/>
    <x v="0"/>
    <x v="0"/>
    <x v="0"/>
    <s v="X-Man"/>
    <x v="259"/>
    <s v="GJ"/>
    <s v="GJ"/>
    <x v="1827"/>
    <x v="0"/>
    <x v="0"/>
    <x v="1268"/>
    <s v="X-Man"/>
    <s v="Apocalyptic survival"/>
    <x v="0"/>
    <x v="1"/>
    <x v="2"/>
    <x v="3"/>
    <n v="25"/>
    <x v="1"/>
    <x v="1"/>
    <x v="1"/>
    <x v="1"/>
    <x v="1"/>
    <x v="1"/>
    <x v="1"/>
    <m/>
    <n v="2502"/>
    <n v="2502"/>
  </r>
  <r>
    <n v="2503"/>
    <x v="0"/>
    <s v="X-Man - Illusory Reality - XM - OPD - R"/>
    <s v="X-Man - Illusory Reality - XM - OPD - R"/>
    <x v="0"/>
    <s v="Illusory Reality - XM"/>
    <x v="2"/>
    <x v="1"/>
    <x v="0"/>
    <x v="0"/>
    <x v="0"/>
    <s v="X-Man"/>
    <x v="259"/>
    <s v="CW"/>
    <s v="CW"/>
    <x v="1828"/>
    <x v="0"/>
    <x v="1"/>
    <x v="143"/>
    <s v="X-Man"/>
    <s v="Illusory Reality (OPD)"/>
    <x v="0"/>
    <x v="0"/>
    <x v="2"/>
    <x v="0"/>
    <n v="75"/>
    <x v="1"/>
    <x v="1"/>
    <x v="1"/>
    <x v="1"/>
    <x v="1"/>
    <x v="1"/>
    <x v="1"/>
    <m/>
    <n v="2503"/>
    <n v="2503"/>
  </r>
  <r>
    <n v="2504"/>
    <x v="0"/>
    <s v="X-Man - Sinister Creation - XM - C"/>
    <s v="X-Man - Sinister Creation - XM - C"/>
    <x v="0"/>
    <s v="Sinister Creation - XM"/>
    <x v="2"/>
    <x v="1"/>
    <x v="0"/>
    <x v="0"/>
    <x v="0"/>
    <s v="X-Man"/>
    <x v="259"/>
    <s v="FF"/>
    <s v="FF"/>
    <x v="1829"/>
    <x v="0"/>
    <x v="0"/>
    <x v="1269"/>
    <s v="X-Man"/>
    <s v="Sinister Creation"/>
    <x v="0"/>
    <x v="1"/>
    <x v="2"/>
    <x v="3"/>
    <n v="25"/>
    <x v="1"/>
    <x v="1"/>
    <x v="1"/>
    <x v="1"/>
    <x v="1"/>
    <x v="1"/>
    <x v="1"/>
    <m/>
    <n v="2504"/>
    <n v="2504"/>
  </r>
  <r>
    <n v="2505"/>
    <x v="0"/>
    <s v="X-Man - Street Prophet - XM - U"/>
    <s v="X-Man - Street Prophet - XM - U"/>
    <x v="0"/>
    <s v="Street Prophet - XM"/>
    <x v="2"/>
    <x v="1"/>
    <x v="0"/>
    <x v="0"/>
    <x v="0"/>
    <s v="X-Man"/>
    <x v="259"/>
    <s v="EE"/>
    <s v="EE"/>
    <x v="1830"/>
    <x v="0"/>
    <x v="0"/>
    <x v="1270"/>
    <s v="X-Man"/>
    <s v="Street Prophet"/>
    <x v="0"/>
    <x v="2"/>
    <x v="2"/>
    <x v="2"/>
    <n v="50"/>
    <x v="1"/>
    <x v="1"/>
    <x v="1"/>
    <x v="1"/>
    <x v="1"/>
    <x v="1"/>
    <x v="1"/>
    <m/>
    <n v="2505"/>
    <n v="2505"/>
  </r>
  <r>
    <n v="2506"/>
    <x v="0"/>
    <s v="X-Man - Ultimate Potential - XM - OPD - R"/>
    <s v="X-Man - Ultimate Potential - XM - OPD - R"/>
    <x v="0"/>
    <s v="Ultimate Potential - XM"/>
    <x v="2"/>
    <x v="1"/>
    <x v="0"/>
    <x v="0"/>
    <x v="0"/>
    <s v="X-Man"/>
    <x v="259"/>
    <s v="MC"/>
    <s v="MC"/>
    <x v="1831"/>
    <x v="0"/>
    <x v="1"/>
    <x v="1271"/>
    <s v="X-Man"/>
    <s v="Ultimate Potential (OPD)"/>
    <x v="0"/>
    <x v="0"/>
    <x v="2"/>
    <x v="0"/>
    <n v="75"/>
    <x v="1"/>
    <x v="1"/>
    <x v="1"/>
    <x v="1"/>
    <x v="1"/>
    <x v="1"/>
    <x v="1"/>
    <m/>
    <n v="2506"/>
    <n v="2506"/>
  </r>
  <r>
    <n v="2507"/>
    <x v="0"/>
    <s v="X-Men: Original Team - 4-Grid Character Card - XM - U"/>
    <s v="X-Men: Original Team XM HERO - U"/>
    <x v="0"/>
    <s v="X-Men: Original Team &lt;XM&gt;"/>
    <x v="2"/>
    <x v="0"/>
    <x v="0"/>
    <x v="0"/>
    <x v="0"/>
    <s v="X-Men: Original Team"/>
    <x v="260"/>
    <m/>
    <m/>
    <x v="0"/>
    <x v="0"/>
    <x v="0"/>
    <x v="0"/>
    <s v="X-Men: Original Team"/>
    <s v="4-Grid Character Card"/>
    <x v="0"/>
    <x v="2"/>
    <x v="2"/>
    <x v="2"/>
    <n v="50"/>
    <x v="2"/>
    <x v="3"/>
    <x v="4"/>
    <x v="6"/>
    <x v="0"/>
    <x v="0"/>
    <x v="0"/>
    <s v=" May play any &quot;Professor X&quot; One-Per-Deck Special cards. "/>
    <n v="2507"/>
    <n v="2507"/>
  </r>
  <r>
    <n v="2508"/>
    <x v="0"/>
    <s v="X-Men: Original Team - Angel - XM - C"/>
    <s v="X-MEN - ANGEL - XM - C"/>
    <x v="0"/>
    <s v="Angel - XM"/>
    <x v="2"/>
    <x v="1"/>
    <x v="0"/>
    <x v="0"/>
    <x v="0"/>
    <s v="Angel"/>
    <x v="260"/>
    <s v="AD"/>
    <s v="AD"/>
    <x v="1832"/>
    <x v="0"/>
    <x v="0"/>
    <x v="20"/>
    <s v="X-Men: Original Team"/>
    <s v="Angel"/>
    <x v="0"/>
    <x v="1"/>
    <x v="2"/>
    <x v="3"/>
    <n v="25"/>
    <x v="1"/>
    <x v="1"/>
    <x v="1"/>
    <x v="1"/>
    <x v="1"/>
    <x v="1"/>
    <x v="1"/>
    <m/>
    <n v="2508"/>
    <n v="2508"/>
  </r>
  <r>
    <n v="2509"/>
    <x v="0"/>
    <s v="X-Men: Original Team - Beast - XM - U"/>
    <s v="X-MEN - BEAST - XM - U"/>
    <x v="0"/>
    <s v="Beast - XM"/>
    <x v="2"/>
    <x v="1"/>
    <x v="0"/>
    <x v="0"/>
    <x v="0"/>
    <s v="Beast"/>
    <x v="260"/>
    <s v="NV"/>
    <s v="NV"/>
    <x v="1833"/>
    <x v="0"/>
    <x v="0"/>
    <x v="1272"/>
    <s v="X-Men: Original Team"/>
    <s v="Beast"/>
    <x v="0"/>
    <x v="2"/>
    <x v="2"/>
    <x v="2"/>
    <n v="50"/>
    <x v="1"/>
    <x v="1"/>
    <x v="1"/>
    <x v="1"/>
    <x v="1"/>
    <x v="1"/>
    <x v="1"/>
    <m/>
    <n v="2509"/>
    <n v="2509"/>
  </r>
  <r>
    <n v="2510"/>
    <x v="0"/>
    <s v="X-Men: Original Team - Cyclops - XM - C"/>
    <s v="X-MEN - CYCLOPS - XM - C"/>
    <x v="0"/>
    <s v="Cyclops - XM"/>
    <x v="2"/>
    <x v="1"/>
    <x v="0"/>
    <x v="0"/>
    <x v="0"/>
    <s v="Cyclops"/>
    <x v="260"/>
    <s v="MA"/>
    <s v="MA"/>
    <x v="1834"/>
    <x v="0"/>
    <x v="0"/>
    <x v="1273"/>
    <s v="X-Men: Original Team"/>
    <s v="Cyclops"/>
    <x v="0"/>
    <x v="1"/>
    <x v="2"/>
    <x v="3"/>
    <n v="25"/>
    <x v="1"/>
    <x v="1"/>
    <x v="1"/>
    <x v="1"/>
    <x v="1"/>
    <x v="1"/>
    <x v="1"/>
    <m/>
    <n v="2510"/>
    <n v="2510"/>
  </r>
  <r>
    <n v="2511"/>
    <x v="0"/>
    <s v="X-Men: Original Team - Iceman - XM - C"/>
    <s v="X-MEN - ICEMAN - XM - C"/>
    <x v="0"/>
    <s v="Iceman - XM"/>
    <x v="2"/>
    <x v="1"/>
    <x v="0"/>
    <x v="0"/>
    <x v="0"/>
    <s v="Iceman"/>
    <x v="260"/>
    <s v="FG"/>
    <s v="FG"/>
    <x v="1835"/>
    <x v="0"/>
    <x v="0"/>
    <x v="1274"/>
    <s v="X-Men: Original Team"/>
    <s v="Iceman"/>
    <x v="0"/>
    <x v="1"/>
    <x v="2"/>
    <x v="3"/>
    <n v="25"/>
    <x v="1"/>
    <x v="1"/>
    <x v="1"/>
    <x v="1"/>
    <x v="1"/>
    <x v="1"/>
    <x v="1"/>
    <m/>
    <n v="2511"/>
    <n v="2511"/>
  </r>
  <r>
    <n v="2512"/>
    <x v="0"/>
    <s v="X-Men: Original Team - Marvel Girl - XM - OPD - R"/>
    <s v="X-MEN - MARVEL GIRL - XM - OPD - R"/>
    <x v="0"/>
    <s v="Marvel Girl - XM"/>
    <x v="2"/>
    <x v="1"/>
    <x v="0"/>
    <x v="0"/>
    <x v="0"/>
    <s v="Marvel Girl"/>
    <x v="260"/>
    <s v="EN"/>
    <s v="EN"/>
    <x v="1836"/>
    <x v="0"/>
    <x v="1"/>
    <x v="1275"/>
    <s v="X-Men: Original Team"/>
    <s v="Marvel Girl (OPD)"/>
    <x v="0"/>
    <x v="0"/>
    <x v="2"/>
    <x v="0"/>
    <n v="75"/>
    <x v="1"/>
    <x v="1"/>
    <x v="1"/>
    <x v="1"/>
    <x v="1"/>
    <x v="1"/>
    <x v="1"/>
    <m/>
    <n v="2512"/>
    <n v="2512"/>
  </r>
  <r>
    <n v="2513"/>
    <x v="0"/>
    <s v="Zealot - 4-Grid Character Card - IM - R"/>
    <s v="Zealot IM HERO - R"/>
    <x v="0"/>
    <s v="Zealot &lt;IM&gt;"/>
    <x v="7"/>
    <x v="0"/>
    <x v="0"/>
    <x v="0"/>
    <x v="0"/>
    <s v="Zealot"/>
    <x v="261"/>
    <m/>
    <m/>
    <x v="0"/>
    <x v="0"/>
    <x v="0"/>
    <x v="0"/>
    <s v="Zealot"/>
    <s v="4-Grid Character Card"/>
    <x v="0"/>
    <x v="0"/>
    <x v="7"/>
    <x v="0"/>
    <n v="240"/>
    <x v="7"/>
    <x v="6"/>
    <x v="4"/>
    <x v="6"/>
    <x v="4"/>
    <x v="4"/>
    <x v="4"/>
    <m/>
    <n v="2513"/>
    <n v="2513"/>
  </r>
  <r>
    <n v="2514"/>
    <x v="0"/>
    <s v="Zealot - Clef Blade - IM - U"/>
    <s v="Zealot - Clef Blade - IM - U"/>
    <x v="0"/>
    <s v="Clef Blade - IM"/>
    <x v="7"/>
    <x v="1"/>
    <x v="0"/>
    <x v="0"/>
    <x v="0"/>
    <s v="Zealot"/>
    <x v="261"/>
    <s v="EM"/>
    <s v="EM"/>
    <x v="1837"/>
    <x v="0"/>
    <x v="0"/>
    <x v="1276"/>
    <s v="Zealot"/>
    <s v="Clef Blade"/>
    <x v="0"/>
    <x v="2"/>
    <x v="7"/>
    <x v="2"/>
    <n v="160"/>
    <x v="1"/>
    <x v="1"/>
    <x v="1"/>
    <x v="1"/>
    <x v="1"/>
    <x v="1"/>
    <x v="1"/>
    <m/>
    <n v="2514"/>
    <n v="2514"/>
  </r>
  <r>
    <n v="2515"/>
    <x v="0"/>
    <s v="Zealot - CODA Discipline - IM - C"/>
    <s v="Zealot - CODA Discipline - IM - C"/>
    <x v="0"/>
    <s v="CODA Discipline - IM"/>
    <x v="7"/>
    <x v="1"/>
    <x v="0"/>
    <x v="0"/>
    <x v="0"/>
    <s v="Zealot"/>
    <x v="261"/>
    <s v="MO"/>
    <s v="MO"/>
    <x v="1838"/>
    <x v="0"/>
    <x v="0"/>
    <x v="1277"/>
    <s v="Zealot"/>
    <s v="CODA Discipline"/>
    <x v="0"/>
    <x v="1"/>
    <x v="7"/>
    <x v="3"/>
    <n v="80"/>
    <x v="1"/>
    <x v="1"/>
    <x v="1"/>
    <x v="1"/>
    <x v="1"/>
    <x v="1"/>
    <x v="1"/>
    <m/>
    <n v="2515"/>
    <n v="2515"/>
  </r>
  <r>
    <n v="2516"/>
    <x v="0"/>
    <s v="Zealot - Kherubim - IM - OPD - R"/>
    <s v="Zealot - Kherubim - IM - OPD - R"/>
    <x v="0"/>
    <s v="Kherubim - IM"/>
    <x v="7"/>
    <x v="1"/>
    <x v="0"/>
    <x v="0"/>
    <x v="0"/>
    <s v="Zealot"/>
    <x v="261"/>
    <s v="MP"/>
    <s v="MP"/>
    <x v="1839"/>
    <x v="0"/>
    <x v="1"/>
    <x v="1278"/>
    <s v="Zealot"/>
    <s v="Khurubim (OPD)"/>
    <x v="0"/>
    <x v="0"/>
    <x v="7"/>
    <x v="0"/>
    <n v="240"/>
    <x v="1"/>
    <x v="1"/>
    <x v="1"/>
    <x v="1"/>
    <x v="1"/>
    <x v="1"/>
    <x v="1"/>
    <m/>
    <n v="2516"/>
    <n v="2516"/>
  </r>
  <r>
    <n v="2517"/>
    <x v="0"/>
    <s v="Zealot - Sister's Support - IM - U"/>
    <s v="Zealot - Sister's Support - IM - U"/>
    <x v="0"/>
    <s v="Sister's Support - IM"/>
    <x v="7"/>
    <x v="1"/>
    <x v="0"/>
    <x v="0"/>
    <x v="0"/>
    <s v="Zealot"/>
    <x v="261"/>
    <s v="LY"/>
    <s v="LY"/>
    <x v="1840"/>
    <x v="0"/>
    <x v="0"/>
    <x v="1279"/>
    <s v="Zealot"/>
    <s v="Sister's Support"/>
    <x v="0"/>
    <x v="2"/>
    <x v="7"/>
    <x v="2"/>
    <n v="160"/>
    <x v="1"/>
    <x v="1"/>
    <x v="1"/>
    <x v="1"/>
    <x v="1"/>
    <x v="1"/>
    <x v="1"/>
    <m/>
    <n v="2517"/>
    <n v="2517"/>
  </r>
  <r>
    <n v="2518"/>
    <x v="0"/>
    <s v="Zealot - Warrior Soul - IM - OPD - VR"/>
    <s v="Zealot - Warrior Soul - IM - OPD - VR"/>
    <x v="0"/>
    <s v="Warrior Soul - IM"/>
    <x v="7"/>
    <x v="1"/>
    <x v="0"/>
    <x v="0"/>
    <x v="0"/>
    <s v="Zealot"/>
    <x v="261"/>
    <s v="MC"/>
    <s v="MC"/>
    <x v="1841"/>
    <x v="0"/>
    <x v="1"/>
    <x v="1280"/>
    <s v="Zealot"/>
    <s v="Warrior Soul (OPD)"/>
    <x v="0"/>
    <x v="3"/>
    <x v="7"/>
    <x v="4"/>
    <n v="320"/>
    <x v="1"/>
    <x v="1"/>
    <x v="1"/>
    <x v="1"/>
    <x v="1"/>
    <x v="1"/>
    <x v="1"/>
    <m/>
    <n v="2518"/>
    <n v="2518"/>
  </r>
  <r>
    <n v="2519"/>
    <x v="0"/>
    <s v="Zealot - WildC.A.T. - IM - U"/>
    <s v="Zealot - WildC.A.T. - IM - U"/>
    <x v="0"/>
    <s v="Zealot - WildC.A.T. - IM"/>
    <x v="7"/>
    <x v="1"/>
    <x v="0"/>
    <x v="0"/>
    <x v="0"/>
    <s v="Zealot"/>
    <x v="261"/>
    <s v="AD"/>
    <s v="AD"/>
    <x v="482"/>
    <x v="0"/>
    <x v="0"/>
    <x v="20"/>
    <s v="Zealot"/>
    <s v="Wildcat"/>
    <x v="0"/>
    <x v="2"/>
    <x v="7"/>
    <x v="2"/>
    <n v="160"/>
    <x v="1"/>
    <x v="1"/>
    <x v="1"/>
    <x v="1"/>
    <x v="1"/>
    <x v="1"/>
    <x v="1"/>
    <m/>
    <n v="2519"/>
    <n v="2519"/>
  </r>
  <r>
    <m/>
    <x v="0"/>
    <m/>
    <m/>
    <x v="11"/>
    <m/>
    <x v="22"/>
    <x v="9"/>
    <x v="0"/>
    <x v="0"/>
    <x v="0"/>
    <m/>
    <x v="132"/>
    <m/>
    <m/>
    <x v="938"/>
    <x v="0"/>
    <x v="0"/>
    <x v="0"/>
    <m/>
    <m/>
    <x v="0"/>
    <x v="5"/>
    <x v="21"/>
    <x v="6"/>
    <m/>
    <x v="1"/>
    <x v="1"/>
    <x v="1"/>
    <x v="1"/>
    <x v="1"/>
    <x v="1"/>
    <x v="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F1680" firstHeaderRow="2" firstDataRow="2" firstDataCol="5" rowPageCount="1" colPageCount="1"/>
  <pivotFields count="36">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23">
        <item x="17"/>
        <item x="0"/>
        <item x="15"/>
        <item x="9"/>
        <item x="4"/>
        <item x="3"/>
        <item x="11"/>
        <item x="7"/>
        <item x="10"/>
        <item x="6"/>
        <item x="5"/>
        <item x="12"/>
        <item x="1"/>
        <item x="20"/>
        <item x="16"/>
        <item x="21"/>
        <item x="13"/>
        <item x="19"/>
        <item x="18"/>
        <item x="14"/>
        <item x="8"/>
        <item x="2"/>
        <item x="22"/>
      </items>
    </pivotField>
    <pivotField axis="axisPage" compact="0" outline="0" showAll="0">
      <items count="11">
        <item x="3"/>
        <item x="0"/>
        <item x="5"/>
        <item x="2"/>
        <item x="4"/>
        <item x="6"/>
        <item x="1"/>
        <item x="7"/>
        <item x="8"/>
        <item x="9"/>
        <item t="default"/>
      </items>
    </pivotField>
    <pivotField compact="0" outline="0" showAll="0"/>
    <pivotField compact="0" outline="0" showAll="0"/>
    <pivotField compact="0" outline="0" showAll="0"/>
    <pivotField compact="0" outline="0" showAll="0"/>
    <pivotField axis="axisRow" dataField="1" compact="0" outline="0" showAll="0">
      <items count="263">
        <item x="0"/>
        <item x="1"/>
        <item x="2"/>
        <item x="3"/>
        <item x="4"/>
        <item x="5"/>
        <item x="6"/>
        <item x="7"/>
        <item x="8"/>
        <item x="9"/>
        <item x="10"/>
        <item x="11"/>
        <item x="12"/>
        <item x="13"/>
        <item x="14"/>
        <item x="15"/>
        <item x="16"/>
        <item x="17"/>
        <item x="18"/>
        <item x="19"/>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22"/>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4"/>
        <item x="253"/>
        <item x="255"/>
        <item x="256"/>
        <item x="257"/>
        <item x="258"/>
        <item x="259"/>
        <item x="260"/>
        <item x="261"/>
        <item x="132"/>
        <item t="default"/>
      </items>
    </pivotField>
    <pivotField compact="0" outline="0" showAll="0"/>
    <pivotField compact="0" outline="0" showAll="0"/>
    <pivotField axis="axisRow" compact="0" outline="0" showAll="0" defaultSubtotal="0">
      <items count="1842">
        <item x="736"/>
        <item x="670"/>
        <item x="1682"/>
        <item x="468"/>
        <item x="422"/>
        <item x="1263"/>
        <item x="1271"/>
        <item x="1279"/>
        <item x="1287"/>
        <item x="1292"/>
        <item x="1264"/>
        <item x="1272"/>
        <item x="1280"/>
        <item x="1288"/>
        <item x="1293"/>
        <item x="1265"/>
        <item x="1273"/>
        <item x="14"/>
        <item x="1281"/>
        <item x="1289"/>
        <item x="1294"/>
        <item x="1266"/>
        <item x="1274"/>
        <item x="0"/>
        <item x="121"/>
        <item x="1282"/>
        <item x="1290"/>
        <item x="1295"/>
        <item x="434"/>
        <item x="1259"/>
        <item x="1267"/>
        <item x="1275"/>
        <item x="1283"/>
        <item x="1291"/>
        <item x="1296"/>
        <item x="1260"/>
        <item x="1268"/>
        <item x="1276"/>
        <item x="1284"/>
        <item x="1297"/>
        <item x="1261"/>
        <item x="1269"/>
        <item x="1277"/>
        <item x="1285"/>
        <item x="1298"/>
        <item x="1262"/>
        <item x="1270"/>
        <item x="1278"/>
        <item x="1286"/>
        <item x="1299"/>
        <item x="908"/>
        <item x="932"/>
        <item x="992"/>
        <item x="848"/>
        <item x="933"/>
        <item x="405"/>
        <item x="885"/>
        <item x="903"/>
        <item x="882"/>
        <item x="959"/>
        <item x="906"/>
        <item x="580"/>
        <item x="912"/>
        <item x="122"/>
        <item x="157"/>
        <item x="1"/>
        <item x="313"/>
        <item x="435"/>
        <item x="1449"/>
        <item x="625"/>
        <item x="1179"/>
        <item x="113"/>
        <item x="1618"/>
        <item x="1619"/>
        <item x="1727"/>
        <item x="416"/>
        <item x="1072"/>
        <item x="143"/>
        <item x="700"/>
        <item x="62"/>
        <item x="1172"/>
        <item x="1335"/>
        <item x="144"/>
        <item x="294"/>
        <item x="456"/>
        <item x="406"/>
        <item x="1647"/>
        <item x="165"/>
        <item x="295"/>
        <item x="1330"/>
        <item x="998"/>
        <item x="1592"/>
        <item x="235"/>
        <item x="184"/>
        <item x="1593"/>
        <item x="814"/>
        <item x="1755"/>
        <item x="44"/>
        <item x="45"/>
        <item x="1694"/>
        <item x="1756"/>
        <item x="927"/>
        <item x="70"/>
        <item x="1136"/>
        <item x="81"/>
        <item x="1426"/>
        <item x="1107"/>
        <item x="1806"/>
        <item x="114"/>
        <item x="1728"/>
        <item x="1031"/>
        <item x="7"/>
        <item x="1463"/>
        <item x="333"/>
        <item x="1769"/>
        <item x="473"/>
        <item x="115"/>
        <item x="236"/>
        <item x="1770"/>
        <item x="1771"/>
        <item x="746"/>
        <item x="1832"/>
        <item x="116"/>
        <item x="1392"/>
        <item x="1378"/>
        <item x="495"/>
        <item x="390"/>
        <item x="214"/>
        <item x="529"/>
        <item x="1660"/>
        <item x="551"/>
        <item x="1827"/>
        <item x="274"/>
        <item x="683"/>
        <item x="1055"/>
        <item x="896"/>
        <item x="1537"/>
        <item x="1432"/>
        <item x="1450"/>
        <item x="1545"/>
        <item x="801"/>
        <item x="793"/>
        <item x="948"/>
        <item x="28"/>
        <item x="1581"/>
        <item x="1214"/>
        <item x="181"/>
        <item x="19"/>
        <item x="502"/>
        <item x="694"/>
        <item x="663"/>
        <item x="1236"/>
        <item x="198"/>
        <item x="1464"/>
        <item x="320"/>
        <item x="192"/>
        <item x="1687"/>
        <item x="1049"/>
        <item x="701"/>
        <item x="1470"/>
        <item x="1210"/>
        <item x="1032"/>
        <item x="1152"/>
        <item x="1665"/>
        <item x="215"/>
        <item x="1587"/>
        <item x="216"/>
        <item x="1640"/>
        <item x="1814"/>
        <item x="1331"/>
        <item x="158"/>
        <item x="702"/>
        <item x="206"/>
        <item x="1066"/>
        <item x="1067"/>
        <item x="1620"/>
        <item x="703"/>
        <item x="149"/>
        <item x="75"/>
        <item x="503"/>
        <item x="1343"/>
        <item x="775"/>
        <item x="1711"/>
        <item x="957"/>
        <item x="1483"/>
        <item x="1123"/>
        <item x="135"/>
        <item x="1677"/>
        <item x="1180"/>
        <item x="1202"/>
        <item x="1654"/>
        <item x="101"/>
        <item x="581"/>
        <item x="29"/>
        <item x="443"/>
        <item x="263"/>
        <item x="107"/>
        <item x="30"/>
        <item x="1056"/>
        <item x="639"/>
        <item x="76"/>
        <item x="1779"/>
        <item x="1655"/>
        <item x="370"/>
        <item x="981"/>
        <item x="1510"/>
        <item x="286"/>
        <item x="1173"/>
        <item x="199"/>
        <item x="809"/>
        <item x="835"/>
        <item x="219"/>
        <item x="1641"/>
        <item x="1833"/>
        <item x="117"/>
        <item x="1797"/>
        <item x="559"/>
        <item x="1220"/>
        <item x="704"/>
        <item x="1073"/>
        <item x="684"/>
        <item x="349"/>
        <item x="296"/>
        <item x="1553"/>
        <item x="118"/>
        <item x="1791"/>
        <item x="657"/>
        <item x="200"/>
        <item x="130"/>
        <item x="1230"/>
        <item x="595"/>
        <item x="357"/>
        <item x="145"/>
        <item x="1729"/>
        <item x="237"/>
        <item x="1413"/>
        <item x="201"/>
        <item x="1807"/>
        <item x="297"/>
        <item x="298"/>
        <item x="1354"/>
        <item x="631"/>
        <item x="1181"/>
        <item x="802"/>
        <item x="849"/>
        <item x="955"/>
        <item x="587"/>
        <item x="1091"/>
        <item x="1418"/>
        <item x="1419"/>
        <item x="1688"/>
        <item x="1240"/>
        <item x="159"/>
        <item x="705"/>
        <item x="1057"/>
        <item x="1730"/>
        <item x="1398"/>
        <item x="123"/>
        <item x="1734"/>
        <item x="1077"/>
        <item x="202"/>
        <item x="1359"/>
        <item x="810"/>
        <item x="185"/>
        <item x="378"/>
        <item x="1621"/>
        <item x="1211"/>
        <item x="1712"/>
        <item x="1561"/>
        <item x="160"/>
        <item x="1153"/>
        <item x="1379"/>
        <item x="175"/>
        <item x="1494"/>
        <item x="1037"/>
        <item x="119"/>
        <item x="186"/>
        <item x="880"/>
        <item x="275"/>
        <item x="1484"/>
        <item x="652"/>
        <item x="602"/>
        <item x="1642"/>
        <item x="1427"/>
        <item x="1808"/>
        <item x="478"/>
        <item x="321"/>
        <item x="664"/>
        <item x="167"/>
        <item x="1772"/>
        <item x="1099"/>
        <item x="1100"/>
        <item x="1203"/>
        <item x="1798"/>
        <item x="706"/>
        <item x="1194"/>
        <item x="1195"/>
        <item x="193"/>
        <item x="937"/>
        <item x="474"/>
        <item x="93"/>
        <item x="136"/>
        <item x="1475"/>
        <item x="137"/>
        <item x="249"/>
        <item x="362"/>
        <item x="244"/>
        <item x="1038"/>
        <item x="999"/>
        <item x="1078"/>
        <item x="1033"/>
        <item x="334"/>
        <item x="763"/>
        <item x="1661"/>
        <item x="1225"/>
        <item x="1300"/>
        <item x="510"/>
        <item x="1713"/>
        <item x="1567"/>
        <item x="150"/>
        <item x="1440"/>
        <item x="1108"/>
        <item x="966"/>
        <item x="1815"/>
        <item x="436"/>
        <item x="437"/>
        <item x="1034"/>
        <item x="936"/>
        <item x="427"/>
        <item x="1511"/>
        <item x="1428"/>
        <item x="857"/>
        <item x="884"/>
        <item x="384"/>
        <item x="1554"/>
        <item x="1735"/>
        <item x="1525"/>
        <item x="1188"/>
        <item x="1666"/>
        <item x="934"/>
        <item x="1736"/>
        <item x="1678"/>
        <item x="1837"/>
        <item x="1731"/>
        <item x="1532"/>
        <item x="238"/>
        <item x="1606"/>
        <item x="1643"/>
        <item x="1433"/>
        <item x="451"/>
        <item x="1124"/>
        <item x="1763"/>
        <item x="1465"/>
        <item x="1838"/>
        <item x="707"/>
        <item x="479"/>
        <item x="280"/>
        <item x="269"/>
        <item x="1785"/>
        <item x="676"/>
        <item x="1386"/>
        <item x="82"/>
        <item x="819"/>
        <item x="239"/>
        <item x="1656"/>
        <item x="824"/>
        <item x="151"/>
        <item x="1314"/>
        <item x="504"/>
        <item x="1737"/>
        <item x="1404"/>
        <item x="1145"/>
        <item x="1476"/>
        <item x="250"/>
        <item x="182"/>
        <item x="609"/>
        <item x="708"/>
        <item x="341"/>
        <item x="542"/>
        <item x="46"/>
        <item x="31"/>
        <item x="47"/>
        <item x="1764"/>
        <item x="1212"/>
        <item x="552"/>
        <item x="1215"/>
        <item x="1600"/>
        <item x="1146"/>
        <item x="1060"/>
        <item x="1109"/>
        <item x="1786"/>
        <item x="1555"/>
        <item x="15"/>
        <item x="229"/>
        <item x="497"/>
        <item x="1622"/>
        <item x="1367"/>
        <item x="1518"/>
        <item x="1004"/>
        <item x="1671"/>
        <item x="836"/>
        <item x="203"/>
        <item x="1251"/>
        <item x="1757"/>
        <item x="665"/>
        <item x="350"/>
        <item x="363"/>
        <item x="1315"/>
        <item x="1738"/>
        <item x="1368"/>
        <item x="574"/>
        <item x="1672"/>
        <item x="2"/>
        <item x="245"/>
        <item x="204"/>
        <item x="515"/>
        <item x="327"/>
        <item x="1393"/>
        <item x="1582"/>
        <item x="1043"/>
        <item x="516"/>
        <item x="428"/>
        <item x="1360"/>
        <item x="517"/>
        <item x="543"/>
        <item x="1216"/>
        <item x="1361"/>
        <item x="1834"/>
        <item x="709"/>
        <item x="829"/>
        <item x="710"/>
        <item x="1420"/>
        <item x="483"/>
        <item x="1777"/>
        <item x="1421"/>
        <item x="1204"/>
        <item x="452"/>
        <item x="1205"/>
        <item x="1765"/>
        <item x="1058"/>
        <item x="907"/>
        <item x="658"/>
        <item x="866"/>
        <item x="32"/>
        <item x="1466"/>
        <item x="553"/>
        <item x="48"/>
        <item x="33"/>
        <item x="49"/>
        <item x="1387"/>
        <item x="1502"/>
        <item x="1362"/>
        <item x="954"/>
        <item x="967"/>
        <item x="364"/>
        <item x="152"/>
        <item x="1612"/>
        <item x="302"/>
        <item x="444"/>
        <item x="787"/>
        <item x="1766"/>
        <item x="102"/>
        <item x="1349"/>
        <item x="484"/>
        <item x="385"/>
        <item x="711"/>
        <item x="1369"/>
        <item x="308"/>
        <item x="1061"/>
        <item x="860"/>
        <item x="240"/>
        <item x="554"/>
        <item x="1767"/>
        <item x="34"/>
        <item x="1467"/>
        <item x="1583"/>
        <item x="342"/>
        <item x="1079"/>
        <item x="1388"/>
        <item x="1182"/>
        <item x="314"/>
        <item x="794"/>
        <item x="858"/>
        <item x="488"/>
        <item x="632"/>
        <item x="322"/>
        <item x="1714"/>
        <item x="1732"/>
        <item x="77"/>
        <item x="1695"/>
        <item x="1503"/>
        <item x="975"/>
        <item x="1226"/>
        <item x="1322"/>
        <item x="71"/>
        <item x="1363"/>
        <item x="323"/>
        <item x="1679"/>
        <item x="281"/>
        <item x="343"/>
        <item x="626"/>
        <item x="1773"/>
        <item x="371"/>
        <item x="1519"/>
        <item x="1683"/>
        <item x="811"/>
        <item x="1309"/>
        <item x="1477"/>
        <item x="993"/>
        <item x="677"/>
        <item x="1429"/>
        <item x="1196"/>
        <item x="124"/>
        <item x="1092"/>
        <item x="881"/>
        <item x="1689"/>
        <item x="120"/>
        <item x="1601"/>
        <item x="1174"/>
        <item x="372"/>
        <item x="1739"/>
        <item x="1131"/>
        <item x="1370"/>
        <item x="505"/>
        <item x="1613"/>
        <item x="1758"/>
        <item x="457"/>
        <item x="1495"/>
        <item x="365"/>
        <item x="760"/>
        <item x="795"/>
        <item x="1478"/>
        <item x="1488"/>
        <item x="1696"/>
        <item x="1496"/>
        <item x="521"/>
        <item x="1310"/>
        <item x="1568"/>
        <item x="1035"/>
        <item x="170"/>
        <item x="16"/>
        <item x="407"/>
        <item x="1697"/>
        <item x="344"/>
        <item x="1698"/>
        <item x="1699"/>
        <item x="1520"/>
        <item x="1355"/>
        <item x="1085"/>
        <item x="796"/>
        <item x="1246"/>
        <item x="1793"/>
        <item x="379"/>
        <item x="63"/>
        <item x="87"/>
        <item x="560"/>
        <item x="1247"/>
        <item x="1044"/>
        <item x="1101"/>
        <item x="489"/>
        <item x="1189"/>
        <item x="153"/>
        <item x="351"/>
        <item x="1062"/>
        <item x="194"/>
        <item x="779"/>
        <item x="928"/>
        <item x="1371"/>
        <item x="756"/>
        <item x="8"/>
        <item x="276"/>
        <item x="1562"/>
        <item x="345"/>
        <item x="1190"/>
        <item x="575"/>
        <item x="1399"/>
        <item x="1657"/>
        <item x="461"/>
        <item x="830"/>
        <item x="366"/>
        <item x="9"/>
        <item x="911"/>
        <item x="373"/>
        <item x="712"/>
        <item x="1811"/>
        <item x="399"/>
        <item x="1504"/>
        <item x="1594"/>
        <item x="1115"/>
        <item x="1336"/>
        <item x="254"/>
        <item x="1147"/>
        <item x="1311"/>
        <item x="287"/>
        <item x="1231"/>
        <item x="138"/>
        <item x="139"/>
        <item x="671"/>
        <item x="140"/>
        <item x="582"/>
        <item x="88"/>
        <item x="1468"/>
        <item x="506"/>
        <item x="1799"/>
        <item x="976"/>
        <item x="987"/>
        <item x="988"/>
        <item x="989"/>
        <item x="990"/>
        <item x="991"/>
        <item x="1021"/>
        <item x="1022"/>
        <item x="1023"/>
        <item x="1024"/>
        <item x="1025"/>
        <item x="1010"/>
        <item x="1011"/>
        <item x="1012"/>
        <item x="1013"/>
        <item x="1014"/>
        <item x="1026"/>
        <item x="1027"/>
        <item x="1028"/>
        <item x="1029"/>
        <item x="1030"/>
        <item x="1526"/>
        <item x="445"/>
        <item x="567"/>
        <item x="568"/>
        <item x="569"/>
        <item x="897"/>
        <item x="1165"/>
        <item x="633"/>
        <item x="410"/>
        <item x="1595"/>
        <item x="1575"/>
        <item x="161"/>
        <item x="570"/>
        <item x="1323"/>
        <item x="1232"/>
        <item x="78"/>
        <item x="1596"/>
        <item x="35"/>
        <item x="518"/>
        <item x="1344"/>
        <item x="1684"/>
        <item x="417"/>
        <item x="1715"/>
        <item x="462"/>
        <item x="315"/>
        <item x="429"/>
        <item x="879"/>
        <item x="176"/>
        <item x="177"/>
        <item x="358"/>
        <item x="1374"/>
        <item x="1521"/>
        <item x="1546"/>
        <item x="1794"/>
        <item x="36"/>
        <item x="767"/>
        <item x="583"/>
        <item x="530"/>
        <item x="713"/>
        <item x="768"/>
        <item x="640"/>
        <item x="1817"/>
        <item x="940"/>
        <item x="1690"/>
        <item x="1430"/>
        <item x="769"/>
        <item x="688"/>
        <item x="820"/>
        <item x="168"/>
        <item x="1015"/>
        <item x="544"/>
        <item x="924"/>
        <item x="588"/>
        <item x="1489"/>
        <item x="977"/>
        <item x="1324"/>
        <item x="438"/>
        <item x="1063"/>
        <item x="950"/>
        <item x="714"/>
        <item x="1497"/>
        <item x="335"/>
        <item x="50"/>
        <item x="51"/>
        <item x="561"/>
        <item x="1364"/>
        <item x="1252"/>
        <item x="1569"/>
        <item x="463"/>
        <item x="171"/>
        <item x="1045"/>
        <item x="411"/>
        <item x="1700"/>
        <item x="64"/>
        <item x="759"/>
        <item x="498"/>
        <item x="1479"/>
        <item x="531"/>
        <item x="1809"/>
        <item x="1648"/>
        <item x="1740"/>
        <item x="1607"/>
        <item x="1505"/>
        <item x="1191"/>
        <item x="695"/>
        <item x="545"/>
        <item x="546"/>
        <item x="464"/>
        <item x="453"/>
        <item x="52"/>
        <item x="53"/>
        <item x="1649"/>
        <item x="1005"/>
        <item x="469"/>
        <item x="532"/>
        <item x="596"/>
        <item x="470"/>
        <item x="1233"/>
        <item x="1148"/>
        <item x="1422"/>
        <item x="83"/>
        <item x="309"/>
        <item x="352"/>
        <item x="780"/>
        <item x="562"/>
        <item x="336"/>
        <item x="689"/>
        <item x="1059"/>
        <item x="288"/>
        <item x="854"/>
        <item x="20"/>
        <item x="54"/>
        <item x="37"/>
        <item x="1780"/>
        <item x="589"/>
        <item x="1563"/>
        <item x="400"/>
        <item x="1716"/>
        <item x="803"/>
        <item x="465"/>
        <item x="1312"/>
        <item x="255"/>
        <item x="641"/>
        <item x="337"/>
        <item x="846"/>
        <item x="1800"/>
        <item x="1759"/>
        <item x="1423"/>
        <item x="1768"/>
        <item x="146"/>
        <item x="610"/>
        <item x="1614"/>
        <item x="270"/>
        <item x="1673"/>
        <item x="837"/>
        <item x="162"/>
        <item x="1527"/>
        <item x="446"/>
        <item x="788"/>
        <item x="982"/>
        <item x="1787"/>
        <item x="522"/>
        <item x="715"/>
        <item x="716"/>
        <item x="978"/>
        <item x="1556"/>
        <item x="1064"/>
        <item x="1253"/>
        <item x="537"/>
        <item x="1000"/>
        <item x="925"/>
        <item x="1068"/>
        <item x="1006"/>
        <item x="1065"/>
        <item x="1221"/>
        <item x="968"/>
        <item x="1441"/>
        <item x="1125"/>
        <item x="1434"/>
        <item x="1512"/>
        <item x="758"/>
        <item x="972"/>
        <item x="1217"/>
        <item x="1414"/>
        <item x="1337"/>
        <item x="324"/>
        <item x="627"/>
        <item x="1751"/>
        <item x="745"/>
        <item x="1338"/>
        <item x="770"/>
        <item x="1137"/>
        <item x="750"/>
        <item x="1138"/>
        <item x="1674"/>
        <item x="1733"/>
        <item x="72"/>
        <item x="555"/>
        <item x="994"/>
        <item x="1485"/>
        <item x="969"/>
        <item x="1741"/>
        <item x="571"/>
        <item x="672"/>
        <item x="850"/>
        <item x="919"/>
        <item x="1175"/>
        <item x="563"/>
        <item x="1564"/>
        <item x="1742"/>
        <item x="1455"/>
        <item x="1570"/>
        <item x="584"/>
        <item x="299"/>
        <item x="590"/>
        <item x="591"/>
        <item x="1835"/>
        <item x="762"/>
        <item x="642"/>
        <item x="831"/>
        <item x="1316"/>
        <item x="103"/>
        <item x="1149"/>
        <item x="1828"/>
        <item x="1623"/>
        <item x="1597"/>
        <item x="163"/>
        <item x="1435"/>
        <item x="916"/>
        <item x="412"/>
        <item x="865"/>
        <item x="1154"/>
        <item x="556"/>
        <item x="1039"/>
        <item x="1442"/>
        <item x="1356"/>
        <item x="1222"/>
        <item x="1223"/>
        <item x="611"/>
        <item x="876"/>
        <item x="856"/>
        <item x="1093"/>
        <item x="612"/>
        <item x="789"/>
        <item x="454"/>
        <item x="391"/>
        <item x="960"/>
        <item x="1176"/>
        <item x="1624"/>
        <item x="17"/>
        <item x="1116"/>
        <item x="862"/>
        <item x="659"/>
        <item x="241"/>
        <item x="187"/>
        <item x="1126"/>
        <item x="1400"/>
        <item x="207"/>
        <item x="65"/>
        <item x="1774"/>
        <item x="89"/>
        <item x="1405"/>
        <item x="439"/>
        <item x="1752"/>
        <item x="328"/>
        <item x="94"/>
        <item x="95"/>
        <item x="678"/>
        <item x="282"/>
        <item x="776"/>
        <item x="564"/>
        <item x="90"/>
        <item x="1117"/>
        <item x="603"/>
        <item x="1598"/>
        <item x="604"/>
        <item x="605"/>
        <item x="1588"/>
        <item x="256"/>
        <item x="539"/>
        <item x="380"/>
        <item x="1080"/>
        <item x="104"/>
        <item x="329"/>
        <item x="628"/>
        <item x="147"/>
        <item x="1166"/>
        <item x="38"/>
        <item x="310"/>
        <item x="597"/>
        <item x="1513"/>
        <item x="511"/>
        <item x="1662"/>
        <item x="1036"/>
        <item x="1557"/>
        <item x="1514"/>
        <item x="629"/>
        <item x="154"/>
        <item x="1197"/>
        <item x="1839"/>
        <item x="1602"/>
        <item x="353"/>
        <item x="673"/>
        <item x="325"/>
        <item x="303"/>
        <item x="821"/>
        <item x="440"/>
        <item x="647"/>
        <item x="73"/>
        <item x="863"/>
        <item x="490"/>
        <item x="141"/>
        <item x="1743"/>
        <item x="79"/>
        <item x="864"/>
        <item x="1576"/>
        <item x="717"/>
        <item x="230"/>
        <item x="1701"/>
        <item x="1490"/>
        <item x="1167"/>
        <item x="459"/>
        <item x="374"/>
        <item x="1317"/>
        <item x="1016"/>
        <item x="1744"/>
        <item x="1675"/>
        <item x="1155"/>
        <item x="718"/>
        <item x="1702"/>
        <item x="1717"/>
        <item x="283"/>
        <item x="1810"/>
        <item x="1615"/>
        <item x="719"/>
        <item x="915"/>
        <item x="1685"/>
        <item x="1350"/>
        <item x="475"/>
        <item x="1515"/>
        <item x="1718"/>
        <item x="1456"/>
        <item x="1102"/>
        <item x="872"/>
        <item x="822"/>
        <item x="1132"/>
        <item x="1017"/>
        <item x="1415"/>
        <item x="1760"/>
        <item x="1254"/>
        <item x="471"/>
        <item x="413"/>
        <item x="1608"/>
        <item x="1332"/>
        <item x="386"/>
        <item x="304"/>
        <item x="913"/>
        <item x="1357"/>
        <item x="1819"/>
        <item x="1820"/>
        <item x="1821"/>
        <item x="1822"/>
        <item x="1823"/>
        <item x="1824"/>
        <item x="1825"/>
        <item x="1826"/>
        <item x="1506"/>
        <item x="74"/>
        <item x="1625"/>
        <item x="1528"/>
        <item x="1094"/>
        <item x="1177"/>
        <item x="598"/>
        <item x="316"/>
        <item x="491"/>
        <item x="648"/>
        <item x="311"/>
        <item x="1160"/>
        <item x="387"/>
        <item x="178"/>
        <item x="485"/>
        <item x="1401"/>
        <item x="96"/>
        <item x="771"/>
        <item x="1719"/>
        <item x="330"/>
        <item x="1667"/>
        <item x="585"/>
        <item x="1452"/>
        <item x="512"/>
        <item x="1720"/>
        <item x="1007"/>
        <item x="586"/>
        <item x="523"/>
        <item x="720"/>
        <item x="899"/>
        <item x="643"/>
        <item x="1529"/>
        <item x="1676"/>
        <item x="109"/>
        <item x="1703"/>
        <item x="781"/>
        <item x="359"/>
        <item x="1248"/>
        <item x="782"/>
        <item x="360"/>
        <item x="1558"/>
        <item x="853"/>
        <item x="361"/>
        <item x="1127"/>
        <item x="804"/>
        <item x="815"/>
        <item x="1617"/>
        <item x="300"/>
        <item x="1745"/>
        <item x="630"/>
        <item x="1237"/>
        <item x="1249"/>
        <item x="1128"/>
        <item x="983"/>
        <item x="392"/>
        <item x="110"/>
        <item x="486"/>
        <item x="816"/>
        <item x="817"/>
        <item x="961"/>
        <item x="1836"/>
        <item x="721"/>
        <item x="722"/>
        <item x="1103"/>
        <item x="39"/>
        <item x="685"/>
        <item x="111"/>
        <item x="354"/>
        <item x="1241"/>
        <item x="1457"/>
        <item x="783"/>
        <item x="1389"/>
        <item x="790"/>
        <item x="1234"/>
        <item x="1372"/>
        <item x="1351"/>
        <item x="797"/>
        <item x="798"/>
        <item x="1110"/>
        <item x="599"/>
        <item x="1533"/>
        <item x="832"/>
        <item x="284"/>
        <item x="1394"/>
        <item x="418"/>
        <item x="1375"/>
        <item x="533"/>
        <item x="1491"/>
        <item x="600"/>
        <item x="1352"/>
        <item x="66"/>
        <item x="1704"/>
        <item x="179"/>
        <item x="617"/>
        <item x="1333"/>
        <item x="1318"/>
        <item x="180"/>
        <item x="1789"/>
        <item x="825"/>
        <item x="1206"/>
        <item x="1129"/>
        <item x="826"/>
        <item x="1345"/>
        <item x="388"/>
        <item x="257"/>
        <item x="827"/>
        <item x="1668"/>
        <item x="1492"/>
        <item x="331"/>
        <item x="1313"/>
        <item x="1705"/>
        <item x="172"/>
        <item x="674"/>
        <item x="1046"/>
        <item x="258"/>
        <item x="1577"/>
        <item x="208"/>
        <item x="799"/>
        <item x="618"/>
        <item x="619"/>
        <item x="1301"/>
        <item x="1018"/>
        <item x="1139"/>
        <item x="995"/>
        <item x="1140"/>
        <item x="84"/>
        <item x="1150"/>
        <item x="367"/>
        <item x="1650"/>
        <item x="1507"/>
        <item x="1626"/>
        <item x="1218"/>
        <item x="723"/>
        <item x="317"/>
        <item x="1086"/>
        <item x="487"/>
        <item x="3"/>
        <item x="1087"/>
        <item x="902"/>
        <item x="1001"/>
        <item x="401"/>
        <item x="1571"/>
        <item x="812"/>
        <item x="724"/>
        <item x="1416"/>
        <item x="1074"/>
        <item x="402"/>
        <item x="725"/>
        <item x="355"/>
        <item x="1133"/>
        <item x="953"/>
        <item x="195"/>
        <item x="466"/>
        <item x="21"/>
        <item x="1406"/>
        <item x="1458"/>
        <item x="1584"/>
        <item x="1207"/>
        <item x="1790"/>
        <item x="1238"/>
        <item x="1443"/>
        <item x="1407"/>
        <item x="1339"/>
        <item x="620"/>
        <item x="1417"/>
        <item x="962"/>
        <item x="748"/>
        <item x="765"/>
        <item x="251"/>
        <item x="499"/>
        <item x="1050"/>
        <item x="1051"/>
        <item x="958"/>
        <item x="1627"/>
        <item x="1255"/>
        <item x="1141"/>
        <item x="1334"/>
        <item x="1651"/>
        <item x="105"/>
        <item x="1589"/>
        <item x="1395"/>
        <item x="431"/>
        <item x="368"/>
        <item x="1161"/>
        <item x="231"/>
        <item x="557"/>
        <item x="1156"/>
        <item x="1746"/>
        <item x="480"/>
        <item x="27"/>
        <item x="984"/>
        <item x="40"/>
        <item x="1436"/>
        <item x="726"/>
        <item x="1408"/>
        <item x="305"/>
        <item x="1486"/>
        <item x="1168"/>
        <item x="1565"/>
        <item x="1508"/>
        <item x="1459"/>
        <item x="142"/>
        <item x="492"/>
        <item x="1480"/>
        <item x="393"/>
        <item x="394"/>
        <item x="852"/>
        <item x="1169"/>
        <item x="572"/>
        <item x="1142"/>
        <item x="1706"/>
        <item x="1795"/>
        <item x="1075"/>
        <item x="1256"/>
        <item x="1118"/>
        <item x="112"/>
        <item x="312"/>
        <item x="690"/>
        <item x="727"/>
        <item x="979"/>
        <item x="1111"/>
        <item x="772"/>
        <item x="1052"/>
        <item x="1516"/>
        <item x="1219"/>
        <item x="728"/>
        <item x="592"/>
        <item x="131"/>
        <item x="1775"/>
        <item x="289"/>
        <item x="132"/>
        <item x="747"/>
        <item x="259"/>
        <item x="558"/>
        <item x="1069"/>
        <item x="381"/>
        <item x="660"/>
        <item x="730"/>
        <item x="1134"/>
        <item x="1325"/>
        <item x="874"/>
        <item x="1538"/>
        <item x="1460"/>
        <item x="188"/>
        <item x="403"/>
        <item x="1396"/>
        <item x="1761"/>
        <item x="766"/>
        <item x="784"/>
        <item x="125"/>
        <item x="838"/>
        <item x="1040"/>
        <item x="1053"/>
        <item x="271"/>
        <item x="447"/>
        <item x="1781"/>
        <item x="189"/>
        <item x="1776"/>
        <item x="621"/>
        <item x="455"/>
        <item x="985"/>
        <item x="1635"/>
        <item x="1707"/>
        <item x="220"/>
        <item x="675"/>
        <item x="869"/>
        <item x="1578"/>
        <item x="1380"/>
        <item x="507"/>
        <item x="318"/>
        <item x="761"/>
        <item x="190"/>
        <item x="500"/>
        <item x="126"/>
        <item x="634"/>
        <item x="1242"/>
        <item x="1143"/>
        <item x="1471"/>
        <item x="893"/>
        <item x="1693"/>
        <item x="868"/>
        <item x="823"/>
        <item x="1522"/>
        <item x="419"/>
        <item x="785"/>
        <item x="696"/>
        <item x="191"/>
        <item x="565"/>
        <item x="55"/>
        <item x="1708"/>
        <item x="540"/>
        <item x="1112"/>
        <item x="1652"/>
        <item x="472"/>
        <item x="225"/>
        <item x="1183"/>
        <item x="1498"/>
        <item x="338"/>
        <item x="1130"/>
        <item x="1227"/>
        <item x="1409"/>
        <item x="930"/>
        <item x="1663"/>
        <item x="272"/>
        <item x="196"/>
        <item x="1184"/>
        <item x="1530"/>
        <item x="1365"/>
        <item x="679"/>
        <item x="1081"/>
        <item x="649"/>
        <item x="1390"/>
        <item x="731"/>
        <item x="805"/>
        <item x="635"/>
        <item x="221"/>
        <item x="1559"/>
        <item x="1119"/>
        <item x="1002"/>
        <item x="1796"/>
        <item x="1818"/>
        <item x="1257"/>
        <item x="1753"/>
        <item x="606"/>
        <item x="1531"/>
        <item x="232"/>
        <item x="697"/>
        <item x="246"/>
        <item x="1481"/>
        <item x="1319"/>
        <item x="1547"/>
        <item x="1302"/>
        <item x="1472"/>
        <item x="1548"/>
        <item x="85"/>
        <item x="1208"/>
        <item x="1320"/>
        <item x="476"/>
        <item x="1303"/>
        <item x="1304"/>
        <item x="622"/>
        <item x="1346"/>
        <item x="339"/>
        <item x="1609"/>
        <item x="1499"/>
        <item x="22"/>
        <item x="547"/>
        <item x="414"/>
        <item x="773"/>
        <item x="1628"/>
        <item x="1120"/>
        <item x="1709"/>
        <item x="217"/>
        <item x="752"/>
        <item x="173"/>
        <item x="1391"/>
        <item x="1402"/>
        <item x="169"/>
        <item x="508"/>
        <item x="1424"/>
        <item x="301"/>
        <item x="613"/>
        <item x="1590"/>
        <item x="1801"/>
        <item x="653"/>
        <item x="1340"/>
        <item x="1341"/>
        <item x="898"/>
        <item x="732"/>
        <item x="1209"/>
        <item x="1560"/>
        <item x="644"/>
        <item x="548"/>
        <item x="247"/>
        <item x="1461"/>
        <item x="1305"/>
        <item x="892"/>
        <item x="205"/>
        <item x="332"/>
        <item x="424"/>
        <item x="1523"/>
        <item x="963"/>
        <item x="1070"/>
        <item x="4"/>
        <item x="956"/>
        <item x="420"/>
        <item x="285"/>
        <item x="791"/>
        <item x="264"/>
        <item x="1347"/>
        <item x="197"/>
        <item x="277"/>
        <item x="1376"/>
        <item x="290"/>
        <item x="786"/>
        <item x="1636"/>
        <item x="1549"/>
        <item x="306"/>
        <item x="395"/>
        <item x="467"/>
        <item x="1250"/>
        <item x="1644"/>
        <item x="1082"/>
        <item x="1381"/>
        <item x="1382"/>
        <item x="233"/>
        <item x="209"/>
        <item x="1113"/>
        <item x="265"/>
        <item x="1397"/>
        <item x="806"/>
        <item x="1566"/>
        <item x="887"/>
        <item x="1462"/>
        <item x="1579"/>
        <item x="1645"/>
        <item x="1721"/>
        <item x="774"/>
        <item x="319"/>
        <item x="1383"/>
        <item x="680"/>
        <item x="1054"/>
        <item x="1104"/>
        <item x="10"/>
        <item x="242"/>
        <item x="698"/>
        <item x="970"/>
        <item x="1198"/>
        <item x="396"/>
        <item x="733"/>
        <item x="1517"/>
        <item x="23"/>
        <item x="1095"/>
        <item x="1453"/>
        <item x="56"/>
        <item x="57"/>
        <item x="734"/>
        <item x="1802"/>
        <item x="1431"/>
        <item x="807"/>
        <item x="654"/>
        <item x="1384"/>
        <item x="1437"/>
        <item x="1539"/>
        <item x="1454"/>
        <item x="943"/>
        <item x="573"/>
        <item x="524"/>
        <item x="1003"/>
        <item x="751"/>
        <item x="549"/>
        <item x="1326"/>
        <item x="1199"/>
        <item x="1162"/>
        <item x="1243"/>
        <item x="931"/>
        <item x="525"/>
        <item x="408"/>
        <item x="870"/>
        <item x="252"/>
        <item x="210"/>
        <item x="681"/>
        <item x="11"/>
        <item x="1585"/>
        <item x="1629"/>
        <item x="833"/>
        <item x="735"/>
        <item x="307"/>
        <item x="1630"/>
        <item x="1096"/>
        <item x="1524"/>
        <item x="24"/>
        <item x="650"/>
        <item x="67"/>
        <item x="1610"/>
        <item x="211"/>
        <item x="97"/>
        <item x="1500"/>
        <item x="1306"/>
        <item x="986"/>
        <item x="1782"/>
        <item x="493"/>
        <item x="878"/>
        <item x="996"/>
        <item x="1812"/>
        <item x="686"/>
        <item x="1019"/>
        <item x="375"/>
        <item x="566"/>
        <item x="397"/>
        <item x="260"/>
        <item x="501"/>
        <item x="1469"/>
        <item x="842"/>
        <item x="792"/>
        <item x="1008"/>
        <item x="1580"/>
        <item x="441"/>
        <item x="1829"/>
        <item x="1840"/>
        <item x="376"/>
        <item x="174"/>
        <item x="813"/>
        <item x="448"/>
        <item x="12"/>
        <item x="699"/>
        <item x="218"/>
        <item x="261"/>
        <item x="1599"/>
        <item x="1366"/>
        <item x="1410"/>
        <item x="655"/>
        <item x="777"/>
        <item x="481"/>
        <item x="645"/>
        <item x="262"/>
        <item x="1327"/>
        <item x="1235"/>
        <item x="1813"/>
        <item x="1681"/>
        <item x="404"/>
        <item x="494"/>
        <item x="421"/>
        <item x="576"/>
        <item x="1803"/>
        <item x="1328"/>
        <item x="839"/>
        <item x="593"/>
        <item x="25"/>
        <item x="1088"/>
        <item x="1691"/>
        <item x="1591"/>
        <item x="828"/>
        <item x="1669"/>
        <item x="98"/>
        <item x="369"/>
        <item x="1444"/>
        <item x="1445"/>
        <item x="18"/>
        <item x="1482"/>
        <item x="1213"/>
        <item x="1411"/>
        <item x="973"/>
        <item x="894"/>
        <item x="1047"/>
        <item x="737"/>
        <item x="971"/>
        <item x="127"/>
        <item x="636"/>
        <item x="1358"/>
        <item x="226"/>
        <item x="1170"/>
        <item x="425"/>
        <item x="1754"/>
        <item x="1446"/>
        <item x="106"/>
        <item x="859"/>
        <item x="1550"/>
        <item x="1534"/>
        <item x="1540"/>
        <item x="1551"/>
        <item x="1438"/>
        <item x="1083"/>
        <item x="1722"/>
        <item x="449"/>
        <item x="450"/>
        <item x="433"/>
        <item x="519"/>
        <item x="1447"/>
        <item x="1637"/>
        <item x="980"/>
        <item x="442"/>
        <item x="227"/>
        <item x="1385"/>
        <item x="738"/>
        <item x="212"/>
        <item x="614"/>
        <item x="871"/>
        <item x="1439"/>
        <item x="266"/>
        <item x="1244"/>
        <item x="1258"/>
        <item x="1089"/>
        <item x="964"/>
        <item x="1658"/>
        <item x="1830"/>
        <item x="133"/>
        <item x="228"/>
        <item x="1121"/>
        <item x="661"/>
        <item x="550"/>
        <item x="840"/>
        <item x="1144"/>
        <item x="1157"/>
        <item x="1114"/>
        <item x="594"/>
        <item x="1228"/>
        <item x="1493"/>
        <item x="1572"/>
        <item x="389"/>
        <item x="667"/>
        <item x="164"/>
        <item x="1105"/>
        <item x="222"/>
        <item x="346"/>
        <item x="99"/>
        <item x="415"/>
        <item x="213"/>
        <item x="1631"/>
        <item x="41"/>
        <item x="326"/>
        <item x="1412"/>
        <item x="1076"/>
        <item x="1097"/>
        <item x="223"/>
        <item x="1342"/>
        <item x="1084"/>
        <item x="682"/>
        <item x="1403"/>
        <item x="1151"/>
        <item x="68"/>
        <item x="901"/>
        <item x="883"/>
        <item x="1185"/>
        <item x="267"/>
        <item x="1723"/>
        <item x="1724"/>
        <item x="1041"/>
        <item x="1020"/>
        <item x="1042"/>
        <item x="1762"/>
        <item x="243"/>
        <item x="615"/>
        <item x="1604"/>
        <item x="873"/>
        <item x="1747"/>
        <item x="1353"/>
        <item x="426"/>
        <item x="1106"/>
        <item x="914"/>
        <item x="1541"/>
        <item x="1748"/>
        <item x="86"/>
        <item x="607"/>
        <item x="1122"/>
        <item x="1135"/>
        <item x="739"/>
        <item x="268"/>
        <item x="1670"/>
        <item x="692"/>
        <item x="278"/>
        <item x="69"/>
        <item x="623"/>
        <item x="520"/>
        <item x="1611"/>
        <item x="1307"/>
        <item x="1473"/>
        <item x="1239"/>
        <item x="818"/>
        <item x="624"/>
        <item x="1659"/>
        <item x="1646"/>
        <item x="1710"/>
        <item x="128"/>
        <item x="1200"/>
        <item x="526"/>
        <item x="513"/>
        <item x="886"/>
        <item x="749"/>
        <item x="997"/>
        <item x="536"/>
        <item x="496"/>
        <item x="166"/>
        <item x="1792"/>
        <item x="1348"/>
        <item x="867"/>
        <item x="108"/>
        <item x="952"/>
        <item x="398"/>
        <item x="458"/>
        <item x="1816"/>
        <item x="941"/>
        <item x="909"/>
        <item x="423"/>
        <item x="942"/>
        <item x="895"/>
        <item x="253"/>
        <item x="847"/>
        <item x="1788"/>
        <item x="951"/>
        <item x="947"/>
        <item x="949"/>
        <item x="538"/>
        <item x="843"/>
        <item x="1451"/>
        <item x="764"/>
        <item x="845"/>
        <item x="753"/>
        <item x="460"/>
        <item x="905"/>
        <item x="430"/>
        <item x="1616"/>
        <item x="224"/>
        <item x="889"/>
        <item x="432"/>
        <item x="939"/>
        <item x="729"/>
        <item x="888"/>
        <item x="1603"/>
        <item x="691"/>
        <item x="666"/>
        <item x="1373"/>
        <item x="1680"/>
        <item x="1632"/>
        <item x="844"/>
        <item x="890"/>
        <item x="926"/>
        <item x="80"/>
        <item x="841"/>
        <item x="945"/>
        <item x="946"/>
        <item x="514"/>
        <item x="340"/>
        <item x="273"/>
        <item x="1321"/>
        <item x="577"/>
        <item x="1725"/>
        <item x="1726"/>
        <item x="578"/>
        <item x="1192"/>
        <item x="891"/>
        <item x="347"/>
        <item x="1071"/>
        <item x="965"/>
        <item x="5"/>
        <item x="1193"/>
        <item x="477"/>
        <item x="875"/>
        <item x="974"/>
        <item x="1686"/>
        <item x="1586"/>
        <item x="382"/>
        <item x="1804"/>
        <item x="579"/>
        <item x="1638"/>
        <item x="944"/>
        <item x="851"/>
        <item x="1749"/>
        <item x="527"/>
        <item x="1377"/>
        <item x="1186"/>
        <item x="509"/>
        <item x="377"/>
        <item x="601"/>
        <item x="637"/>
        <item x="861"/>
        <item x="1778"/>
        <item x="778"/>
        <item x="1171"/>
        <item x="757"/>
        <item x="1201"/>
        <item x="1474"/>
        <item x="693"/>
        <item x="1633"/>
        <item x="1831"/>
        <item x="1664"/>
        <item x="534"/>
        <item x="1098"/>
        <item x="755"/>
        <item x="668"/>
        <item x="383"/>
        <item x="877"/>
        <item x="855"/>
        <item x="234"/>
        <item x="1783"/>
        <item x="58"/>
        <item x="59"/>
        <item x="608"/>
        <item x="646"/>
        <item x="13"/>
        <item x="1605"/>
        <item x="1750"/>
        <item x="1090"/>
        <item x="42"/>
        <item x="1487"/>
        <item x="740"/>
        <item x="1329"/>
        <item x="91"/>
        <item x="409"/>
        <item x="92"/>
        <item x="904"/>
        <item x="935"/>
        <item x="1245"/>
        <item x="808"/>
        <item x="1187"/>
        <item x="1653"/>
        <item x="348"/>
        <item x="356"/>
        <item x="26"/>
        <item x="291"/>
        <item x="1229"/>
        <item x="1501"/>
        <item x="100"/>
        <item x="528"/>
        <item x="800"/>
        <item x="741"/>
        <item x="148"/>
        <item x="834"/>
        <item x="669"/>
        <item x="1542"/>
        <item x="1535"/>
        <item x="687"/>
        <item x="1784"/>
        <item x="1178"/>
        <item x="754"/>
        <item x="1841"/>
        <item x="1509"/>
        <item x="1158"/>
        <item x="910"/>
        <item x="183"/>
        <item x="616"/>
        <item x="1639"/>
        <item x="1573"/>
        <item x="1543"/>
        <item x="1536"/>
        <item x="1552"/>
        <item x="1544"/>
        <item x="60"/>
        <item x="61"/>
        <item x="922"/>
        <item x="920"/>
        <item x="918"/>
        <item x="921"/>
        <item x="248"/>
        <item x="541"/>
        <item x="900"/>
        <item x="923"/>
        <item x="917"/>
        <item x="292"/>
        <item x="155"/>
        <item x="156"/>
        <item x="482"/>
        <item x="1425"/>
        <item x="662"/>
        <item x="1159"/>
        <item x="638"/>
        <item x="1048"/>
        <item x="1634"/>
        <item x="1448"/>
        <item x="1009"/>
        <item x="43"/>
        <item x="134"/>
        <item x="929"/>
        <item x="1805"/>
        <item x="6"/>
        <item x="656"/>
        <item x="279"/>
        <item x="742"/>
        <item x="1692"/>
        <item x="743"/>
        <item x="1308"/>
        <item x="1574"/>
        <item x="293"/>
        <item x="129"/>
        <item x="744"/>
        <item x="535"/>
        <item x="1163"/>
        <item x="1164"/>
        <item x="651"/>
        <item x="938"/>
        <item x="1224"/>
      </items>
    </pivotField>
    <pivotField compact="0" outline="0" showAll="0"/>
    <pivotField axis="axisRow" compact="0" outline="0" showAll="0" defaultSubtotal="0">
      <items count="3">
        <item x="2"/>
        <item x="1"/>
        <item x="0"/>
      </items>
    </pivotField>
    <pivotField axis="axisRow" compact="0" outline="0" showAll="0">
      <items count="1282">
        <item x="781"/>
        <item x="48"/>
        <item x="625"/>
        <item x="10"/>
        <item x="541"/>
        <item x="812"/>
        <item x="351"/>
        <item x="1072"/>
        <item x="985"/>
        <item x="581"/>
        <item x="248"/>
        <item x="400"/>
        <item x="462"/>
        <item x="980"/>
        <item x="835"/>
        <item x="1253"/>
        <item x="505"/>
        <item x="77"/>
        <item x="1177"/>
        <item x="671"/>
        <item x="492"/>
        <item x="94"/>
        <item x="713"/>
        <item x="1225"/>
        <item x="1271"/>
        <item x="164"/>
        <item x="933"/>
        <item x="466"/>
        <item x="1242"/>
        <item x="931"/>
        <item x="977"/>
        <item x="1280"/>
        <item x="413"/>
        <item x="1075"/>
        <item x="944"/>
        <item x="381"/>
        <item x="312"/>
        <item x="247"/>
        <item x="490"/>
        <item x="324"/>
        <item x="920"/>
        <item x="136"/>
        <item x="986"/>
        <item x="1039"/>
        <item x="436"/>
        <item x="1209"/>
        <item x="870"/>
        <item x="498"/>
        <item x="857"/>
        <item x="440"/>
        <item x="1126"/>
        <item x="228"/>
        <item x="909"/>
        <item x="1084"/>
        <item x="22"/>
        <item x="1188"/>
        <item x="399"/>
        <item x="981"/>
        <item x="84"/>
        <item x="340"/>
        <item x="423"/>
        <item x="149"/>
        <item x="129"/>
        <item x="572"/>
        <item x="530"/>
        <item x="885"/>
        <item x="203"/>
        <item x="285"/>
        <item x="1097"/>
        <item x="1277"/>
        <item x="192"/>
        <item x="1158"/>
        <item x="1200"/>
        <item x="1025"/>
        <item x="661"/>
        <item x="15"/>
        <item x="1187"/>
        <item x="1152"/>
        <item x="861"/>
        <item x="1080"/>
        <item x="1245"/>
        <item x="463"/>
        <item x="98"/>
        <item x="432"/>
        <item x="1063"/>
        <item x="104"/>
        <item x="520"/>
        <item x="361"/>
        <item x="431"/>
        <item x="218"/>
        <item x="1145"/>
        <item x="1238"/>
        <item x="251"/>
        <item x="79"/>
        <item x="843"/>
        <item x="1001"/>
        <item x="1012"/>
        <item x="1047"/>
        <item x="420"/>
        <item x="691"/>
        <item x="1274"/>
        <item x="1022"/>
        <item x="292"/>
        <item x="891"/>
        <item x="9"/>
        <item x="1076"/>
        <item x="528"/>
        <item x="11"/>
        <item x="276"/>
        <item x="491"/>
        <item x="964"/>
        <item x="219"/>
        <item x="263"/>
        <item x="537"/>
        <item x="489"/>
        <item x="256"/>
        <item x="321"/>
        <item x="445"/>
        <item x="882"/>
        <item x="941"/>
        <item x="357"/>
        <item x="249"/>
        <item x="532"/>
        <item x="1201"/>
        <item x="1102"/>
        <item x="288"/>
        <item x="60"/>
        <item x="76"/>
        <item x="142"/>
        <item x="711"/>
        <item x="712"/>
        <item x="875"/>
        <item x="271"/>
        <item x="1149"/>
        <item x="208"/>
        <item x="566"/>
        <item x="132"/>
        <item x="244"/>
        <item x="1260"/>
        <item x="177"/>
        <item x="1268"/>
        <item x="669"/>
        <item x="433"/>
        <item x="511"/>
        <item x="1267"/>
        <item x="215"/>
        <item x="383"/>
        <item x="348"/>
        <item x="185"/>
        <item x="473"/>
        <item x="315"/>
        <item x="189"/>
        <item x="673"/>
        <item x="367"/>
        <item x="978"/>
        <item x="1066"/>
        <item x="176"/>
        <item x="682"/>
        <item x="253"/>
        <item x="1023"/>
        <item x="254"/>
        <item x="1117"/>
        <item x="91"/>
        <item x="41"/>
        <item x="101"/>
        <item x="266"/>
        <item x="19"/>
        <item x="374"/>
        <item x="1173"/>
        <item x="245"/>
        <item x="319"/>
        <item x="115"/>
        <item x="265"/>
        <item x="81"/>
        <item x="1218"/>
        <item x="1232"/>
        <item x="1106"/>
        <item x="524"/>
        <item x="1195"/>
        <item x="1184"/>
        <item x="171"/>
        <item x="395"/>
        <item x="884"/>
        <item x="1181"/>
        <item x="483"/>
        <item x="1122"/>
        <item x="1123"/>
        <item x="110"/>
        <item x="1009"/>
        <item x="940"/>
        <item x="636"/>
        <item x="1276"/>
        <item x="510"/>
        <item x="1019"/>
        <item x="1241"/>
        <item x="1216"/>
        <item x="303"/>
        <item x="551"/>
        <item x="1141"/>
        <item x="1090"/>
        <item x="195"/>
        <item x="300"/>
        <item x="1124"/>
        <item x="286"/>
        <item x="846"/>
        <item x="901"/>
        <item x="69"/>
        <item x="1190"/>
        <item x="1035"/>
        <item x="685"/>
        <item x="475"/>
        <item x="838"/>
        <item x="343"/>
        <item x="392"/>
        <item x="697"/>
        <item x="542"/>
        <item x="1100"/>
        <item x="1261"/>
        <item x="100"/>
        <item x="831"/>
        <item x="1273"/>
        <item x="415"/>
        <item x="579"/>
        <item x="692"/>
        <item x="377"/>
        <item x="943"/>
        <item x="224"/>
        <item x="396"/>
        <item x="1073"/>
        <item x="911"/>
        <item x="226"/>
        <item x="836"/>
        <item x="929"/>
        <item x="2"/>
        <item x="200"/>
        <item x="578"/>
        <item x="550"/>
        <item x="563"/>
        <item x="828"/>
        <item x="556"/>
        <item x="1046"/>
        <item x="134"/>
        <item x="698"/>
        <item x="82"/>
        <item x="868"/>
        <item x="1211"/>
        <item x="90"/>
        <item x="121"/>
        <item x="277"/>
        <item x="871"/>
        <item x="1078"/>
        <item x="1214"/>
        <item x="174"/>
        <item x="410"/>
        <item x="1036"/>
        <item x="1251"/>
        <item x="458"/>
        <item x="990"/>
        <item x="976"/>
        <item x="892"/>
        <item x="1093"/>
        <item x="465"/>
        <item x="984"/>
        <item x="1259"/>
        <item x="120"/>
        <item x="1115"/>
        <item x="1272"/>
        <item x="1037"/>
        <item x="6"/>
        <item x="822"/>
        <item x="998"/>
        <item x="26"/>
        <item x="159"/>
        <item x="162"/>
        <item x="412"/>
        <item x="364"/>
        <item x="1048"/>
        <item x="456"/>
        <item x="426"/>
        <item x="869"/>
        <item x="389"/>
        <item x="590"/>
        <item x="329"/>
        <item x="283"/>
        <item x="169"/>
        <item x="27"/>
        <item x="927"/>
        <item x="667"/>
        <item x="642"/>
        <item x="1000"/>
        <item x="434"/>
        <item x="365"/>
        <item x="262"/>
        <item x="917"/>
        <item x="1079"/>
        <item x="345"/>
        <item x="181"/>
        <item x="146"/>
        <item x="349"/>
        <item x="333"/>
        <item x="467"/>
        <item x="969"/>
        <item x="715"/>
        <item x="1146"/>
        <item x="552"/>
        <item x="151"/>
        <item x="704"/>
        <item x="881"/>
        <item x="1197"/>
        <item x="141"/>
        <item x="1010"/>
        <item x="155"/>
        <item x="509"/>
        <item x="443"/>
        <item x="207"/>
        <item x="354"/>
        <item x="1263"/>
        <item x="273"/>
        <item x="496"/>
        <item x="570"/>
        <item x="684"/>
        <item x="320"/>
        <item x="639"/>
        <item x="654"/>
        <item x="472"/>
        <item x="965"/>
        <item x="16"/>
        <item x="453"/>
        <item x="297"/>
        <item x="449"/>
        <item x="1020"/>
        <item x="533"/>
        <item x="358"/>
        <item x="1129"/>
        <item x="538"/>
        <item x="232"/>
        <item x="70"/>
        <item x="178"/>
        <item x="1229"/>
        <item x="138"/>
        <item x="302"/>
        <item x="948"/>
        <item x="190"/>
        <item x="908"/>
        <item x="281"/>
        <item x="182"/>
        <item x="899"/>
        <item x="370"/>
        <item x="39"/>
        <item x="687"/>
        <item x="344"/>
        <item x="665"/>
        <item x="555"/>
        <item x="574"/>
        <item x="148"/>
        <item x="1127"/>
        <item x="380"/>
        <item x="1243"/>
        <item x="242"/>
        <item x="1103"/>
        <item x="1054"/>
        <item x="952"/>
        <item x="476"/>
        <item x="521"/>
        <item x="386"/>
        <item x="1252"/>
        <item x="411"/>
        <item x="157"/>
        <item x="481"/>
        <item x="1094"/>
        <item x="97"/>
        <item x="896"/>
        <item x="194"/>
        <item x="85"/>
        <item x="202"/>
        <item x="1148"/>
        <item x="64"/>
        <item x="486"/>
        <item x="1210"/>
        <item x="1162"/>
        <item x="513"/>
        <item x="517"/>
        <item x="186"/>
        <item x="564"/>
        <item x="23"/>
        <item x="119"/>
        <item x="1222"/>
        <item x="191"/>
        <item x="1031"/>
        <item x="264"/>
        <item x="117"/>
        <item x="116"/>
        <item x="140"/>
        <item x="209"/>
        <item x="1092"/>
        <item x="259"/>
        <item x="327"/>
        <item x="419"/>
        <item x="650"/>
        <item x="179"/>
        <item x="804"/>
        <item x="723"/>
        <item x="736"/>
        <item x="635"/>
        <item x="12"/>
        <item x="441"/>
        <item x="427"/>
        <item x="407"/>
        <item x="416"/>
        <item x="586"/>
        <item x="834"/>
        <item x="739"/>
        <item x="683"/>
        <item x="879"/>
        <item x="907"/>
        <item x="813"/>
        <item x="783"/>
        <item x="137"/>
        <item x="188"/>
        <item x="477"/>
        <item x="768"/>
        <item x="21"/>
        <item x="1192"/>
        <item x="754"/>
        <item x="762"/>
        <item x="717"/>
        <item x="921"/>
        <item x="1202"/>
        <item x="809"/>
        <item x="806"/>
        <item x="694"/>
        <item x="760"/>
        <item x="350"/>
        <item x="758"/>
        <item x="800"/>
        <item x="1099"/>
        <item x="732"/>
        <item x="1002"/>
        <item x="767"/>
        <item x="1167"/>
        <item x="774"/>
        <item x="751"/>
        <item x="810"/>
        <item x="743"/>
        <item x="738"/>
        <item x="690"/>
        <item x="206"/>
        <item x="42"/>
        <item x="629"/>
        <item x="613"/>
        <item x="626"/>
        <item x="61"/>
        <item x="52"/>
        <item x="643"/>
        <item x="66"/>
        <item x="309"/>
        <item x="316"/>
        <item x="38"/>
        <item x="531"/>
        <item x="902"/>
        <item x="65"/>
        <item x="114"/>
        <item x="187"/>
        <item x="234"/>
        <item x="360"/>
        <item x="539"/>
        <item x="659"/>
        <item x="1028"/>
        <item x="1087"/>
        <item x="1130"/>
        <item x="1182"/>
        <item x="1220"/>
        <item x="1250"/>
        <item x="522"/>
        <item x="183"/>
        <item x="14"/>
        <item x="1006"/>
        <item x="1065"/>
        <item x="1270"/>
        <item x="700"/>
        <item x="983"/>
        <item x="1071"/>
        <item x="261"/>
        <item x="123"/>
        <item x="705"/>
        <item x="438"/>
        <item x="405"/>
        <item x="852"/>
        <item x="1189"/>
        <item x="1228"/>
        <item x="452"/>
        <item x="887"/>
        <item x="153"/>
        <item x="992"/>
        <item x="417"/>
        <item x="71"/>
        <item x="35"/>
        <item x="143"/>
        <item x="930"/>
        <item x="950"/>
        <item x="113"/>
        <item x="865"/>
        <item x="928"/>
        <item x="1166"/>
        <item x="17"/>
        <item x="1160"/>
        <item x="109"/>
        <item x="130"/>
        <item x="385"/>
        <item x="74"/>
        <item x="557"/>
        <item x="216"/>
        <item x="543"/>
        <item x="337"/>
        <item x="166"/>
        <item x="966"/>
        <item x="13"/>
        <item x="31"/>
        <item x="45"/>
        <item x="75"/>
        <item x="78"/>
        <item x="87"/>
        <item x="88"/>
        <item x="83"/>
        <item x="95"/>
        <item x="89"/>
        <item x="96"/>
        <item x="103"/>
        <item x="107"/>
        <item x="731"/>
        <item x="602"/>
        <item x="122"/>
        <item x="125"/>
        <item x="601"/>
        <item x="631"/>
        <item x="135"/>
        <item x="607"/>
        <item x="147"/>
        <item x="150"/>
        <item x="154"/>
        <item x="170"/>
        <item x="620"/>
        <item x="175"/>
        <item x="595"/>
        <item x="197"/>
        <item x="193"/>
        <item x="199"/>
        <item x="210"/>
        <item x="205"/>
        <item x="220"/>
        <item x="213"/>
        <item x="225"/>
        <item x="230"/>
        <item x="793"/>
        <item x="725"/>
        <item x="776"/>
        <item x="893"/>
        <item x="156"/>
        <item x="589"/>
        <item x="880"/>
        <item x="535"/>
        <item x="73"/>
        <item x="842"/>
        <item x="92"/>
        <item x="787"/>
        <item x="388"/>
        <item x="512"/>
        <item x="808"/>
        <item x="784"/>
        <item x="677"/>
        <item x="1109"/>
        <item x="1179"/>
        <item x="233"/>
        <item x="616"/>
        <item x="238"/>
        <item x="771"/>
        <item x="598"/>
        <item x="255"/>
        <item x="270"/>
        <item x="268"/>
        <item x="608"/>
        <item x="600"/>
        <item x="280"/>
        <item x="287"/>
        <item x="284"/>
        <item x="282"/>
        <item x="289"/>
        <item x="295"/>
        <item x="296"/>
        <item x="294"/>
        <item x="641"/>
        <item x="173"/>
        <item x="4"/>
        <item x="823"/>
        <item x="914"/>
        <item x="422"/>
        <item x="860"/>
        <item x="1142"/>
        <item x="772"/>
        <item x="435"/>
        <item x="995"/>
        <item x="402"/>
        <item x="726"/>
        <item x="720"/>
        <item x="742"/>
        <item x="802"/>
        <item x="727"/>
        <item x="750"/>
        <item x="366"/>
        <item x="371"/>
        <item x="1027"/>
        <item x="454"/>
        <item x="785"/>
        <item x="747"/>
        <item x="301"/>
        <item x="299"/>
        <item x="49"/>
        <item x="307"/>
        <item x="306"/>
        <item x="632"/>
        <item x="611"/>
        <item x="330"/>
        <item x="331"/>
        <item x="338"/>
        <item x="323"/>
        <item x="623"/>
        <item x="342"/>
        <item x="180"/>
        <item x="500"/>
        <item x="314"/>
        <item x="1193"/>
        <item x="756"/>
        <item x="446"/>
        <item x="662"/>
        <item x="1206"/>
        <item x="25"/>
        <item x="734"/>
        <item x="646"/>
        <item x="765"/>
        <item x="352"/>
        <item x="359"/>
        <item x="788"/>
        <item x="58"/>
        <item x="43"/>
        <item x="368"/>
        <item x="819"/>
        <item x="780"/>
        <item x="816"/>
        <item x="585"/>
        <item x="728"/>
        <item x="721"/>
        <item x="460"/>
        <item x="227"/>
        <item x="332"/>
        <item x="346"/>
        <item x="821"/>
        <item x="1140"/>
        <item x="568"/>
        <item x="955"/>
        <item x="1249"/>
        <item x="653"/>
        <item x="637"/>
        <item x="638"/>
        <item x="201"/>
        <item x="1030"/>
        <item x="1112"/>
        <item x="1198"/>
        <item x="1257"/>
        <item x="647"/>
        <item x="649"/>
        <item x="640"/>
        <item x="655"/>
        <item x="373"/>
        <item x="604"/>
        <item x="382"/>
        <item x="379"/>
        <item x="391"/>
        <item x="46"/>
        <item x="401"/>
        <item x="406"/>
        <item x="409"/>
        <item x="53"/>
        <item x="429"/>
        <item x="634"/>
        <item x="439"/>
        <item x="628"/>
        <item x="447"/>
        <item x="457"/>
        <item x="459"/>
        <item x="878"/>
        <item x="596"/>
        <item x="464"/>
        <item x="681"/>
        <item x="145"/>
        <item x="214"/>
        <item x="372"/>
        <item x="471"/>
        <item x="482"/>
        <item x="606"/>
        <item x="487"/>
        <item x="488"/>
        <item x="605"/>
        <item x="495"/>
        <item x="501"/>
        <item x="1244"/>
        <item x="59"/>
        <item x="597"/>
        <item x="516"/>
        <item x="519"/>
        <item x="525"/>
        <item x="527"/>
        <item x="630"/>
        <item x="546"/>
        <item x="548"/>
        <item x="554"/>
        <item x="553"/>
        <item x="558"/>
        <item x="562"/>
        <item x="567"/>
        <item x="910"/>
        <item x="575"/>
        <item x="580"/>
        <item x="582"/>
        <item x="584"/>
        <item x="766"/>
        <item x="588"/>
        <item x="50"/>
        <item x="658"/>
        <item x="614"/>
        <item x="1171"/>
        <item x="666"/>
        <item x="670"/>
        <item x="594"/>
        <item x="593"/>
        <item x="675"/>
        <item x="689"/>
        <item x="693"/>
        <item x="695"/>
        <item x="701"/>
        <item x="1016"/>
        <item x="829"/>
        <item x="51"/>
        <item x="708"/>
        <item x="714"/>
        <item x="824"/>
        <item x="832"/>
        <item x="839"/>
        <item x="837"/>
        <item x="648"/>
        <item x="844"/>
        <item x="848"/>
        <item x="850"/>
        <item x="592"/>
        <item x="571"/>
        <item x="474"/>
        <item x="744"/>
        <item x="719"/>
        <item x="946"/>
        <item x="1191"/>
        <item x="777"/>
        <item x="748"/>
        <item x="770"/>
        <item x="615"/>
        <item x="789"/>
        <item x="866"/>
        <item x="864"/>
        <item x="863"/>
        <item x="873"/>
        <item x="874"/>
        <item x="877"/>
        <item x="479"/>
        <item x="29"/>
        <item x="108"/>
        <item x="99"/>
        <item x="204"/>
        <item x="335"/>
        <item x="663"/>
        <item x="664"/>
        <item x="826"/>
        <item x="1069"/>
        <item x="841"/>
        <item x="624"/>
        <item x="894"/>
        <item x="890"/>
        <item x="898"/>
        <item x="796"/>
        <item x="761"/>
        <item x="795"/>
        <item x="786"/>
        <item x="801"/>
        <item x="820"/>
        <item x="1157"/>
        <item x="792"/>
        <item x="897"/>
        <item x="722"/>
        <item x="240"/>
        <item x="752"/>
        <item x="1095"/>
        <item x="745"/>
        <item x="799"/>
        <item x="797"/>
        <item x="308"/>
        <item x="975"/>
        <item x="817"/>
        <item x="168"/>
        <item x="569"/>
        <item x="926"/>
        <item x="764"/>
        <item x="480"/>
        <item x="735"/>
        <item x="775"/>
        <item x="791"/>
        <item x="825"/>
        <item x="954"/>
        <item x="749"/>
        <item x="1137"/>
        <item x="718"/>
        <item x="716"/>
        <item x="779"/>
        <item x="755"/>
        <item x="222"/>
        <item x="269"/>
        <item x="1133"/>
        <item x="1163"/>
        <item x="1230"/>
        <item x="737"/>
        <item x="814"/>
        <item x="1254"/>
        <item x="1049"/>
        <item x="1207"/>
        <item x="55"/>
        <item x="807"/>
        <item x="818"/>
        <item x="18"/>
        <item x="106"/>
        <item x="355"/>
        <item x="499"/>
        <item x="1086"/>
        <item x="1128"/>
        <item x="876"/>
        <item x="127"/>
        <item x="444"/>
        <item x="833"/>
        <item x="997"/>
        <item x="1134"/>
        <item x="778"/>
        <item x="1256"/>
        <item x="945"/>
        <item x="313"/>
        <item x="678"/>
        <item x="583"/>
        <item x="7"/>
        <item x="293"/>
        <item x="478"/>
        <item x="450"/>
        <item x="5"/>
        <item x="311"/>
        <item x="591"/>
        <item x="1266"/>
        <item x="229"/>
        <item x="393"/>
        <item x="518"/>
        <item x="384"/>
        <item x="679"/>
        <item x="1058"/>
        <item x="369"/>
        <item x="1215"/>
        <item x="124"/>
        <item x="236"/>
        <item x="403"/>
        <item x="455"/>
        <item x="152"/>
        <item x="545"/>
        <item x="298"/>
        <item x="32"/>
        <item x="223"/>
        <item x="165"/>
        <item x="144"/>
        <item x="161"/>
        <item x="1057"/>
        <item x="468"/>
        <item x="1120"/>
        <item x="237"/>
        <item x="484"/>
        <item x="493"/>
        <item x="668"/>
        <item x="1008"/>
        <item x="1033"/>
        <item x="1104"/>
        <item x="1175"/>
        <item x="1217"/>
        <item x="904"/>
        <item x="54"/>
        <item x="93"/>
        <item x="128"/>
        <item x="172"/>
        <item x="241"/>
        <item x="260"/>
        <item x="979"/>
        <item x="1265"/>
        <item x="703"/>
        <item x="198"/>
        <item x="1119"/>
        <item x="918"/>
        <item x="1231"/>
        <item x="953"/>
        <item x="526"/>
        <item x="830"/>
        <item x="105"/>
        <item x="304"/>
        <item x="291"/>
        <item x="243"/>
        <item x="217"/>
        <item x="1205"/>
        <item x="508"/>
        <item x="989"/>
        <item x="1056"/>
        <item x="126"/>
        <item x="252"/>
        <item x="886"/>
        <item x="959"/>
        <item x="544"/>
        <item x="960"/>
        <item x="1156"/>
        <item x="657"/>
        <item x="565"/>
        <item x="102"/>
        <item x="1055"/>
        <item x="448"/>
        <item x="854"/>
        <item x="938"/>
        <item x="428"/>
        <item x="561"/>
        <item x="1061"/>
        <item x="1083"/>
        <item x="688"/>
        <item x="915"/>
        <item x="919"/>
        <item x="33"/>
        <item x="922"/>
        <item x="932"/>
        <item x="970"/>
        <item x="1178"/>
        <item x="913"/>
        <item x="645"/>
        <item x="674"/>
        <item x="656"/>
        <item x="1082"/>
        <item x="80"/>
        <item x="318"/>
        <item x="504"/>
        <item x="397"/>
        <item x="923"/>
        <item x="212"/>
        <item x="1212"/>
        <item x="362"/>
        <item x="278"/>
        <item x="858"/>
        <item x="1172"/>
        <item x="577"/>
        <item x="889"/>
        <item x="559"/>
        <item x="1278"/>
        <item x="363"/>
        <item x="418"/>
        <item x="994"/>
        <item x="1017"/>
        <item x="424"/>
        <item x="686"/>
        <item x="1264"/>
        <item x="973"/>
        <item x="394"/>
        <item x="34"/>
        <item x="974"/>
        <item x="1169"/>
        <item x="1144"/>
        <item x="326"/>
        <item x="24"/>
        <item x="853"/>
        <item x="63"/>
        <item x="855"/>
        <item x="849"/>
        <item x="408"/>
        <item x="356"/>
        <item x="353"/>
        <item x="442"/>
        <item x="573"/>
        <item x="900"/>
        <item x="1164"/>
        <item x="163"/>
        <item x="934"/>
        <item x="1081"/>
        <item x="1107"/>
        <item x="36"/>
        <item x="547"/>
        <item x="1275"/>
        <item x="68"/>
        <item x="167"/>
        <item x="279"/>
        <item x="1101"/>
        <item x="131"/>
        <item x="40"/>
        <item x="1021"/>
        <item x="336"/>
        <item x="660"/>
        <item x="485"/>
        <item x="375"/>
        <item x="576"/>
        <item x="246"/>
        <item x="1221"/>
        <item x="28"/>
        <item x="1042"/>
        <item x="239"/>
        <item x="378"/>
        <item x="1226"/>
        <item x="827"/>
        <item x="3"/>
        <item x="390"/>
        <item x="341"/>
        <item x="862"/>
        <item x="1068"/>
        <item x="1111"/>
        <item x="1194"/>
        <item x="1279"/>
        <item x="905"/>
        <item x="494"/>
        <item x="676"/>
        <item x="1186"/>
        <item x="1143"/>
        <item x="86"/>
        <item x="815"/>
        <item x="811"/>
        <item x="939"/>
        <item x="935"/>
        <item x="949"/>
        <item x="947"/>
        <item x="962"/>
        <item x="958"/>
        <item x="961"/>
        <item x="963"/>
        <item x="971"/>
        <item x="757"/>
        <item x="982"/>
        <item x="987"/>
        <item x="988"/>
        <item x="996"/>
        <item x="619"/>
        <item x="133"/>
        <item x="258"/>
        <item x="290"/>
        <item x="347"/>
        <item x="430"/>
        <item x="437"/>
        <item x="702"/>
        <item x="707"/>
        <item x="840"/>
        <item x="845"/>
        <item x="1041"/>
        <item x="1091"/>
        <item x="1105"/>
        <item x="773"/>
        <item x="111"/>
        <item x="305"/>
        <item x="769"/>
        <item x="906"/>
        <item x="925"/>
        <item x="1247"/>
        <item x="1004"/>
        <item x="275"/>
        <item x="560"/>
        <item x="549"/>
        <item x="644"/>
        <item x="196"/>
        <item x="211"/>
        <item x="709"/>
        <item x="859"/>
        <item x="916"/>
        <item x="805"/>
        <item x="1067"/>
        <item x="759"/>
        <item x="1043"/>
        <item x="741"/>
        <item x="587"/>
        <item x="1183"/>
        <item x="729"/>
        <item x="924"/>
        <item x="235"/>
        <item x="469"/>
        <item x="328"/>
        <item x="461"/>
        <item x="1219"/>
        <item x="888"/>
        <item x="529"/>
        <item x="267"/>
        <item x="967"/>
        <item x="746"/>
        <item x="730"/>
        <item x="790"/>
        <item x="257"/>
        <item x="740"/>
        <item x="763"/>
        <item x="1003"/>
        <item x="1011"/>
        <item x="622"/>
        <item x="1007"/>
        <item x="1013"/>
        <item x="1014"/>
        <item x="1024"/>
        <item x="1034"/>
        <item x="1038"/>
        <item x="47"/>
        <item x="1045"/>
        <item x="1053"/>
        <item x="1051"/>
        <item x="1052"/>
        <item x="1050"/>
        <item x="1059"/>
        <item x="1060"/>
        <item x="1062"/>
        <item x="1064"/>
        <item x="618"/>
        <item x="1077"/>
        <item x="1085"/>
        <item x="1096"/>
        <item x="1098"/>
        <item x="118"/>
        <item x="803"/>
        <item x="794"/>
        <item x="733"/>
        <item x="706"/>
        <item x="999"/>
        <item x="1153"/>
        <item x="951"/>
        <item x="334"/>
        <item x="497"/>
        <item x="112"/>
        <item x="972"/>
        <item x="1132"/>
        <item x="753"/>
        <item x="724"/>
        <item x="1110"/>
        <item x="627"/>
        <item x="1113"/>
        <item x="1116"/>
        <item x="1118"/>
        <item x="56"/>
        <item x="57"/>
        <item x="1125"/>
        <item x="1135"/>
        <item x="1139"/>
        <item x="1138"/>
        <item x="1147"/>
        <item x="1150"/>
        <item x="609"/>
        <item x="1154"/>
        <item x="1155"/>
        <item x="1161"/>
        <item x="1165"/>
        <item x="1168"/>
        <item x="782"/>
        <item x="652"/>
        <item x="44"/>
        <item x="798"/>
        <item x="883"/>
        <item x="1018"/>
        <item x="1233"/>
        <item x="339"/>
        <item x="160"/>
        <item x="672"/>
        <item x="942"/>
        <item x="936"/>
        <item x="376"/>
        <item x="1131"/>
        <item x="847"/>
        <item x="414"/>
        <item x="937"/>
        <item x="514"/>
        <item x="1203"/>
        <item x="1005"/>
        <item x="1159"/>
        <item x="1151"/>
        <item x="503"/>
        <item x="710"/>
        <item x="72"/>
        <item x="1185"/>
        <item x="250"/>
        <item x="8"/>
        <item x="1258"/>
        <item x="404"/>
        <item x="502"/>
        <item x="317"/>
        <item x="272"/>
        <item x="1044"/>
        <item x="856"/>
        <item x="322"/>
        <item x="895"/>
        <item x="67"/>
        <item x="325"/>
        <item x="903"/>
        <item x="507"/>
        <item x="523"/>
        <item x="1088"/>
        <item x="158"/>
        <item x="470"/>
        <item x="387"/>
        <item x="1240"/>
        <item x="867"/>
        <item x="540"/>
        <item x="221"/>
        <item x="398"/>
        <item x="696"/>
        <item x="872"/>
        <item x="1032"/>
        <item x="1223"/>
        <item x="912"/>
        <item x="1029"/>
        <item x="957"/>
        <item x="62"/>
        <item x="1070"/>
        <item x="1108"/>
        <item x="1170"/>
        <item x="956"/>
        <item x="699"/>
        <item x="515"/>
        <item x="536"/>
        <item x="184"/>
        <item x="680"/>
        <item x="1121"/>
        <item x="20"/>
        <item x="968"/>
        <item x="1236"/>
        <item x="139"/>
        <item x="1040"/>
        <item x="1074"/>
        <item x="1089"/>
        <item x="1136"/>
        <item x="506"/>
        <item x="1026"/>
        <item x="231"/>
        <item x="1114"/>
        <item x="274"/>
        <item x="617"/>
        <item x="37"/>
        <item x="425"/>
        <item x="451"/>
        <item x="534"/>
        <item x="651"/>
        <item x="993"/>
        <item x="991"/>
        <item x="1015"/>
        <item x="1204"/>
        <item x="1176"/>
        <item x="1174"/>
        <item x="1"/>
        <item x="421"/>
        <item x="851"/>
        <item x="1180"/>
        <item x="1199"/>
        <item x="1196"/>
        <item x="1208"/>
        <item x="1213"/>
        <item x="1224"/>
        <item x="1227"/>
        <item x="1234"/>
        <item x="1237"/>
        <item x="1235"/>
        <item x="1239"/>
        <item x="633"/>
        <item x="1248"/>
        <item x="1246"/>
        <item x="610"/>
        <item x="612"/>
        <item x="603"/>
        <item x="621"/>
        <item x="1255"/>
        <item x="1262"/>
        <item x="1269"/>
        <item x="310"/>
        <item x="30"/>
        <item x="0"/>
        <item x="59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5">
    <field x="12"/>
    <field x="15"/>
    <field x="6"/>
    <field x="17"/>
    <field x="18"/>
  </rowFields>
  <rowItems count="1676">
    <i>
      <x/>
      <x v="65"/>
      <x v="1"/>
      <x v="1"/>
      <x v="1253"/>
    </i>
    <i r="1">
      <x v="412"/>
      <x v="1"/>
      <x v="2"/>
      <x v="233"/>
    </i>
    <i r="1">
      <x v="1107"/>
      <x v="1"/>
      <x v="2"/>
      <x v="1016"/>
    </i>
    <i r="1">
      <x v="1354"/>
      <x v="1"/>
      <x v="1"/>
      <x v="592"/>
    </i>
    <i r="1">
      <x v="1705"/>
      <x v="1"/>
      <x v="2"/>
      <x v="855"/>
    </i>
    <i r="1">
      <x v="1825"/>
      <x v="1"/>
      <x v="2"/>
      <x v="268"/>
    </i>
    <i t="default">
      <x/>
    </i>
    <i>
      <x v="1"/>
      <x v="111"/>
      <x v="1"/>
      <x v="2"/>
      <x v="851"/>
    </i>
    <i r="2">
      <x v="21"/>
      <x v="2"/>
      <x v="1186"/>
    </i>
    <i r="1">
      <x v="569"/>
      <x v="12"/>
      <x v="2"/>
      <x v="104"/>
    </i>
    <i r="1">
      <x v="580"/>
      <x v="12"/>
      <x v="1"/>
      <x v="3"/>
    </i>
    <i r="1">
      <x v="1394"/>
      <x v="12"/>
      <x v="2"/>
      <x v="107"/>
    </i>
    <i r="1">
      <x v="1433"/>
      <x v="12"/>
      <x v="1"/>
      <x v="404"/>
    </i>
    <i r="1">
      <x v="1475"/>
      <x v="12"/>
      <x v="2"/>
      <x v="516"/>
    </i>
    <i r="1">
      <x v="1750"/>
      <x v="12"/>
      <x v="2"/>
      <x v="475"/>
    </i>
    <i t="default">
      <x v="1"/>
    </i>
    <i>
      <x v="2"/>
      <x v="392"/>
      <x v="12"/>
      <x v="2"/>
      <x v="75"/>
    </i>
    <i r="1">
      <x v="540"/>
      <x v="12"/>
      <x v="2"/>
      <x v="326"/>
    </i>
    <i r="1">
      <x v="854"/>
      <x v="1"/>
      <x v="2"/>
      <x v="504"/>
    </i>
    <i r="1">
      <x v="1509"/>
      <x v="12"/>
      <x v="1"/>
      <x v="833"/>
    </i>
    <i t="default">
      <x v="2"/>
    </i>
    <i>
      <x v="3"/>
      <x v="147"/>
      <x v="12"/>
      <x v="2"/>
      <x v="166"/>
    </i>
    <i r="1">
      <x v="735"/>
      <x v="12"/>
      <x v="2"/>
      <x v="1228"/>
    </i>
    <i r="1">
      <x v="1124"/>
      <x v="1"/>
      <x v="1"/>
      <x v="421"/>
    </i>
    <i r="1">
      <x v="1316"/>
      <x v="12"/>
      <x v="2"/>
      <x v="54"/>
    </i>
    <i r="1">
      <x v="1402"/>
      <x v="12"/>
      <x v="1"/>
      <x v="384"/>
    </i>
    <i r="1">
      <x v="1442"/>
      <x v="12"/>
      <x v="1"/>
      <x v="977"/>
    </i>
    <i r="1">
      <x v="1499"/>
      <x v="12"/>
      <x v="2"/>
      <x v="635"/>
    </i>
    <i r="1">
      <x v="1769"/>
      <x v="21"/>
      <x v="2"/>
      <x v="271"/>
    </i>
    <i t="default">
      <x v="3"/>
    </i>
    <i>
      <x v="4"/>
      <x v="1160"/>
      <x v="21"/>
      <x v="2"/>
      <x v="285"/>
    </i>
    <i t="default">
      <x v="4"/>
    </i>
    <i>
      <x v="7"/>
      <x v="143"/>
      <x v="4"/>
      <x v="1"/>
      <x v="1010"/>
    </i>
    <i r="1">
      <x v="193"/>
      <x v="12"/>
      <x v="1"/>
      <x v="771"/>
    </i>
    <i r="1">
      <x v="197"/>
      <x v="10"/>
      <x v="1"/>
      <x v="1278"/>
    </i>
    <i r="1">
      <x v="380"/>
      <x v="9"/>
      <x v="1"/>
      <x v="517"/>
    </i>
    <i r="1">
      <x v="443"/>
      <x v="10"/>
      <x v="1"/>
      <x v="874"/>
    </i>
    <i r="1">
      <x v="447"/>
      <x v="9"/>
      <x v="1"/>
      <x v="938"/>
    </i>
    <i r="1">
      <x v="473"/>
      <x v="21"/>
      <x v="1"/>
      <x v="972"/>
    </i>
    <i r="1">
      <x v="642"/>
      <x v="7"/>
      <x v="1"/>
      <x v="496"/>
    </i>
    <i r="1">
      <x v="659"/>
      <x v="4"/>
      <x v="1"/>
      <x v="993"/>
    </i>
    <i r="1">
      <x v="737"/>
      <x v="9"/>
      <x v="1"/>
      <x v="1242"/>
    </i>
    <i r="1">
      <x v="892"/>
      <x v="20"/>
      <x v="1"/>
      <x v="457"/>
    </i>
    <i r="1">
      <x v="1035"/>
      <x v="7"/>
      <x v="1"/>
      <x v="348"/>
    </i>
    <i r="1">
      <x v="1162"/>
      <x v="1"/>
      <x v="1"/>
      <x v="1001"/>
    </i>
    <i r="1">
      <x v="1580"/>
      <x v="7"/>
      <x v="1"/>
      <x v="163"/>
    </i>
    <i r="1">
      <x v="1754"/>
      <x v="3"/>
      <x v="1"/>
      <x v="447"/>
    </i>
    <i r="1">
      <x v="1821"/>
      <x v="9"/>
      <x v="1"/>
      <x v="643"/>
    </i>
    <i t="default">
      <x v="7"/>
    </i>
    <i>
      <x v="8"/>
      <x v="97"/>
      <x v="8"/>
      <x v="2"/>
      <x v="1161"/>
    </i>
    <i r="1">
      <x v="98"/>
      <x v="6"/>
      <x v="2"/>
      <x v="1161"/>
    </i>
    <i r="1">
      <x v="379"/>
      <x v="11"/>
      <x v="1"/>
      <x v="518"/>
    </i>
    <i r="1">
      <x v="381"/>
      <x v="10"/>
      <x v="1"/>
      <x v="518"/>
    </i>
    <i r="1">
      <x v="446"/>
      <x v="11"/>
      <x v="1"/>
      <x v="677"/>
    </i>
    <i r="1">
      <x v="448"/>
      <x v="4"/>
      <x v="1"/>
      <x v="1110"/>
    </i>
    <i r="1">
      <x v="687"/>
      <x v="4"/>
      <x v="1"/>
      <x v="1"/>
    </i>
    <i r="1">
      <x v="688"/>
      <x v="11"/>
      <x v="1"/>
      <x v="616"/>
    </i>
    <i r="1">
      <x v="714"/>
      <x v="4"/>
      <x v="1"/>
      <x v="726"/>
    </i>
    <i r="1">
      <x v="715"/>
      <x v="11"/>
      <x v="1"/>
      <x v="741"/>
    </i>
    <i r="1">
      <x v="736"/>
      <x v="4"/>
      <x v="1"/>
      <x v="452"/>
    </i>
    <i r="1">
      <x v="737"/>
      <x v="11"/>
      <x v="1"/>
      <x v="681"/>
    </i>
    <i r="1">
      <x v="1259"/>
      <x v="8"/>
      <x v="1"/>
      <x v="892"/>
    </i>
    <i r="1">
      <x v="1405"/>
      <x v="11"/>
      <x v="1"/>
      <x v="830"/>
    </i>
    <i r="1">
      <x v="1406"/>
      <x v="10"/>
      <x v="1"/>
      <x v="830"/>
    </i>
    <i r="1">
      <x v="1746"/>
      <x v="4"/>
      <x v="1"/>
      <x v="1145"/>
    </i>
    <i r="1">
      <x v="1747"/>
      <x v="11"/>
      <x v="1"/>
      <x v="1146"/>
    </i>
    <i r="1">
      <x v="1798"/>
      <x v="10"/>
      <x v="2"/>
      <x v="642"/>
    </i>
    <i r="1">
      <x v="1799"/>
      <x v="10"/>
      <x v="2"/>
      <x v="705"/>
    </i>
    <i t="default">
      <x v="8"/>
    </i>
    <i>
      <x v="9"/>
      <x v="79"/>
      <x v="8"/>
      <x v="2"/>
      <x v="126"/>
    </i>
    <i r="1">
      <x v="553"/>
      <x v="16"/>
      <x v="2"/>
      <x v="451"/>
    </i>
    <i r="1">
      <x v="698"/>
      <x v="16"/>
      <x v="1"/>
      <x v="1217"/>
    </i>
    <i r="1">
      <x v="863"/>
      <x v="19"/>
      <x v="2"/>
      <x v="979"/>
    </i>
    <i r="1">
      <x v="1061"/>
      <x v="16"/>
      <x v="1"/>
      <x v="376"/>
    </i>
    <i r="1">
      <x v="1444"/>
      <x v="16"/>
      <x v="2"/>
      <x v="460"/>
    </i>
    <i r="1">
      <x v="1591"/>
      <x v="16"/>
      <x v="2"/>
      <x v="454"/>
    </i>
    <i r="1">
      <x v="1622"/>
      <x v="8"/>
      <x v="1"/>
      <x v="1196"/>
    </i>
    <i t="default">
      <x v="9"/>
    </i>
    <i>
      <x v="10"/>
      <x v="102"/>
      <x v="9"/>
      <x v="2"/>
      <x v="996"/>
    </i>
    <i r="1">
      <x v="494"/>
      <x v="9"/>
      <x v="2"/>
      <x v="206"/>
    </i>
    <i r="1">
      <x v="801"/>
      <x v="9"/>
      <x v="2"/>
      <x v="336"/>
    </i>
    <i r="1">
      <x v="913"/>
      <x v="9"/>
      <x v="2"/>
      <x v="495"/>
    </i>
    <i r="1">
      <x v="972"/>
      <x v="9"/>
      <x v="1"/>
      <x v="1183"/>
    </i>
    <i t="default">
      <x v="10"/>
    </i>
    <i>
      <x v="11"/>
      <x v="178"/>
      <x v="2"/>
      <x v="2"/>
      <x v="561"/>
    </i>
    <i r="1">
      <x v="200"/>
      <x v="2"/>
      <x v="2"/>
      <x v="509"/>
    </i>
    <i r="1">
      <x v="488"/>
      <x v="2"/>
      <x v="2"/>
      <x v="519"/>
    </i>
    <i r="1">
      <x v="640"/>
      <x v="2"/>
      <x v="2"/>
      <x v="127"/>
    </i>
    <i r="1">
      <x v="918"/>
      <x v="9"/>
      <x v="1"/>
      <x v="17"/>
    </i>
    <i r="1">
      <x v="1688"/>
      <x v="2"/>
      <x v="1"/>
      <x v="520"/>
    </i>
    <i t="default">
      <x v="11"/>
    </i>
    <i>
      <x v="12"/>
      <x v="104"/>
      <x v="7"/>
      <x v="2"/>
      <x v="495"/>
    </i>
    <i r="1">
      <x v="361"/>
      <x v="7"/>
      <x v="2"/>
      <x v="104"/>
    </i>
    <i r="1">
      <x v="725"/>
      <x v="7"/>
      <x v="2"/>
      <x v="93"/>
    </i>
    <i r="1">
      <x v="1096"/>
      <x v="7"/>
      <x v="1"/>
      <x v="948"/>
    </i>
    <i r="1">
      <x v="1305"/>
      <x v="7"/>
      <x v="1"/>
      <x v="173"/>
    </i>
    <i r="1">
      <x v="1613"/>
      <x v="7"/>
      <x v="2"/>
      <x v="243"/>
    </i>
    <i t="default">
      <x v="12"/>
    </i>
    <i>
      <x v="14"/>
      <x v="554"/>
      <x v="2"/>
      <x v="2"/>
      <x v="523"/>
    </i>
    <i r="1">
      <x v="600"/>
      <x v="2"/>
      <x v="2"/>
      <x v="58"/>
    </i>
    <i r="1">
      <x v="865"/>
      <x v="9"/>
      <x v="1"/>
      <x v="373"/>
    </i>
    <i r="1">
      <x v="876"/>
      <x v="2"/>
      <x v="2"/>
      <x v="1029"/>
    </i>
    <i r="1">
      <x v="1758"/>
      <x v="2"/>
      <x v="2"/>
      <x v="521"/>
    </i>
    <i r="1">
      <x v="1760"/>
      <x v="2"/>
      <x v="1"/>
      <x v="522"/>
    </i>
    <i t="default">
      <x v="14"/>
    </i>
    <i>
      <x v="15"/>
      <x v="300"/>
      <x v="8"/>
      <x v="2"/>
      <x v="525"/>
    </i>
    <i r="1">
      <x v="870"/>
      <x v="12"/>
      <x v="2"/>
      <x v="246"/>
    </i>
    <i r="1">
      <x v="871"/>
      <x v="19"/>
      <x v="2"/>
      <x v="162"/>
    </i>
    <i r="1">
      <x v="987"/>
      <x v="19"/>
      <x v="2"/>
      <x v="563"/>
    </i>
    <i r="1">
      <x v="1447"/>
      <x v="19"/>
      <x v="1"/>
      <x v="893"/>
    </i>
    <i r="1">
      <x v="1505"/>
      <x v="19"/>
      <x v="2"/>
      <x v="495"/>
    </i>
    <i r="1">
      <x v="1576"/>
      <x v="19"/>
      <x v="1"/>
      <x v="21"/>
    </i>
    <i r="1">
      <x v="1773"/>
      <x v="19"/>
      <x v="2"/>
      <x v="524"/>
    </i>
    <i t="default">
      <x v="15"/>
    </i>
    <i>
      <x v="16"/>
      <x v="191"/>
      <x v="1"/>
      <x v="2"/>
      <x v="526"/>
    </i>
    <i r="1">
      <x v="461"/>
      <x v="1"/>
      <x v="1"/>
      <x v="370"/>
    </i>
    <i r="1">
      <x v="826"/>
      <x v="1"/>
      <x v="2"/>
      <x v="495"/>
    </i>
    <i r="1">
      <x v="887"/>
      <x v="1"/>
      <x v="2"/>
      <x v="82"/>
    </i>
    <i r="1">
      <x v="1149"/>
      <x v="1"/>
      <x v="2"/>
      <x v="773"/>
    </i>
    <i r="1">
      <x v="1526"/>
      <x v="1"/>
      <x v="2"/>
      <x v="218"/>
    </i>
    <i t="default">
      <x v="16"/>
    </i>
    <i>
      <x v="18"/>
      <x v="196"/>
      <x v="2"/>
      <x v="2"/>
      <x v="164"/>
    </i>
    <i r="1">
      <x v="1004"/>
      <x v="2"/>
      <x v="2"/>
      <x v="527"/>
    </i>
    <i r="1">
      <x v="1026"/>
      <x v="2"/>
      <x v="1"/>
      <x v="85"/>
    </i>
    <i r="1">
      <x v="1037"/>
      <x v="2"/>
      <x v="2"/>
      <x v="908"/>
    </i>
    <i r="1">
      <x v="1186"/>
      <x v="2"/>
      <x v="2"/>
      <x v="516"/>
    </i>
    <i r="1">
      <x v="1647"/>
      <x v="9"/>
      <x v="2"/>
      <x v="926"/>
    </i>
    <i t="default">
      <x v="18"/>
    </i>
    <i>
      <x v="21"/>
      <x v="71"/>
      <x v="19"/>
      <x v="2"/>
      <x v="834"/>
    </i>
    <i r="1">
      <x v="108"/>
      <x v="8"/>
      <x v="2"/>
      <x v="528"/>
    </i>
    <i r="1">
      <x v="116"/>
      <x v="16"/>
      <x v="2"/>
      <x v="772"/>
    </i>
    <i r="1">
      <x v="122"/>
      <x v="16"/>
      <x v="2"/>
      <x v="506"/>
    </i>
    <i r="1">
      <x v="214"/>
      <x v="16"/>
      <x v="2"/>
      <x v="187"/>
    </i>
    <i r="1">
      <x v="224"/>
      <x v="16"/>
      <x v="2"/>
      <x v="1061"/>
    </i>
    <i r="1">
      <x v="275"/>
      <x v="8"/>
      <x v="2"/>
      <x v="1135"/>
    </i>
    <i r="1">
      <x v="516"/>
      <x v="16"/>
      <x v="1"/>
      <x v="376"/>
    </i>
    <i t="default">
      <x v="21"/>
    </i>
    <i>
      <x v="25"/>
      <x v="63"/>
      <x v="16"/>
      <x v="2"/>
      <x v="500"/>
    </i>
    <i r="1">
      <x v="257"/>
      <x v="19"/>
      <x v="2"/>
      <x v="495"/>
    </i>
    <i r="1">
      <x v="512"/>
      <x v="16"/>
      <x v="2"/>
      <x v="461"/>
    </i>
    <i r="1">
      <x v="1220"/>
      <x v="8"/>
      <x v="2"/>
      <x v="171"/>
    </i>
    <i r="1">
      <x v="1244"/>
      <x v="16"/>
      <x v="1"/>
      <x v="391"/>
    </i>
    <i r="1">
      <x v="1518"/>
      <x v="16"/>
      <x v="1"/>
      <x v="390"/>
    </i>
    <i r="1">
      <x v="1634"/>
      <x v="8"/>
      <x v="1"/>
      <x v="1125"/>
    </i>
    <i r="1">
      <x v="1834"/>
      <x v="16"/>
      <x v="2"/>
      <x v="385"/>
    </i>
    <i t="default">
      <x v="25"/>
    </i>
    <i>
      <x v="26"/>
      <x v="228"/>
      <x v="9"/>
      <x v="2"/>
      <x v="162"/>
    </i>
    <i r="1">
      <x v="1198"/>
      <x v="9"/>
      <x v="2"/>
      <x v="264"/>
    </i>
    <i r="1">
      <x v="1201"/>
      <x v="9"/>
      <x v="2"/>
      <x v="247"/>
    </i>
    <i r="1">
      <x v="1557"/>
      <x v="9"/>
      <x v="1"/>
      <x v="531"/>
    </i>
    <i r="1">
      <x v="1822"/>
      <x v="9"/>
      <x v="2"/>
      <x v="483"/>
    </i>
    <i t="default">
      <x v="26"/>
    </i>
    <i>
      <x v="27"/>
      <x v="186"/>
      <x v="19"/>
      <x v="2"/>
      <x v="867"/>
    </i>
    <i r="1">
      <x v="301"/>
      <x v="19"/>
      <x v="2"/>
      <x v="532"/>
    </i>
    <i r="1">
      <x v="303"/>
      <x v="19"/>
      <x v="2"/>
      <x v="162"/>
    </i>
    <i r="1">
      <x v="595"/>
      <x v="8"/>
      <x v="2"/>
      <x v="917"/>
    </i>
    <i r="1">
      <x v="596"/>
      <x v="8"/>
      <x v="2"/>
      <x v="840"/>
    </i>
    <i r="1">
      <x v="598"/>
      <x v="19"/>
      <x v="1"/>
      <x v="894"/>
    </i>
    <i r="1">
      <x v="916"/>
      <x v="19"/>
      <x v="1"/>
      <x v="62"/>
    </i>
    <i r="1">
      <x v="1172"/>
      <x v="19"/>
      <x v="2"/>
      <x v="507"/>
    </i>
    <i t="default">
      <x v="27"/>
    </i>
    <i>
      <x v="29"/>
      <x v="77"/>
      <x v="1"/>
      <x v="2"/>
      <x v="1000"/>
    </i>
    <i r="1">
      <x v="82"/>
      <x v="1"/>
      <x v="2"/>
      <x v="495"/>
    </i>
    <i r="1">
      <x v="232"/>
      <x v="1"/>
      <x v="1"/>
      <x v="136"/>
    </i>
    <i r="1">
      <x v="754"/>
      <x v="1"/>
      <x v="2"/>
      <x v="1047"/>
    </i>
    <i r="1">
      <x v="890"/>
      <x v="1"/>
      <x v="2"/>
      <x v="241"/>
    </i>
    <i r="1">
      <x v="1777"/>
      <x v="1"/>
      <x v="2"/>
      <x v="535"/>
    </i>
    <i t="default">
      <x v="29"/>
    </i>
    <i>
      <x v="30"/>
      <x v="177"/>
      <x v="11"/>
      <x v="1"/>
      <x v="41"/>
    </i>
    <i r="1">
      <x v="319"/>
      <x v="8"/>
      <x v="2"/>
      <x v="417"/>
    </i>
    <i r="1">
      <x v="366"/>
      <x v="11"/>
      <x v="1"/>
      <x v="339"/>
    </i>
    <i r="1">
      <x v="455"/>
      <x v="11"/>
      <x v="2"/>
      <x v="1231"/>
    </i>
    <i r="1">
      <x v="561"/>
      <x v="11"/>
      <x v="2"/>
      <x v="392"/>
    </i>
    <i r="1">
      <x v="902"/>
      <x v="8"/>
      <x v="2"/>
      <x v="309"/>
    </i>
    <i r="1">
      <x v="1810"/>
      <x v="11"/>
      <x v="2"/>
      <x v="128"/>
    </i>
    <i r="1">
      <x v="1811"/>
      <x v="11"/>
      <x v="2"/>
      <x v="495"/>
    </i>
    <i t="default">
      <x v="30"/>
    </i>
    <i>
      <x v="31"/>
      <x v="64"/>
      <x v="19"/>
      <x v="1"/>
      <x v="497"/>
    </i>
    <i r="1">
      <x v="170"/>
      <x v="12"/>
      <x v="2"/>
      <x v="127"/>
    </i>
    <i r="1">
      <x v="252"/>
      <x v="19"/>
      <x v="2"/>
      <x v="1228"/>
    </i>
    <i r="1">
      <x v="269"/>
      <x v="19"/>
      <x v="2"/>
      <x v="877"/>
    </i>
    <i r="1">
      <x v="636"/>
      <x v="8"/>
      <x v="1"/>
      <x v="693"/>
    </i>
    <i r="1">
      <x v="760"/>
      <x v="19"/>
      <x v="2"/>
      <x v="297"/>
    </i>
    <i r="1">
      <x v="831"/>
      <x v="19"/>
      <x v="2"/>
      <x v="537"/>
    </i>
    <i r="1">
      <x v="1572"/>
      <x v="19"/>
      <x v="1"/>
      <x v="354"/>
    </i>
    <i t="default">
      <x v="31"/>
    </i>
    <i>
      <x v="32"/>
      <x v="87"/>
      <x v="9"/>
      <x v="2"/>
      <x v="61"/>
    </i>
    <i r="1">
      <x v="288"/>
      <x v="9"/>
      <x v="2"/>
      <x v="305"/>
    </i>
    <i r="1">
      <x v="673"/>
      <x v="9"/>
      <x v="2"/>
      <x v="871"/>
    </i>
    <i r="1">
      <x v="1328"/>
      <x v="9"/>
      <x v="2"/>
      <x v="516"/>
    </i>
    <i r="1">
      <x v="1643"/>
      <x v="9"/>
      <x v="2"/>
      <x v="538"/>
    </i>
    <i t="default">
      <x v="32"/>
    </i>
    <i>
      <x v="33"/>
      <x v="539"/>
      <x v="9"/>
      <x v="1"/>
      <x v="492"/>
    </i>
    <i r="1">
      <x v="694"/>
      <x v="9"/>
      <x v="2"/>
      <x v="128"/>
    </i>
    <i r="1">
      <x v="1082"/>
      <x v="9"/>
      <x v="2"/>
      <x v="539"/>
    </i>
    <i r="1">
      <x v="1325"/>
      <x v="9"/>
      <x v="2"/>
      <x v="311"/>
    </i>
    <i r="1">
      <x v="1472"/>
      <x v="9"/>
      <x v="1"/>
      <x v="557"/>
    </i>
    <i t="default">
      <x v="33"/>
    </i>
    <i>
      <x v="34"/>
      <x v="272"/>
      <x v="9"/>
      <x v="1"/>
      <x v="367"/>
    </i>
    <i r="1">
      <x v="652"/>
      <x v="2"/>
      <x v="2"/>
      <x v="495"/>
    </i>
    <i r="1">
      <x v="653"/>
      <x v="2"/>
      <x v="2"/>
      <x v="1202"/>
    </i>
    <i r="1">
      <x v="984"/>
      <x v="2"/>
      <x v="2"/>
      <x v="272"/>
    </i>
    <i r="1">
      <x v="1063"/>
      <x v="2"/>
      <x v="1"/>
      <x v="1167"/>
    </i>
    <i r="1">
      <x v="1067"/>
      <x v="2"/>
      <x v="2"/>
      <x v="878"/>
    </i>
    <i t="default">
      <x v="34"/>
    </i>
    <i>
      <x v="35"/>
      <x v="146"/>
      <x v="7"/>
      <x v="1"/>
      <x v="273"/>
    </i>
    <i r="1">
      <x v="374"/>
      <x v="7"/>
      <x v="2"/>
      <x v="989"/>
    </i>
    <i r="1">
      <x v="1790"/>
      <x v="7"/>
      <x v="1"/>
      <x v="25"/>
    </i>
    <i t="default">
      <x v="35"/>
    </i>
    <i>
      <x v="36"/>
      <x v="93"/>
      <x v="11"/>
      <x v="1"/>
      <x v="876"/>
    </i>
    <i r="1">
      <x v="263"/>
      <x v="11"/>
      <x v="2"/>
      <x v="514"/>
    </i>
    <i r="1">
      <x v="276"/>
      <x v="11"/>
      <x v="2"/>
      <x v="997"/>
    </i>
    <i r="1">
      <x v="859"/>
      <x v="11"/>
      <x v="2"/>
      <x v="804"/>
    </i>
    <i r="1">
      <x v="1214"/>
      <x v="11"/>
      <x v="2"/>
      <x v="284"/>
    </i>
    <i r="1">
      <x v="1227"/>
      <x v="11"/>
      <x v="1"/>
      <x v="540"/>
    </i>
    <i r="1">
      <x v="1242"/>
      <x v="8"/>
      <x v="2"/>
      <x v="180"/>
    </i>
    <i r="1">
      <x v="1257"/>
      <x v="8"/>
      <x v="1"/>
      <x v="895"/>
    </i>
    <i t="default">
      <x v="36"/>
    </i>
    <i>
      <x v="37"/>
      <x v="155"/>
      <x v="1"/>
      <x v="2"/>
      <x v="591"/>
    </i>
    <i r="1">
      <x v="297"/>
      <x v="1"/>
      <x v="2"/>
      <x v="252"/>
    </i>
    <i r="1">
      <x v="564"/>
      <x v="1"/>
      <x v="1"/>
      <x v="542"/>
    </i>
    <i r="1">
      <x v="1122"/>
      <x v="1"/>
      <x v="2"/>
      <x v="156"/>
    </i>
    <i r="1">
      <x v="1275"/>
      <x v="1"/>
      <x v="2"/>
      <x v="139"/>
    </i>
    <i r="1">
      <x v="1361"/>
      <x v="1"/>
      <x v="2"/>
      <x v="337"/>
    </i>
    <i t="default">
      <x v="37"/>
    </i>
    <i>
      <x v="38"/>
      <x v="152"/>
      <x v="8"/>
      <x v="1"/>
      <x v="399"/>
    </i>
    <i r="1">
      <x v="208"/>
      <x v="16"/>
      <x v="1"/>
      <x v="627"/>
    </i>
    <i r="1">
      <x v="227"/>
      <x v="16"/>
      <x v="2"/>
      <x v="296"/>
    </i>
    <i r="1">
      <x v="236"/>
      <x v="12"/>
      <x v="1"/>
      <x v="345"/>
    </i>
    <i r="1">
      <x v="260"/>
      <x v="16"/>
      <x v="2"/>
      <x v="474"/>
    </i>
    <i r="1">
      <x v="401"/>
      <x v="16"/>
      <x v="2"/>
      <x v="1225"/>
    </i>
    <i r="1">
      <x v="414"/>
      <x v="16"/>
      <x v="2"/>
      <x v="148"/>
    </i>
    <i r="1">
      <x v="1348"/>
      <x v="19"/>
      <x v="1"/>
      <x v="382"/>
    </i>
    <i t="default">
      <x v="38"/>
    </i>
    <i>
      <x v="40"/>
      <x v="172"/>
      <x v="16"/>
      <x v="2"/>
      <x v="462"/>
    </i>
    <i r="1">
      <x v="862"/>
      <x v="19"/>
      <x v="2"/>
      <x v="418"/>
    </i>
    <i r="1">
      <x v="1087"/>
      <x v="16"/>
      <x v="2"/>
      <x v="1225"/>
    </i>
    <i r="1">
      <x v="1377"/>
      <x v="16"/>
      <x v="2"/>
      <x v="151"/>
    </i>
    <i r="1">
      <x v="1431"/>
      <x v="8"/>
      <x v="1"/>
      <x v="342"/>
    </i>
    <i r="1">
      <x v="1446"/>
      <x v="12"/>
      <x v="2"/>
      <x v="387"/>
    </i>
    <i r="1">
      <x v="1546"/>
      <x v="16"/>
      <x v="2"/>
      <x v="474"/>
    </i>
    <i r="1">
      <x v="1578"/>
      <x v="16"/>
      <x v="1"/>
      <x v="70"/>
    </i>
    <i t="default">
      <x v="40"/>
    </i>
    <i>
      <x v="41"/>
      <x v="127"/>
      <x v="9"/>
      <x v="1"/>
      <x v="545"/>
    </i>
    <i r="1">
      <x v="164"/>
      <x v="9"/>
      <x v="1"/>
      <x v="372"/>
    </i>
    <i r="1">
      <x v="166"/>
      <x v="9"/>
      <x v="2"/>
      <x v="200"/>
    </i>
    <i r="1">
      <x v="1323"/>
      <x v="9"/>
      <x v="1"/>
      <x v="1072"/>
    </i>
    <i r="1">
      <x v="1477"/>
      <x v="9"/>
      <x v="2"/>
      <x v="544"/>
    </i>
    <i t="default">
      <x v="41"/>
    </i>
    <i>
      <x v="42"/>
      <x v="211"/>
      <x v="21"/>
      <x v="2"/>
      <x v="901"/>
    </i>
    <i r="1">
      <x v="1234"/>
      <x v="21"/>
      <x v="2"/>
      <x v="546"/>
    </i>
    <i r="1">
      <x v="1286"/>
      <x v="21"/>
      <x v="2"/>
      <x v="234"/>
    </i>
    <i r="1">
      <x v="1574"/>
      <x v="21"/>
      <x v="1"/>
      <x v="663"/>
    </i>
    <i r="1">
      <x v="1585"/>
      <x v="21"/>
      <x v="1"/>
      <x v="374"/>
    </i>
    <i t="default">
      <x v="42"/>
    </i>
    <i>
      <x v="43"/>
      <x v="1265"/>
      <x v="9"/>
      <x v="2"/>
      <x v="774"/>
    </i>
    <i r="1">
      <x v="1521"/>
      <x v="9"/>
      <x v="1"/>
      <x v="548"/>
    </i>
    <i r="1">
      <x v="1543"/>
      <x v="9"/>
      <x v="1"/>
      <x v="446"/>
    </i>
    <i r="1">
      <x v="1558"/>
      <x v="9"/>
      <x v="2"/>
      <x v="314"/>
    </i>
    <i r="1">
      <x v="1673"/>
      <x v="9"/>
      <x v="2"/>
      <x v="66"/>
    </i>
    <i t="default">
      <x v="43"/>
    </i>
    <i>
      <x v="44"/>
      <x v="393"/>
      <x v="1"/>
      <x v="2"/>
      <x v="134"/>
    </i>
    <i r="1">
      <x v="922"/>
      <x v="1"/>
      <x v="2"/>
      <x v="393"/>
    </i>
    <i r="1">
      <x v="1155"/>
      <x v="1"/>
      <x v="2"/>
      <x v="233"/>
    </i>
    <i r="1">
      <x v="1296"/>
      <x v="1"/>
      <x v="2"/>
      <x v="547"/>
    </i>
    <i r="1">
      <x v="1376"/>
      <x v="1"/>
      <x v="1"/>
      <x v="1073"/>
    </i>
    <i r="1">
      <x v="1744"/>
      <x v="1"/>
      <x v="1"/>
      <x v="953"/>
    </i>
    <i t="default">
      <x v="44"/>
    </i>
    <i>
      <x v="45"/>
      <x v="92"/>
      <x v="19"/>
      <x v="2"/>
      <x v="550"/>
    </i>
    <i r="1">
      <x v="117"/>
      <x v="8"/>
      <x v="1"/>
      <x v="694"/>
    </i>
    <i r="1">
      <x v="234"/>
      <x v="16"/>
      <x v="2"/>
      <x v="145"/>
    </i>
    <i r="1">
      <x v="345"/>
      <x v="16"/>
      <x v="2"/>
      <x v="511"/>
    </i>
    <i r="1">
      <x v="363"/>
      <x v="6"/>
      <x v="2"/>
      <x v="912"/>
    </i>
    <i r="1">
      <x v="470"/>
      <x v="8"/>
      <x v="2"/>
      <x v="89"/>
    </i>
    <i r="1">
      <x v="858"/>
      <x v="16"/>
      <x v="2"/>
      <x v="111"/>
    </i>
    <i r="1">
      <x v="1395"/>
      <x v="16"/>
      <x v="1"/>
      <x v="549"/>
    </i>
    <i r="1">
      <x v="1602"/>
      <x v="16"/>
      <x v="1"/>
      <x v="1208"/>
    </i>
    <i t="default">
      <x v="45"/>
    </i>
    <i>
      <x v="46"/>
      <x v="306"/>
      <x v="2"/>
      <x v="2"/>
      <x v="820"/>
    </i>
    <i r="1">
      <x v="413"/>
      <x v="2"/>
      <x v="1"/>
      <x v="875"/>
    </i>
    <i r="1">
      <x v="1172"/>
      <x v="2"/>
      <x v="2"/>
      <x v="507"/>
    </i>
    <i r="1">
      <x v="1298"/>
      <x v="9"/>
      <x v="2"/>
      <x v="517"/>
    </i>
    <i r="1">
      <x v="1344"/>
      <x v="2"/>
      <x v="2"/>
      <x v="226"/>
    </i>
    <i r="1">
      <x v="1804"/>
      <x v="2"/>
      <x v="2"/>
      <x v="551"/>
    </i>
    <i t="default">
      <x v="46"/>
    </i>
    <i>
      <x v="48"/>
      <x v="304"/>
      <x v="21"/>
      <x v="2"/>
      <x v="230"/>
    </i>
    <i r="1">
      <x v="373"/>
      <x v="21"/>
      <x v="1"/>
      <x v="652"/>
    </i>
    <i r="1">
      <x v="1139"/>
      <x v="21"/>
      <x v="2"/>
      <x v="51"/>
    </i>
    <i r="1">
      <x v="1430"/>
      <x v="21"/>
      <x v="2"/>
      <x v="859"/>
    </i>
    <i r="1">
      <x v="1657"/>
      <x v="21"/>
      <x v="2"/>
      <x v="552"/>
    </i>
    <i t="default">
      <x v="48"/>
    </i>
    <i>
      <x v="49"/>
      <x v="590"/>
      <x v="16"/>
      <x v="1"/>
      <x v="1238"/>
    </i>
    <i r="1">
      <x v="746"/>
      <x v="16"/>
      <x v="2"/>
      <x v="335"/>
    </i>
    <i r="1">
      <x v="883"/>
      <x v="19"/>
      <x v="2"/>
      <x v="572"/>
    </i>
    <i r="1">
      <x v="1075"/>
      <x v="16"/>
      <x v="2"/>
      <x v="463"/>
    </i>
    <i r="1">
      <x v="1085"/>
      <x v="8"/>
      <x v="2"/>
      <x v="200"/>
    </i>
    <i r="1">
      <x v="1203"/>
      <x v="8"/>
      <x v="2"/>
      <x v="1086"/>
    </i>
    <i r="1">
      <x v="1461"/>
      <x v="13"/>
      <x v="1"/>
      <x v="868"/>
    </i>
    <i r="1">
      <x v="1478"/>
      <x v="16"/>
      <x v="2"/>
      <x v="474"/>
    </i>
    <i r="1">
      <x v="1486"/>
      <x v="16"/>
      <x v="2"/>
      <x v="882"/>
    </i>
    <i t="default">
      <x v="49"/>
    </i>
    <i>
      <x v="51"/>
      <x v="195"/>
      <x v="9"/>
      <x v="2"/>
      <x v="574"/>
    </i>
    <i r="1">
      <x v="1359"/>
      <x v="2"/>
      <x v="2"/>
      <x v="1012"/>
    </i>
    <i r="1">
      <x v="1379"/>
      <x v="2"/>
      <x v="2"/>
      <x v="795"/>
    </i>
    <i r="1">
      <x v="1550"/>
      <x v="2"/>
      <x v="1"/>
      <x v="896"/>
    </i>
    <i r="1">
      <x v="1595"/>
      <x v="2"/>
      <x v="1"/>
      <x v="358"/>
    </i>
    <i r="1">
      <x v="1618"/>
      <x v="2"/>
      <x v="2"/>
      <x v="911"/>
    </i>
    <i t="default">
      <x v="51"/>
    </i>
    <i>
      <x v="53"/>
      <x v="357"/>
      <x v="21"/>
      <x v="2"/>
      <x v="137"/>
    </i>
    <i r="1">
      <x v="757"/>
      <x v="21"/>
      <x v="2"/>
      <x v="169"/>
    </i>
    <i r="1">
      <x v="1224"/>
      <x v="21"/>
      <x v="1"/>
      <x v="1008"/>
    </i>
    <i r="1">
      <x v="1274"/>
      <x v="21"/>
      <x v="2"/>
      <x v="37"/>
    </i>
    <i r="1">
      <x v="1694"/>
      <x v="21"/>
      <x v="2"/>
      <x v="10"/>
    </i>
    <i t="default">
      <x v="53"/>
    </i>
    <i>
      <x v="55"/>
      <x v="132"/>
      <x v="7"/>
      <x v="1"/>
      <x v="121"/>
    </i>
    <i r="1">
      <x v="278"/>
      <x v="7"/>
      <x v="1"/>
      <x v="1185"/>
    </i>
    <i r="1">
      <x v="570"/>
      <x v="7"/>
      <x v="2"/>
      <x v="495"/>
    </i>
    <i r="1">
      <x v="1362"/>
      <x v="7"/>
      <x v="2"/>
      <x v="92"/>
    </i>
    <i r="1">
      <x v="1621"/>
      <x v="7"/>
      <x v="2"/>
      <x v="918"/>
    </i>
    <i r="1">
      <x v="1827"/>
      <x v="7"/>
      <x v="2"/>
      <x v="158"/>
    </i>
    <i t="default">
      <x v="55"/>
    </i>
    <i>
      <x v="56"/>
      <x v="356"/>
      <x v="2"/>
      <x v="2"/>
      <x v="160"/>
    </i>
    <i r="1">
      <x v="498"/>
      <x v="2"/>
      <x v="1"/>
      <x v="577"/>
    </i>
    <i r="1">
      <x v="873"/>
      <x v="9"/>
      <x v="1"/>
      <x v="1183"/>
    </i>
    <i r="1">
      <x v="936"/>
      <x v="2"/>
      <x v="2"/>
      <x v="115"/>
    </i>
    <i r="1">
      <x v="1053"/>
      <x v="2"/>
      <x v="1"/>
      <x v="1098"/>
    </i>
    <i r="1">
      <x v="1357"/>
      <x v="2"/>
      <x v="2"/>
      <x v="1048"/>
    </i>
    <i t="default">
      <x v="56"/>
    </i>
    <i>
      <x v="57"/>
      <x v="206"/>
      <x v="8"/>
      <x v="2"/>
      <x v="495"/>
    </i>
    <i r="1">
      <x v="593"/>
      <x v="16"/>
      <x v="2"/>
      <x v="395"/>
    </i>
    <i r="1">
      <x v="733"/>
      <x v="16"/>
      <x v="1"/>
      <x v="897"/>
    </i>
    <i r="1">
      <x v="1200"/>
      <x v="16"/>
      <x v="2"/>
      <x v="482"/>
    </i>
    <i r="1">
      <x v="1364"/>
      <x v="19"/>
      <x v="1"/>
      <x v="292"/>
    </i>
    <i r="1">
      <x v="1770"/>
      <x v="16"/>
      <x v="2"/>
      <x v="112"/>
    </i>
    <i r="1">
      <x v="1809"/>
      <x v="16"/>
      <x v="2"/>
      <x v="389"/>
    </i>
    <i r="1">
      <x v="1833"/>
      <x v="8"/>
      <x v="2"/>
      <x v="172"/>
    </i>
    <i t="default">
      <x v="57"/>
    </i>
    <i>
      <x v="58"/>
      <x v="83"/>
      <x v="19"/>
      <x v="2"/>
      <x v="165"/>
    </i>
    <i r="1">
      <x v="88"/>
      <x v="19"/>
      <x v="2"/>
      <x v="495"/>
    </i>
    <i r="1">
      <x v="222"/>
      <x v="19"/>
      <x v="1"/>
      <x v="382"/>
    </i>
    <i r="1">
      <x v="238"/>
      <x v="8"/>
      <x v="2"/>
      <x v="1093"/>
    </i>
    <i r="1">
      <x v="239"/>
      <x v="19"/>
      <x v="1"/>
      <x v="579"/>
    </i>
    <i r="1">
      <x v="818"/>
      <x v="19"/>
      <x v="2"/>
      <x v="821"/>
    </i>
    <i r="1">
      <x v="1018"/>
      <x v="19"/>
      <x v="2"/>
      <x v="578"/>
    </i>
    <i r="1">
      <x v="1331"/>
      <x v="8"/>
      <x v="2"/>
      <x v="132"/>
    </i>
    <i t="default">
      <x v="58"/>
    </i>
    <i>
      <x v="60"/>
      <x v="457"/>
      <x v="7"/>
      <x v="1"/>
      <x v="1191"/>
    </i>
    <i r="1">
      <x v="909"/>
      <x v="7"/>
      <x v="2"/>
      <x v="317"/>
    </i>
    <i r="1">
      <x v="960"/>
      <x v="7"/>
      <x v="2"/>
      <x v="495"/>
    </i>
    <i r="1">
      <x v="1166"/>
      <x v="7"/>
      <x v="2"/>
      <x v="1240"/>
    </i>
    <i r="1">
      <x v="1368"/>
      <x v="7"/>
      <x v="2"/>
      <x v="1068"/>
    </i>
    <i r="1">
      <x v="1438"/>
      <x v="7"/>
      <x v="2"/>
      <x v="108"/>
    </i>
    <i t="default">
      <x v="60"/>
    </i>
    <i>
      <x v="61"/>
      <x v="467"/>
      <x v="9"/>
      <x v="2"/>
      <x v="248"/>
    </i>
    <i r="1">
      <x v="726"/>
      <x v="9"/>
      <x v="2"/>
      <x v="956"/>
    </i>
    <i r="1">
      <x v="893"/>
      <x v="9"/>
      <x v="2"/>
      <x v="998"/>
    </i>
    <i r="1">
      <x v="981"/>
      <x v="9"/>
      <x v="1"/>
      <x v="582"/>
    </i>
    <i r="1">
      <x v="1187"/>
      <x v="9"/>
      <x v="1"/>
      <x v="344"/>
    </i>
    <i t="default">
      <x v="61"/>
    </i>
    <i>
      <x v="62"/>
      <x v="66"/>
      <x v="1"/>
      <x v="1"/>
      <x v="585"/>
    </i>
    <i r="1">
      <x v="480"/>
      <x v="1"/>
      <x v="2"/>
      <x v="252"/>
    </i>
    <i r="1">
      <x v="649"/>
      <x v="1"/>
      <x v="1"/>
      <x v="283"/>
    </i>
    <i r="1">
      <x v="978"/>
      <x v="1"/>
      <x v="2"/>
      <x v="584"/>
    </i>
    <i r="1">
      <x v="1104"/>
      <x v="1"/>
      <x v="2"/>
      <x v="67"/>
    </i>
    <i r="1">
      <x v="1240"/>
      <x v="21"/>
      <x v="2"/>
      <x v="203"/>
    </i>
    <i r="1">
      <x v="1389"/>
      <x v="1"/>
      <x v="2"/>
      <x v="583"/>
    </i>
    <i t="default">
      <x v="62"/>
    </i>
    <i>
      <x v="63"/>
      <x v="154"/>
      <x v="16"/>
      <x v="1"/>
      <x v="70"/>
    </i>
    <i r="1">
      <x v="286"/>
      <x v="19"/>
      <x v="2"/>
      <x v="125"/>
    </i>
    <i r="1">
      <x v="485"/>
      <x v="8"/>
      <x v="2"/>
      <x v="495"/>
    </i>
    <i r="1">
      <x v="496"/>
      <x v="8"/>
      <x v="1"/>
      <x v="17"/>
    </i>
    <i r="1">
      <x v="790"/>
      <x v="16"/>
      <x v="1"/>
      <x v="586"/>
    </i>
    <i r="1">
      <x v="908"/>
      <x v="16"/>
      <x v="2"/>
      <x v="148"/>
    </i>
    <i r="1">
      <x v="1357"/>
      <x v="16"/>
      <x v="2"/>
      <x v="1049"/>
    </i>
    <i r="1">
      <x v="1581"/>
      <x v="16"/>
      <x v="2"/>
      <x v="910"/>
    </i>
    <i t="default">
      <x v="63"/>
    </i>
    <i>
      <x v="65"/>
      <x v="416"/>
      <x v="1"/>
      <x v="2"/>
      <x v="102"/>
    </i>
    <i r="1">
      <x v="869"/>
      <x v="1"/>
      <x v="2"/>
      <x v="852"/>
    </i>
    <i r="1">
      <x v="888"/>
      <x v="1"/>
      <x v="1"/>
      <x v="589"/>
    </i>
    <i r="1">
      <x v="990"/>
      <x v="1"/>
      <x v="1"/>
      <x v="587"/>
    </i>
    <i r="1">
      <x v="1079"/>
      <x v="1"/>
      <x v="1"/>
      <x v="588"/>
    </i>
    <i r="1">
      <x v="1349"/>
      <x v="1"/>
      <x v="2"/>
      <x v="328"/>
    </i>
    <i t="default">
      <x v="65"/>
    </i>
    <i>
      <x v="66"/>
      <x v="113"/>
      <x v="11"/>
      <x v="2"/>
      <x v="873"/>
    </i>
    <i r="1">
      <x v="311"/>
      <x v="8"/>
      <x v="2"/>
      <x v="615"/>
    </i>
    <i r="1">
      <x v="686"/>
      <x v="11"/>
      <x v="2"/>
      <x v="201"/>
    </i>
    <i r="1">
      <x v="730"/>
      <x v="11"/>
      <x v="1"/>
      <x v="614"/>
    </i>
    <i r="1">
      <x v="748"/>
      <x v="8"/>
      <x v="2"/>
      <x v="340"/>
    </i>
    <i r="1">
      <x v="1268"/>
      <x v="11"/>
      <x v="2"/>
      <x v="196"/>
    </i>
    <i r="1">
      <x v="1313"/>
      <x v="11"/>
      <x v="1"/>
      <x v="909"/>
    </i>
    <i r="1">
      <x v="1693"/>
      <x v="11"/>
      <x v="2"/>
      <x v="1062"/>
    </i>
    <i t="default">
      <x v="66"/>
    </i>
    <i>
      <x v="67"/>
      <x v="377"/>
      <x v="16"/>
      <x v="2"/>
      <x v="111"/>
    </i>
    <i r="1">
      <x v="476"/>
      <x v="8"/>
      <x v="1"/>
      <x v="618"/>
    </i>
    <i r="1">
      <x v="499"/>
      <x v="8"/>
      <x v="1"/>
      <x v="617"/>
    </i>
    <i r="1">
      <x v="543"/>
      <x v="16"/>
      <x v="2"/>
      <x v="801"/>
    </i>
    <i r="1">
      <x v="572"/>
      <x v="19"/>
      <x v="2"/>
      <x v="455"/>
    </i>
    <i r="1">
      <x v="1575"/>
      <x v="16"/>
      <x v="1"/>
      <x v="627"/>
    </i>
    <i r="1">
      <x v="1702"/>
      <x v="16"/>
      <x v="2"/>
      <x v="1277"/>
    </i>
    <i r="1">
      <x v="1767"/>
      <x v="16"/>
      <x v="1"/>
      <x v="856"/>
    </i>
    <i t="default">
      <x v="67"/>
    </i>
    <i>
      <x v="69"/>
      <x v="221"/>
      <x v="8"/>
      <x v="2"/>
      <x v="36"/>
    </i>
    <i r="1">
      <x v="405"/>
      <x v="16"/>
      <x v="2"/>
      <x v="848"/>
    </i>
    <i r="1">
      <x v="562"/>
      <x v="16"/>
      <x v="2"/>
      <x v="474"/>
    </i>
    <i r="1">
      <x v="727"/>
      <x v="16"/>
      <x v="1"/>
      <x v="1208"/>
    </i>
    <i r="1">
      <x v="906"/>
      <x v="6"/>
      <x v="2"/>
      <x v="314"/>
    </i>
    <i r="1">
      <x v="1038"/>
      <x v="19"/>
      <x v="1"/>
      <x v="629"/>
    </i>
    <i r="1">
      <x v="1119"/>
      <x v="16"/>
      <x v="2"/>
      <x v="150"/>
    </i>
    <i r="1">
      <x v="1768"/>
      <x v="16"/>
      <x v="2"/>
      <x v="456"/>
    </i>
    <i t="default">
      <x v="69"/>
    </i>
    <i>
      <x v="70"/>
      <x v="231"/>
      <x v="9"/>
      <x v="1"/>
      <x v="1190"/>
    </i>
    <i r="1">
      <x v="654"/>
      <x v="9"/>
      <x v="2"/>
      <x v="949"/>
    </i>
    <i r="1">
      <x v="1007"/>
      <x v="9"/>
      <x v="2"/>
      <x v="170"/>
    </i>
    <i r="1">
      <x v="1010"/>
      <x v="9"/>
      <x v="2"/>
      <x v="495"/>
    </i>
    <i r="1">
      <x v="1013"/>
      <x v="9"/>
      <x v="1"/>
      <x v="321"/>
    </i>
    <i t="default">
      <x v="70"/>
    </i>
    <i>
      <x v="71"/>
      <x v="305"/>
      <x v="8"/>
      <x v="2"/>
      <x v="116"/>
    </i>
    <i r="1">
      <x v="406"/>
      <x v="19"/>
      <x v="1"/>
      <x v="1194"/>
    </i>
    <i r="1">
      <x v="454"/>
      <x v="8"/>
      <x v="1"/>
      <x v="624"/>
    </i>
    <i r="1">
      <x v="528"/>
      <x v="19"/>
      <x v="2"/>
      <x v="39"/>
    </i>
    <i r="1">
      <x v="579"/>
      <x v="19"/>
      <x v="2"/>
      <x v="908"/>
    </i>
    <i r="1">
      <x v="1098"/>
      <x v="19"/>
      <x v="2"/>
      <x v="1197"/>
    </i>
    <i r="1">
      <x v="1153"/>
      <x v="19"/>
      <x v="1"/>
      <x v="976"/>
    </i>
    <i r="1">
      <x v="1506"/>
      <x v="19"/>
      <x v="2"/>
      <x v="396"/>
    </i>
    <i t="default">
      <x v="71"/>
    </i>
    <i>
      <x v="72"/>
      <x v="203"/>
      <x v="8"/>
      <x v="2"/>
      <x v="1088"/>
    </i>
    <i r="1">
      <x v="502"/>
      <x v="19"/>
      <x v="2"/>
      <x v="165"/>
    </i>
    <i r="1">
      <x v="519"/>
      <x v="8"/>
      <x v="2"/>
      <x v="282"/>
    </i>
    <i r="1">
      <x v="582"/>
      <x v="19"/>
      <x v="2"/>
      <x v="621"/>
    </i>
    <i r="1">
      <x v="927"/>
      <x v="19"/>
      <x v="2"/>
      <x v="495"/>
    </i>
    <i r="1">
      <x v="1458"/>
      <x v="19"/>
      <x v="1"/>
      <x v="622"/>
    </i>
    <i r="1">
      <x v="1471"/>
      <x v="19"/>
      <x v="2"/>
      <x v="561"/>
    </i>
    <i r="1">
      <x v="1723"/>
      <x v="19"/>
      <x v="1"/>
      <x v="653"/>
    </i>
    <i t="default">
      <x v="72"/>
    </i>
    <i>
      <x v="74"/>
      <x v="264"/>
      <x v="2"/>
      <x v="2"/>
      <x v="299"/>
    </i>
    <i r="1">
      <x v="552"/>
      <x v="9"/>
      <x v="1"/>
      <x v="1133"/>
    </i>
    <i r="1">
      <x v="885"/>
      <x v="2"/>
      <x v="2"/>
      <x v="775"/>
    </i>
    <i r="1">
      <x v="1206"/>
      <x v="2"/>
      <x v="2"/>
      <x v="1003"/>
    </i>
    <i r="1">
      <x v="1712"/>
      <x v="2"/>
      <x v="2"/>
      <x v="513"/>
    </i>
    <i r="1">
      <x v="1741"/>
      <x v="2"/>
      <x v="1"/>
      <x v="623"/>
    </i>
    <i t="default">
      <x v="74"/>
    </i>
    <i>
      <x v="76"/>
      <x v="333"/>
      <x v="1"/>
      <x v="2"/>
      <x v="1166"/>
    </i>
    <i r="1">
      <x v="464"/>
      <x v="1"/>
      <x v="2"/>
      <x v="59"/>
    </i>
    <i r="1">
      <x v="959"/>
      <x v="1"/>
      <x v="2"/>
      <x v="1018"/>
    </i>
    <i r="1">
      <x v="983"/>
      <x v="1"/>
      <x v="1"/>
      <x v="626"/>
    </i>
    <i r="1">
      <x v="1074"/>
      <x v="1"/>
      <x v="2"/>
      <x v="212"/>
    </i>
    <i r="1">
      <x v="1570"/>
      <x v="1"/>
      <x v="2"/>
      <x v="350"/>
    </i>
    <i t="default">
      <x v="76"/>
    </i>
    <i>
      <x v="77"/>
      <x v="126"/>
      <x v="16"/>
      <x v="2"/>
      <x v="474"/>
    </i>
    <i r="1">
      <x v="850"/>
      <x v="8"/>
      <x v="2"/>
      <x v="518"/>
    </i>
    <i r="1">
      <x v="1025"/>
      <x v="16"/>
      <x v="1"/>
      <x v="295"/>
    </i>
    <i r="1">
      <x v="1175"/>
      <x v="16"/>
      <x v="2"/>
      <x v="151"/>
    </i>
    <i r="1">
      <x v="1176"/>
      <x v="8"/>
      <x v="1"/>
      <x v="654"/>
    </i>
    <i r="1">
      <x v="1369"/>
      <x v="16"/>
      <x v="2"/>
      <x v="1050"/>
    </i>
    <i r="1">
      <x v="1399"/>
      <x v="16"/>
      <x v="2"/>
      <x v="147"/>
    </i>
    <i r="1">
      <x v="1460"/>
      <x v="19"/>
      <x v="2"/>
      <x v="298"/>
    </i>
    <i t="default">
      <x v="77"/>
    </i>
    <i>
      <x v="78"/>
      <x v="585"/>
      <x v="12"/>
      <x v="2"/>
      <x v="6"/>
    </i>
    <i r="1">
      <x v="741"/>
      <x v="12"/>
      <x v="2"/>
      <x v="165"/>
    </i>
    <i r="1">
      <x v="1111"/>
      <x v="12"/>
      <x v="2"/>
      <x v="639"/>
    </i>
    <i r="1">
      <x v="1117"/>
      <x v="12"/>
      <x v="1"/>
      <x v="984"/>
    </i>
    <i r="1">
      <x v="1215"/>
      <x v="12"/>
      <x v="2"/>
      <x v="315"/>
    </i>
    <i r="1">
      <x v="1491"/>
      <x v="12"/>
      <x v="2"/>
      <x v="835"/>
    </i>
    <i r="1">
      <x v="1649"/>
      <x v="1"/>
      <x v="1"/>
      <x v="432"/>
    </i>
    <i t="default">
      <x v="78"/>
    </i>
    <i>
      <x v="79"/>
      <x v="55"/>
      <x v="9"/>
      <x v="2"/>
      <x v="983"/>
    </i>
    <i r="1">
      <x v="85"/>
      <x v="2"/>
      <x v="2"/>
      <x v="162"/>
    </i>
    <i r="1">
      <x v="541"/>
      <x v="2"/>
      <x v="2"/>
      <x v="120"/>
    </i>
    <i r="1">
      <x v="1268"/>
      <x v="2"/>
      <x v="1"/>
      <x v="332"/>
    </i>
    <i r="1">
      <x v="1428"/>
      <x v="2"/>
      <x v="2"/>
      <x v="640"/>
    </i>
    <i r="1">
      <x v="1759"/>
      <x v="2"/>
      <x v="2"/>
      <x v="464"/>
    </i>
    <i t="default">
      <x v="79"/>
    </i>
    <i>
      <x v="80"/>
      <x v="633"/>
      <x v="7"/>
      <x v="2"/>
      <x v="87"/>
    </i>
    <i r="1">
      <x v="696"/>
      <x v="7"/>
      <x v="2"/>
      <x v="955"/>
    </i>
    <i r="1">
      <x v="834"/>
      <x v="7"/>
      <x v="1"/>
      <x v="497"/>
    </i>
    <i r="1">
      <x v="956"/>
      <x v="7"/>
      <x v="2"/>
      <x v="517"/>
    </i>
    <i r="1">
      <x v="1318"/>
      <x v="7"/>
      <x v="2"/>
      <x v="963"/>
    </i>
    <i r="1">
      <x v="1577"/>
      <x v="7"/>
      <x v="1"/>
      <x v="275"/>
    </i>
    <i t="default">
      <x v="80"/>
    </i>
    <i>
      <x v="81"/>
      <x v="75"/>
      <x v="1"/>
      <x v="2"/>
      <x v="901"/>
    </i>
    <i r="1">
      <x v="646"/>
      <x v="1"/>
      <x v="2"/>
      <x v="291"/>
    </i>
    <i r="1">
      <x v="1055"/>
      <x v="1"/>
      <x v="2"/>
      <x v="514"/>
    </i>
    <i r="1">
      <x v="1254"/>
      <x v="1"/>
      <x v="1"/>
      <x v="608"/>
    </i>
    <i r="1">
      <x v="1356"/>
      <x v="1"/>
      <x v="1"/>
      <x v="153"/>
    </i>
    <i r="1">
      <x v="1493"/>
      <x v="1"/>
      <x v="2"/>
      <x v="644"/>
    </i>
    <i t="default">
      <x v="81"/>
    </i>
    <i>
      <x v="82"/>
      <x v="4"/>
      <x v="9"/>
      <x v="2"/>
      <x v="58"/>
    </i>
    <i r="1">
      <x v="1350"/>
      <x v="9"/>
      <x v="2"/>
      <x v="865"/>
    </i>
    <i r="1">
      <x v="1523"/>
      <x v="9"/>
      <x v="2"/>
      <x v="347"/>
    </i>
    <i r="1">
      <x v="1608"/>
      <x v="9"/>
      <x v="1"/>
      <x v="609"/>
    </i>
    <i r="1">
      <x v="1654"/>
      <x v="9"/>
      <x v="2"/>
      <x v="495"/>
    </i>
    <i t="default">
      <x v="82"/>
    </i>
    <i>
      <x v="83"/>
      <x v="328"/>
      <x v="8"/>
      <x v="1"/>
      <x v="695"/>
    </i>
    <i r="1">
      <x v="421"/>
      <x v="8"/>
      <x v="2"/>
      <x v="672"/>
    </i>
    <i r="1">
      <x v="650"/>
      <x v="8"/>
      <x v="2"/>
      <x v="167"/>
    </i>
    <i r="1">
      <x v="1152"/>
      <x v="12"/>
      <x v="2"/>
      <x v="949"/>
    </i>
    <i r="1">
      <x v="1537"/>
      <x v="1"/>
      <x v="1"/>
      <x v="224"/>
    </i>
    <i r="1">
      <x v="1671"/>
      <x v="8"/>
      <x v="2"/>
      <x v="1006"/>
    </i>
    <i r="1">
      <x v="1675"/>
      <x v="8"/>
      <x v="2"/>
      <x v="1171"/>
    </i>
    <i t="default">
      <x v="83"/>
    </i>
    <i>
      <x v="85"/>
      <x v="28"/>
      <x v="16"/>
      <x v="2"/>
      <x v="112"/>
    </i>
    <i r="1">
      <x v="67"/>
      <x v="19"/>
      <x v="1"/>
      <x v="629"/>
    </i>
    <i r="1">
      <x v="324"/>
      <x v="16"/>
      <x v="2"/>
      <x v="1013"/>
    </i>
    <i r="1">
      <x v="325"/>
      <x v="16"/>
      <x v="1"/>
      <x v="675"/>
    </i>
    <i r="1">
      <x v="681"/>
      <x v="13"/>
      <x v="2"/>
      <x v="356"/>
    </i>
    <i r="1">
      <x v="867"/>
      <x v="16"/>
      <x v="2"/>
      <x v="482"/>
    </i>
    <i r="1">
      <x v="911"/>
      <x v="8"/>
      <x v="2"/>
      <x v="35"/>
    </i>
    <i r="1">
      <x v="1468"/>
      <x v="8"/>
      <x v="2"/>
      <x v="674"/>
    </i>
    <i r="1">
      <x v="1542"/>
      <x v="16"/>
      <x v="2"/>
      <x v="146"/>
    </i>
    <i t="default">
      <x v="85"/>
    </i>
    <i>
      <x v="86"/>
      <x v="194"/>
      <x v="19"/>
      <x v="2"/>
      <x v="862"/>
    </i>
    <i r="1">
      <x v="458"/>
      <x v="19"/>
      <x v="2"/>
      <x v="162"/>
    </i>
    <i r="1">
      <x v="626"/>
      <x v="19"/>
      <x v="2"/>
      <x v="508"/>
    </i>
    <i r="1">
      <x v="762"/>
      <x v="19"/>
      <x v="1"/>
      <x v="364"/>
    </i>
    <i r="1">
      <x v="1225"/>
      <x v="19"/>
      <x v="1"/>
      <x v="1204"/>
    </i>
    <i r="1">
      <x v="1474"/>
      <x v="8"/>
      <x v="2"/>
      <x v="565"/>
    </i>
    <i r="1">
      <x v="1535"/>
      <x v="19"/>
      <x v="2"/>
      <x v="280"/>
    </i>
    <i r="1">
      <x v="1536"/>
      <x v="8"/>
      <x v="2"/>
      <x v="1017"/>
    </i>
    <i t="default">
      <x v="86"/>
    </i>
    <i>
      <x v="87"/>
      <x v="349"/>
      <x v="21"/>
      <x v="2"/>
      <x v="676"/>
    </i>
    <i r="1">
      <x v="436"/>
      <x v="21"/>
      <x v="2"/>
      <x v="213"/>
    </i>
    <i r="1">
      <x v="713"/>
      <x v="21"/>
      <x v="2"/>
      <x v="860"/>
    </i>
    <i r="1">
      <x v="849"/>
      <x v="21"/>
      <x v="1"/>
      <x v="273"/>
    </i>
    <i r="1">
      <x v="1230"/>
      <x v="21"/>
      <x v="1"/>
      <x v="971"/>
    </i>
    <i t="default">
      <x v="87"/>
    </i>
    <i>
      <x v="88"/>
      <x v="84"/>
      <x v="9"/>
      <x v="2"/>
      <x v="181"/>
    </i>
    <i r="1">
      <x v="526"/>
      <x v="9"/>
      <x v="2"/>
      <x v="227"/>
    </i>
    <i r="1">
      <x v="926"/>
      <x v="9"/>
      <x v="1"/>
      <x v="1209"/>
    </i>
    <i r="1">
      <x v="1650"/>
      <x v="9"/>
      <x v="1"/>
      <x v="951"/>
    </i>
    <i r="1">
      <x v="1669"/>
      <x v="9"/>
      <x v="2"/>
      <x v="56"/>
    </i>
    <i t="default">
      <x v="88"/>
    </i>
    <i>
      <x v="89"/>
      <x v="577"/>
      <x v="8"/>
      <x v="2"/>
      <x v="347"/>
    </i>
    <i r="1">
      <x v="648"/>
      <x v="8"/>
      <x v="2"/>
      <x v="495"/>
    </i>
    <i r="1">
      <x v="693"/>
      <x v="8"/>
      <x v="2"/>
      <x v="11"/>
    </i>
    <i r="1">
      <x v="712"/>
      <x v="8"/>
      <x v="1"/>
      <x v="678"/>
    </i>
    <i r="1">
      <x v="744"/>
      <x v="12"/>
      <x v="1"/>
      <x v="601"/>
    </i>
    <i r="1">
      <x v="1123"/>
      <x v="8"/>
      <x v="2"/>
      <x v="869"/>
    </i>
    <i r="1">
      <x v="1370"/>
      <x v="1"/>
      <x v="2"/>
      <x v="1188"/>
    </i>
    <i t="default">
      <x v="89"/>
    </i>
    <i>
      <x v="90"/>
      <x v="3"/>
      <x v="9"/>
      <x v="2"/>
      <x v="356"/>
    </i>
    <i r="1">
      <x v="718"/>
      <x v="9"/>
      <x v="2"/>
      <x v="486"/>
    </i>
    <i r="1">
      <x v="721"/>
      <x v="9"/>
      <x v="2"/>
      <x v="679"/>
    </i>
    <i r="1">
      <x v="955"/>
      <x v="9"/>
      <x v="1"/>
      <x v="407"/>
    </i>
    <i r="1">
      <x v="1264"/>
      <x v="9"/>
      <x v="1"/>
      <x v="373"/>
    </i>
    <i t="default">
      <x v="90"/>
    </i>
    <i>
      <x v="91"/>
      <x v="115"/>
      <x v="21"/>
      <x v="2"/>
      <x v="982"/>
    </i>
    <i r="1">
      <x v="299"/>
      <x v="21"/>
      <x v="2"/>
      <x v="495"/>
    </i>
    <i r="1">
      <x v="943"/>
      <x v="21"/>
      <x v="2"/>
      <x v="680"/>
    </i>
    <i r="1">
      <x v="1308"/>
      <x v="21"/>
      <x v="2"/>
      <x v="253"/>
    </i>
    <i r="1">
      <x v="1707"/>
      <x v="21"/>
      <x v="1"/>
      <x v="366"/>
    </i>
    <i t="default">
      <x v="91"/>
    </i>
    <i>
      <x v="92"/>
      <x v="285"/>
      <x v="7"/>
      <x v="1"/>
      <x v="274"/>
    </i>
    <i r="1">
      <x v="355"/>
      <x v="7"/>
      <x v="2"/>
      <x v="180"/>
    </i>
    <i r="1">
      <x v="1159"/>
      <x v="7"/>
      <x v="1"/>
      <x v="32"/>
    </i>
    <i r="1">
      <x v="1484"/>
      <x v="7"/>
      <x v="2"/>
      <x v="1174"/>
    </i>
    <i r="1">
      <x v="1613"/>
      <x v="7"/>
      <x v="2"/>
      <x v="221"/>
    </i>
    <i r="1">
      <x v="1812"/>
      <x v="7"/>
      <x v="2"/>
      <x v="1228"/>
    </i>
    <i t="default">
      <x v="92"/>
    </i>
    <i>
      <x v="93"/>
      <x v="432"/>
      <x v="7"/>
      <x v="1"/>
      <x v="408"/>
    </i>
    <i r="1">
      <x v="463"/>
      <x v="7"/>
      <x v="2"/>
      <x v="494"/>
    </i>
    <i r="1">
      <x v="696"/>
      <x v="7"/>
      <x v="2"/>
      <x v="964"/>
    </i>
    <i r="1">
      <x v="985"/>
      <x v="7"/>
      <x v="2"/>
      <x v="397"/>
    </i>
    <i r="1">
      <x v="1027"/>
      <x v="7"/>
      <x v="2"/>
      <x v="98"/>
    </i>
    <i r="1">
      <x v="1106"/>
      <x v="7"/>
      <x v="1"/>
      <x v="1254"/>
    </i>
    <i t="default">
      <x v="93"/>
    </i>
    <i>
      <x v="94"/>
      <x v="483"/>
      <x v="12"/>
      <x v="1"/>
      <x v="595"/>
    </i>
    <i r="1">
      <x v="559"/>
      <x v="1"/>
      <x v="2"/>
      <x v="60"/>
    </i>
    <i r="1">
      <x v="915"/>
      <x v="12"/>
      <x v="2"/>
      <x v="967"/>
    </i>
    <i r="1">
      <x v="979"/>
      <x v="12"/>
      <x v="2"/>
      <x v="1243"/>
    </i>
    <i r="1">
      <x v="1173"/>
      <x v="12"/>
      <x v="2"/>
      <x v="278"/>
    </i>
    <i r="1">
      <x v="1452"/>
      <x v="12"/>
      <x v="1"/>
      <x v="406"/>
    </i>
    <i r="1">
      <x v="1492"/>
      <x v="12"/>
      <x v="2"/>
      <x v="356"/>
    </i>
    <i t="default">
      <x v="94"/>
    </i>
    <i>
      <x v="95"/>
      <x v="125"/>
      <x v="1"/>
      <x v="1"/>
      <x v="374"/>
    </i>
    <i r="1">
      <x v="394"/>
      <x v="1"/>
      <x v="2"/>
      <x v="682"/>
    </i>
    <i r="1">
      <x v="700"/>
      <x v="1"/>
      <x v="2"/>
      <x v="1051"/>
    </i>
    <i r="1">
      <x v="1140"/>
      <x v="21"/>
      <x v="2"/>
      <x v="88"/>
    </i>
    <i r="1">
      <x v="1243"/>
      <x v="1"/>
      <x v="2"/>
      <x v="162"/>
    </i>
    <i r="1">
      <x v="1462"/>
      <x v="1"/>
      <x v="2"/>
      <x v="83"/>
    </i>
    <i r="1">
      <x v="1642"/>
      <x v="1"/>
      <x v="1"/>
      <x v="931"/>
    </i>
    <i t="default">
      <x v="95"/>
    </i>
    <i>
      <x v="97"/>
      <x v="148"/>
      <x v="11"/>
      <x v="2"/>
      <x v="142"/>
    </i>
    <i r="1">
      <x v="179"/>
      <x v="11"/>
      <x v="1"/>
      <x v="290"/>
    </i>
    <i r="1">
      <x v="368"/>
      <x v="11"/>
      <x v="1"/>
      <x v="599"/>
    </i>
    <i r="1">
      <x v="523"/>
      <x v="11"/>
      <x v="2"/>
      <x v="44"/>
    </i>
    <i r="1">
      <x v="602"/>
      <x v="8"/>
      <x v="2"/>
      <x v="1052"/>
    </i>
    <i r="1">
      <x v="1239"/>
      <x v="11"/>
      <x v="2"/>
      <x v="485"/>
    </i>
    <i r="1">
      <x v="1329"/>
      <x v="8"/>
      <x v="2"/>
      <x v="684"/>
    </i>
    <i r="1">
      <x v="1722"/>
      <x v="11"/>
      <x v="2"/>
      <x v="49"/>
    </i>
    <i t="default">
      <x v="97"/>
    </i>
    <i>
      <x v="98"/>
      <x v="316"/>
      <x v="9"/>
      <x v="1"/>
      <x v="405"/>
    </i>
    <i r="1">
      <x v="896"/>
      <x v="9"/>
      <x v="1"/>
      <x v="985"/>
    </i>
    <i r="1">
      <x v="994"/>
      <x v="9"/>
      <x v="2"/>
      <x v="313"/>
    </i>
    <i r="1">
      <x v="1637"/>
      <x v="9"/>
      <x v="2"/>
      <x v="166"/>
    </i>
    <i r="1">
      <x v="1692"/>
      <x v="9"/>
      <x v="1"/>
      <x v="841"/>
    </i>
    <i t="default">
      <x v="98"/>
    </i>
    <i>
      <x v="99"/>
      <x v="415"/>
      <x v="2"/>
      <x v="2"/>
      <x v="117"/>
    </i>
    <i r="1">
      <x v="420"/>
      <x v="9"/>
      <x v="2"/>
      <x v="632"/>
    </i>
    <i r="1">
      <x v="423"/>
      <x v="2"/>
      <x v="2"/>
      <x v="686"/>
    </i>
    <i r="1">
      <x v="643"/>
      <x v="2"/>
      <x v="2"/>
      <x v="483"/>
    </i>
    <i r="1">
      <x v="1538"/>
      <x v="2"/>
      <x v="2"/>
      <x v="928"/>
    </i>
    <i r="1">
      <x v="1624"/>
      <x v="2"/>
      <x v="1"/>
      <x v="329"/>
    </i>
    <i t="default">
      <x v="99"/>
    </i>
    <i>
      <x v="100"/>
      <x v="535"/>
      <x v="1"/>
      <x v="2"/>
      <x v="854"/>
    </i>
    <i r="1">
      <x v="766"/>
      <x v="12"/>
      <x v="2"/>
      <x v="162"/>
    </i>
    <i r="1">
      <x v="998"/>
      <x v="12"/>
      <x v="1"/>
      <x v="1244"/>
    </i>
    <i r="1">
      <x v="1418"/>
      <x v="12"/>
      <x v="2"/>
      <x v="490"/>
    </i>
    <i r="1">
      <x v="1427"/>
      <x v="12"/>
      <x v="1"/>
      <x v="327"/>
    </i>
    <i r="1">
      <x v="1636"/>
      <x v="12"/>
      <x v="1"/>
      <x v="611"/>
    </i>
    <i r="1">
      <x v="1719"/>
      <x v="12"/>
      <x v="2"/>
      <x v="870"/>
    </i>
    <i r="1">
      <x v="1774"/>
      <x v="21"/>
      <x v="1"/>
      <x v="277"/>
    </i>
    <i t="default">
      <x v="100"/>
    </i>
    <i>
      <x v="101"/>
      <x v="128"/>
      <x v="8"/>
      <x v="2"/>
      <x v="687"/>
    </i>
    <i r="1">
      <x v="662"/>
      <x v="1"/>
      <x v="2"/>
      <x v="256"/>
    </i>
    <i r="1">
      <x v="702"/>
      <x v="8"/>
      <x v="1"/>
      <x v="688"/>
    </i>
    <i r="1">
      <x v="719"/>
      <x v="8"/>
      <x v="2"/>
      <x v="651"/>
    </i>
    <i r="1">
      <x v="1057"/>
      <x v="8"/>
      <x v="2"/>
      <x v="1089"/>
    </i>
    <i r="1">
      <x v="1737"/>
      <x v="12"/>
      <x v="2"/>
      <x v="12"/>
    </i>
    <i r="1">
      <x v="1836"/>
      <x v="8"/>
      <x v="2"/>
      <x v="162"/>
    </i>
    <i t="default">
      <x v="101"/>
    </i>
    <i>
      <x v="102"/>
      <x v="773"/>
      <x v="1"/>
      <x v="2"/>
      <x v="691"/>
    </i>
    <i r="1">
      <x v="884"/>
      <x v="1"/>
      <x v="1"/>
      <x v="27"/>
    </i>
    <i r="1">
      <x v="1261"/>
      <x v="1"/>
      <x v="2"/>
      <x v="513"/>
    </i>
    <i r="1">
      <x v="1641"/>
      <x v="1"/>
      <x v="2"/>
      <x v="81"/>
    </i>
    <i r="1">
      <x v="1663"/>
      <x v="1"/>
      <x v="2"/>
      <x v="261"/>
    </i>
    <i r="1">
      <x v="1805"/>
      <x v="1"/>
      <x v="2"/>
      <x v="300"/>
    </i>
    <i t="default">
      <x v="102"/>
    </i>
    <i>
      <x v="103"/>
      <x v="378"/>
      <x v="16"/>
      <x v="2"/>
      <x v="880"/>
    </i>
    <i r="1">
      <x v="424"/>
      <x v="8"/>
      <x v="2"/>
      <x v="1087"/>
    </i>
    <i r="1">
      <x v="675"/>
      <x v="6"/>
      <x v="2"/>
      <x v="1203"/>
    </i>
    <i r="1">
      <x v="710"/>
      <x v="8"/>
      <x v="2"/>
      <x v="696"/>
    </i>
    <i r="1">
      <x v="711"/>
      <x v="16"/>
      <x v="2"/>
      <x v="474"/>
    </i>
    <i r="1">
      <x v="1317"/>
      <x v="16"/>
      <x v="2"/>
      <x v="324"/>
    </i>
    <i r="1">
      <x v="1343"/>
      <x v="16"/>
      <x v="2"/>
      <x v="149"/>
    </i>
    <i r="1">
      <x v="1421"/>
      <x v="19"/>
      <x v="1"/>
      <x v="629"/>
    </i>
    <i r="1">
      <x v="1561"/>
      <x v="16"/>
      <x v="1"/>
      <x v="1208"/>
    </i>
    <i t="default">
      <x v="103"/>
    </i>
    <i>
      <x v="104"/>
      <x v="130"/>
      <x v="18"/>
      <x v="2"/>
      <x v="754"/>
    </i>
    <i r="1">
      <x v="384"/>
      <x v="18"/>
      <x v="2"/>
      <x v="210"/>
    </i>
    <i r="1">
      <x v="445"/>
      <x v="18"/>
      <x v="1"/>
      <x v="362"/>
    </i>
    <i r="1">
      <x v="471"/>
      <x v="18"/>
      <x v="1"/>
      <x v="419"/>
    </i>
    <i r="1">
      <x v="802"/>
      <x v="8"/>
      <x v="2"/>
      <x v="171"/>
    </i>
    <i r="1">
      <x v="837"/>
      <x v="18"/>
      <x v="2"/>
      <x v="495"/>
    </i>
    <i r="1">
      <x v="1156"/>
      <x v="1"/>
      <x v="2"/>
      <x v="853"/>
    </i>
    <i r="1">
      <x v="1204"/>
      <x v="18"/>
      <x v="2"/>
      <x v="770"/>
    </i>
    <i t="default">
      <x v="104"/>
    </i>
    <i>
      <x v="105"/>
      <x v="216"/>
      <x v="12"/>
      <x v="2"/>
      <x v="808"/>
    </i>
    <i r="1">
      <x v="555"/>
      <x v="16"/>
      <x v="1"/>
      <x v="368"/>
    </i>
    <i r="1">
      <x v="689"/>
      <x v="8"/>
      <x v="1"/>
      <x v="697"/>
    </i>
    <i r="1">
      <x v="729"/>
      <x v="16"/>
      <x v="2"/>
      <x v="184"/>
    </i>
    <i r="1">
      <x v="812"/>
      <x v="16"/>
      <x v="2"/>
      <x v="883"/>
    </i>
    <i r="1">
      <x v="875"/>
      <x v="16"/>
      <x v="1"/>
      <x v="1005"/>
    </i>
    <i r="1">
      <x v="1258"/>
      <x v="19"/>
      <x v="1"/>
      <x v="377"/>
    </i>
    <i r="1">
      <x v="1459"/>
      <x v="16"/>
      <x v="2"/>
      <x v="506"/>
    </i>
    <i t="default">
      <x v="105"/>
    </i>
    <i>
      <x v="107"/>
      <x v="627"/>
      <x v="8"/>
      <x v="2"/>
      <x v="699"/>
    </i>
    <i r="1">
      <x v="628"/>
      <x v="16"/>
      <x v="2"/>
      <x v="700"/>
    </i>
    <i r="1">
      <x v="629"/>
      <x v="16"/>
      <x v="2"/>
      <x v="114"/>
    </i>
    <i r="1">
      <x v="637"/>
      <x v="19"/>
      <x v="2"/>
      <x v="495"/>
    </i>
    <i r="1">
      <x v="807"/>
      <x v="8"/>
      <x v="2"/>
      <x v="38"/>
    </i>
    <i r="1">
      <x v="849"/>
      <x v="16"/>
      <x v="2"/>
      <x v="109"/>
    </i>
    <i r="1">
      <x v="1179"/>
      <x v="16"/>
      <x v="1"/>
      <x v="20"/>
    </i>
    <i r="1">
      <x v="1417"/>
      <x v="16"/>
      <x v="2"/>
      <x v="884"/>
    </i>
    <i t="default">
      <x v="107"/>
    </i>
    <i>
      <x v="109"/>
      <x v="410"/>
      <x v="2"/>
      <x v="2"/>
      <x v="1025"/>
    </i>
    <i r="1">
      <x v="574"/>
      <x v="2"/>
      <x v="2"/>
      <x v="702"/>
    </i>
    <i r="1">
      <x v="1494"/>
      <x v="2"/>
      <x v="1"/>
      <x v="318"/>
    </i>
    <i r="1">
      <x v="1696"/>
      <x v="9"/>
      <x v="1"/>
      <x v="1134"/>
    </i>
    <i r="1">
      <x v="1699"/>
      <x v="2"/>
      <x v="2"/>
      <x v="47"/>
    </i>
    <i r="1">
      <x v="1714"/>
      <x v="2"/>
      <x v="2"/>
      <x v="836"/>
    </i>
    <i t="default">
      <x v="109"/>
    </i>
    <i>
      <x v="110"/>
      <x v="61"/>
      <x v="12"/>
      <x v="1"/>
      <x v="628"/>
    </i>
    <i r="1">
      <x v="192"/>
      <x v="12"/>
      <x v="1"/>
      <x v="703"/>
    </i>
    <i r="1">
      <x v="599"/>
      <x v="12"/>
      <x v="2"/>
      <x v="107"/>
    </i>
    <i r="1">
      <x v="661"/>
      <x v="1"/>
      <x v="1"/>
      <x v="1189"/>
    </i>
    <i r="1">
      <x v="817"/>
      <x v="12"/>
      <x v="2"/>
      <x v="1181"/>
    </i>
    <i r="1">
      <x v="992"/>
      <x v="12"/>
      <x v="2"/>
      <x v="180"/>
    </i>
    <i r="1">
      <x v="997"/>
      <x v="12"/>
      <x v="1"/>
      <x v="950"/>
    </i>
    <i t="default">
      <x v="110"/>
    </i>
    <i>
      <x v="111"/>
      <x v="246"/>
      <x v="19"/>
      <x v="1"/>
      <x v="16"/>
    </i>
    <i r="1">
      <x v="677"/>
      <x v="19"/>
      <x v="2"/>
      <x v="125"/>
    </i>
    <i r="1">
      <x v="739"/>
      <x v="19"/>
      <x v="2"/>
      <x v="1236"/>
    </i>
    <i r="1">
      <x v="819"/>
      <x v="19"/>
      <x v="2"/>
      <x v="495"/>
    </i>
    <i r="1">
      <x v="820"/>
      <x v="8"/>
      <x v="2"/>
      <x v="1199"/>
    </i>
    <i r="1">
      <x v="1197"/>
      <x v="12"/>
      <x v="2"/>
      <x v="396"/>
    </i>
    <i r="1">
      <x v="1498"/>
      <x v="19"/>
      <x v="2"/>
      <x v="914"/>
    </i>
    <i r="1">
      <x v="1566"/>
      <x v="19"/>
      <x v="2"/>
      <x v="312"/>
    </i>
    <i t="default">
      <x v="111"/>
    </i>
    <i>
      <x v="113"/>
      <x v="230"/>
      <x v="12"/>
      <x v="1"/>
      <x v="362"/>
    </i>
    <i r="1">
      <x v="720"/>
      <x v="12"/>
      <x v="1"/>
      <x v="192"/>
    </i>
    <i r="1">
      <x v="894"/>
      <x v="12"/>
      <x v="2"/>
      <x v="143"/>
    </i>
    <i r="1">
      <x v="977"/>
      <x v="12"/>
      <x v="2"/>
      <x v="566"/>
    </i>
    <i r="1">
      <x v="1050"/>
      <x v="1"/>
      <x v="1"/>
      <x v="380"/>
    </i>
    <i r="1">
      <x v="1059"/>
      <x v="12"/>
      <x v="1"/>
      <x v="1167"/>
    </i>
    <i r="1">
      <x v="1724"/>
      <x v="12"/>
      <x v="2"/>
      <x v="1176"/>
    </i>
    <i t="default">
      <x v="113"/>
    </i>
    <i>
      <x v="114"/>
      <x v="281"/>
      <x v="16"/>
      <x v="1"/>
      <x v="1223"/>
    </i>
    <i r="1">
      <x v="652"/>
      <x v="16"/>
      <x v="2"/>
      <x v="474"/>
    </i>
    <i r="1">
      <x v="878"/>
      <x v="16"/>
      <x v="2"/>
      <x v="707"/>
    </i>
    <i r="1">
      <x v="880"/>
      <x v="16"/>
      <x v="1"/>
      <x v="381"/>
    </i>
    <i r="1">
      <x v="881"/>
      <x v="19"/>
      <x v="2"/>
      <x v="861"/>
    </i>
    <i r="1">
      <x v="1294"/>
      <x v="8"/>
      <x v="2"/>
      <x v="708"/>
    </i>
    <i r="1">
      <x v="1614"/>
      <x v="8"/>
      <x v="2"/>
      <x v="86"/>
    </i>
    <i r="1">
      <x v="1748"/>
      <x v="16"/>
      <x v="2"/>
      <x v="150"/>
    </i>
    <i t="default">
      <x v="114"/>
    </i>
    <i>
      <x v="116"/>
      <x v="375"/>
      <x v="16"/>
      <x v="2"/>
      <x v="111"/>
    </i>
    <i r="1">
      <x v="755"/>
      <x v="16"/>
      <x v="1"/>
      <x v="363"/>
    </i>
    <i r="1">
      <x v="843"/>
      <x v="16"/>
      <x v="2"/>
      <x v="473"/>
    </i>
    <i r="1">
      <x v="847"/>
      <x v="19"/>
      <x v="1"/>
      <x v="875"/>
    </i>
    <i r="1">
      <x v="1332"/>
      <x v="16"/>
      <x v="2"/>
      <x v="474"/>
    </i>
    <i r="1">
      <x v="1547"/>
      <x v="8"/>
      <x v="2"/>
      <x v="1200"/>
    </i>
    <i r="1">
      <x v="1603"/>
      <x v="16"/>
      <x v="1"/>
      <x v="627"/>
    </i>
    <i r="1">
      <x v="1791"/>
      <x v="8"/>
      <x v="2"/>
      <x v="177"/>
    </i>
    <i t="default">
      <x v="116"/>
    </i>
    <i>
      <x v="118"/>
      <x v="1064"/>
      <x v="16"/>
      <x v="2"/>
      <x v="474"/>
    </i>
    <i r="1">
      <x v="1089"/>
      <x v="16"/>
      <x v="2"/>
      <x v="709"/>
    </i>
    <i r="1">
      <x v="1090"/>
      <x v="16"/>
      <x v="2"/>
      <x v="906"/>
    </i>
    <i r="1">
      <x v="1134"/>
      <x v="19"/>
      <x v="2"/>
      <x v="710"/>
    </i>
    <i r="1">
      <x v="1229"/>
      <x v="8"/>
      <x v="2"/>
      <x v="106"/>
    </i>
    <i r="1">
      <x v="1311"/>
      <x v="8"/>
      <x v="2"/>
      <x v="1092"/>
    </i>
    <i r="1">
      <x v="1623"/>
      <x v="16"/>
      <x v="1"/>
      <x v="381"/>
    </i>
    <i r="1">
      <x v="1630"/>
      <x v="16"/>
      <x v="1"/>
      <x v="1223"/>
    </i>
    <i t="default">
      <x v="118"/>
    </i>
    <i>
      <x v="120"/>
      <x v="69"/>
      <x v="2"/>
      <x v="2"/>
      <x v="64"/>
    </i>
    <i r="1">
      <x v="500"/>
      <x v="2"/>
      <x v="2"/>
      <x v="458"/>
    </i>
    <i r="1">
      <x v="791"/>
      <x v="2"/>
      <x v="2"/>
      <x v="122"/>
    </i>
    <i r="1">
      <x v="889"/>
      <x v="2"/>
      <x v="1"/>
      <x v="331"/>
    </i>
    <i r="1">
      <x v="901"/>
      <x v="9"/>
      <x v="2"/>
      <x v="1245"/>
    </i>
    <i r="1">
      <x v="1020"/>
      <x v="2"/>
      <x v="2"/>
      <x v="560"/>
    </i>
    <i t="default">
      <x v="120"/>
    </i>
    <i>
      <x v="121"/>
      <x v="241"/>
      <x v="16"/>
      <x v="2"/>
      <x v="474"/>
    </i>
    <i r="1">
      <x v="484"/>
      <x v="16"/>
      <x v="2"/>
      <x v="1224"/>
    </i>
    <i r="1">
      <x v="632"/>
      <x v="16"/>
      <x v="2"/>
      <x v="113"/>
    </i>
    <i r="1">
      <x v="1245"/>
      <x v="16"/>
      <x v="1"/>
      <x v="1208"/>
    </i>
    <i r="1">
      <x v="1285"/>
      <x v="19"/>
      <x v="1"/>
      <x v="334"/>
    </i>
    <i r="1">
      <x v="1519"/>
      <x v="16"/>
      <x v="2"/>
      <x v="465"/>
    </i>
    <i r="1">
      <x v="1725"/>
      <x v="8"/>
      <x v="2"/>
      <x v="518"/>
    </i>
    <i r="1">
      <x v="1816"/>
      <x v="8"/>
      <x v="2"/>
      <x v="1207"/>
    </i>
    <i t="default">
      <x v="121"/>
    </i>
    <i>
      <x v="122"/>
      <x v="199"/>
      <x v="19"/>
      <x v="1"/>
      <x v="4"/>
    </i>
    <i r="1">
      <x v="665"/>
      <x v="12"/>
      <x v="2"/>
      <x v="215"/>
    </i>
    <i r="1">
      <x v="747"/>
      <x v="19"/>
      <x v="2"/>
      <x v="336"/>
    </i>
    <i r="1">
      <x v="823"/>
      <x v="19"/>
      <x v="2"/>
      <x v="512"/>
    </i>
    <i r="1">
      <x v="1001"/>
      <x v="8"/>
      <x v="2"/>
      <x v="921"/>
    </i>
    <i r="1">
      <x v="1342"/>
      <x v="19"/>
      <x v="1"/>
      <x v="872"/>
    </i>
    <i r="1">
      <x v="1485"/>
      <x v="19"/>
      <x v="2"/>
      <x v="483"/>
    </i>
    <i r="1">
      <x v="1749"/>
      <x v="19"/>
      <x v="2"/>
      <x v="712"/>
    </i>
    <i t="default">
      <x v="122"/>
    </i>
    <i>
      <x v="123"/>
      <x v="890"/>
      <x v="1"/>
      <x v="2"/>
      <x v="252"/>
    </i>
    <i r="1">
      <x v="912"/>
      <x v="1"/>
      <x v="2"/>
      <x v="994"/>
    </i>
    <i r="1">
      <x v="980"/>
      <x v="1"/>
      <x v="2"/>
      <x v="713"/>
    </i>
    <i r="1">
      <x v="1281"/>
      <x v="1"/>
      <x v="1"/>
      <x v="332"/>
    </i>
    <i r="1">
      <x v="1443"/>
      <x v="1"/>
      <x v="2"/>
      <x v="1070"/>
    </i>
    <i r="1">
      <x v="1839"/>
      <x v="1"/>
      <x v="2"/>
      <x v="236"/>
    </i>
    <i t="default">
      <x v="123"/>
    </i>
    <i>
      <x v="124"/>
      <x v="280"/>
      <x v="2"/>
      <x v="2"/>
      <x v="197"/>
    </i>
    <i r="1">
      <x v="519"/>
      <x v="9"/>
      <x v="2"/>
      <x v="304"/>
    </i>
    <i r="1">
      <x v="1335"/>
      <x v="2"/>
      <x v="2"/>
      <x v="715"/>
    </i>
    <i r="1">
      <x v="1411"/>
      <x v="2"/>
      <x v="2"/>
      <x v="714"/>
    </i>
    <i r="1">
      <x v="1482"/>
      <x v="2"/>
      <x v="2"/>
      <x v="495"/>
    </i>
    <i r="1">
      <x v="1826"/>
      <x v="2"/>
      <x v="1"/>
      <x v="352"/>
    </i>
    <i t="default">
      <x v="124"/>
    </i>
    <i>
      <x v="125"/>
      <x v="226"/>
      <x v="7"/>
      <x v="2"/>
      <x v="326"/>
    </i>
    <i r="1">
      <x v="441"/>
      <x v="7"/>
      <x v="2"/>
      <x v="239"/>
    </i>
    <i r="1">
      <x v="857"/>
      <x v="7"/>
      <x v="1"/>
      <x v="510"/>
    </i>
    <i r="1">
      <x v="1207"/>
      <x v="7"/>
      <x v="1"/>
      <x v="716"/>
    </i>
    <i r="1">
      <x v="1560"/>
      <x v="7"/>
      <x v="2"/>
      <x v="961"/>
    </i>
    <i r="1">
      <x v="1814"/>
      <x v="7"/>
      <x v="2"/>
      <x v="1069"/>
    </i>
    <i t="default">
      <x v="125"/>
    </i>
    <i>
      <x v="126"/>
      <x v="150"/>
      <x v="1"/>
      <x v="1"/>
      <x v="932"/>
    </i>
    <i r="1">
      <x v="287"/>
      <x v="8"/>
      <x v="2"/>
      <x v="632"/>
    </i>
    <i r="1">
      <x v="404"/>
      <x v="8"/>
      <x v="1"/>
      <x v="717"/>
    </i>
    <i r="1">
      <x v="1571"/>
      <x v="8"/>
      <x v="1"/>
      <x v="383"/>
    </i>
    <i r="1">
      <x v="1681"/>
      <x v="12"/>
      <x v="2"/>
      <x v="237"/>
    </i>
    <i r="1">
      <x v="1740"/>
      <x v="8"/>
      <x v="2"/>
      <x v="925"/>
    </i>
    <i r="1">
      <x v="1779"/>
      <x v="8"/>
      <x v="2"/>
      <x v="135"/>
    </i>
    <i t="default">
      <x v="126"/>
    </i>
    <i>
      <x v="127"/>
      <x v="1"/>
      <x v="9"/>
      <x v="1"/>
      <x v="718"/>
    </i>
    <i r="1">
      <x v="597"/>
      <x v="2"/>
      <x v="2"/>
      <x v="128"/>
    </i>
    <i r="1">
      <x v="808"/>
      <x v="2"/>
      <x v="2"/>
      <x v="657"/>
    </i>
    <i r="1">
      <x v="907"/>
      <x v="2"/>
      <x v="2"/>
      <x v="805"/>
    </i>
    <i r="1">
      <x v="1083"/>
      <x v="2"/>
      <x v="2"/>
      <x v="319"/>
    </i>
    <i r="1">
      <x v="1235"/>
      <x v="2"/>
      <x v="1"/>
      <x v="1008"/>
    </i>
    <i t="default">
      <x v="127"/>
    </i>
    <i>
      <x v="128"/>
      <x v="359"/>
      <x v="12"/>
      <x v="1"/>
      <x v="753"/>
    </i>
    <i r="1">
      <x v="509"/>
      <x v="1"/>
      <x v="2"/>
      <x v="63"/>
    </i>
    <i r="1">
      <x v="872"/>
      <x v="12"/>
      <x v="2"/>
      <x v="336"/>
    </i>
    <i r="1">
      <x v="1279"/>
      <x v="12"/>
      <x v="2"/>
      <x v="986"/>
    </i>
    <i r="1">
      <x v="1391"/>
      <x v="12"/>
      <x v="1"/>
      <x v="353"/>
    </i>
    <i r="1">
      <x v="1432"/>
      <x v="12"/>
      <x v="1"/>
      <x v="720"/>
    </i>
    <i r="1">
      <x v="1588"/>
      <x v="12"/>
      <x v="2"/>
      <x v="1007"/>
    </i>
    <i t="default">
      <x v="128"/>
    </i>
    <i>
      <x v="129"/>
      <x v="133"/>
      <x v="21"/>
      <x v="2"/>
      <x v="959"/>
    </i>
    <i r="1">
      <x v="220"/>
      <x v="21"/>
      <x v="2"/>
      <x v="235"/>
    </i>
    <i r="1">
      <x v="1036"/>
      <x v="21"/>
      <x v="2"/>
      <x v="222"/>
    </i>
    <i r="1">
      <x v="1456"/>
      <x v="21"/>
      <x v="1"/>
      <x v="721"/>
    </i>
    <i r="1">
      <x v="1782"/>
      <x v="21"/>
      <x v="2"/>
      <x v="9"/>
    </i>
    <i t="default">
      <x v="129"/>
    </i>
    <i>
      <x v="130"/>
      <x v="671"/>
      <x v="1"/>
      <x v="2"/>
      <x v="722"/>
    </i>
    <i r="1">
      <x v="731"/>
      <x v="1"/>
      <x v="2"/>
      <x v="850"/>
    </i>
    <i r="1">
      <x v="1188"/>
      <x v="1"/>
      <x v="1"/>
      <x v="723"/>
    </i>
    <i r="1">
      <x v="1620"/>
      <x v="1"/>
      <x v="2"/>
      <x v="212"/>
    </i>
    <i r="1">
      <x v="1680"/>
      <x v="1"/>
      <x v="1"/>
      <x v="648"/>
    </i>
    <i r="1">
      <x v="1733"/>
      <x v="1"/>
      <x v="2"/>
      <x v="409"/>
    </i>
    <i t="default">
      <x v="130"/>
    </i>
    <i>
      <x v="131"/>
      <x v="149"/>
      <x v="9"/>
      <x v="1"/>
      <x v="1082"/>
    </i>
    <i r="1">
      <x v="709"/>
      <x v="2"/>
      <x v="2"/>
      <x v="725"/>
    </i>
    <i r="1">
      <x v="1256"/>
      <x v="2"/>
      <x v="2"/>
      <x v="558"/>
    </i>
    <i r="1">
      <x v="1297"/>
      <x v="2"/>
      <x v="2"/>
      <x v="281"/>
    </i>
    <i r="1">
      <x v="1396"/>
      <x v="2"/>
      <x v="1"/>
      <x v="857"/>
    </i>
    <i r="1">
      <x v="1476"/>
      <x v="2"/>
      <x v="2"/>
      <x v="58"/>
    </i>
    <i t="default">
      <x v="131"/>
    </i>
    <i>
      <x v="132"/>
      <x v="660"/>
      <x v="8"/>
      <x v="2"/>
      <x v="924"/>
    </i>
    <i r="1">
      <x v="664"/>
      <x v="19"/>
      <x v="2"/>
      <x v="727"/>
    </i>
    <i r="1">
      <x v="670"/>
      <x v="19"/>
      <x v="2"/>
      <x v="466"/>
    </i>
    <i r="1">
      <x v="795"/>
      <x v="19"/>
      <x v="2"/>
      <x v="495"/>
    </i>
    <i r="1">
      <x v="988"/>
      <x v="19"/>
      <x v="1"/>
      <x v="1004"/>
    </i>
    <i r="1">
      <x v="1192"/>
      <x v="19"/>
      <x v="1"/>
      <x v="74"/>
    </i>
    <i r="1">
      <x v="1319"/>
      <x v="8"/>
      <x v="1"/>
      <x v="633"/>
    </i>
    <i r="1">
      <x v="1388"/>
      <x v="19"/>
      <x v="2"/>
      <x v="776"/>
    </i>
    <i t="default">
      <x v="132"/>
    </i>
    <i>
      <x v="133"/>
      <x v="181"/>
      <x v="1"/>
      <x v="2"/>
      <x v="777"/>
    </i>
    <i r="1">
      <x v="874"/>
      <x v="21"/>
      <x v="1"/>
      <x v="351"/>
    </i>
    <i r="1">
      <x v="1483"/>
      <x v="1"/>
      <x v="1"/>
      <x v="730"/>
    </i>
    <i r="1">
      <x v="1728"/>
      <x v="1"/>
      <x v="2"/>
      <x v="287"/>
    </i>
    <i t="default">
      <x v="133"/>
    </i>
    <i>
      <x v="134"/>
      <x v="565"/>
      <x v="16"/>
      <x v="2"/>
      <x v="848"/>
    </i>
    <i r="1">
      <x v="728"/>
      <x v="16"/>
      <x v="2"/>
      <x v="885"/>
    </i>
    <i r="1">
      <x v="1006"/>
      <x v="8"/>
      <x v="2"/>
      <x v="141"/>
    </i>
    <i r="1">
      <x v="1009"/>
      <x v="16"/>
      <x v="2"/>
      <x v="731"/>
    </i>
    <i r="1">
      <x v="1041"/>
      <x v="8"/>
      <x v="1"/>
      <x v="19"/>
    </i>
    <i r="1">
      <x v="1219"/>
      <x v="16"/>
      <x v="1"/>
      <x v="1208"/>
    </i>
    <i r="1">
      <x v="1255"/>
      <x v="19"/>
      <x v="2"/>
      <x v="280"/>
    </i>
    <i r="1">
      <x v="1365"/>
      <x v="16"/>
      <x v="2"/>
      <x v="482"/>
    </i>
    <i t="default">
      <x v="134"/>
    </i>
    <i>
      <x v="135"/>
      <x v="459"/>
      <x v="7"/>
      <x v="2"/>
      <x v="1168"/>
    </i>
    <i r="1">
      <x v="763"/>
      <x v="7"/>
      <x v="2"/>
      <x v="152"/>
    </i>
    <i r="1">
      <x v="848"/>
      <x v="7"/>
      <x v="2"/>
      <x v="945"/>
    </i>
    <i r="1">
      <x v="1043"/>
      <x v="7"/>
      <x v="1"/>
      <x v="734"/>
    </i>
    <i r="1">
      <x v="1358"/>
      <x v="7"/>
      <x v="2"/>
      <x v="1026"/>
    </i>
    <i r="1">
      <x v="1465"/>
      <x v="7"/>
      <x v="2"/>
      <x v="569"/>
    </i>
    <i t="default">
      <x v="135"/>
    </i>
    <i>
      <x v="136"/>
      <x v="141"/>
      <x v="19"/>
      <x v="2"/>
      <x v="849"/>
    </i>
    <i r="1">
      <x v="481"/>
      <x v="19"/>
      <x v="2"/>
      <x v="863"/>
    </i>
    <i r="1">
      <x v="530"/>
      <x v="19"/>
      <x v="2"/>
      <x v="1226"/>
    </i>
    <i r="1">
      <x v="549"/>
      <x v="8"/>
      <x v="1"/>
      <x v="692"/>
    </i>
    <i r="1">
      <x v="1047"/>
      <x v="8"/>
      <x v="2"/>
      <x v="157"/>
    </i>
    <i r="1">
      <x v="1048"/>
      <x v="19"/>
      <x v="1"/>
      <x v="629"/>
    </i>
    <i r="1">
      <x v="1088"/>
      <x v="19"/>
      <x v="1"/>
      <x v="412"/>
    </i>
    <i r="1">
      <x v="1775"/>
      <x v="19"/>
      <x v="2"/>
      <x v="312"/>
    </i>
    <i t="default">
      <x v="136"/>
    </i>
    <i>
      <x v="137"/>
      <x v="140"/>
      <x v="12"/>
      <x v="2"/>
      <x v="320"/>
    </i>
    <i r="1">
      <x v="243"/>
      <x v="12"/>
      <x v="2"/>
      <x v="347"/>
    </i>
    <i r="1">
      <x v="743"/>
      <x v="12"/>
      <x v="1"/>
      <x v="209"/>
    </i>
    <i r="1">
      <x v="1015"/>
      <x v="12"/>
      <x v="1"/>
      <x v="968"/>
    </i>
    <i r="1">
      <x v="1284"/>
      <x v="21"/>
      <x v="2"/>
      <x v="349"/>
    </i>
    <i r="1">
      <x v="1381"/>
      <x v="1"/>
      <x v="1"/>
      <x v="935"/>
    </i>
    <i r="1">
      <x v="1410"/>
      <x v="12"/>
      <x v="2"/>
      <x v="735"/>
    </i>
    <i r="1">
      <x v="1764"/>
      <x v="12"/>
      <x v="2"/>
      <x v="445"/>
    </i>
    <i t="default">
      <x v="137"/>
    </i>
    <i>
      <x v="138"/>
      <x v="209"/>
      <x v="21"/>
      <x v="2"/>
      <x v="99"/>
    </i>
    <i r="1">
      <x v="262"/>
      <x v="1"/>
      <x v="2"/>
      <x v="223"/>
    </i>
    <i r="1">
      <x v="505"/>
      <x v="1"/>
      <x v="1"/>
      <x v="736"/>
    </i>
    <i r="1">
      <x v="1113"/>
      <x v="1"/>
      <x v="1"/>
      <x v="430"/>
    </i>
    <i r="1">
      <x v="1473"/>
      <x v="13"/>
      <x v="2"/>
      <x v="737"/>
    </i>
    <i t="default">
      <x v="138"/>
    </i>
    <i>
      <x v="139"/>
      <x v="95"/>
      <x v="9"/>
      <x v="1"/>
      <x v="497"/>
    </i>
    <i r="1">
      <x v="1016"/>
      <x v="9"/>
      <x v="2"/>
      <x v="1210"/>
    </i>
    <i r="1">
      <x v="1028"/>
      <x v="9"/>
      <x v="2"/>
      <x v="104"/>
    </i>
    <i r="1">
      <x v="1029"/>
      <x v="9"/>
      <x v="1"/>
      <x v="404"/>
    </i>
    <i r="1">
      <x v="1629"/>
      <x v="9"/>
      <x v="2"/>
      <x v="214"/>
    </i>
    <i t="default">
      <x v="139"/>
    </i>
    <i>
      <x v="140"/>
      <x v="362"/>
      <x v="21"/>
      <x v="2"/>
      <x v="242"/>
    </i>
    <i r="1">
      <x v="672"/>
      <x v="21"/>
      <x v="1"/>
      <x v="1222"/>
    </i>
    <i r="1">
      <x v="910"/>
      <x v="21"/>
      <x v="2"/>
      <x v="479"/>
    </i>
    <i r="1">
      <x v="949"/>
      <x v="21"/>
      <x v="2"/>
      <x v="738"/>
    </i>
    <i r="1">
      <x v="1252"/>
      <x v="21"/>
      <x v="2"/>
      <x v="1053"/>
    </i>
    <i t="default">
      <x v="140"/>
    </i>
    <i>
      <x v="141"/>
      <x v="365"/>
      <x v="21"/>
      <x v="2"/>
      <x v="900"/>
    </i>
    <i r="1">
      <x v="1069"/>
      <x v="21"/>
      <x v="2"/>
      <x v="306"/>
    </i>
    <i r="1">
      <x v="1072"/>
      <x v="21"/>
      <x v="2"/>
      <x v="239"/>
    </i>
    <i r="1">
      <x v="1076"/>
      <x v="21"/>
      <x v="2"/>
      <x v="484"/>
    </i>
    <i r="1">
      <x v="1503"/>
      <x v="21"/>
      <x v="1"/>
      <x v="1129"/>
    </i>
    <i t="default">
      <x v="141"/>
    </i>
    <i>
      <x v="142"/>
      <x v="429"/>
      <x v="2"/>
      <x v="2"/>
      <x v="1054"/>
    </i>
    <i r="1">
      <x v="578"/>
      <x v="2"/>
      <x v="1"/>
      <x v="742"/>
    </i>
    <i r="1">
      <x v="824"/>
      <x v="9"/>
      <x v="1"/>
      <x v="1074"/>
    </i>
    <i r="1">
      <x v="1052"/>
      <x v="2"/>
      <x v="1"/>
      <x v="875"/>
    </i>
    <i r="1">
      <x v="1436"/>
      <x v="2"/>
      <x v="2"/>
      <x v="1182"/>
    </i>
    <i r="1">
      <x v="1778"/>
      <x v="2"/>
      <x v="2"/>
      <x v="129"/>
    </i>
    <i t="default">
      <x v="142"/>
    </i>
    <i>
      <x v="143"/>
      <x v="210"/>
      <x v="2"/>
      <x v="2"/>
      <x v="130"/>
    </i>
    <i r="1">
      <x v="400"/>
      <x v="9"/>
      <x v="2"/>
      <x v="495"/>
    </i>
    <i r="1">
      <x v="759"/>
      <x v="2"/>
      <x v="1"/>
      <x v="22"/>
    </i>
    <i r="1">
      <x v="1221"/>
      <x v="2"/>
      <x v="2"/>
      <x v="743"/>
    </i>
    <i r="1">
      <x v="1497"/>
      <x v="2"/>
      <x v="2"/>
      <x v="302"/>
    </i>
    <i r="1">
      <x v="1562"/>
      <x v="2"/>
      <x v="2"/>
      <x v="129"/>
    </i>
    <i t="default">
      <x v="143"/>
    </i>
    <i>
      <x v="144"/>
      <x v="76"/>
      <x v="9"/>
      <x v="1"/>
      <x v="655"/>
    </i>
    <i r="1">
      <x v="219"/>
      <x v="9"/>
      <x v="2"/>
      <x v="269"/>
    </i>
    <i r="1">
      <x v="1116"/>
      <x v="9"/>
      <x v="1"/>
      <x v="593"/>
    </i>
    <i r="1">
      <x v="1183"/>
      <x v="9"/>
      <x v="2"/>
      <x v="744"/>
    </i>
    <i r="1">
      <x v="1583"/>
      <x v="9"/>
      <x v="2"/>
      <x v="812"/>
    </i>
    <i t="default">
      <x v="144"/>
    </i>
    <i>
      <x v="145"/>
      <x v="259"/>
      <x v="19"/>
      <x v="2"/>
      <x v="272"/>
    </i>
    <i r="1">
      <x v="309"/>
      <x v="8"/>
      <x v="2"/>
      <x v="305"/>
    </i>
    <i r="1">
      <x v="477"/>
      <x v="8"/>
      <x v="2"/>
      <x v="778"/>
    </i>
    <i r="1">
      <x v="886"/>
      <x v="19"/>
      <x v="2"/>
      <x v="1015"/>
    </i>
    <i r="1">
      <x v="1280"/>
      <x v="19"/>
      <x v="1"/>
      <x v="238"/>
    </i>
    <i r="1">
      <x v="1373"/>
      <x v="19"/>
      <x v="1"/>
      <x v="740"/>
    </i>
    <i r="1">
      <x v="1533"/>
      <x v="19"/>
      <x v="2"/>
      <x v="907"/>
    </i>
    <i r="1">
      <x v="1587"/>
      <x v="19"/>
      <x v="2"/>
      <x v="495"/>
    </i>
    <i t="default">
      <x v="145"/>
    </i>
    <i>
      <x v="146"/>
      <x v="548"/>
      <x v="1"/>
      <x v="2"/>
      <x v="219"/>
    </i>
    <i r="1">
      <x v="1105"/>
      <x v="1"/>
      <x v="2"/>
      <x v="745"/>
    </i>
    <i r="1">
      <x v="1108"/>
      <x v="1"/>
      <x v="1"/>
      <x v="842"/>
    </i>
    <i r="1">
      <x v="1500"/>
      <x v="1"/>
      <x v="2"/>
      <x v="410"/>
    </i>
    <i r="1">
      <x v="1553"/>
      <x v="1"/>
      <x v="2"/>
      <x v="778"/>
    </i>
    <i r="1">
      <x v="1753"/>
      <x v="1"/>
      <x v="1"/>
      <x v="14"/>
    </i>
    <i t="default">
      <x v="146"/>
    </i>
    <i>
      <x v="147"/>
      <x v="247"/>
      <x v="11"/>
      <x v="1"/>
      <x v="231"/>
    </i>
    <i r="1">
      <x v="513"/>
      <x v="11"/>
      <x v="1"/>
      <x v="747"/>
    </i>
    <i r="1">
      <x v="846"/>
      <x v="8"/>
      <x v="2"/>
      <x v="926"/>
    </i>
    <i r="1">
      <x v="975"/>
      <x v="11"/>
      <x v="2"/>
      <x v="211"/>
    </i>
    <i r="1">
      <x v="1403"/>
      <x v="11"/>
      <x v="2"/>
      <x v="336"/>
    </i>
    <i r="1">
      <x v="1440"/>
      <x v="8"/>
      <x v="2"/>
      <x v="746"/>
    </i>
    <i r="1">
      <x v="1584"/>
      <x v="11"/>
      <x v="2"/>
      <x v="1055"/>
    </i>
    <i r="1">
      <x v="1738"/>
      <x v="11"/>
      <x v="2"/>
      <x v="780"/>
    </i>
    <i t="default">
      <x v="147"/>
    </i>
    <i>
      <x v="148"/>
      <x v="290"/>
      <x v="12"/>
      <x v="2"/>
      <x v="562"/>
    </i>
    <i r="1">
      <x v="291"/>
      <x v="12"/>
      <x v="2"/>
      <x v="94"/>
    </i>
    <i r="1">
      <x v="558"/>
      <x v="12"/>
      <x v="2"/>
      <x v="291"/>
    </i>
    <i r="1">
      <x v="947"/>
      <x v="1"/>
      <x v="1"/>
      <x v="749"/>
    </i>
    <i r="1">
      <x v="1034"/>
      <x v="12"/>
      <x v="1"/>
      <x v="1189"/>
    </i>
    <i r="1">
      <x v="1393"/>
      <x v="21"/>
      <x v="2"/>
      <x v="1056"/>
    </i>
    <i r="1">
      <x v="1573"/>
      <x v="12"/>
      <x v="2"/>
      <x v="204"/>
    </i>
    <i r="1">
      <x v="1609"/>
      <x v="12"/>
      <x v="2"/>
      <x v="1173"/>
    </i>
    <i t="default">
      <x v="148"/>
    </i>
    <i>
      <x v="149"/>
      <x v="106"/>
      <x v="11"/>
      <x v="2"/>
      <x v="47"/>
    </i>
    <i r="1">
      <x v="321"/>
      <x v="11"/>
      <x v="2"/>
      <x v="750"/>
    </i>
    <i r="1">
      <x v="389"/>
      <x v="11"/>
      <x v="2"/>
      <x v="981"/>
    </i>
    <i r="1">
      <x v="1049"/>
      <x v="11"/>
      <x v="1"/>
      <x v="751"/>
    </i>
    <i r="1">
      <x v="1191"/>
      <x v="11"/>
      <x v="2"/>
      <x v="312"/>
    </i>
    <i r="1">
      <x v="1262"/>
      <x v="11"/>
      <x v="1"/>
      <x v="1255"/>
    </i>
    <i r="1">
      <x v="1378"/>
      <x v="8"/>
      <x v="2"/>
      <x v="487"/>
    </i>
    <i r="1">
      <x v="1565"/>
      <x v="8"/>
      <x v="1"/>
      <x v="978"/>
    </i>
    <i t="default">
      <x v="149"/>
    </i>
    <i>
      <x v="150"/>
      <x v="588"/>
      <x v="8"/>
      <x v="2"/>
      <x v="340"/>
    </i>
    <i r="1">
      <x v="855"/>
      <x v="16"/>
      <x v="2"/>
      <x v="1013"/>
    </i>
    <i r="1">
      <x v="877"/>
      <x v="8"/>
      <x v="2"/>
      <x v="632"/>
    </i>
    <i r="1">
      <x v="1185"/>
      <x v="19"/>
      <x v="2"/>
      <x v="929"/>
    </i>
    <i r="1">
      <x v="1288"/>
      <x v="16"/>
      <x v="2"/>
      <x v="1225"/>
    </i>
    <i r="1">
      <x v="1321"/>
      <x v="16"/>
      <x v="1"/>
      <x v="1208"/>
    </i>
    <i r="1">
      <x v="1559"/>
      <x v="16"/>
      <x v="2"/>
      <x v="151"/>
    </i>
    <i r="1">
      <x v="1615"/>
      <x v="16"/>
      <x v="2"/>
      <x v="395"/>
    </i>
    <i t="default">
      <x v="150"/>
    </i>
    <i>
      <x v="151"/>
      <x v="185"/>
      <x v="19"/>
      <x v="2"/>
      <x v="312"/>
    </i>
    <i r="1">
      <x v="350"/>
      <x v="8"/>
      <x v="1"/>
      <x v="980"/>
    </i>
    <i r="1">
      <x v="782"/>
      <x v="19"/>
      <x v="2"/>
      <x v="1193"/>
    </i>
    <i r="1">
      <x v="860"/>
      <x v="19"/>
      <x v="1"/>
      <x v="909"/>
    </i>
    <i r="1">
      <x v="1014"/>
      <x v="19"/>
      <x v="2"/>
      <x v="495"/>
    </i>
    <i r="1">
      <x v="1023"/>
      <x v="8"/>
      <x v="1"/>
      <x v="373"/>
    </i>
    <i r="1">
      <x v="1071"/>
      <x v="19"/>
      <x v="2"/>
      <x v="48"/>
    </i>
    <i r="1">
      <x v="1269"/>
      <x v="19"/>
      <x v="2"/>
      <x v="912"/>
    </i>
    <i t="default">
      <x v="151"/>
    </i>
    <i>
      <x v="152"/>
      <x v="521"/>
      <x v="21"/>
      <x v="2"/>
      <x v="957"/>
    </i>
    <i r="1">
      <x v="950"/>
      <x v="21"/>
      <x v="1"/>
      <x v="1075"/>
    </i>
    <i r="1">
      <x v="1120"/>
      <x v="21"/>
      <x v="1"/>
      <x v="596"/>
    </i>
    <i r="1">
      <x v="1209"/>
      <x v="21"/>
      <x v="2"/>
      <x v="78"/>
    </i>
    <i r="1">
      <x v="1616"/>
      <x v="21"/>
      <x v="2"/>
      <x v="1019"/>
    </i>
    <i t="default">
      <x v="152"/>
    </i>
    <i>
      <x v="153"/>
      <x v="103"/>
      <x v="19"/>
      <x v="1"/>
      <x v="766"/>
    </i>
    <i r="1">
      <x v="796"/>
      <x v="19"/>
      <x v="1"/>
      <x v="1194"/>
    </i>
    <i r="1">
      <x v="798"/>
      <x v="8"/>
      <x v="2"/>
      <x v="765"/>
    </i>
    <i r="1">
      <x v="1093"/>
      <x v="6"/>
      <x v="2"/>
      <x v="501"/>
    </i>
    <i r="1">
      <x v="1095"/>
      <x v="19"/>
      <x v="2"/>
      <x v="764"/>
    </i>
    <i r="1">
      <x v="1146"/>
      <x v="8"/>
      <x v="2"/>
      <x v="304"/>
    </i>
    <i r="1">
      <x v="1180"/>
      <x v="19"/>
      <x v="1"/>
      <x v="1206"/>
    </i>
    <i r="1">
      <x v="1247"/>
      <x v="19"/>
      <x v="2"/>
      <x v="127"/>
    </i>
    <i r="1">
      <x v="1563"/>
      <x v="19"/>
      <x v="2"/>
      <x v="244"/>
    </i>
    <i t="default">
      <x v="153"/>
    </i>
    <i>
      <x v="154"/>
      <x v="371"/>
      <x v="16"/>
      <x v="2"/>
      <x v="279"/>
    </i>
    <i r="1">
      <x v="387"/>
      <x v="16"/>
      <x v="2"/>
      <x v="474"/>
    </i>
    <i r="1">
      <x v="591"/>
      <x v="8"/>
      <x v="2"/>
      <x v="46"/>
    </i>
    <i r="1">
      <x v="723"/>
      <x v="8"/>
      <x v="2"/>
      <x v="249"/>
    </i>
    <i r="1">
      <x v="827"/>
      <x v="16"/>
      <x v="2"/>
      <x v="1211"/>
    </i>
    <i r="1">
      <x v="850"/>
      <x v="16"/>
      <x v="2"/>
      <x v="906"/>
    </i>
    <i r="1">
      <x v="1097"/>
      <x v="19"/>
      <x v="2"/>
      <x v="767"/>
    </i>
    <i r="1">
      <x v="1590"/>
      <x v="16"/>
      <x v="1"/>
      <x v="627"/>
    </i>
    <i t="default">
      <x v="154"/>
    </i>
    <i>
      <x v="155"/>
      <x v="162"/>
      <x v="19"/>
      <x v="2"/>
      <x v="162"/>
    </i>
    <i r="1">
      <x v="270"/>
      <x v="19"/>
      <x v="2"/>
      <x v="768"/>
    </i>
    <i r="1">
      <x v="836"/>
      <x v="19"/>
      <x v="1"/>
      <x v="334"/>
    </i>
    <i r="1">
      <x v="932"/>
      <x v="19"/>
      <x v="2"/>
      <x v="131"/>
    </i>
    <i r="1">
      <x v="1157"/>
      <x v="8"/>
      <x v="2"/>
      <x v="839"/>
    </i>
    <i r="1">
      <x v="1564"/>
      <x v="8"/>
      <x v="1"/>
      <x v="769"/>
    </i>
    <i r="1">
      <x v="1788"/>
      <x v="19"/>
      <x v="1"/>
      <x v="689"/>
    </i>
    <i r="1">
      <x v="1815"/>
      <x v="19"/>
      <x v="2"/>
      <x v="501"/>
    </i>
    <i t="default">
      <x v="155"/>
    </i>
    <i>
      <x v="157"/>
      <x v="982"/>
      <x v="9"/>
      <x v="1"/>
      <x v="413"/>
    </i>
    <i r="1">
      <x v="1154"/>
      <x v="9"/>
      <x v="2"/>
      <x v="35"/>
    </i>
    <i r="1">
      <x v="1424"/>
      <x v="9"/>
      <x v="2"/>
      <x v="869"/>
    </i>
    <i r="1">
      <x v="1837"/>
      <x v="9"/>
      <x v="1"/>
      <x v="559"/>
    </i>
    <i r="1">
      <x v="1838"/>
      <x v="9"/>
      <x v="2"/>
      <x v="307"/>
    </i>
    <i t="default">
      <x v="157"/>
    </i>
    <i>
      <x v="158"/>
      <x v="631"/>
      <x v="12"/>
      <x v="1"/>
      <x v="118"/>
    </i>
    <i r="1">
      <x v="891"/>
      <x v="12"/>
      <x v="2"/>
      <x v="474"/>
    </i>
    <i r="1">
      <x v="925"/>
      <x v="12"/>
      <x v="2"/>
      <x v="162"/>
    </i>
    <i r="1">
      <x v="1168"/>
      <x v="12"/>
      <x v="2"/>
      <x v="181"/>
    </i>
    <i r="1">
      <x v="1178"/>
      <x v="12"/>
      <x v="1"/>
      <x v="1163"/>
    </i>
    <i r="1">
      <x v="1522"/>
      <x v="12"/>
      <x v="2"/>
      <x v="182"/>
    </i>
    <i r="1">
      <x v="1729"/>
      <x v="1"/>
      <x v="2"/>
      <x v="65"/>
    </i>
    <i t="default">
      <x v="158"/>
    </i>
    <i>
      <x v="159"/>
      <x v="80"/>
      <x v="8"/>
      <x v="2"/>
      <x v="919"/>
    </i>
    <i r="1">
      <x v="207"/>
      <x v="8"/>
      <x v="1"/>
      <x v="950"/>
    </i>
    <i r="1">
      <x v="518"/>
      <x v="12"/>
      <x v="2"/>
      <x v="491"/>
    </i>
    <i r="1">
      <x v="811"/>
      <x v="8"/>
      <x v="2"/>
      <x v="356"/>
    </i>
    <i r="1">
      <x v="852"/>
      <x v="8"/>
      <x v="2"/>
      <x v="1091"/>
    </i>
    <i r="1">
      <x v="976"/>
      <x v="1"/>
      <x v="1"/>
      <x v="960"/>
    </i>
    <i r="1">
      <x v="1784"/>
      <x v="8"/>
      <x v="2"/>
      <x v="162"/>
    </i>
    <i t="default">
      <x v="159"/>
    </i>
    <i>
      <x v="160"/>
      <x v="70"/>
      <x v="8"/>
      <x v="2"/>
      <x v="181"/>
    </i>
    <i r="1">
      <x v="188"/>
      <x v="11"/>
      <x v="2"/>
      <x v="783"/>
    </i>
    <i r="1">
      <x v="242"/>
      <x v="13"/>
      <x v="1"/>
      <x v="103"/>
    </i>
    <i r="1">
      <x v="479"/>
      <x v="11"/>
      <x v="1"/>
      <x v="259"/>
    </i>
    <i r="1">
      <x v="1266"/>
      <x v="8"/>
      <x v="1"/>
      <x v="556"/>
    </i>
    <i r="1">
      <x v="1276"/>
      <x v="11"/>
      <x v="2"/>
      <x v="782"/>
    </i>
    <i r="1">
      <x v="1594"/>
      <x v="11"/>
      <x v="2"/>
      <x v="162"/>
    </i>
    <i r="1">
      <x v="1721"/>
      <x v="11"/>
      <x v="2"/>
      <x v="1195"/>
    </i>
    <i r="1">
      <x v="1765"/>
      <x v="11"/>
      <x v="1"/>
      <x v="371"/>
    </i>
    <i t="default">
      <x v="160"/>
    </i>
    <i>
      <x v="161"/>
      <x v="337"/>
      <x v="2"/>
      <x v="2"/>
      <x v="793"/>
    </i>
    <i r="1">
      <x v="560"/>
      <x v="2"/>
      <x v="2"/>
      <x v="201"/>
    </i>
    <i r="1">
      <x v="573"/>
      <x v="2"/>
      <x v="2"/>
      <x v="907"/>
    </i>
    <i r="1">
      <x v="708"/>
      <x v="2"/>
      <x v="2"/>
      <x v="512"/>
    </i>
    <i r="1">
      <x v="1700"/>
      <x v="9"/>
      <x v="2"/>
      <x v="784"/>
    </i>
    <i r="1">
      <x v="1706"/>
      <x v="2"/>
      <x v="2"/>
      <x v="396"/>
    </i>
    <i t="default">
      <x v="161"/>
    </i>
    <i>
      <x v="162"/>
      <x v="295"/>
      <x v="16"/>
      <x v="2"/>
      <x v="346"/>
    </i>
    <i r="1">
      <x v="296"/>
      <x v="8"/>
      <x v="1"/>
      <x v="987"/>
    </i>
    <i r="1">
      <x v="511"/>
      <x v="16"/>
      <x v="2"/>
      <x v="205"/>
    </i>
    <i r="1">
      <x v="903"/>
      <x v="16"/>
      <x v="2"/>
      <x v="150"/>
    </i>
    <i r="1">
      <x v="1398"/>
      <x v="16"/>
      <x v="2"/>
      <x v="459"/>
    </i>
    <i r="1">
      <x v="1423"/>
      <x v="19"/>
      <x v="1"/>
      <x v="1198"/>
    </i>
    <i r="1">
      <x v="1635"/>
      <x v="16"/>
      <x v="1"/>
      <x v="891"/>
    </i>
    <i r="1">
      <x v="1731"/>
      <x v="8"/>
      <x v="2"/>
      <x v="1024"/>
    </i>
    <i t="default">
      <x v="162"/>
    </i>
    <i>
      <x v="163"/>
      <x v="189"/>
      <x v="18"/>
      <x v="1"/>
      <x v="1064"/>
    </i>
    <i r="1">
      <x v="292"/>
      <x v="8"/>
      <x v="1"/>
      <x v="414"/>
    </i>
    <i r="1">
      <x v="435"/>
      <x v="18"/>
      <x v="1"/>
      <x v="343"/>
    </i>
    <i r="1">
      <x v="437"/>
      <x v="1"/>
      <x v="2"/>
      <x v="52"/>
    </i>
    <i r="1">
      <x v="1070"/>
      <x v="18"/>
      <x v="2"/>
      <x v="719"/>
    </i>
    <i r="1">
      <x v="1128"/>
      <x v="18"/>
      <x v="2"/>
      <x v="229"/>
    </i>
    <i r="1">
      <x v="1306"/>
      <x v="18"/>
      <x v="2"/>
      <x v="1214"/>
    </i>
    <i r="1">
      <x v="1340"/>
      <x v="18"/>
      <x v="2"/>
      <x v="336"/>
    </i>
    <i t="default">
      <x v="163"/>
    </i>
    <i>
      <x v="164"/>
      <x v="160"/>
      <x v="9"/>
      <x v="2"/>
      <x v="278"/>
    </i>
    <i r="1">
      <x v="266"/>
      <x v="9"/>
      <x v="2"/>
      <x v="943"/>
    </i>
    <i r="1">
      <x v="383"/>
      <x v="9"/>
      <x v="1"/>
      <x v="406"/>
    </i>
    <i r="1">
      <x v="1116"/>
      <x v="9"/>
      <x v="1"/>
      <x v="594"/>
    </i>
    <i r="1">
      <x v="1511"/>
      <x v="9"/>
      <x v="2"/>
      <x v="141"/>
    </i>
    <i t="default">
      <x v="164"/>
    </i>
    <i>
      <x v="165"/>
      <x v="145"/>
      <x v="7"/>
      <x v="2"/>
      <x v="936"/>
    </i>
    <i r="1">
      <x v="385"/>
      <x v="7"/>
      <x v="1"/>
      <x v="277"/>
    </i>
    <i r="1">
      <x v="425"/>
      <x v="7"/>
      <x v="2"/>
      <x v="1076"/>
    </i>
    <i r="1">
      <x v="787"/>
      <x v="7"/>
      <x v="2"/>
      <x v="293"/>
    </i>
    <i r="1">
      <x v="1102"/>
      <x v="7"/>
      <x v="2"/>
      <x v="903"/>
    </i>
    <i r="1">
      <x v="1195"/>
      <x v="7"/>
      <x v="2"/>
      <x v="937"/>
    </i>
    <i t="default">
      <x v="165"/>
    </i>
    <i>
      <x v="166"/>
      <x v="217"/>
      <x v="9"/>
      <x v="1"/>
      <x v="40"/>
    </i>
    <i r="1">
      <x v="779"/>
      <x v="9"/>
      <x v="2"/>
      <x v="426"/>
    </i>
    <i r="1">
      <x v="841"/>
      <x v="9"/>
      <x v="2"/>
      <x v="939"/>
    </i>
    <i r="1">
      <x v="842"/>
      <x v="9"/>
      <x v="2"/>
      <x v="128"/>
    </i>
    <i r="1">
      <x v="1841"/>
      <x v="9"/>
      <x v="1"/>
      <x v="952"/>
    </i>
    <i t="default">
      <x v="166"/>
    </i>
    <i>
      <x v="167"/>
      <x v="314"/>
      <x v="2"/>
      <x v="1"/>
      <x v="1085"/>
    </i>
    <i r="1">
      <x v="492"/>
      <x v="9"/>
      <x v="1"/>
      <x v="1065"/>
    </i>
    <i r="1">
      <x v="910"/>
      <x v="2"/>
      <x v="2"/>
      <x v="806"/>
    </i>
    <i r="1">
      <x v="1270"/>
      <x v="2"/>
      <x v="2"/>
      <x v="286"/>
    </i>
    <i r="1">
      <x v="1567"/>
      <x v="2"/>
      <x v="2"/>
      <x v="502"/>
    </i>
    <i r="1">
      <x v="1771"/>
      <x v="2"/>
      <x v="2"/>
      <x v="232"/>
    </i>
    <i t="default">
      <x v="167"/>
    </i>
    <i>
      <x v="168"/>
      <x v="229"/>
      <x v="2"/>
      <x v="2"/>
      <x v="47"/>
    </i>
    <i r="1">
      <x v="594"/>
      <x v="2"/>
      <x v="1"/>
      <x v="498"/>
    </i>
    <i r="1">
      <x v="639"/>
      <x v="2"/>
      <x v="2"/>
      <x v="115"/>
    </i>
    <i r="1">
      <x v="722"/>
      <x v="9"/>
      <x v="1"/>
      <x v="29"/>
    </i>
    <i r="1">
      <x v="1044"/>
      <x v="2"/>
      <x v="2"/>
      <x v="849"/>
    </i>
    <i r="1">
      <x v="1488"/>
      <x v="2"/>
      <x v="2"/>
      <x v="940"/>
    </i>
    <i t="default">
      <x v="168"/>
    </i>
    <i>
      <x v="169"/>
      <x v="151"/>
      <x v="21"/>
      <x v="1"/>
      <x v="497"/>
    </i>
    <i r="1">
      <x v="331"/>
      <x v="21"/>
      <x v="1"/>
      <x v="909"/>
    </i>
    <i r="1">
      <x v="1021"/>
      <x v="21"/>
      <x v="1"/>
      <x v="26"/>
    </i>
    <i r="1">
      <x v="1130"/>
      <x v="21"/>
      <x v="2"/>
      <x v="990"/>
    </i>
    <i r="1">
      <x v="1628"/>
      <x v="21"/>
      <x v="2"/>
      <x v="336"/>
    </i>
    <i t="default">
      <x v="169"/>
    </i>
    <i>
      <x v="170"/>
      <x v="251"/>
      <x v="9"/>
      <x v="1"/>
      <x v="1033"/>
    </i>
    <i r="1">
      <x v="1039"/>
      <x v="2"/>
      <x v="2"/>
      <x v="1170"/>
    </i>
    <i r="1">
      <x v="1246"/>
      <x v="2"/>
      <x v="1"/>
      <x v="1175"/>
    </i>
    <i r="1">
      <x v="1425"/>
      <x v="2"/>
      <x v="2"/>
      <x v="930"/>
    </i>
    <i r="1">
      <x v="1551"/>
      <x v="2"/>
      <x v="1"/>
      <x v="1032"/>
    </i>
    <i r="1">
      <x v="1763"/>
      <x v="2"/>
      <x v="2"/>
      <x v="189"/>
    </i>
    <i t="default">
      <x v="170"/>
    </i>
    <i>
      <x v="171"/>
      <x v="550"/>
      <x v="21"/>
      <x v="2"/>
      <x v="119"/>
    </i>
    <i r="1">
      <x v="556"/>
      <x v="21"/>
      <x v="1"/>
      <x v="1169"/>
    </i>
    <i r="1">
      <x v="1008"/>
      <x v="21"/>
      <x v="2"/>
      <x v="225"/>
    </i>
    <i r="1">
      <x v="1022"/>
      <x v="21"/>
      <x v="2"/>
      <x v="517"/>
    </i>
    <i r="1">
      <x v="1371"/>
      <x v="21"/>
      <x v="2"/>
      <x v="34"/>
    </i>
    <i t="default">
      <x v="171"/>
    </i>
    <i>
      <x v="172"/>
      <x v="402"/>
      <x v="8"/>
      <x v="2"/>
      <x v="847"/>
    </i>
    <i r="1">
      <x v="691"/>
      <x v="18"/>
      <x v="2"/>
      <x v="757"/>
    </i>
    <i r="1">
      <x v="772"/>
      <x v="18"/>
      <x v="2"/>
      <x v="141"/>
    </i>
    <i r="1">
      <x v="954"/>
      <x v="18"/>
      <x v="2"/>
      <x v="1035"/>
    </i>
    <i r="1">
      <x v="1145"/>
      <x v="1"/>
      <x v="2"/>
      <x v="341"/>
    </i>
    <i r="1">
      <x v="1184"/>
      <x v="18"/>
      <x v="2"/>
      <x v="1034"/>
    </i>
    <i r="1">
      <x v="1292"/>
      <x v="18"/>
      <x v="1"/>
      <x v="499"/>
    </i>
    <i r="1">
      <x v="1552"/>
      <x v="18"/>
      <x v="1"/>
      <x v="1132"/>
    </i>
    <i t="default">
      <x v="172"/>
    </i>
    <i>
      <x v="173"/>
      <x v="315"/>
      <x v="16"/>
      <x v="2"/>
      <x v="113"/>
    </i>
    <i r="1">
      <x v="1091"/>
      <x v="8"/>
      <x v="1"/>
      <x v="361"/>
    </i>
    <i r="1">
      <x v="1302"/>
      <x v="16"/>
      <x v="1"/>
      <x v="1208"/>
    </i>
    <i r="1">
      <x v="1309"/>
      <x v="16"/>
      <x v="2"/>
      <x v="905"/>
    </i>
    <i r="1">
      <x v="1310"/>
      <x v="8"/>
      <x v="2"/>
      <x v="813"/>
    </i>
    <i r="1">
      <x v="1346"/>
      <x v="19"/>
      <x v="2"/>
      <x v="495"/>
    </i>
    <i r="1">
      <x v="1449"/>
      <x v="13"/>
      <x v="2"/>
      <x v="658"/>
    </i>
    <i r="1">
      <x v="1626"/>
      <x v="16"/>
      <x v="1"/>
      <x v="1221"/>
    </i>
    <i r="1">
      <x v="1831"/>
      <x v="16"/>
      <x v="2"/>
      <x v="395"/>
    </i>
    <i t="default">
      <x v="173"/>
    </i>
    <i>
      <x v="174"/>
      <x v="506"/>
      <x v="1"/>
      <x v="1"/>
      <x v="1216"/>
    </i>
    <i r="1">
      <x v="536"/>
      <x v="1"/>
      <x v="2"/>
      <x v="1037"/>
    </i>
    <i r="1">
      <x v="592"/>
      <x v="1"/>
      <x v="2"/>
      <x v="920"/>
    </i>
    <i r="1">
      <x v="745"/>
      <x v="1"/>
      <x v="2"/>
      <x v="922"/>
    </i>
    <i r="1">
      <x v="1015"/>
      <x v="1"/>
      <x v="2"/>
      <x v="1038"/>
    </i>
    <i r="1">
      <x v="1080"/>
      <x v="1"/>
      <x v="2"/>
      <x v="1036"/>
    </i>
    <i t="default">
      <x v="174"/>
    </i>
    <i>
      <x v="175"/>
      <x v="367"/>
      <x v="16"/>
      <x v="2"/>
      <x v="151"/>
    </i>
    <i r="1">
      <x v="407"/>
      <x v="8"/>
      <x v="1"/>
      <x v="1039"/>
    </i>
    <i r="1">
      <x v="825"/>
      <x v="19"/>
      <x v="2"/>
      <x v="495"/>
    </i>
    <i r="1">
      <x v="928"/>
      <x v="8"/>
      <x v="2"/>
      <x v="181"/>
    </i>
    <i r="1">
      <x v="1066"/>
      <x v="16"/>
      <x v="1"/>
      <x v="1208"/>
    </i>
    <i r="1">
      <x v="1300"/>
      <x v="16"/>
      <x v="2"/>
      <x v="110"/>
    </i>
    <i r="1">
      <x v="1307"/>
      <x v="16"/>
      <x v="1"/>
      <x v="325"/>
    </i>
    <i r="1">
      <x v="1695"/>
      <x v="16"/>
      <x v="2"/>
      <x v="906"/>
    </i>
    <i t="default">
      <x v="175"/>
    </i>
    <i>
      <x v="177"/>
      <x v="493"/>
      <x v="8"/>
      <x v="2"/>
      <x v="515"/>
    </i>
    <i r="1">
      <x v="638"/>
      <x v="19"/>
      <x v="2"/>
      <x v="125"/>
    </i>
    <i r="1">
      <x v="680"/>
      <x v="16"/>
      <x v="2"/>
      <x v="150"/>
    </i>
    <i r="1">
      <x v="1210"/>
      <x v="8"/>
      <x v="2"/>
      <x v="1094"/>
    </i>
    <i r="1">
      <x v="1422"/>
      <x v="16"/>
      <x v="1"/>
      <x v="627"/>
    </i>
    <i r="1">
      <x v="1487"/>
      <x v="16"/>
      <x v="2"/>
      <x v="1229"/>
    </i>
    <i r="1">
      <x v="1496"/>
      <x v="16"/>
      <x v="2"/>
      <x v="301"/>
    </i>
    <i r="1">
      <x v="1757"/>
      <x v="16"/>
      <x v="1"/>
      <x v="941"/>
    </i>
    <i t="default">
      <x v="177"/>
    </i>
    <i>
      <x v="178"/>
      <x v="89"/>
      <x v="1"/>
      <x v="2"/>
      <x v="1040"/>
    </i>
    <i r="1">
      <x v="169"/>
      <x v="1"/>
      <x v="2"/>
      <x v="347"/>
    </i>
    <i r="1">
      <x v="405"/>
      <x v="1"/>
      <x v="2"/>
      <x v="1136"/>
    </i>
    <i r="1">
      <x v="958"/>
      <x v="1"/>
      <x v="1"/>
      <x v="970"/>
    </i>
    <i r="1">
      <x v="1065"/>
      <x v="1"/>
      <x v="1"/>
      <x v="973"/>
    </i>
    <i r="1">
      <x v="1147"/>
      <x v="1"/>
      <x v="2"/>
      <x v="901"/>
    </i>
    <i t="default">
      <x v="178"/>
    </i>
    <i>
      <x v="179"/>
      <x v="81"/>
      <x v="11"/>
      <x v="2"/>
      <x v="802"/>
    </i>
    <i r="1">
      <x v="589"/>
      <x v="11"/>
      <x v="1"/>
      <x v="258"/>
    </i>
    <i r="1">
      <x v="789"/>
      <x v="8"/>
      <x v="1"/>
      <x v="30"/>
    </i>
    <i r="1">
      <x v="794"/>
      <x v="11"/>
      <x v="2"/>
      <x v="154"/>
    </i>
    <i r="1">
      <x v="1133"/>
      <x v="11"/>
      <x v="2"/>
      <x v="495"/>
    </i>
    <i r="1">
      <x v="1336"/>
      <x v="11"/>
      <x v="1"/>
      <x v="898"/>
    </i>
    <i r="1">
      <x v="1337"/>
      <x v="8"/>
      <x v="2"/>
      <x v="13"/>
    </i>
    <i r="1">
      <x v="1586"/>
      <x v="11"/>
      <x v="2"/>
      <x v="57"/>
    </i>
    <i t="default">
      <x v="179"/>
    </i>
    <i>
      <x v="180"/>
      <x v="180"/>
      <x v="21"/>
      <x v="2"/>
      <x v="1042"/>
    </i>
    <i r="1">
      <x v="644"/>
      <x v="21"/>
      <x v="2"/>
      <x v="480"/>
    </i>
    <i r="1">
      <x v="1073"/>
      <x v="21"/>
      <x v="1"/>
      <x v="262"/>
    </i>
    <i r="1">
      <x v="1312"/>
      <x v="21"/>
      <x v="2"/>
      <x v="8"/>
    </i>
    <i r="1">
      <x v="1360"/>
      <x v="21"/>
      <x v="2"/>
      <x v="42"/>
    </i>
    <i t="default">
      <x v="180"/>
    </i>
    <i>
      <x v="181"/>
      <x v="462"/>
      <x v="2"/>
      <x v="2"/>
      <x v="1043"/>
    </i>
    <i r="1">
      <x v="942"/>
      <x v="2"/>
      <x v="1"/>
      <x v="1044"/>
    </i>
    <i r="1">
      <x v="1046"/>
      <x v="2"/>
      <x v="2"/>
      <x v="162"/>
    </i>
    <i r="1">
      <x v="1060"/>
      <x v="2"/>
      <x v="2"/>
      <x v="915"/>
    </i>
    <i r="1">
      <x v="1607"/>
      <x v="2"/>
      <x v="2"/>
      <x v="257"/>
    </i>
    <i r="1">
      <x v="1645"/>
      <x v="9"/>
      <x v="1"/>
      <x v="935"/>
    </i>
    <i t="default">
      <x v="181"/>
    </i>
    <i>
      <x v="183"/>
      <x v="240"/>
      <x v="9"/>
      <x v="1"/>
      <x v="1248"/>
    </i>
    <i r="1">
      <x v="547"/>
      <x v="9"/>
      <x v="2"/>
      <x v="493"/>
    </i>
    <i r="1">
      <x v="840"/>
      <x v="9"/>
      <x v="1"/>
      <x v="372"/>
    </i>
    <i r="1">
      <x v="962"/>
      <x v="9"/>
      <x v="2"/>
      <x v="632"/>
    </i>
    <i r="1">
      <x v="1520"/>
      <x v="9"/>
      <x v="2"/>
      <x v="1247"/>
    </i>
    <i t="default">
      <x v="183"/>
    </i>
    <i>
      <x v="184"/>
      <x v="261"/>
      <x v="12"/>
      <x v="2"/>
      <x v="326"/>
    </i>
    <i r="1">
      <x v="422"/>
      <x v="21"/>
      <x v="2"/>
      <x v="965"/>
    </i>
    <i r="1">
      <x v="426"/>
      <x v="12"/>
      <x v="2"/>
      <x v="162"/>
    </i>
    <i r="1">
      <x v="451"/>
      <x v="12"/>
      <x v="1"/>
      <x v="1132"/>
    </i>
    <i r="1">
      <x v="495"/>
      <x v="12"/>
      <x v="2"/>
      <x v="778"/>
    </i>
    <i r="1">
      <x v="690"/>
      <x v="1"/>
      <x v="1"/>
      <x v="600"/>
    </i>
    <i r="1">
      <x v="1278"/>
      <x v="12"/>
      <x v="1"/>
      <x v="1045"/>
    </i>
    <i r="1">
      <x v="1480"/>
      <x v="12"/>
      <x v="1"/>
      <x v="41"/>
    </i>
    <i t="default">
      <x v="184"/>
    </i>
    <i>
      <x v="185"/>
      <x v="396"/>
      <x v="8"/>
      <x v="1"/>
      <x v="843"/>
    </i>
    <i r="1">
      <x v="409"/>
      <x v="12"/>
      <x v="2"/>
      <x v="270"/>
    </i>
    <i r="1">
      <x v="466"/>
      <x v="8"/>
      <x v="2"/>
      <x v="1130"/>
    </i>
    <i r="1">
      <x v="522"/>
      <x v="8"/>
      <x v="2"/>
      <x v="289"/>
    </i>
    <i r="1">
      <x v="567"/>
      <x v="8"/>
      <x v="1"/>
      <x v="95"/>
    </i>
    <i r="1">
      <x v="1045"/>
      <x v="8"/>
      <x v="2"/>
      <x v="495"/>
    </i>
    <i r="1">
      <x v="1682"/>
      <x v="1"/>
      <x v="1"/>
      <x v="437"/>
    </i>
    <i t="default">
      <x v="185"/>
    </i>
    <i>
      <x v="186"/>
      <x v="655"/>
      <x v="1"/>
      <x v="1"/>
      <x v="1101"/>
    </i>
    <i r="1">
      <x v="1056"/>
      <x v="1"/>
      <x v="2"/>
      <x v="1067"/>
    </i>
    <i r="1">
      <x v="1363"/>
      <x v="1"/>
      <x v="2"/>
      <x v="1178"/>
    </i>
    <i r="1">
      <x v="1720"/>
      <x v="21"/>
      <x v="2"/>
      <x v="476"/>
    </i>
    <i t="default">
      <x v="186"/>
    </i>
    <i>
      <x v="187"/>
      <x v="124"/>
      <x v="8"/>
      <x v="2"/>
      <x v="1104"/>
    </i>
    <i r="1">
      <x v="271"/>
      <x v="16"/>
      <x v="2"/>
      <x v="886"/>
    </i>
    <i r="1">
      <x v="1238"/>
      <x v="16"/>
      <x v="2"/>
      <x v="188"/>
    </i>
    <i r="1">
      <x v="1374"/>
      <x v="16"/>
      <x v="2"/>
      <x v="310"/>
    </i>
    <i r="1">
      <x v="1375"/>
      <x v="16"/>
      <x v="2"/>
      <x v="474"/>
    </i>
    <i r="1">
      <x v="1390"/>
      <x v="16"/>
      <x v="2"/>
      <x v="184"/>
    </i>
    <i r="1">
      <x v="1412"/>
      <x v="19"/>
      <x v="1"/>
      <x v="1010"/>
    </i>
    <i r="1">
      <x v="1544"/>
      <x v="6"/>
      <x v="2"/>
      <x v="1102"/>
    </i>
    <i t="default">
      <x v="187"/>
    </i>
    <i>
      <x v="188"/>
      <x v="360"/>
      <x v="2"/>
      <x v="2"/>
      <x v="39"/>
    </i>
    <i r="1">
      <x v="449"/>
      <x v="2"/>
      <x v="1"/>
      <x v="96"/>
    </i>
    <i r="1">
      <x v="478"/>
      <x v="2"/>
      <x v="2"/>
      <x v="1105"/>
    </i>
    <i r="1">
      <x v="1042"/>
      <x v="2"/>
      <x v="1"/>
      <x v="1106"/>
    </i>
    <i r="1">
      <x v="1282"/>
      <x v="9"/>
      <x v="1"/>
      <x v="1249"/>
    </i>
    <i r="1">
      <x v="1326"/>
      <x v="2"/>
      <x v="2"/>
      <x v="739"/>
    </i>
    <i t="default">
      <x v="188"/>
    </i>
    <i>
      <x v="189"/>
      <x v="123"/>
      <x v="7"/>
      <x v="2"/>
      <x v="966"/>
    </i>
    <i r="1">
      <x v="417"/>
      <x v="7"/>
      <x v="2"/>
      <x v="1164"/>
    </i>
    <i r="1">
      <x v="1054"/>
      <x v="7"/>
      <x v="2"/>
      <x v="193"/>
    </i>
    <i r="1">
      <x v="1151"/>
      <x v="7"/>
      <x v="1"/>
      <x v="330"/>
    </i>
    <i r="1">
      <x v="1216"/>
      <x v="7"/>
      <x v="1"/>
      <x v="1002"/>
    </i>
    <i r="1">
      <x v="1380"/>
      <x v="7"/>
      <x v="2"/>
      <x v="101"/>
    </i>
    <i t="default">
      <x v="189"/>
    </i>
    <i>
      <x v="190"/>
      <x v="256"/>
      <x v="2"/>
      <x v="2"/>
      <x v="159"/>
    </i>
    <i r="1">
      <x v="575"/>
      <x v="2"/>
      <x v="2"/>
      <x v="1107"/>
    </i>
    <i r="1">
      <x v="861"/>
      <x v="2"/>
      <x v="2"/>
      <x v="73"/>
    </i>
    <i r="1">
      <x v="986"/>
      <x v="2"/>
      <x v="2"/>
      <x v="1237"/>
    </i>
    <i r="1">
      <x v="1327"/>
      <x v="2"/>
      <x v="1"/>
      <x v="629"/>
    </i>
    <i r="1">
      <x v="1589"/>
      <x v="9"/>
      <x v="1"/>
      <x v="610"/>
    </i>
    <i t="default">
      <x v="190"/>
    </i>
    <i>
      <x v="191"/>
      <x v="370"/>
      <x v="8"/>
      <x v="2"/>
      <x v="106"/>
    </i>
    <i r="1">
      <x v="866"/>
      <x v="16"/>
      <x v="2"/>
      <x v="467"/>
    </i>
    <i r="1">
      <x v="1125"/>
      <x v="16"/>
      <x v="1"/>
      <x v="1215"/>
    </i>
    <i r="1">
      <x v="1132"/>
      <x v="19"/>
      <x v="1"/>
      <x v="377"/>
    </i>
    <i r="1">
      <x v="1165"/>
      <x v="13"/>
      <x v="1"/>
      <x v="664"/>
    </i>
    <i r="1">
      <x v="1271"/>
      <x v="16"/>
      <x v="2"/>
      <x v="388"/>
    </i>
    <i r="1">
      <x v="1481"/>
      <x v="16"/>
      <x v="2"/>
      <x v="474"/>
    </i>
    <i r="1">
      <x v="1512"/>
      <x v="8"/>
      <x v="2"/>
      <x v="1212"/>
    </i>
    <i r="1">
      <x v="1582"/>
      <x v="16"/>
      <x v="2"/>
      <x v="887"/>
    </i>
    <i t="default">
      <x v="191"/>
    </i>
    <i>
      <x v="193"/>
      <x v="235"/>
      <x v="21"/>
      <x v="1"/>
      <x v="372"/>
    </i>
    <i r="1">
      <x v="788"/>
      <x v="21"/>
      <x v="1"/>
      <x v="1108"/>
    </i>
    <i r="1">
      <x v="952"/>
      <x v="21"/>
      <x v="1"/>
      <x v="208"/>
    </i>
    <i r="1">
      <x v="1115"/>
      <x v="21"/>
      <x v="2"/>
      <x v="254"/>
    </i>
    <i r="1">
      <x v="1135"/>
      <x v="21"/>
      <x v="2"/>
      <x v="267"/>
    </i>
    <i t="default">
      <x v="193"/>
    </i>
    <i>
      <x v="194"/>
      <x v="248"/>
      <x v="16"/>
      <x v="1"/>
      <x v="1109"/>
    </i>
    <i r="1">
      <x v="249"/>
      <x v="16"/>
      <x v="2"/>
      <x v="148"/>
    </i>
    <i r="1">
      <x v="431"/>
      <x v="16"/>
      <x v="2"/>
      <x v="506"/>
    </i>
    <i r="1">
      <x v="434"/>
      <x v="8"/>
      <x v="2"/>
      <x v="43"/>
    </i>
    <i r="1">
      <x v="724"/>
      <x v="8"/>
      <x v="2"/>
      <x v="1232"/>
    </i>
    <i r="1">
      <x v="752"/>
      <x v="16"/>
      <x v="2"/>
      <x v="1057"/>
    </i>
    <i r="1">
      <x v="1330"/>
      <x v="19"/>
      <x v="2"/>
      <x v="1011"/>
    </i>
    <i r="1">
      <x v="1813"/>
      <x v="16"/>
      <x v="2"/>
      <x v="346"/>
    </i>
    <i t="default">
      <x v="194"/>
    </i>
    <i>
      <x v="195"/>
      <x v="105"/>
      <x v="7"/>
      <x v="2"/>
      <x v="1080"/>
    </i>
    <i r="1">
      <x v="283"/>
      <x v="7"/>
      <x v="2"/>
      <x v="1192"/>
    </i>
    <i r="1">
      <x v="330"/>
      <x v="7"/>
      <x v="2"/>
      <x v="1111"/>
    </i>
    <i r="1">
      <x v="510"/>
      <x v="7"/>
      <x v="2"/>
      <x v="240"/>
    </i>
    <i r="1">
      <x v="669"/>
      <x v="7"/>
      <x v="2"/>
      <x v="97"/>
    </i>
    <i r="1">
      <x v="1409"/>
      <x v="7"/>
      <x v="1"/>
      <x v="276"/>
    </i>
    <i t="default">
      <x v="195"/>
    </i>
    <i>
      <x v="196"/>
      <x v="137"/>
      <x v="19"/>
      <x v="1"/>
      <x v="828"/>
    </i>
    <i r="1">
      <x v="348"/>
      <x v="8"/>
      <x v="2"/>
      <x v="1115"/>
    </i>
    <i r="1">
      <x v="783"/>
      <x v="19"/>
      <x v="2"/>
      <x v="1113"/>
    </i>
    <i r="1">
      <x v="832"/>
      <x v="19"/>
      <x v="1"/>
      <x v="1114"/>
    </i>
    <i r="1">
      <x v="1163"/>
      <x v="19"/>
      <x v="2"/>
      <x v="165"/>
    </i>
    <i r="1">
      <x v="1413"/>
      <x v="6"/>
      <x v="2"/>
      <x v="1228"/>
    </i>
    <i r="1">
      <x v="1532"/>
      <x v="19"/>
      <x v="1"/>
      <x v="1194"/>
    </i>
    <i r="1">
      <x v="1549"/>
      <x v="19"/>
      <x v="2"/>
      <x v="1112"/>
    </i>
    <i t="default">
      <x v="196"/>
    </i>
    <i>
      <x v="197"/>
      <x v="320"/>
      <x v="19"/>
      <x v="2"/>
      <x v="778"/>
    </i>
    <i r="1">
      <x v="781"/>
      <x v="19"/>
      <x v="1"/>
      <x v="360"/>
    </i>
    <i r="1">
      <x v="839"/>
      <x v="8"/>
      <x v="2"/>
      <x v="927"/>
    </i>
    <i r="1">
      <x v="1131"/>
      <x v="19"/>
      <x v="2"/>
      <x v="916"/>
    </i>
    <i r="1">
      <x v="1507"/>
      <x v="19"/>
      <x v="2"/>
      <x v="312"/>
    </i>
    <i r="1">
      <x v="1508"/>
      <x v="19"/>
      <x v="2"/>
      <x v="1279"/>
    </i>
    <i r="1">
      <x v="1525"/>
      <x v="19"/>
      <x v="2"/>
      <x v="879"/>
    </i>
    <i r="1">
      <x v="1539"/>
      <x v="19"/>
      <x v="2"/>
      <x v="864"/>
    </i>
    <i r="1">
      <x v="1819"/>
      <x v="8"/>
      <x v="2"/>
      <x v="1116"/>
    </i>
    <i t="default">
      <x v="197"/>
    </i>
    <i>
      <x v="198"/>
      <x v="68"/>
      <x v="1"/>
      <x v="2"/>
      <x v="212"/>
    </i>
    <i r="1">
      <x v="138"/>
      <x v="1"/>
      <x v="2"/>
      <x v="1117"/>
    </i>
    <i r="1">
      <x v="993"/>
      <x v="1"/>
      <x v="1"/>
      <x v="1118"/>
    </i>
    <i r="1">
      <x v="1404"/>
      <x v="1"/>
      <x v="2"/>
      <x v="84"/>
    </i>
    <i r="1">
      <x v="1415"/>
      <x v="1"/>
      <x v="2"/>
      <x v="336"/>
    </i>
    <i r="1">
      <x v="1665"/>
      <x v="1"/>
      <x v="1"/>
      <x v="933"/>
    </i>
    <i t="default">
      <x v="198"/>
    </i>
    <i>
      <x v="199"/>
      <x v="815"/>
      <x v="11"/>
      <x v="2"/>
      <x v="129"/>
    </i>
    <i r="1">
      <x v="946"/>
      <x v="11"/>
      <x v="1"/>
      <x v="1119"/>
    </i>
    <i r="1">
      <x v="1040"/>
      <x v="11"/>
      <x v="2"/>
      <x v="477"/>
    </i>
    <i r="1">
      <x v="1126"/>
      <x v="8"/>
      <x v="2"/>
      <x v="1171"/>
    </i>
    <i r="1">
      <x v="1171"/>
      <x v="11"/>
      <x v="1"/>
      <x v="155"/>
    </i>
    <i r="1">
      <x v="1213"/>
      <x v="11"/>
      <x v="2"/>
      <x v="1078"/>
    </i>
    <i r="1">
      <x v="1345"/>
      <x v="11"/>
      <x v="1"/>
      <x v="1020"/>
    </i>
    <i r="1">
      <x v="1384"/>
      <x v="8"/>
      <x v="2"/>
      <x v="340"/>
    </i>
    <i t="default">
      <x v="199"/>
    </i>
    <i>
      <x v="200"/>
      <x v="112"/>
      <x v="12"/>
      <x v="1"/>
      <x v="407"/>
    </i>
    <i r="1">
      <x v="153"/>
      <x v="12"/>
      <x v="1"/>
      <x v="352"/>
    </i>
    <i r="1">
      <x v="352"/>
      <x v="12"/>
      <x v="2"/>
      <x v="779"/>
    </i>
    <i r="1">
      <x v="444"/>
      <x v="12"/>
      <x v="2"/>
      <x v="54"/>
    </i>
    <i r="1">
      <x v="474"/>
      <x v="12"/>
      <x v="2"/>
      <x v="204"/>
    </i>
    <i r="1">
      <x v="601"/>
      <x v="1"/>
      <x v="2"/>
      <x v="38"/>
    </i>
    <i r="1">
      <x v="1463"/>
      <x v="12"/>
      <x v="2"/>
      <x v="1228"/>
    </i>
    <i t="default">
      <x v="200"/>
    </i>
    <i>
      <x v="201"/>
      <x v="159"/>
      <x v="21"/>
      <x v="2"/>
      <x v="307"/>
    </i>
    <i r="1">
      <x v="1248"/>
      <x v="21"/>
      <x v="1"/>
      <x v="1218"/>
    </i>
    <i r="1">
      <x v="1303"/>
      <x v="21"/>
      <x v="2"/>
      <x v="481"/>
    </i>
    <i r="1">
      <x v="1627"/>
      <x v="21"/>
      <x v="2"/>
      <x v="7"/>
    </i>
    <i r="1">
      <x v="1732"/>
      <x v="21"/>
      <x v="1"/>
      <x v="953"/>
    </i>
    <i t="default">
      <x v="201"/>
    </i>
    <i>
      <x v="202"/>
      <x v="302"/>
      <x v="1"/>
      <x v="2"/>
      <x v="228"/>
    </i>
    <i r="1">
      <x v="372"/>
      <x v="8"/>
      <x v="2"/>
      <x v="632"/>
    </i>
    <i r="1">
      <x v="507"/>
      <x v="12"/>
      <x v="1"/>
      <x v="909"/>
    </i>
    <i r="1">
      <x v="531"/>
      <x v="8"/>
      <x v="2"/>
      <x v="1233"/>
    </i>
    <i r="1">
      <x v="701"/>
      <x v="8"/>
      <x v="2"/>
      <x v="495"/>
    </i>
    <i r="1">
      <x v="1174"/>
      <x v="13"/>
      <x v="2"/>
      <x v="278"/>
    </i>
    <i r="1">
      <x v="1299"/>
      <x v="8"/>
      <x v="2"/>
      <x v="126"/>
    </i>
    <i r="1">
      <x v="1510"/>
      <x v="8"/>
      <x v="2"/>
      <x v="33"/>
    </i>
    <i t="default">
      <x v="202"/>
    </i>
    <i>
      <x v="204"/>
      <x v="184"/>
      <x v="7"/>
      <x v="1"/>
      <x v="105"/>
    </i>
    <i r="1">
      <x v="200"/>
      <x v="7"/>
      <x v="2"/>
      <x v="1121"/>
    </i>
    <i r="1">
      <x v="279"/>
      <x v="7"/>
      <x v="1"/>
      <x v="250"/>
    </i>
    <i r="1">
      <x v="804"/>
      <x v="7"/>
      <x v="2"/>
      <x v="294"/>
    </i>
    <i r="1">
      <x v="1167"/>
      <x v="7"/>
      <x v="2"/>
      <x v="79"/>
    </i>
    <i r="1">
      <x v="1755"/>
      <x v="7"/>
      <x v="2"/>
      <x v="991"/>
    </i>
    <i t="default">
      <x v="204"/>
    </i>
    <i>
      <x v="206"/>
      <x v="532"/>
      <x v="1"/>
      <x v="1"/>
      <x v="947"/>
    </i>
    <i r="1">
      <x v="678"/>
      <x v="1"/>
      <x v="1"/>
      <x v="934"/>
    </i>
    <i r="1">
      <x v="924"/>
      <x v="1"/>
      <x v="2"/>
      <x v="53"/>
    </i>
    <i r="1">
      <x v="1058"/>
      <x v="1"/>
      <x v="1"/>
      <x v="1122"/>
    </i>
    <i r="1">
      <x v="1078"/>
      <x v="1"/>
      <x v="2"/>
      <x v="59"/>
    </i>
    <i r="1">
      <x v="1568"/>
      <x v="1"/>
      <x v="2"/>
      <x v="312"/>
    </i>
    <i t="default">
      <x v="206"/>
    </i>
    <i>
      <x v="207"/>
      <x v="273"/>
      <x v="8"/>
      <x v="2"/>
      <x v="257"/>
    </i>
    <i r="1">
      <x v="527"/>
      <x v="19"/>
      <x v="2"/>
      <x v="837"/>
    </i>
    <i r="1">
      <x v="534"/>
      <x v="19"/>
      <x v="2"/>
      <x v="468"/>
    </i>
    <i r="1">
      <x v="685"/>
      <x v="19"/>
      <x v="1"/>
      <x v="364"/>
    </i>
    <i r="1">
      <x v="1267"/>
      <x v="19"/>
      <x v="2"/>
      <x v="1201"/>
    </i>
    <i r="1">
      <x v="1315"/>
      <x v="8"/>
      <x v="2"/>
      <x v="1234"/>
    </i>
    <i r="1">
      <x v="1448"/>
      <x v="19"/>
      <x v="2"/>
      <x v="199"/>
    </i>
    <i r="1">
      <x v="1772"/>
      <x v="19"/>
      <x v="2"/>
      <x v="1058"/>
    </i>
    <i t="default">
      <x v="207"/>
    </i>
    <i>
      <x v="208"/>
      <x v="450"/>
      <x v="12"/>
      <x v="2"/>
      <x v="204"/>
    </i>
    <i r="1">
      <x v="490"/>
      <x v="12"/>
      <x v="2"/>
      <x v="394"/>
    </i>
    <i r="1">
      <x v="586"/>
      <x v="21"/>
      <x v="2"/>
      <x v="260"/>
    </i>
    <i r="1">
      <x v="707"/>
      <x v="12"/>
      <x v="1"/>
      <x v="369"/>
    </i>
    <i r="1">
      <x v="971"/>
      <x v="12"/>
      <x v="2"/>
      <x v="797"/>
    </i>
    <i r="1">
      <x v="1100"/>
      <x v="12"/>
      <x v="1"/>
      <x v="1123"/>
    </i>
    <i r="1">
      <x v="1170"/>
      <x v="1"/>
      <x v="2"/>
      <x v="68"/>
    </i>
    <i r="1">
      <x v="1787"/>
      <x v="12"/>
      <x v="1"/>
      <x v="405"/>
    </i>
    <i t="default">
      <x v="208"/>
    </i>
    <i>
      <x v="209"/>
      <x v="205"/>
      <x v="8"/>
      <x v="2"/>
      <x v="1124"/>
    </i>
    <i r="1">
      <x v="329"/>
      <x v="19"/>
      <x v="2"/>
      <x v="299"/>
    </i>
    <i r="1">
      <x v="784"/>
      <x v="19"/>
      <x v="1"/>
      <x v="629"/>
    </i>
    <i r="1">
      <x v="895"/>
      <x v="19"/>
      <x v="2"/>
      <x v="162"/>
    </i>
    <i r="1">
      <x v="900"/>
      <x v="19"/>
      <x v="2"/>
      <x v="495"/>
    </i>
    <i r="1">
      <x v="944"/>
      <x v="19"/>
      <x v="2"/>
      <x v="435"/>
    </i>
    <i r="1">
      <x v="1194"/>
      <x v="19"/>
      <x v="2"/>
      <x v="216"/>
    </i>
    <i r="1">
      <x v="1401"/>
      <x v="8"/>
      <x v="2"/>
      <x v="999"/>
    </i>
    <i t="default">
      <x v="209"/>
    </i>
    <i>
      <x v="210"/>
      <x v="393"/>
      <x v="8"/>
      <x v="2"/>
      <x v="134"/>
    </i>
    <i r="1">
      <x v="397"/>
      <x v="16"/>
      <x v="2"/>
      <x v="1061"/>
    </i>
    <i r="1">
      <x v="503"/>
      <x v="19"/>
      <x v="2"/>
      <x v="124"/>
    </i>
    <i r="1">
      <x v="546"/>
      <x v="16"/>
      <x v="2"/>
      <x v="1225"/>
    </i>
    <i r="1">
      <x v="656"/>
      <x v="16"/>
      <x v="2"/>
      <x v="474"/>
    </i>
    <i r="1">
      <x v="1253"/>
      <x v="16"/>
      <x v="1"/>
      <x v="359"/>
    </i>
    <i r="1">
      <x v="1351"/>
      <x v="16"/>
      <x v="2"/>
      <x v="888"/>
    </i>
    <i r="1">
      <x v="1441"/>
      <x v="12"/>
      <x v="2"/>
      <x v="1059"/>
    </i>
    <i t="default">
      <x v="210"/>
    </i>
    <i>
      <x v="211"/>
      <x v="336"/>
      <x v="7"/>
      <x v="2"/>
      <x v="176"/>
    </i>
    <i r="1">
      <x v="625"/>
      <x v="10"/>
      <x v="2"/>
      <x v="992"/>
    </i>
    <i r="1">
      <x v="761"/>
      <x v="7"/>
      <x v="2"/>
      <x v="347"/>
    </i>
    <i r="1">
      <x v="974"/>
      <x v="7"/>
      <x v="1"/>
      <x v="1219"/>
    </i>
    <i r="1">
      <x v="1002"/>
      <x v="7"/>
      <x v="2"/>
      <x v="570"/>
    </i>
    <i r="1">
      <x v="1277"/>
      <x v="7"/>
      <x v="2"/>
      <x v="141"/>
    </i>
    <i r="1">
      <x v="1295"/>
      <x v="7"/>
      <x v="2"/>
      <x v="1140"/>
    </i>
    <i t="default">
      <x v="211"/>
    </i>
    <i>
      <x v="212"/>
      <x v="344"/>
      <x v="21"/>
      <x v="2"/>
      <x v="1021"/>
    </i>
    <i r="1">
      <x v="1051"/>
      <x v="21"/>
      <x v="1"/>
      <x v="665"/>
    </i>
    <i r="1">
      <x v="1529"/>
      <x v="21"/>
      <x v="2"/>
      <x v="1142"/>
    </i>
    <i r="1">
      <x v="1781"/>
      <x v="21"/>
      <x v="1"/>
      <x v="1239"/>
    </i>
    <i r="1">
      <x v="1795"/>
      <x v="21"/>
      <x v="2"/>
      <x v="265"/>
    </i>
    <i t="default">
      <x v="212"/>
    </i>
    <i>
      <x v="213"/>
      <x v="136"/>
      <x v="16"/>
      <x v="2"/>
      <x v="148"/>
    </i>
    <i r="1">
      <x v="348"/>
      <x v="8"/>
      <x v="2"/>
      <x v="1143"/>
    </i>
    <i r="1">
      <x v="1212"/>
      <x v="6"/>
      <x v="2"/>
      <x v="161"/>
    </i>
    <i r="1">
      <x v="1414"/>
      <x v="8"/>
      <x v="2"/>
      <x v="1144"/>
    </i>
    <i r="1">
      <x v="1530"/>
      <x v="16"/>
      <x v="2"/>
      <x v="902"/>
    </i>
    <i r="1">
      <x v="1611"/>
      <x v="19"/>
      <x v="1"/>
      <x v="1008"/>
    </i>
    <i r="1">
      <x v="1780"/>
      <x v="16"/>
      <x v="2"/>
      <x v="474"/>
    </i>
    <i r="1">
      <x v="1794"/>
      <x v="16"/>
      <x v="1"/>
      <x v="1208"/>
    </i>
    <i r="1">
      <x v="1797"/>
      <x v="16"/>
      <x v="2"/>
      <x v="482"/>
    </i>
    <i t="default">
      <x v="213"/>
    </i>
    <i>
      <x v="215"/>
      <x v="139"/>
      <x v="16"/>
      <x v="2"/>
      <x v="881"/>
    </i>
    <i r="1">
      <x v="657"/>
      <x v="8"/>
      <x v="2"/>
      <x v="396"/>
    </i>
    <i r="1">
      <x v="1301"/>
      <x v="19"/>
      <x v="1"/>
      <x v="334"/>
    </i>
    <i r="1">
      <x v="1304"/>
      <x v="16"/>
      <x v="1"/>
      <x v="1208"/>
    </i>
    <i r="1">
      <x v="1367"/>
      <x v="8"/>
      <x v="2"/>
      <x v="1227"/>
    </i>
    <i r="1">
      <x v="1528"/>
      <x v="16"/>
      <x v="2"/>
      <x v="185"/>
    </i>
    <i r="1">
      <x v="1531"/>
      <x v="16"/>
      <x v="2"/>
      <x v="186"/>
    </i>
    <i r="1">
      <x v="1796"/>
      <x v="16"/>
      <x v="2"/>
      <x v="474"/>
    </i>
    <i t="default">
      <x v="215"/>
    </i>
    <i>
      <x v="216"/>
      <x v="223"/>
      <x v="12"/>
      <x v="1"/>
      <x v="19"/>
    </i>
    <i r="1">
      <x v="334"/>
      <x v="12"/>
      <x v="2"/>
      <x v="202"/>
    </i>
    <i r="1">
      <x v="391"/>
      <x v="12"/>
      <x v="2"/>
      <x v="126"/>
    </i>
    <i r="1">
      <x v="770"/>
      <x v="12"/>
      <x v="2"/>
      <x v="1147"/>
    </i>
    <i r="1">
      <x v="899"/>
      <x v="12"/>
      <x v="1"/>
      <x v="632"/>
    </i>
    <i r="1">
      <x v="1011"/>
      <x v="21"/>
      <x v="2"/>
      <x v="50"/>
    </i>
    <i r="1">
      <x v="1287"/>
      <x v="1"/>
      <x v="2"/>
      <x v="355"/>
    </i>
    <i r="1">
      <x v="1341"/>
      <x v="12"/>
      <x v="1"/>
      <x v="1183"/>
    </i>
    <i t="default">
      <x v="216"/>
    </i>
    <i>
      <x v="217"/>
      <x v="268"/>
      <x v="2"/>
      <x v="2"/>
      <x v="838"/>
    </i>
    <i r="1">
      <x v="571"/>
      <x v="2"/>
      <x v="2"/>
      <x v="189"/>
    </i>
    <i r="1">
      <x v="740"/>
      <x v="2"/>
      <x v="1"/>
      <x v="333"/>
    </i>
    <i r="1">
      <x v="813"/>
      <x v="2"/>
      <x v="2"/>
      <x v="469"/>
    </i>
    <i r="1">
      <x v="1169"/>
      <x v="9"/>
      <x v="1"/>
      <x v="632"/>
    </i>
    <i r="1">
      <x v="1382"/>
      <x v="2"/>
      <x v="2"/>
      <x v="1172"/>
    </i>
    <i t="default">
      <x v="217"/>
    </i>
    <i>
      <x v="218"/>
      <x v="318"/>
      <x v="16"/>
      <x v="2"/>
      <x v="112"/>
    </i>
    <i r="1">
      <x v="537"/>
      <x v="16"/>
      <x v="1"/>
      <x v="363"/>
    </i>
    <i r="1">
      <x v="642"/>
      <x v="16"/>
      <x v="2"/>
      <x v="511"/>
    </i>
    <i r="1">
      <x v="692"/>
      <x v="13"/>
      <x v="1"/>
      <x v="1137"/>
    </i>
    <i r="1">
      <x v="816"/>
      <x v="16"/>
      <x v="2"/>
      <x v="822"/>
    </i>
    <i r="1">
      <x v="1112"/>
      <x v="8"/>
      <x v="2"/>
      <x v="844"/>
    </i>
    <i r="1">
      <x v="1569"/>
      <x v="16"/>
      <x v="1"/>
      <x v="627"/>
    </i>
    <i r="1">
      <x v="1793"/>
      <x v="19"/>
      <x v="2"/>
      <x v="1148"/>
    </i>
    <i r="1">
      <x v="1832"/>
      <x v="8"/>
      <x v="2"/>
      <x v="181"/>
    </i>
    <i t="default">
      <x v="218"/>
    </i>
    <i>
      <x v="221"/>
      <x v="259"/>
      <x v="8"/>
      <x v="2"/>
      <x v="1235"/>
    </i>
    <i r="1">
      <x v="635"/>
      <x v="19"/>
      <x v="1"/>
      <x v="1194"/>
    </i>
    <i r="1">
      <x v="910"/>
      <x v="19"/>
      <x v="2"/>
      <x v="815"/>
    </i>
    <i r="1">
      <x v="920"/>
      <x v="19"/>
      <x v="2"/>
      <x v="162"/>
    </i>
    <i r="1">
      <x v="1086"/>
      <x v="19"/>
      <x v="2"/>
      <x v="1150"/>
    </i>
    <i r="1">
      <x v="1237"/>
      <x v="19"/>
      <x v="1"/>
      <x v="1149"/>
    </i>
    <i r="1">
      <x v="1385"/>
      <x v="19"/>
      <x v="1"/>
      <x v="656"/>
    </i>
    <i r="1">
      <x v="1467"/>
      <x v="8"/>
      <x v="2"/>
      <x v="198"/>
    </i>
    <i t="default">
      <x v="221"/>
    </i>
    <i>
      <x v="222"/>
      <x v="144"/>
      <x v="7"/>
      <x v="1"/>
      <x v="597"/>
    </i>
    <i r="1">
      <x v="418"/>
      <x v="7"/>
      <x v="2"/>
      <x v="1028"/>
    </i>
    <i r="1">
      <x v="475"/>
      <x v="7"/>
      <x v="2"/>
      <x v="975"/>
    </i>
    <i r="1">
      <x v="1127"/>
      <x v="7"/>
      <x v="2"/>
      <x v="90"/>
    </i>
    <i r="1">
      <x v="1434"/>
      <x v="7"/>
      <x v="1"/>
      <x v="303"/>
    </i>
    <i r="1">
      <x v="1711"/>
      <x v="7"/>
      <x v="2"/>
      <x v="1151"/>
    </i>
    <i t="default">
      <x v="222"/>
    </i>
    <i>
      <x v="223"/>
      <x v="165"/>
      <x v="21"/>
      <x v="1"/>
      <x v="375"/>
    </i>
    <i r="1">
      <x v="882"/>
      <x v="21"/>
      <x v="2"/>
      <x v="133"/>
    </i>
    <i r="1">
      <x v="1150"/>
      <x v="21"/>
      <x v="2"/>
      <x v="1152"/>
    </i>
    <i r="1">
      <x v="1333"/>
      <x v="21"/>
      <x v="1"/>
      <x v="1180"/>
    </i>
    <i r="1">
      <x v="1502"/>
      <x v="21"/>
      <x v="2"/>
      <x v="77"/>
    </i>
    <i t="default">
      <x v="223"/>
    </i>
    <i>
      <x v="224"/>
      <x v="91"/>
      <x v="19"/>
      <x v="1"/>
      <x v="875"/>
    </i>
    <i r="1">
      <x v="94"/>
      <x v="8"/>
      <x v="2"/>
      <x v="1131"/>
    </i>
    <i r="1">
      <x v="587"/>
      <x v="8"/>
      <x v="2"/>
      <x v="356"/>
    </i>
    <i r="1">
      <x v="634"/>
      <x v="19"/>
      <x v="2"/>
      <x v="1154"/>
    </i>
    <i r="1">
      <x v="641"/>
      <x v="19"/>
      <x v="2"/>
      <x v="495"/>
    </i>
    <i r="1">
      <x v="830"/>
      <x v="19"/>
      <x v="2"/>
      <x v="1155"/>
    </i>
    <i r="1">
      <x v="879"/>
      <x v="19"/>
      <x v="1"/>
      <x v="155"/>
    </i>
    <i r="1">
      <x v="1479"/>
      <x v="19"/>
      <x v="1"/>
      <x v="629"/>
    </i>
    <i t="default">
      <x v="224"/>
    </i>
    <i>
      <x v="225"/>
      <x v="386"/>
      <x v="2"/>
      <x v="2"/>
      <x v="125"/>
    </i>
    <i r="1">
      <x v="517"/>
      <x v="2"/>
      <x v="1"/>
      <x v="923"/>
    </i>
    <i r="1">
      <x v="905"/>
      <x v="2"/>
      <x v="2"/>
      <x v="791"/>
    </i>
    <i r="1">
      <x v="1604"/>
      <x v="2"/>
      <x v="2"/>
      <x v="1179"/>
    </i>
    <i r="1">
      <x v="1679"/>
      <x v="9"/>
      <x v="2"/>
      <x v="71"/>
    </i>
    <i r="1">
      <x v="1751"/>
      <x v="2"/>
      <x v="2"/>
      <x v="505"/>
    </i>
    <i t="default">
      <x v="225"/>
    </i>
    <i>
      <x v="226"/>
      <x v="346"/>
      <x v="2"/>
      <x v="2"/>
      <x v="1156"/>
    </i>
    <i r="1">
      <x v="706"/>
      <x v="9"/>
      <x v="1"/>
      <x v="379"/>
    </i>
    <i r="1">
      <x v="957"/>
      <x v="2"/>
      <x v="2"/>
      <x v="823"/>
    </i>
    <i r="1">
      <x v="1314"/>
      <x v="2"/>
      <x v="2"/>
      <x v="115"/>
    </i>
    <i r="1">
      <x v="1445"/>
      <x v="2"/>
      <x v="1"/>
      <x v="988"/>
    </i>
    <i r="1">
      <x v="1625"/>
      <x v="2"/>
      <x v="2"/>
      <x v="1157"/>
    </i>
    <i t="default">
      <x v="226"/>
    </i>
    <i>
      <x v="227"/>
      <x v="456"/>
      <x v="2"/>
      <x v="2"/>
      <x v="503"/>
    </i>
    <i r="1">
      <x v="524"/>
      <x v="2"/>
      <x v="2"/>
      <x v="439"/>
    </i>
    <i r="1">
      <x v="756"/>
      <x v="2"/>
      <x v="2"/>
      <x v="115"/>
    </i>
    <i r="1">
      <x v="938"/>
      <x v="2"/>
      <x v="1"/>
      <x v="352"/>
    </i>
    <i r="1">
      <x v="1017"/>
      <x v="2"/>
      <x v="2"/>
      <x v="1158"/>
    </i>
    <i r="1">
      <x v="1672"/>
      <x v="9"/>
      <x v="1"/>
      <x v="19"/>
    </i>
    <i t="default">
      <x v="227"/>
    </i>
    <i>
      <x v="229"/>
      <x v="1232"/>
      <x v="21"/>
      <x v="1"/>
      <x v="974"/>
    </i>
    <i r="1">
      <x v="1366"/>
      <x v="21"/>
      <x v="2"/>
      <x v="1220"/>
    </i>
    <i r="1">
      <x v="1540"/>
      <x v="21"/>
      <x v="1"/>
      <x v="729"/>
    </i>
    <i r="1">
      <x v="1715"/>
      <x v="21"/>
      <x v="2"/>
      <x v="958"/>
    </i>
    <i r="1">
      <x v="1792"/>
      <x v="21"/>
      <x v="2"/>
      <x v="168"/>
    </i>
    <i t="default">
      <x v="229"/>
    </i>
    <i>
      <x v="231"/>
      <x v="167"/>
      <x v="12"/>
      <x v="2"/>
      <x v="1252"/>
    </i>
    <i r="1">
      <x v="212"/>
      <x v="16"/>
      <x v="2"/>
      <x v="889"/>
    </i>
    <i r="1">
      <x v="280"/>
      <x v="19"/>
      <x v="2"/>
      <x v="199"/>
    </i>
    <i r="1">
      <x v="282"/>
      <x v="8"/>
      <x v="2"/>
      <x v="1251"/>
    </i>
    <i r="1">
      <x v="347"/>
      <x v="16"/>
      <x v="1"/>
      <x v="18"/>
    </i>
    <i r="1">
      <x v="1372"/>
      <x v="16"/>
      <x v="1"/>
      <x v="942"/>
    </i>
    <i r="1">
      <x v="1386"/>
      <x v="16"/>
      <x v="2"/>
      <x v="474"/>
    </i>
    <i r="1">
      <x v="1632"/>
      <x v="16"/>
      <x v="2"/>
      <x v="186"/>
    </i>
    <i t="default">
      <x v="231"/>
    </i>
    <i>
      <x v="232"/>
      <x v="86"/>
      <x v="19"/>
      <x v="2"/>
      <x v="495"/>
    </i>
    <i r="1">
      <x v="704"/>
      <x v="8"/>
      <x v="2"/>
      <x v="571"/>
    </i>
    <i r="1">
      <x v="716"/>
      <x v="16"/>
      <x v="2"/>
      <x v="1256"/>
    </i>
    <i r="1">
      <x v="1099"/>
      <x v="16"/>
      <x v="2"/>
      <x v="183"/>
    </i>
    <i r="1">
      <x v="1148"/>
      <x v="16"/>
      <x v="2"/>
      <x v="186"/>
    </i>
    <i r="1">
      <x v="1263"/>
      <x v="16"/>
      <x v="1"/>
      <x v="363"/>
    </i>
    <i r="1">
      <x v="1288"/>
      <x v="16"/>
      <x v="2"/>
      <x v="470"/>
    </i>
    <i r="1">
      <x v="1766"/>
      <x v="8"/>
      <x v="1"/>
      <x v="1083"/>
    </i>
    <i t="default">
      <x v="232"/>
    </i>
    <i>
      <x v="233"/>
      <x v="190"/>
      <x v="2"/>
      <x v="2"/>
      <x v="877"/>
    </i>
    <i r="1">
      <x v="202"/>
      <x v="2"/>
      <x v="2"/>
      <x v="179"/>
    </i>
    <i r="1">
      <x v="364"/>
      <x v="2"/>
      <x v="2"/>
      <x v="165"/>
    </i>
    <i r="1">
      <x v="576"/>
      <x v="2"/>
      <x v="1"/>
      <x v="1184"/>
    </i>
    <i r="1">
      <x v="1555"/>
      <x v="2"/>
      <x v="2"/>
      <x v="1027"/>
    </i>
    <i r="1">
      <x v="1631"/>
      <x v="9"/>
      <x v="1"/>
      <x v="909"/>
    </i>
    <i t="default">
      <x v="233"/>
    </i>
    <i>
      <x v="234"/>
      <x v="129"/>
      <x v="21"/>
      <x v="2"/>
      <x v="76"/>
    </i>
    <i r="1">
      <x v="313"/>
      <x v="21"/>
      <x v="2"/>
      <x v="55"/>
    </i>
    <i r="1">
      <x v="897"/>
      <x v="21"/>
      <x v="2"/>
      <x v="488"/>
    </i>
    <i r="1">
      <x v="1273"/>
      <x v="21"/>
      <x v="2"/>
      <x v="207"/>
    </i>
    <i r="1">
      <x v="1736"/>
      <x v="21"/>
      <x v="1"/>
      <x v="758"/>
    </i>
    <i t="default">
      <x v="234"/>
    </i>
    <i>
      <x v="235"/>
      <x v="163"/>
      <x v="1"/>
      <x v="2"/>
      <x v="1166"/>
    </i>
    <i r="1">
      <x v="338"/>
      <x v="1"/>
      <x v="1"/>
      <x v="422"/>
    </i>
    <i r="1">
      <x v="991"/>
      <x v="1"/>
      <x v="2"/>
      <x v="233"/>
    </i>
    <i r="1">
      <x v="1077"/>
      <x v="1"/>
      <x v="1"/>
      <x v="630"/>
    </i>
    <i r="1">
      <x v="1504"/>
      <x v="1"/>
      <x v="2"/>
      <x v="1022"/>
    </i>
    <i r="1">
      <x v="1619"/>
      <x v="1"/>
      <x v="2"/>
      <x v="178"/>
    </i>
    <i t="default">
      <x v="235"/>
    </i>
    <i>
      <x v="236"/>
      <x v="399"/>
      <x v="7"/>
      <x v="2"/>
      <x v="1258"/>
    </i>
    <i r="1">
      <x v="411"/>
      <x v="7"/>
      <x v="1"/>
      <x v="308"/>
    </i>
    <i r="1">
      <x v="758"/>
      <x v="7"/>
      <x v="1"/>
      <x v="666"/>
    </i>
    <i r="1">
      <x v="799"/>
      <x v="7"/>
      <x v="2"/>
      <x v="1257"/>
    </i>
    <i r="1">
      <x v="931"/>
      <x v="7"/>
      <x v="2"/>
      <x v="72"/>
    </i>
    <i r="1">
      <x v="1003"/>
      <x v="7"/>
      <x v="2"/>
      <x v="123"/>
    </i>
    <i t="default">
      <x v="236"/>
    </i>
    <i>
      <x v="237"/>
      <x v="187"/>
      <x v="9"/>
      <x v="2"/>
      <x v="427"/>
    </i>
    <i r="1">
      <x v="341"/>
      <x v="9"/>
      <x v="2"/>
      <x v="495"/>
    </i>
    <i r="1">
      <x v="497"/>
      <x v="9"/>
      <x v="2"/>
      <x v="180"/>
    </i>
    <i r="1">
      <x v="1490"/>
      <x v="9"/>
      <x v="1"/>
      <x v="1250"/>
    </i>
    <i r="1">
      <x v="1683"/>
      <x v="9"/>
      <x v="1"/>
      <x v="1177"/>
    </i>
    <i t="default">
      <x v="237"/>
    </i>
    <i>
      <x v="238"/>
      <x v="2"/>
      <x v="2"/>
      <x v="2"/>
      <x v="282"/>
    </i>
    <i r="1">
      <x v="405"/>
      <x v="2"/>
      <x v="2"/>
      <x v="913"/>
    </i>
    <i r="1">
      <x v="504"/>
      <x v="2"/>
      <x v="2"/>
      <x v="1024"/>
    </i>
    <i r="1">
      <x v="645"/>
      <x v="2"/>
      <x v="2"/>
      <x v="634"/>
    </i>
    <i r="1">
      <x v="941"/>
      <x v="9"/>
      <x v="1"/>
      <x v="829"/>
    </i>
    <i r="1">
      <x v="1710"/>
      <x v="2"/>
      <x v="1"/>
      <x v="1259"/>
    </i>
    <i t="default">
      <x v="238"/>
    </i>
    <i>
      <x v="240"/>
      <x v="156"/>
      <x v="21"/>
      <x v="2"/>
      <x v="45"/>
    </i>
    <i r="1">
      <x v="250"/>
      <x v="21"/>
      <x v="1"/>
      <x v="1008"/>
    </i>
    <i r="1">
      <x v="515"/>
      <x v="21"/>
      <x v="1"/>
      <x v="378"/>
    </i>
    <i r="1">
      <x v="668"/>
      <x v="21"/>
      <x v="2"/>
      <x v="245"/>
    </i>
    <i r="1">
      <x v="1501"/>
      <x v="21"/>
      <x v="2"/>
      <x v="9"/>
    </i>
    <i t="default">
      <x v="240"/>
    </i>
    <i>
      <x v="241"/>
      <x v="417"/>
      <x v="7"/>
      <x v="2"/>
      <x v="1164"/>
    </i>
    <i r="1">
      <x v="792"/>
      <x v="7"/>
      <x v="2"/>
      <x v="162"/>
    </i>
    <i r="1">
      <x v="868"/>
      <x v="7"/>
      <x v="2"/>
      <x v="954"/>
    </i>
    <i r="1">
      <x v="1293"/>
      <x v="7"/>
      <x v="2"/>
      <x v="1260"/>
    </i>
    <i r="1">
      <x v="1327"/>
      <x v="7"/>
      <x v="1"/>
      <x v="251"/>
    </i>
    <i r="1">
      <x v="1524"/>
      <x v="7"/>
      <x v="2"/>
      <x v="866"/>
    </i>
    <i t="default">
      <x v="241"/>
    </i>
    <i>
      <x v="242"/>
      <x v="96"/>
      <x v="19"/>
      <x v="2"/>
      <x v="195"/>
    </i>
    <i r="1">
      <x v="100"/>
      <x v="16"/>
      <x v="2"/>
      <x v="890"/>
    </i>
    <i r="1">
      <x v="403"/>
      <x v="16"/>
      <x v="2"/>
      <x v="474"/>
    </i>
    <i r="1">
      <x v="525"/>
      <x v="8"/>
      <x v="2"/>
      <x v="174"/>
    </i>
    <i r="1">
      <x v="751"/>
      <x v="8"/>
      <x v="2"/>
      <x v="1090"/>
    </i>
    <i r="1">
      <x v="953"/>
      <x v="6"/>
      <x v="2"/>
      <x v="471"/>
    </i>
    <i r="1">
      <x v="1217"/>
      <x v="16"/>
      <x v="1"/>
      <x v="1009"/>
    </i>
    <i r="1">
      <x v="1335"/>
      <x v="16"/>
      <x v="2"/>
      <x v="386"/>
    </i>
    <i r="1">
      <x v="1601"/>
      <x v="16"/>
      <x v="1"/>
      <x v="1208"/>
    </i>
    <i t="default">
      <x v="242"/>
    </i>
    <i>
      <x v="243"/>
      <x v="351"/>
      <x v="7"/>
      <x v="2"/>
      <x v="1213"/>
    </i>
    <i r="1">
      <x v="382"/>
      <x v="7"/>
      <x v="2"/>
      <x v="1261"/>
    </i>
    <i r="1">
      <x v="438"/>
      <x v="7"/>
      <x v="1"/>
      <x v="23"/>
    </i>
    <i r="1">
      <x v="460"/>
      <x v="7"/>
      <x v="2"/>
      <x v="152"/>
    </i>
    <i r="1">
      <x v="472"/>
      <x v="7"/>
      <x v="2"/>
      <x v="1181"/>
    </i>
    <i r="1">
      <x v="753"/>
      <x v="7"/>
      <x v="1"/>
      <x v="371"/>
    </i>
    <i t="default">
      <x v="243"/>
    </i>
    <i>
      <x v="244"/>
      <x v="114"/>
      <x v="11"/>
      <x v="2"/>
      <x v="1014"/>
    </i>
    <i r="1">
      <x v="118"/>
      <x v="8"/>
      <x v="2"/>
      <x v="106"/>
    </i>
    <i r="1">
      <x v="119"/>
      <x v="11"/>
      <x v="1"/>
      <x v="1262"/>
    </i>
    <i r="1">
      <x v="289"/>
      <x v="8"/>
      <x v="2"/>
      <x v="180"/>
    </i>
    <i r="1">
      <x v="501"/>
      <x v="11"/>
      <x v="2"/>
      <x v="489"/>
    </i>
    <i r="1">
      <x v="864"/>
      <x v="11"/>
      <x v="1"/>
      <x v="338"/>
    </i>
    <i r="1">
      <x v="1199"/>
      <x v="11"/>
      <x v="2"/>
      <x v="824"/>
    </i>
    <i r="1">
      <x v="1228"/>
      <x v="11"/>
      <x v="2"/>
      <x v="495"/>
    </i>
    <i t="default">
      <x v="244"/>
    </i>
    <i>
      <x v="245"/>
      <x v="433"/>
      <x v="7"/>
      <x v="1"/>
      <x v="904"/>
    </i>
    <i r="1">
      <x v="1727"/>
      <x v="7"/>
      <x v="1"/>
      <x v="175"/>
    </i>
    <i r="1">
      <x v="1812"/>
      <x v="7"/>
      <x v="2"/>
      <x v="1165"/>
    </i>
    <i t="default">
      <x v="245"/>
    </i>
    <i>
      <x v="247"/>
      <x v="201"/>
      <x v="16"/>
      <x v="1"/>
      <x v="627"/>
    </i>
    <i r="1">
      <x v="547"/>
      <x v="16"/>
      <x v="2"/>
      <x v="1263"/>
    </i>
    <i r="1">
      <x v="738"/>
      <x v="16"/>
      <x v="2"/>
      <x v="109"/>
    </i>
    <i r="1">
      <x v="784"/>
      <x v="16"/>
      <x v="2"/>
      <x v="186"/>
    </i>
    <i r="1">
      <x v="1226"/>
      <x v="12"/>
      <x v="1"/>
      <x v="1265"/>
    </i>
    <i r="1">
      <x v="1451"/>
      <x v="19"/>
      <x v="2"/>
      <x v="1230"/>
    </i>
    <i r="1">
      <x v="1745"/>
      <x v="16"/>
      <x v="1"/>
      <x v="363"/>
    </i>
    <i r="1">
      <x v="1783"/>
      <x v="8"/>
      <x v="2"/>
      <x v="1264"/>
    </i>
    <i t="default">
      <x v="247"/>
    </i>
    <i>
      <x v="249"/>
      <x v="358"/>
      <x v="8"/>
      <x v="1"/>
      <x v="419"/>
    </i>
    <i r="1">
      <x v="390"/>
      <x v="1"/>
      <x v="2"/>
      <x v="91"/>
    </i>
    <i r="1">
      <x v="765"/>
      <x v="8"/>
      <x v="2"/>
      <x v="309"/>
    </i>
    <i r="1">
      <x v="1068"/>
      <x v="8"/>
      <x v="2"/>
      <x v="128"/>
    </i>
    <i r="1">
      <x v="1129"/>
      <x v="8"/>
      <x v="2"/>
      <x v="1266"/>
    </i>
    <i r="1">
      <x v="1627"/>
      <x v="8"/>
      <x v="1"/>
      <x v="1205"/>
    </i>
    <i r="1">
      <x v="1659"/>
      <x v="12"/>
      <x v="1"/>
      <x v="1163"/>
    </i>
    <i t="default">
      <x v="249"/>
    </i>
    <i>
      <x v="250"/>
      <x v="225"/>
      <x v="7"/>
      <x v="2"/>
      <x v="194"/>
    </i>
    <i r="1">
      <x v="551"/>
      <x v="7"/>
      <x v="1"/>
      <x v="357"/>
    </i>
    <i r="1">
      <x v="658"/>
      <x v="7"/>
      <x v="2"/>
      <x v="704"/>
    </i>
    <i r="1">
      <x v="1182"/>
      <x v="7"/>
      <x v="2"/>
      <x v="80"/>
    </i>
    <i r="1">
      <x v="1290"/>
      <x v="7"/>
      <x v="2"/>
      <x v="1192"/>
    </i>
    <i r="1">
      <x v="1644"/>
      <x v="7"/>
      <x v="1"/>
      <x v="28"/>
    </i>
    <i t="default">
      <x v="250"/>
    </i>
    <i>
      <x v="251"/>
      <x v="215"/>
      <x v="16"/>
      <x v="2"/>
      <x v="148"/>
    </i>
    <i r="1">
      <x v="293"/>
      <x v="8"/>
      <x v="1"/>
      <x v="1269"/>
    </i>
    <i r="1">
      <x v="603"/>
      <x v="16"/>
      <x v="2"/>
      <x v="474"/>
    </i>
    <i r="1">
      <x v="750"/>
      <x v="16"/>
      <x v="2"/>
      <x v="1066"/>
    </i>
    <i r="1">
      <x v="1334"/>
      <x v="19"/>
      <x v="2"/>
      <x v="1268"/>
    </i>
    <i r="1">
      <x v="1408"/>
      <x v="8"/>
      <x v="2"/>
      <x v="659"/>
    </i>
    <i r="1">
      <x v="1495"/>
      <x v="16"/>
      <x v="2"/>
      <x v="472"/>
    </i>
    <i r="1">
      <x v="1713"/>
      <x v="13"/>
      <x v="2"/>
      <x v="255"/>
    </i>
    <i r="1">
      <x v="1824"/>
      <x v="16"/>
      <x v="1"/>
      <x v="365"/>
    </i>
    <i t="default">
      <x v="251"/>
    </i>
    <i>
      <x v="254"/>
      <x v="107"/>
      <x v="9"/>
      <x v="1"/>
      <x v="15"/>
    </i>
    <i r="1">
      <x v="237"/>
      <x v="9"/>
      <x v="1"/>
      <x v="827"/>
    </i>
    <i r="1">
      <x v="284"/>
      <x v="9"/>
      <x v="2"/>
      <x v="1274"/>
    </i>
    <i r="1">
      <x v="703"/>
      <x v="9"/>
      <x v="2"/>
      <x v="1226"/>
    </i>
    <i r="1">
      <x v="937"/>
      <x v="9"/>
      <x v="1"/>
      <x v="909"/>
    </i>
    <i t="default">
      <x v="254"/>
    </i>
    <i>
      <x v="255"/>
      <x v="584"/>
      <x v="7"/>
      <x v="2"/>
      <x v="204"/>
    </i>
    <i r="1">
      <x v="1455"/>
      <x v="7"/>
      <x v="1"/>
      <x v="846"/>
    </i>
    <i r="1">
      <x v="1489"/>
      <x v="7"/>
      <x v="1"/>
      <x v="667"/>
    </i>
    <i t="default">
      <x v="255"/>
    </i>
    <i>
      <x v="256"/>
      <x v="168"/>
      <x v="21"/>
      <x v="2"/>
      <x v="1187"/>
    </i>
    <i r="1">
      <x v="323"/>
      <x v="21"/>
      <x v="2"/>
      <x v="263"/>
    </i>
    <i r="1">
      <x v="666"/>
      <x v="21"/>
      <x v="2"/>
      <x v="217"/>
    </i>
    <i r="1">
      <x v="1291"/>
      <x v="21"/>
      <x v="2"/>
      <x v="1275"/>
    </i>
    <i r="1">
      <x v="1651"/>
      <x v="21"/>
      <x v="2"/>
      <x v="138"/>
    </i>
    <i t="default">
      <x v="256"/>
    </i>
    <i>
      <x v="257"/>
      <x v="963"/>
      <x v="12"/>
      <x v="2"/>
      <x v="316"/>
    </i>
    <i r="1">
      <x v="964"/>
      <x v="12"/>
      <x v="1"/>
      <x v="969"/>
    </i>
    <i r="1">
      <x v="965"/>
      <x v="12"/>
      <x v="2"/>
      <x v="495"/>
    </i>
    <i r="1">
      <x v="966"/>
      <x v="1"/>
      <x v="2"/>
      <x v="899"/>
    </i>
    <i r="1">
      <x v="967"/>
      <x v="12"/>
      <x v="2"/>
      <x v="778"/>
    </i>
    <i r="1">
      <x v="968"/>
      <x v="21"/>
      <x v="2"/>
      <x v="323"/>
    </i>
    <i r="1">
      <x v="969"/>
      <x v="12"/>
      <x v="1"/>
      <x v="858"/>
    </i>
    <i r="1">
      <x v="970"/>
      <x v="12"/>
      <x v="2"/>
      <x v="144"/>
    </i>
    <i t="default">
      <x v="257"/>
    </i>
    <i>
      <x v="258"/>
      <x v="131"/>
      <x v="21"/>
      <x v="2"/>
      <x v="140"/>
    </i>
    <i r="1">
      <x v="828"/>
      <x v="21"/>
      <x v="1"/>
      <x v="497"/>
    </i>
    <i r="1">
      <x v="1469"/>
      <x v="21"/>
      <x v="2"/>
      <x v="1276"/>
    </i>
    <i r="1">
      <x v="1556"/>
      <x v="21"/>
      <x v="2"/>
      <x v="478"/>
    </i>
    <i r="1">
      <x v="1735"/>
      <x v="21"/>
      <x v="1"/>
      <x v="24"/>
    </i>
    <i t="default">
      <x v="258"/>
    </i>
    <i>
      <x v="259"/>
      <x v="121"/>
      <x v="21"/>
      <x v="2"/>
      <x v="1228"/>
    </i>
    <i r="1">
      <x v="213"/>
      <x v="21"/>
      <x v="2"/>
      <x v="266"/>
    </i>
    <i r="1">
      <x v="427"/>
      <x v="21"/>
      <x v="2"/>
      <x v="220"/>
    </i>
    <i r="1">
      <x v="821"/>
      <x v="21"/>
      <x v="2"/>
      <x v="100"/>
    </i>
    <i r="1">
      <x v="1031"/>
      <x v="21"/>
      <x v="1"/>
      <x v="995"/>
    </i>
    <i t="default">
      <x v="259"/>
    </i>
    <i>
      <x v="260"/>
      <x v="342"/>
      <x v="7"/>
      <x v="2"/>
      <x v="191"/>
    </i>
    <i r="1">
      <x v="353"/>
      <x v="7"/>
      <x v="2"/>
      <x v="69"/>
    </i>
    <i r="1">
      <x v="904"/>
      <x v="7"/>
      <x v="1"/>
      <x v="962"/>
    </i>
    <i r="1">
      <x v="1470"/>
      <x v="7"/>
      <x v="2"/>
      <x v="1023"/>
    </i>
    <i r="1">
      <x v="1786"/>
      <x v="7"/>
      <x v="1"/>
      <x v="31"/>
    </i>
    <i r="1">
      <x v="1812"/>
      <x v="7"/>
      <x v="2"/>
      <x v="1228"/>
    </i>
    <i t="default">
      <x v="260"/>
    </i>
    <i t="grand">
      <x/>
    </i>
  </rowItems>
  <colItems count="1">
    <i/>
  </colItems>
  <pageFields count="1">
    <pageField fld="7" item="6" hier="-1"/>
  </pageFields>
  <dataFields count="1">
    <dataField name="Count of Charact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D137" firstHeaderRow="2" firstDataRow="2" firstDataCol="3" rowPageCount="1" colPageCount="1"/>
  <pivotFields count="36">
    <pivotField compact="0" outline="0" showAll="0" defaultSubtota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pivotField axis="axisPage" compact="0" outline="0" multipleItemSelectionAllowed="1" showAll="0">
      <items count="11">
        <item h="1" x="3"/>
        <item x="5"/>
        <item h="1" x="2"/>
        <item h="1" x="4"/>
        <item h="1" x="6"/>
        <item h="1" x="7"/>
        <item h="1" x="8"/>
        <item h="1" x="9"/>
        <item h="1" x="0"/>
        <item h="1" x="1"/>
        <item t="default"/>
      </items>
    </pivotField>
    <pivotField axis="axisRow" compact="0" outline="0" showAll="0">
      <items count="77">
        <item x="1"/>
        <item x="50"/>
        <item x="46"/>
        <item x="68"/>
        <item x="69"/>
        <item x="51"/>
        <item x="3"/>
        <item x="4"/>
        <item x="5"/>
        <item x="6"/>
        <item x="7"/>
        <item x="8"/>
        <item x="9"/>
        <item x="10"/>
        <item x="11"/>
        <item x="52"/>
        <item x="12"/>
        <item x="53"/>
        <item x="13"/>
        <item x="54"/>
        <item x="14"/>
        <item x="15"/>
        <item x="16"/>
        <item x="17"/>
        <item x="55"/>
        <item x="56"/>
        <item x="57"/>
        <item x="18"/>
        <item x="19"/>
        <item x="20"/>
        <item x="21"/>
        <item x="22"/>
        <item x="23"/>
        <item x="58"/>
        <item x="59"/>
        <item x="24"/>
        <item x="25"/>
        <item x="26"/>
        <item x="27"/>
        <item x="28"/>
        <item x="29"/>
        <item x="48"/>
        <item x="31"/>
        <item x="32"/>
        <item x="60"/>
        <item x="33"/>
        <item x="35"/>
        <item x="61"/>
        <item x="62"/>
        <item x="36"/>
        <item x="63"/>
        <item x="64"/>
        <item x="38"/>
        <item x="73"/>
        <item x="39"/>
        <item x="40"/>
        <item x="65"/>
        <item x="66"/>
        <item x="67"/>
        <item x="41"/>
        <item x="42"/>
        <item x="43"/>
        <item x="44"/>
        <item x="45"/>
        <item x="0"/>
        <item x="2"/>
        <item x="34"/>
        <item x="30"/>
        <item x="37"/>
        <item x="47"/>
        <item x="49"/>
        <item x="70"/>
        <item x="71"/>
        <item x="72"/>
        <item x="74"/>
        <item x="75"/>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 axis="axisRow" dataField="1" compact="0" outline="0" showAll="0" defaultSubtotal="0">
      <items count="1842">
        <item sd="0" x="1682"/>
        <item sd="0" x="468"/>
        <item sd="0" x="422"/>
        <item sd="0" x="14"/>
        <item sd="0" x="0"/>
        <item sd="0" x="121"/>
        <item sd="0" x="434"/>
        <item x="992"/>
        <item sd="0" x="405"/>
        <item sd="0" x="122"/>
        <item sd="0" x="157"/>
        <item sd="0" x="1"/>
        <item sd="0" x="313"/>
        <item sd="0" x="435"/>
        <item sd="0" x="1449"/>
        <item sd="0" x="625"/>
        <item sd="0" x="113"/>
        <item sd="0" x="1618"/>
        <item sd="0" x="1619"/>
        <item sd="0" x="416"/>
        <item sd="0" x="1072"/>
        <item sd="0" x="143"/>
        <item sd="0" x="700"/>
        <item sd="0" x="62"/>
        <item sd="0" x="1172"/>
        <item sd="0" x="1335"/>
        <item sd="0" x="144"/>
        <item sd="0" x="294"/>
        <item sd="0" x="456"/>
        <item sd="0" x="406"/>
        <item sd="0" x="1647"/>
        <item sd="0" x="165"/>
        <item sd="0" x="295"/>
        <item sd="0" x="1330"/>
        <item sd="0" x="1592"/>
        <item sd="0" x="235"/>
        <item sd="0" x="184"/>
        <item sd="0" x="1593"/>
        <item sd="0" x="814"/>
        <item sd="0" x="1755"/>
        <item sd="0" x="44"/>
        <item sd="0" x="45"/>
        <item sd="0" x="1756"/>
        <item sd="0" x="70"/>
        <item sd="0" x="81"/>
        <item sd="0" x="1426"/>
        <item sd="0" x="1806"/>
        <item sd="0" x="114"/>
        <item sd="0" x="7"/>
        <item sd="0" x="1463"/>
        <item sd="0" x="333"/>
        <item sd="0" x="1769"/>
        <item sd="0" x="473"/>
        <item sd="0" x="115"/>
        <item sd="0" x="236"/>
        <item sd="0" x="1770"/>
        <item sd="0" x="1771"/>
        <item sd="0" x="1832"/>
        <item sd="0" x="116"/>
        <item sd="0" x="1392"/>
        <item sd="0" x="1378"/>
        <item sd="0" x="495"/>
        <item sd="0" x="390"/>
        <item sd="0" x="214"/>
        <item sd="0" x="529"/>
        <item sd="0" x="1660"/>
        <item sd="0" x="551"/>
        <item sd="0" x="1827"/>
        <item sd="0" x="274"/>
        <item sd="0" x="683"/>
        <item x="1055"/>
        <item sd="0" x="1537"/>
        <item sd="0" x="1432"/>
        <item sd="0" x="1450"/>
        <item sd="0" x="1545"/>
        <item sd="0" x="801"/>
        <item sd="0" x="28"/>
        <item sd="0" x="1581"/>
        <item sd="0" x="1214"/>
        <item sd="0" x="181"/>
        <item sd="0" x="19"/>
        <item sd="0" x="502"/>
        <item sd="0" x="694"/>
        <item sd="0" x="663"/>
        <item sd="0" x="1236"/>
        <item sd="0" x="198"/>
        <item sd="0" x="1464"/>
        <item sd="0" x="320"/>
        <item sd="0" x="192"/>
        <item sd="0" x="1687"/>
        <item sd="0" x="1470"/>
        <item sd="0" x="1210"/>
        <item sd="0" x="1152"/>
        <item sd="0" x="1665"/>
        <item sd="0" x="1587"/>
        <item sd="0" x="216"/>
        <item sd="0" x="1640"/>
        <item sd="0" x="1331"/>
        <item sd="0" x="158"/>
        <item sd="0" x="702"/>
        <item sd="0" x="206"/>
        <item x="1067"/>
        <item sd="0" x="703"/>
        <item sd="0" x="149"/>
        <item sd="0" x="75"/>
        <item sd="0" x="503"/>
        <item sd="0" x="775"/>
        <item sd="0" x="1483"/>
        <item sd="0" x="1123"/>
        <item sd="0" x="135"/>
        <item sd="0" x="1677"/>
        <item sd="0" x="1180"/>
        <item sd="0" x="1654"/>
        <item sd="0" x="101"/>
        <item sd="0" x="581"/>
        <item sd="0" x="29"/>
        <item sd="0" x="443"/>
        <item sd="0" x="263"/>
        <item sd="0" x="107"/>
        <item sd="0" x="30"/>
        <item x="1056"/>
        <item sd="0" x="639"/>
        <item sd="0" x="76"/>
        <item sd="0" x="1779"/>
        <item sd="0" x="1655"/>
        <item sd="0" x="370"/>
        <item sd="0" x="1510"/>
        <item sd="0" x="286"/>
        <item sd="0" x="1173"/>
        <item sd="0" x="199"/>
        <item sd="0" x="809"/>
        <item sd="0" x="835"/>
        <item sd="0" x="219"/>
        <item sd="0" x="1641"/>
        <item sd="0" x="1833"/>
        <item sd="0" x="117"/>
        <item sd="0" x="1797"/>
        <item sd="0" x="559"/>
        <item sd="0" x="1220"/>
        <item sd="0" x="704"/>
        <item sd="0" x="1073"/>
        <item sd="0" x="684"/>
        <item sd="0" x="349"/>
        <item sd="0" x="296"/>
        <item sd="0" x="1553"/>
        <item sd="0" x="118"/>
        <item sd="0" x="1791"/>
        <item sd="0" x="657"/>
        <item sd="0" x="200"/>
        <item sd="0" x="130"/>
        <item sd="0" x="1230"/>
        <item sd="0" x="595"/>
        <item sd="0" x="357"/>
        <item sd="0" x="145"/>
        <item sd="0" x="237"/>
        <item sd="0" x="1413"/>
        <item sd="0" x="201"/>
        <item sd="0" x="1807"/>
        <item sd="0" x="297"/>
        <item sd="0" x="298"/>
        <item sd="0" x="1354"/>
        <item sd="0" x="631"/>
        <item sd="0" x="1181"/>
        <item sd="0" x="802"/>
        <item sd="0" x="587"/>
        <item sd="0" x="1091"/>
        <item sd="0" x="1418"/>
        <item sd="0" x="1419"/>
        <item sd="0" x="1688"/>
        <item sd="0" x="1240"/>
        <item sd="0" x="159"/>
        <item sd="0" x="705"/>
        <item x="1057"/>
        <item sd="0" x="123"/>
        <item sd="0" x="1077"/>
        <item sd="0" x="202"/>
        <item sd="0" x="1359"/>
        <item sd="0" x="810"/>
        <item sd="0" x="378"/>
        <item sd="0" x="1621"/>
        <item sd="0" x="1561"/>
        <item sd="0" x="160"/>
        <item sd="0" x="1153"/>
        <item sd="0" x="1379"/>
        <item sd="0" x="175"/>
        <item sd="0" x="1494"/>
        <item x="1037"/>
        <item sd="0" x="119"/>
        <item sd="0" x="186"/>
        <item sd="0" x="1484"/>
        <item sd="0" x="652"/>
        <item sd="0" x="602"/>
        <item sd="0" x="1808"/>
        <item sd="0" x="321"/>
        <item sd="0" x="664"/>
        <item sd="0" x="167"/>
        <item sd="0" x="1772"/>
        <item sd="0" x="1099"/>
        <item sd="0" x="1100"/>
        <item sd="0" x="1203"/>
        <item sd="0" x="1798"/>
        <item sd="0" x="706"/>
        <item sd="0" x="1194"/>
        <item sd="0" x="1195"/>
        <item sd="0" x="193"/>
        <item sd="0" x="474"/>
        <item sd="0" x="93"/>
        <item sd="0" x="1475"/>
        <item sd="0" x="137"/>
        <item sd="0" x="249"/>
        <item sd="0" x="362"/>
        <item sd="0" x="244"/>
        <item x="1038"/>
        <item sd="0" x="1078"/>
        <item sd="0" x="334"/>
        <item sd="0" x="1661"/>
        <item sd="0" x="1225"/>
        <item sd="0" x="1300"/>
        <item sd="0" x="510"/>
        <item sd="0" x="1567"/>
        <item sd="0" x="150"/>
        <item sd="0" x="1440"/>
        <item sd="0" x="1108"/>
        <item x="966"/>
        <item sd="0" x="1815"/>
        <item sd="0" x="436"/>
        <item sd="0" x="437"/>
        <item x="1034"/>
        <item sd="0" x="427"/>
        <item sd="0" x="1511"/>
        <item sd="0" x="1428"/>
        <item sd="0" x="857"/>
        <item sd="0" x="384"/>
        <item sd="0" x="1554"/>
        <item sd="0" x="1525"/>
        <item sd="0" x="1188"/>
        <item sd="0" x="1666"/>
        <item sd="0" x="1678"/>
        <item sd="0" x="1837"/>
        <item sd="0" x="1532"/>
        <item sd="0" x="238"/>
        <item sd="0" x="1606"/>
        <item sd="0" x="1643"/>
        <item sd="0" x="1433"/>
        <item sd="0" x="451"/>
        <item sd="0" x="1124"/>
        <item sd="0" x="1763"/>
        <item sd="0" x="1465"/>
        <item sd="0" x="1838"/>
        <item sd="0" x="707"/>
        <item sd="0" x="479"/>
        <item sd="0" x="280"/>
        <item sd="0" x="269"/>
        <item sd="0" x="1785"/>
        <item sd="0" x="676"/>
        <item sd="0" x="1386"/>
        <item sd="0" x="82"/>
        <item sd="0" x="819"/>
        <item sd="0" x="239"/>
        <item sd="0" x="1656"/>
        <item sd="0" x="824"/>
        <item sd="0" x="151"/>
        <item sd="0" x="1314"/>
        <item sd="0" x="504"/>
        <item sd="0" x="1404"/>
        <item sd="0" x="1145"/>
        <item sd="0" x="1476"/>
        <item sd="0" x="250"/>
        <item sd="0" x="182"/>
        <item sd="0" x="609"/>
        <item sd="0" x="708"/>
        <item sd="0" x="341"/>
        <item sd="0" x="542"/>
        <item sd="0" x="46"/>
        <item sd="0" x="31"/>
        <item sd="0" x="47"/>
        <item sd="0" x="1764"/>
        <item sd="0" x="1212"/>
        <item sd="0" x="552"/>
        <item sd="0" x="1215"/>
        <item sd="0" x="1600"/>
        <item sd="0" x="1146"/>
        <item x="1060"/>
        <item sd="0" x="1109"/>
        <item sd="0" x="1786"/>
        <item sd="0" x="1555"/>
        <item sd="0" x="15"/>
        <item sd="0" x="229"/>
        <item sd="0" x="497"/>
        <item sd="0" x="1622"/>
        <item sd="0" x="1367"/>
        <item sd="0" x="1518"/>
        <item sd="0" x="1671"/>
        <item sd="0" x="836"/>
        <item sd="0" x="203"/>
        <item sd="0" x="1251"/>
        <item sd="0" x="1757"/>
        <item sd="0" x="665"/>
        <item sd="0" x="350"/>
        <item sd="0" x="363"/>
        <item sd="0" x="1315"/>
        <item sd="0" x="1368"/>
        <item sd="0" x="574"/>
        <item sd="0" x="1672"/>
        <item sd="0" x="2"/>
        <item sd="0" x="245"/>
        <item sd="0" x="204"/>
        <item sd="0" x="515"/>
        <item sd="0" x="327"/>
        <item sd="0" x="1393"/>
        <item sd="0" x="1582"/>
        <item sd="0" x="516"/>
        <item sd="0" x="1360"/>
        <item sd="0" x="517"/>
        <item sd="0" x="543"/>
        <item sd="0" x="1216"/>
        <item sd="0" x="1361"/>
        <item sd="0" x="1834"/>
        <item sd="0" x="709"/>
        <item sd="0" x="829"/>
        <item sd="0" x="710"/>
        <item sd="0" x="1420"/>
        <item sd="0" x="483"/>
        <item sd="0" x="1777"/>
        <item sd="0" x="1421"/>
        <item sd="0" x="1204"/>
        <item sd="0" x="452"/>
        <item sd="0" x="1205"/>
        <item x="1058"/>
        <item sd="0" x="658"/>
        <item sd="0" x="32"/>
        <item sd="0" x="1466"/>
        <item sd="0" x="553"/>
        <item sd="0" x="48"/>
        <item sd="0" x="33"/>
        <item sd="0" x="49"/>
        <item sd="0" x="1387"/>
        <item sd="0" x="1502"/>
        <item sd="0" x="1362"/>
        <item x="967"/>
        <item sd="0" x="364"/>
        <item sd="0" x="152"/>
        <item sd="0" x="1612"/>
        <item sd="0" x="302"/>
        <item sd="0" x="444"/>
        <item sd="0" x="787"/>
        <item sd="0" x="1766"/>
        <item sd="0" x="102"/>
        <item sd="0" x="1349"/>
        <item sd="0" x="484"/>
        <item sd="0" x="385"/>
        <item sd="0" x="711"/>
        <item sd="0" x="1369"/>
        <item sd="0" x="308"/>
        <item x="1061"/>
        <item sd="0" x="240"/>
        <item sd="0" x="554"/>
        <item sd="0" x="1767"/>
        <item sd="0" x="34"/>
        <item sd="0" x="1467"/>
        <item sd="0" x="1583"/>
        <item sd="0" x="342"/>
        <item sd="0" x="1079"/>
        <item sd="0" x="1388"/>
        <item sd="0" x="1182"/>
        <item sd="0" x="314"/>
        <item sd="0" x="794"/>
        <item sd="0" x="488"/>
        <item sd="0" x="632"/>
        <item sd="0" x="322"/>
        <item sd="0" x="77"/>
        <item sd="0" x="1503"/>
        <item x="975"/>
        <item sd="0" x="1226"/>
        <item sd="0" x="1322"/>
        <item sd="0" x="71"/>
        <item sd="0" x="1363"/>
        <item sd="0" x="323"/>
        <item sd="0" x="281"/>
        <item sd="0" x="343"/>
        <item sd="0" x="626"/>
        <item sd="0" x="1773"/>
        <item sd="0" x="371"/>
        <item sd="0" x="1519"/>
        <item sd="0" x="1683"/>
        <item sd="0" x="811"/>
        <item sd="0" x="1309"/>
        <item sd="0" x="1477"/>
        <item sd="0" x="677"/>
        <item sd="0" x="1429"/>
        <item sd="0" x="1196"/>
        <item sd="0" x="124"/>
        <item sd="0" x="1092"/>
        <item sd="0" x="1689"/>
        <item sd="0" x="120"/>
        <item sd="0" x="1601"/>
        <item sd="0" x="1174"/>
        <item sd="0" x="372"/>
        <item sd="0" x="1131"/>
        <item sd="0" x="1370"/>
        <item sd="0" x="505"/>
        <item sd="0" x="1613"/>
        <item sd="0" x="1758"/>
        <item sd="0" x="457"/>
        <item sd="0" x="1495"/>
        <item sd="0" x="365"/>
        <item sd="0" x="760"/>
        <item sd="0" x="795"/>
        <item sd="0" x="1478"/>
        <item sd="0" x="1488"/>
        <item sd="0" x="1496"/>
        <item sd="0" x="521"/>
        <item sd="0" x="1310"/>
        <item sd="0" x="1568"/>
        <item x="1035"/>
        <item sd="0" x="16"/>
        <item sd="0" x="407"/>
        <item sd="0" x="344"/>
        <item sd="0" x="1520"/>
        <item sd="0" x="1355"/>
        <item sd="0" x="1085"/>
        <item sd="0" x="796"/>
        <item sd="0" x="1246"/>
        <item sd="0" x="1793"/>
        <item sd="0" x="379"/>
        <item sd="0" x="63"/>
        <item sd="0" x="87"/>
        <item sd="0" x="560"/>
        <item sd="0" x="1247"/>
        <item sd="0" x="1101"/>
        <item sd="0" x="489"/>
        <item sd="0" x="153"/>
        <item sd="0" x="351"/>
        <item x="1062"/>
        <item sd="0" x="779"/>
        <item sd="0" x="1371"/>
        <item sd="0" x="8"/>
        <item sd="0" x="345"/>
        <item sd="0" x="1190"/>
        <item sd="0" x="575"/>
        <item sd="0" x="1399"/>
        <item sd="0" x="1657"/>
        <item sd="0" x="461"/>
        <item sd="0" x="830"/>
        <item sd="0" x="366"/>
        <item sd="0" x="9"/>
        <item sd="0" x="373"/>
        <item sd="0" x="712"/>
        <item sd="0" x="1811"/>
        <item sd="0" x="399"/>
        <item sd="0" x="1504"/>
        <item sd="0" x="1594"/>
        <item sd="0" x="1115"/>
        <item sd="0" x="1336"/>
        <item sd="0" x="254"/>
        <item sd="0" x="1147"/>
        <item sd="0" x="1311"/>
        <item sd="0" x="287"/>
        <item sd="0" x="1231"/>
        <item sd="0" x="138"/>
        <item sd="0" x="139"/>
        <item sd="0" x="671"/>
        <item sd="0" x="140"/>
        <item sd="0" x="582"/>
        <item sd="0" x="88"/>
        <item sd="0" x="1468"/>
        <item sd="0" x="506"/>
        <item sd="0" x="1799"/>
        <item x="987"/>
        <item x="988"/>
        <item x="989"/>
        <item x="990"/>
        <item x="991"/>
        <item x="1021"/>
        <item x="1022"/>
        <item x="1023"/>
        <item x="1024"/>
        <item x="1025"/>
        <item x="1010"/>
        <item x="1011"/>
        <item x="1012"/>
        <item x="1013"/>
        <item x="1014"/>
        <item x="1026"/>
        <item x="1027"/>
        <item x="1028"/>
        <item x="1029"/>
        <item x="1030"/>
        <item sd="0" x="1526"/>
        <item sd="0" x="445"/>
        <item sd="0" x="567"/>
        <item sd="0" x="568"/>
        <item sd="0" x="569"/>
        <item sd="0" x="1165"/>
        <item sd="0" x="633"/>
        <item sd="0" x="410"/>
        <item sd="0" x="1595"/>
        <item sd="0" x="1575"/>
        <item sd="0" x="161"/>
        <item sd="0" x="570"/>
        <item sd="0" x="1323"/>
        <item sd="0" x="78"/>
        <item sd="0" x="1596"/>
        <item sd="0" x="35"/>
        <item sd="0" x="518"/>
        <item sd="0" x="1344"/>
        <item sd="0" x="1684"/>
        <item sd="0" x="417"/>
        <item sd="0" x="462"/>
        <item sd="0" x="315"/>
        <item sd="0" x="176"/>
        <item sd="0" x="177"/>
        <item sd="0" x="358"/>
        <item sd="0" x="1374"/>
        <item sd="0" x="1521"/>
        <item sd="0" x="1546"/>
        <item sd="0" x="1794"/>
        <item sd="0" x="36"/>
        <item sd="0" x="767"/>
        <item sd="0" x="583"/>
        <item sd="0" x="530"/>
        <item sd="0" x="713"/>
        <item sd="0" x="768"/>
        <item sd="0" x="640"/>
        <item sd="0" x="1817"/>
        <item sd="0" x="1690"/>
        <item sd="0" x="1430"/>
        <item sd="0" x="769"/>
        <item sd="0" x="688"/>
        <item sd="0" x="820"/>
        <item x="1015"/>
        <item sd="0" x="544"/>
        <item sd="0" x="588"/>
        <item sd="0" x="1489"/>
        <item x="977"/>
        <item sd="0" x="1324"/>
        <item sd="0" x="438"/>
        <item x="1063"/>
        <item sd="0" x="714"/>
        <item sd="0" x="1497"/>
        <item sd="0" x="335"/>
        <item sd="0" x="50"/>
        <item sd="0" x="51"/>
        <item sd="0" x="561"/>
        <item sd="0" x="1364"/>
        <item sd="0" x="1252"/>
        <item sd="0" x="1569"/>
        <item sd="0" x="463"/>
        <item sd="0" x="171"/>
        <item sd="0" x="411"/>
        <item sd="0" x="64"/>
        <item sd="0" x="498"/>
        <item sd="0" x="1479"/>
        <item sd="0" x="531"/>
        <item sd="0" x="1809"/>
        <item sd="0" x="1648"/>
        <item sd="0" x="1607"/>
        <item sd="0" x="1505"/>
        <item sd="0" x="1191"/>
        <item sd="0" x="695"/>
        <item sd="0" x="545"/>
        <item sd="0" x="546"/>
        <item sd="0" x="464"/>
        <item sd="0" x="453"/>
        <item sd="0" x="52"/>
        <item sd="0" x="53"/>
        <item sd="0" x="1649"/>
        <item sd="0" x="532"/>
        <item sd="0" x="596"/>
        <item sd="0" x="470"/>
        <item sd="0" x="1233"/>
        <item sd="0" x="1148"/>
        <item sd="0" x="1422"/>
        <item sd="0" x="83"/>
        <item sd="0" x="309"/>
        <item sd="0" x="352"/>
        <item sd="0" x="780"/>
        <item sd="0" x="562"/>
        <item sd="0" x="689"/>
        <item x="1059"/>
        <item sd="0" x="288"/>
        <item sd="0" x="20"/>
        <item sd="0" x="54"/>
        <item sd="0" x="37"/>
        <item sd="0" x="1780"/>
        <item sd="0" x="589"/>
        <item sd="0" x="1563"/>
        <item sd="0" x="400"/>
        <item sd="0" x="803"/>
        <item sd="0" x="465"/>
        <item sd="0" x="1312"/>
        <item sd="0" x="255"/>
        <item sd="0" x="641"/>
        <item sd="0" x="337"/>
        <item sd="0" x="1800"/>
        <item sd="0" x="1759"/>
        <item sd="0" x="1423"/>
        <item sd="0" x="1768"/>
        <item sd="0" x="146"/>
        <item sd="0" x="610"/>
        <item sd="0" x="1614"/>
        <item sd="0" x="270"/>
        <item sd="0" x="1673"/>
        <item sd="0" x="837"/>
        <item sd="0" x="162"/>
        <item sd="0" x="1527"/>
        <item sd="0" x="446"/>
        <item sd="0" x="788"/>
        <item sd="0" x="1787"/>
        <item sd="0" x="522"/>
        <item sd="0" x="715"/>
        <item sd="0" x="716"/>
        <item x="978"/>
        <item sd="0" x="1556"/>
        <item x="1064"/>
        <item sd="0" x="1253"/>
        <item sd="0" x="537"/>
        <item x="1068"/>
        <item x="1065"/>
        <item sd="0" x="1221"/>
        <item sd="0" x="1441"/>
        <item sd="0" x="1125"/>
        <item sd="0" x="1434"/>
        <item sd="0" x="1512"/>
        <item x="972"/>
        <item sd="0" x="1217"/>
        <item sd="0" x="1414"/>
        <item sd="0" x="324"/>
        <item sd="0" x="1751"/>
        <item sd="0" x="1338"/>
        <item sd="0" x="770"/>
        <item sd="0" x="1137"/>
        <item sd="0" x="1138"/>
        <item sd="0" x="1674"/>
        <item sd="0" x="72"/>
        <item sd="0" x="555"/>
        <item sd="0" x="1485"/>
        <item sd="0" x="571"/>
        <item sd="0" x="672"/>
        <item sd="0" x="1175"/>
        <item sd="0" x="563"/>
        <item sd="0" x="1564"/>
        <item sd="0" x="1455"/>
        <item sd="0" x="1570"/>
        <item sd="0" x="584"/>
        <item sd="0" x="299"/>
        <item sd="0" x="590"/>
        <item sd="0" x="591"/>
        <item sd="0" x="1835"/>
        <item sd="0" x="762"/>
        <item sd="0" x="642"/>
        <item sd="0" x="831"/>
        <item sd="0" x="1316"/>
        <item sd="0" x="103"/>
        <item sd="0" x="1149"/>
        <item sd="0" x="1828"/>
        <item sd="0" x="1623"/>
        <item sd="0" x="1597"/>
        <item sd="0" x="163"/>
        <item sd="0" x="1435"/>
        <item sd="0" x="1154"/>
        <item sd="0" x="556"/>
        <item x="1039"/>
        <item sd="0" x="1442"/>
        <item sd="0" x="1356"/>
        <item sd="0" x="1222"/>
        <item sd="0" x="1223"/>
        <item sd="0" x="611"/>
        <item sd="0" x="1093"/>
        <item sd="0" x="612"/>
        <item sd="0" x="789"/>
        <item sd="0" x="454"/>
        <item sd="0" x="391"/>
        <item sd="0" x="1176"/>
        <item sd="0" x="1624"/>
        <item sd="0" x="17"/>
        <item sd="0" x="1116"/>
        <item sd="0" x="659"/>
        <item sd="0" x="241"/>
        <item sd="0" x="187"/>
        <item sd="0" x="1126"/>
        <item sd="0" x="1400"/>
        <item sd="0" x="207"/>
        <item sd="0" x="65"/>
        <item sd="0" x="1774"/>
        <item sd="0" x="89"/>
        <item sd="0" x="1405"/>
        <item sd="0" x="439"/>
        <item sd="0" x="1752"/>
        <item sd="0" x="328"/>
        <item sd="0" x="94"/>
        <item sd="0" x="95"/>
        <item sd="0" x="678"/>
        <item sd="0" x="282"/>
        <item sd="0" x="776"/>
        <item sd="0" x="564"/>
        <item sd="0" x="90"/>
        <item sd="0" x="1117"/>
        <item sd="0" x="603"/>
        <item sd="0" x="1598"/>
        <item sd="0" x="604"/>
        <item sd="0" x="605"/>
        <item sd="0" x="1588"/>
        <item sd="0" x="256"/>
        <item sd="0" x="539"/>
        <item sd="0" x="380"/>
        <item sd="0" x="1080"/>
        <item sd="0" x="104"/>
        <item sd="0" x="329"/>
        <item sd="0" x="628"/>
        <item sd="0" x="147"/>
        <item sd="0" x="1166"/>
        <item sd="0" x="38"/>
        <item sd="0" x="310"/>
        <item sd="0" x="597"/>
        <item sd="0" x="1513"/>
        <item sd="0" x="511"/>
        <item sd="0" x="1662"/>
        <item x="1036"/>
        <item sd="0" x="1557"/>
        <item sd="0" x="1514"/>
        <item sd="0" x="629"/>
        <item sd="0" x="154"/>
        <item sd="0" x="1197"/>
        <item sd="0" x="1602"/>
        <item sd="0" x="353"/>
        <item sd="0" x="673"/>
        <item sd="0" x="325"/>
        <item sd="0" x="303"/>
        <item sd="0" x="440"/>
        <item sd="0" x="647"/>
        <item sd="0" x="73"/>
        <item sd="0" x="490"/>
        <item sd="0" x="141"/>
        <item sd="0" x="79"/>
        <item sd="0" x="1576"/>
        <item sd="0" x="717"/>
        <item sd="0" x="230"/>
        <item sd="0" x="1167"/>
        <item sd="0" x="459"/>
        <item sd="0" x="374"/>
        <item sd="0" x="1317"/>
        <item sd="0" x="1675"/>
        <item sd="0" x="1155"/>
        <item sd="0" x="718"/>
        <item sd="0" x="283"/>
        <item sd="0" x="1810"/>
        <item sd="0" x="1615"/>
        <item sd="0" x="719"/>
        <item sd="0" x="1685"/>
        <item sd="0" x="1350"/>
        <item sd="0" x="475"/>
        <item sd="0" x="1515"/>
        <item sd="0" x="1456"/>
        <item sd="0" x="822"/>
        <item sd="0" x="1132"/>
        <item sd="0" x="1415"/>
        <item sd="0" x="1254"/>
        <item sd="0" x="413"/>
        <item sd="0" x="1608"/>
        <item sd="0" x="1332"/>
        <item sd="0" x="386"/>
        <item sd="0" x="1357"/>
        <item sd="0" x="1819"/>
        <item sd="0" x="1820"/>
        <item sd="0" x="1821"/>
        <item sd="0" x="1822"/>
        <item sd="0" x="1823"/>
        <item sd="0" x="1824"/>
        <item sd="0" x="1825"/>
        <item sd="0" x="1826"/>
        <item sd="0" x="1506"/>
        <item sd="0" x="74"/>
        <item sd="0" x="1625"/>
        <item sd="0" x="1528"/>
        <item sd="0" x="1094"/>
        <item sd="0" x="1177"/>
        <item sd="0" x="598"/>
        <item sd="0" x="316"/>
        <item sd="0" x="491"/>
        <item sd="0" x="648"/>
        <item sd="0" x="311"/>
        <item sd="0" x="1160"/>
        <item sd="0" x="387"/>
        <item sd="0" x="178"/>
        <item sd="0" x="485"/>
        <item sd="0" x="1401"/>
        <item sd="0" x="771"/>
        <item sd="0" x="330"/>
        <item sd="0" x="1452"/>
        <item sd="0" x="512"/>
        <item sd="0" x="586"/>
        <item sd="0" x="523"/>
        <item sd="0" x="720"/>
        <item sd="0" x="643"/>
        <item sd="0" x="1529"/>
        <item sd="0" x="1676"/>
        <item sd="0" x="109"/>
        <item sd="0" x="781"/>
        <item sd="0" x="359"/>
        <item sd="0" x="1248"/>
        <item sd="0" x="782"/>
        <item sd="0" x="360"/>
        <item sd="0" x="1558"/>
        <item sd="0" x="361"/>
        <item sd="0" x="1127"/>
        <item sd="0" x="804"/>
        <item sd="0" x="815"/>
        <item sd="0" x="300"/>
        <item sd="0" x="630"/>
        <item sd="0" x="1237"/>
        <item sd="0" x="1249"/>
        <item sd="0" x="1128"/>
        <item x="983"/>
        <item sd="0" x="392"/>
        <item sd="0" x="110"/>
        <item sd="0" x="486"/>
        <item sd="0" x="816"/>
        <item sd="0" x="817"/>
        <item x="961"/>
        <item sd="0" x="1836"/>
        <item sd="0" x="721"/>
        <item sd="0" x="722"/>
        <item sd="0" x="1103"/>
        <item sd="0" x="39"/>
        <item sd="0" x="685"/>
        <item sd="0" x="111"/>
        <item sd="0" x="354"/>
        <item sd="0" x="1241"/>
        <item sd="0" x="1457"/>
        <item sd="0" x="783"/>
        <item sd="0" x="1389"/>
        <item sd="0" x="790"/>
        <item sd="0" x="1234"/>
        <item sd="0" x="1372"/>
        <item sd="0" x="1351"/>
        <item sd="0" x="797"/>
        <item sd="0" x="798"/>
        <item sd="0" x="1110"/>
        <item sd="0" x="599"/>
        <item sd="0" x="1533"/>
        <item sd="0" x="832"/>
        <item sd="0" x="284"/>
        <item sd="0" x="1394"/>
        <item sd="0" x="418"/>
        <item sd="0" x="1375"/>
        <item sd="0" x="533"/>
        <item sd="0" x="1491"/>
        <item sd="0" x="600"/>
        <item sd="0" x="1352"/>
        <item sd="0" x="66"/>
        <item sd="0" x="179"/>
        <item sd="0" x="617"/>
        <item sd="0" x="1333"/>
        <item sd="0" x="1318"/>
        <item sd="0" x="180"/>
        <item sd="0" x="1789"/>
        <item sd="0" x="825"/>
        <item sd="0" x="1206"/>
        <item sd="0" x="1129"/>
        <item sd="0" x="826"/>
        <item sd="0" x="1345"/>
        <item sd="0" x="388"/>
        <item sd="0" x="257"/>
        <item sd="0" x="827"/>
        <item sd="0" x="1668"/>
        <item sd="0" x="331"/>
        <item sd="0" x="1313"/>
        <item sd="0" x="172"/>
        <item sd="0" x="674"/>
        <item sd="0" x="258"/>
        <item sd="0" x="1577"/>
        <item sd="0" x="208"/>
        <item sd="0" x="799"/>
        <item sd="0" x="618"/>
        <item sd="0" x="619"/>
        <item sd="0" x="1301"/>
        <item sd="0" x="1139"/>
        <item x="995"/>
        <item sd="0" x="1140"/>
        <item sd="0" x="84"/>
        <item sd="0" x="1150"/>
        <item sd="0" x="367"/>
        <item sd="0" x="1650"/>
        <item sd="0" x="1507"/>
        <item sd="0" x="1626"/>
        <item sd="0" x="1218"/>
        <item sd="0" x="723"/>
        <item sd="0" x="317"/>
        <item sd="0" x="487"/>
        <item sd="0" x="3"/>
        <item sd="0" x="1087"/>
        <item sd="0" x="401"/>
        <item sd="0" x="1571"/>
        <item sd="0" x="812"/>
        <item sd="0" x="724"/>
        <item sd="0" x="1416"/>
        <item sd="0" x="1074"/>
        <item sd="0" x="402"/>
        <item sd="0" x="725"/>
        <item sd="0" x="355"/>
        <item sd="0" x="1133"/>
        <item sd="0" x="195"/>
        <item sd="0" x="466"/>
        <item sd="0" x="21"/>
        <item sd="0" x="1406"/>
        <item sd="0" x="1458"/>
        <item sd="0" x="1584"/>
        <item sd="0" x="1207"/>
        <item sd="0" x="1790"/>
        <item sd="0" x="1238"/>
        <item sd="0" x="1443"/>
        <item sd="0" x="1407"/>
        <item sd="0" x="1339"/>
        <item sd="0" x="620"/>
        <item sd="0" x="1417"/>
        <item sd="0" x="251"/>
        <item sd="0" x="499"/>
        <item x="1051"/>
        <item sd="0" x="1627"/>
        <item sd="0" x="1255"/>
        <item sd="0" x="1141"/>
        <item sd="0" x="1334"/>
        <item sd="0" x="1651"/>
        <item sd="0" x="105"/>
        <item sd="0" x="1589"/>
        <item sd="0" x="1395"/>
        <item sd="0" x="431"/>
        <item sd="0" x="368"/>
        <item sd="0" x="1161"/>
        <item sd="0" x="231"/>
        <item sd="0" x="557"/>
        <item sd="0" x="1156"/>
        <item sd="0" x="480"/>
        <item sd="0" x="27"/>
        <item x="984"/>
        <item sd="0" x="40"/>
        <item sd="0" x="1436"/>
        <item sd="0" x="726"/>
        <item sd="0" x="1408"/>
        <item sd="0" x="305"/>
        <item sd="0" x="1486"/>
        <item sd="0" x="1168"/>
        <item sd="0" x="1565"/>
        <item sd="0" x="1508"/>
        <item sd="0" x="1459"/>
        <item sd="0" x="142"/>
        <item sd="0" x="492"/>
        <item sd="0" x="1480"/>
        <item sd="0" x="393"/>
        <item sd="0" x="394"/>
        <item sd="0" x="1169"/>
        <item sd="0" x="572"/>
        <item sd="0" x="1142"/>
        <item sd="0" x="1795"/>
        <item sd="0" x="1075"/>
        <item sd="0" x="1256"/>
        <item sd="0" x="1118"/>
        <item sd="0" x="112"/>
        <item sd="0" x="312"/>
        <item sd="0" x="690"/>
        <item sd="0" x="727"/>
        <item x="979"/>
        <item sd="0" x="1111"/>
        <item sd="0" x="772"/>
        <item x="1052"/>
        <item sd="0" x="1516"/>
        <item sd="0" x="728"/>
        <item sd="0" x="592"/>
        <item sd="0" x="1775"/>
        <item sd="0" x="289"/>
        <item sd="0" x="132"/>
        <item sd="0" x="259"/>
        <item sd="0" x="558"/>
        <item x="1069"/>
        <item sd="0" x="381"/>
        <item sd="0" x="660"/>
        <item sd="0" x="730"/>
        <item sd="0" x="1134"/>
        <item sd="0" x="1325"/>
        <item sd="0" x="1538"/>
        <item sd="0" x="1460"/>
        <item sd="0" x="188"/>
        <item sd="0" x="403"/>
        <item sd="0" x="1396"/>
        <item sd="0" x="1761"/>
        <item sd="0" x="784"/>
        <item sd="0" x="125"/>
        <item sd="0" x="838"/>
        <item x="1040"/>
        <item sd="0" x="271"/>
        <item sd="0" x="447"/>
        <item sd="0" x="1781"/>
        <item sd="0" x="189"/>
        <item sd="0" x="1776"/>
        <item sd="0" x="621"/>
        <item sd="0" x="455"/>
        <item sd="0" x="1635"/>
        <item sd="0" x="220"/>
        <item sd="0" x="675"/>
        <item sd="0" x="1578"/>
        <item sd="0" x="1380"/>
        <item sd="0" x="507"/>
        <item sd="0" x="318"/>
        <item sd="0" x="190"/>
        <item sd="0" x="500"/>
        <item sd="0" x="126"/>
        <item sd="0" x="634"/>
        <item sd="0" x="1242"/>
        <item sd="0" x="1143"/>
        <item sd="0" x="1471"/>
        <item sd="0" x="823"/>
        <item sd="0" x="1522"/>
        <item sd="0" x="419"/>
        <item sd="0" x="785"/>
        <item sd="0" x="696"/>
        <item sd="0" x="565"/>
        <item sd="0" x="55"/>
        <item sd="0" x="540"/>
        <item sd="0" x="1112"/>
        <item sd="0" x="1652"/>
        <item sd="0" x="472"/>
        <item sd="0" x="225"/>
        <item sd="0" x="1183"/>
        <item sd="0" x="1498"/>
        <item sd="0" x="338"/>
        <item sd="0" x="1130"/>
        <item sd="0" x="1227"/>
        <item sd="0" x="1409"/>
        <item sd="0" x="1663"/>
        <item sd="0" x="272"/>
        <item sd="0" x="196"/>
        <item sd="0" x="1184"/>
        <item sd="0" x="1530"/>
        <item sd="0" x="1365"/>
        <item sd="0" x="679"/>
        <item sd="0" x="1081"/>
        <item sd="0" x="649"/>
        <item sd="0" x="1390"/>
        <item sd="0" x="731"/>
        <item sd="0" x="805"/>
        <item sd="0" x="635"/>
        <item sd="0" x="221"/>
        <item sd="0" x="1559"/>
        <item sd="0" x="1119"/>
        <item sd="0" x="1796"/>
        <item sd="0" x="1818"/>
        <item sd="0" x="1257"/>
        <item sd="0" x="1753"/>
        <item sd="0" x="606"/>
        <item sd="0" x="1531"/>
        <item sd="0" x="232"/>
        <item sd="0" x="697"/>
        <item sd="0" x="246"/>
        <item sd="0" x="1481"/>
        <item sd="0" x="1319"/>
        <item sd="0" x="1547"/>
        <item sd="0" x="1302"/>
        <item sd="0" x="1472"/>
        <item sd="0" x="1548"/>
        <item sd="0" x="85"/>
        <item sd="0" x="1320"/>
        <item sd="0" x="476"/>
        <item sd="0" x="1303"/>
        <item sd="0" x="1304"/>
        <item sd="0" x="622"/>
        <item sd="0" x="1346"/>
        <item sd="0" x="339"/>
        <item sd="0" x="1609"/>
        <item sd="0" x="1499"/>
        <item sd="0" x="22"/>
        <item sd="0" x="547"/>
        <item sd="0" x="414"/>
        <item sd="0" x="773"/>
        <item sd="0" x="1628"/>
        <item sd="0" x="1120"/>
        <item sd="0" x="217"/>
        <item sd="0" x="752"/>
        <item sd="0" x="173"/>
        <item sd="0" x="1391"/>
        <item sd="0" x="1402"/>
        <item sd="0" x="169"/>
        <item sd="0" x="508"/>
        <item sd="0" x="1424"/>
        <item sd="0" x="301"/>
        <item sd="0" x="613"/>
        <item sd="0" x="1590"/>
        <item sd="0" x="1801"/>
        <item sd="0" x="653"/>
        <item sd="0" x="1341"/>
        <item sd="0" x="732"/>
        <item sd="0" x="1209"/>
        <item sd="0" x="1560"/>
        <item sd="0" x="644"/>
        <item sd="0" x="548"/>
        <item sd="0" x="1461"/>
        <item sd="0" x="1305"/>
        <item sd="0" x="205"/>
        <item sd="0" x="332"/>
        <item sd="0" x="424"/>
        <item sd="0" x="1523"/>
        <item sd="0" x="4"/>
        <item sd="0" x="420"/>
        <item sd="0" x="285"/>
        <item sd="0" x="264"/>
        <item sd="0" x="1347"/>
        <item sd="0" x="197"/>
        <item sd="0" x="277"/>
        <item sd="0" x="1376"/>
        <item sd="0" x="290"/>
        <item sd="0" x="786"/>
        <item sd="0" x="1636"/>
        <item sd="0" x="306"/>
        <item sd="0" x="395"/>
        <item sd="0" x="467"/>
        <item sd="0" x="1250"/>
        <item sd="0" x="1644"/>
        <item sd="0" x="1381"/>
        <item sd="0" x="1382"/>
        <item sd="0" x="233"/>
        <item sd="0" x="209"/>
        <item sd="0" x="1113"/>
        <item sd="0" x="265"/>
        <item sd="0" x="1397"/>
        <item sd="0" x="806"/>
        <item sd="0" x="1566"/>
        <item sd="0" x="1462"/>
        <item sd="0" x="1579"/>
        <item sd="0" x="1645"/>
        <item sd="0" x="774"/>
        <item sd="0" x="319"/>
        <item sd="0" x="1383"/>
        <item sd="0" x="680"/>
        <item sd="0" x="1104"/>
        <item sd="0" x="10"/>
        <item sd="0" x="242"/>
        <item sd="0" x="698"/>
        <item x="970"/>
        <item sd="0" x="1198"/>
        <item sd="0" x="396"/>
        <item sd="0" x="1517"/>
        <item sd="0" x="23"/>
        <item sd="0" x="1095"/>
        <item sd="0" x="1453"/>
        <item sd="0" x="56"/>
        <item sd="0" x="57"/>
        <item sd="0" x="734"/>
        <item sd="0" x="1802"/>
        <item sd="0" x="1431"/>
        <item sd="0" x="807"/>
        <item sd="0" x="654"/>
        <item sd="0" x="1384"/>
        <item sd="0" x="1437"/>
        <item sd="0" x="1539"/>
        <item sd="0" x="1454"/>
        <item sd="0" x="573"/>
        <item sd="0" x="524"/>
        <item x="1003"/>
        <item sd="0" x="549"/>
        <item sd="0" x="1326"/>
        <item sd="0" x="1199"/>
        <item sd="0" x="1162"/>
        <item sd="0" x="1243"/>
        <item sd="0" x="525"/>
        <item sd="0" x="408"/>
        <item sd="0" x="252"/>
        <item sd="0" x="210"/>
        <item sd="0" x="681"/>
        <item sd="0" x="11"/>
        <item sd="0" x="1585"/>
        <item sd="0" x="1629"/>
        <item sd="0" x="833"/>
        <item sd="0" x="735"/>
        <item sd="0" x="307"/>
        <item sd="0" x="1630"/>
        <item sd="0" x="1096"/>
        <item sd="0" x="1524"/>
        <item sd="0" x="24"/>
        <item sd="0" x="650"/>
        <item sd="0" x="67"/>
        <item sd="0" x="1610"/>
        <item sd="0" x="211"/>
        <item sd="0" x="97"/>
        <item sd="0" x="1500"/>
        <item sd="0" x="1306"/>
        <item x="986"/>
        <item sd="0" x="1782"/>
        <item sd="0" x="493"/>
        <item sd="0" x="1812"/>
        <item sd="0" x="686"/>
        <item sd="0" x="375"/>
        <item sd="0" x="566"/>
        <item sd="0" x="397"/>
        <item sd="0" x="260"/>
        <item sd="0" x="501"/>
        <item sd="0" x="1469"/>
        <item sd="0" x="792"/>
        <item x="1008"/>
        <item sd="0" x="1580"/>
        <item sd="0" x="441"/>
        <item sd="0" x="1829"/>
        <item sd="0" x="1840"/>
        <item sd="0" x="174"/>
        <item sd="0" x="813"/>
        <item sd="0" x="448"/>
        <item sd="0" x="12"/>
        <item sd="0" x="699"/>
        <item sd="0" x="218"/>
        <item sd="0" x="261"/>
        <item sd="0" x="1599"/>
        <item sd="0" x="1366"/>
        <item sd="0" x="1410"/>
        <item sd="0" x="655"/>
        <item sd="0" x="777"/>
        <item sd="0" x="645"/>
        <item sd="0" x="262"/>
        <item sd="0" x="1327"/>
        <item sd="0" x="1235"/>
        <item sd="0" x="1813"/>
        <item sd="0" x="1681"/>
        <item sd="0" x="404"/>
        <item sd="0" x="494"/>
        <item sd="0" x="421"/>
        <item sd="0" x="576"/>
        <item sd="0" x="1803"/>
        <item sd="0" x="1328"/>
        <item sd="0" x="839"/>
        <item sd="0" x="25"/>
        <item sd="0" x="1088"/>
        <item sd="0" x="1691"/>
        <item sd="0" x="1591"/>
        <item sd="0" x="1669"/>
        <item sd="0" x="98"/>
        <item sd="0" x="369"/>
        <item sd="0" x="1444"/>
        <item sd="0" x="1445"/>
        <item sd="0" x="18"/>
        <item sd="0" x="1482"/>
        <item sd="0" x="1213"/>
        <item x="973"/>
        <item sd="0" x="737"/>
        <item x="971"/>
        <item sd="0" x="127"/>
        <item sd="0" x="636"/>
        <item sd="0" x="1358"/>
        <item sd="0" x="226"/>
        <item sd="0" x="1170"/>
        <item sd="0" x="425"/>
        <item sd="0" x="1754"/>
        <item sd="0" x="1446"/>
        <item sd="0" x="106"/>
        <item sd="0" x="1550"/>
        <item sd="0" x="1534"/>
        <item sd="0" x="1540"/>
        <item sd="0" x="1551"/>
        <item sd="0" x="1438"/>
        <item sd="0" x="1083"/>
        <item sd="0" x="450"/>
        <item sd="0" x="433"/>
        <item sd="0" x="519"/>
        <item sd="0" x="1447"/>
        <item sd="0" x="1637"/>
        <item sd="0" x="442"/>
        <item sd="0" x="227"/>
        <item sd="0" x="1385"/>
        <item sd="0" x="738"/>
        <item sd="0" x="212"/>
        <item sd="0" x="614"/>
        <item sd="0" x="1439"/>
        <item sd="0" x="266"/>
        <item sd="0" x="1244"/>
        <item sd="0" x="1258"/>
        <item sd="0" x="1089"/>
        <item sd="0" x="1658"/>
        <item sd="0" x="1830"/>
        <item sd="0" x="133"/>
        <item sd="0" x="228"/>
        <item sd="0" x="1121"/>
        <item sd="0" x="661"/>
        <item sd="0" x="550"/>
        <item sd="0" x="840"/>
        <item sd="0" x="1144"/>
        <item sd="0" x="1157"/>
        <item sd="0" x="594"/>
        <item sd="0" x="1228"/>
        <item sd="0" x="1493"/>
        <item sd="0" x="1572"/>
        <item sd="0" x="389"/>
        <item sd="0" x="667"/>
        <item sd="0" x="164"/>
        <item sd="0" x="1105"/>
        <item sd="0" x="222"/>
        <item sd="0" x="346"/>
        <item sd="0" x="99"/>
        <item sd="0" x="415"/>
        <item sd="0" x="213"/>
        <item sd="0" x="1631"/>
        <item sd="0" x="41"/>
        <item sd="0" x="326"/>
        <item sd="0" x="1412"/>
        <item sd="0" x="1076"/>
        <item sd="0" x="1097"/>
        <item sd="0" x="223"/>
        <item sd="0" x="1342"/>
        <item sd="0" x="1084"/>
        <item sd="0" x="682"/>
        <item sd="0" x="1403"/>
        <item sd="0" x="1151"/>
        <item sd="0" x="68"/>
        <item sd="0" x="1185"/>
        <item sd="0" x="267"/>
        <item x="1041"/>
        <item x="1042"/>
        <item sd="0" x="1762"/>
        <item sd="0" x="243"/>
        <item sd="0" x="615"/>
        <item sd="0" x="1604"/>
        <item sd="0" x="1353"/>
        <item sd="0" x="426"/>
        <item sd="0" x="1106"/>
        <item sd="0" x="1541"/>
        <item sd="0" x="86"/>
        <item sd="0" x="607"/>
        <item sd="0" x="1122"/>
        <item sd="0" x="1135"/>
        <item sd="0" x="739"/>
        <item sd="0" x="1670"/>
        <item sd="0" x="692"/>
        <item sd="0" x="278"/>
        <item sd="0" x="69"/>
        <item sd="0" x="623"/>
        <item sd="0" x="520"/>
        <item sd="0" x="1611"/>
        <item sd="0" x="1307"/>
        <item sd="0" x="1473"/>
        <item sd="0" x="1239"/>
        <item sd="0" x="818"/>
        <item sd="0" x="624"/>
        <item sd="0" x="1659"/>
        <item sd="0" x="1646"/>
        <item sd="0" x="128"/>
        <item sd="0" x="1200"/>
        <item sd="0" x="526"/>
        <item sd="0" x="513"/>
        <item sd="0" x="253"/>
        <item sd="0" x="764"/>
        <item sd="0" x="1632"/>
        <item sd="0" x="340"/>
        <item sd="0" x="273"/>
        <item sd="0" x="1321"/>
        <item sd="0" x="577"/>
        <item sd="0" x="578"/>
        <item sd="0" x="1192"/>
        <item sd="0" x="347"/>
        <item x="1071"/>
        <item sd="0" x="5"/>
        <item sd="0" x="1193"/>
        <item sd="0" x="477"/>
        <item sd="0" x="1686"/>
        <item sd="0" x="1586"/>
        <item sd="0" x="382"/>
        <item sd="0" x="1804"/>
        <item sd="0" x="579"/>
        <item sd="0" x="1638"/>
        <item sd="0" x="527"/>
        <item sd="0" x="1377"/>
        <item sd="0" x="1186"/>
        <item sd="0" x="509"/>
        <item sd="0" x="377"/>
        <item sd="0" x="601"/>
        <item sd="0" x="637"/>
        <item sd="0" x="1778"/>
        <item sd="0" x="778"/>
        <item sd="0" x="1171"/>
        <item sd="0" x="1201"/>
        <item sd="0" x="1474"/>
        <item sd="0" x="693"/>
        <item sd="0" x="1633"/>
        <item sd="0" x="1831"/>
        <item sd="0" x="1664"/>
        <item sd="0" x="534"/>
        <item sd="0" x="1098"/>
        <item sd="0" x="755"/>
        <item sd="0" x="383"/>
        <item sd="0" x="234"/>
        <item sd="0" x="1783"/>
        <item sd="0" x="58"/>
        <item sd="0" x="59"/>
        <item sd="0" x="608"/>
        <item sd="0" x="646"/>
        <item sd="0" x="13"/>
        <item sd="0" x="1605"/>
        <item sd="0" x="1090"/>
        <item sd="0" x="42"/>
        <item sd="0" x="1487"/>
        <item sd="0" x="740"/>
        <item sd="0" x="1329"/>
        <item sd="0" x="409"/>
        <item sd="0" x="92"/>
        <item sd="0" x="1245"/>
        <item sd="0" x="808"/>
        <item sd="0" x="1187"/>
        <item sd="0" x="1653"/>
        <item sd="0" x="348"/>
        <item sd="0" x="356"/>
        <item sd="0" x="26"/>
        <item sd="0" x="291"/>
        <item sd="0" x="1229"/>
        <item sd="0" x="1501"/>
        <item sd="0" x="100"/>
        <item sd="0" x="528"/>
        <item sd="0" x="800"/>
        <item sd="0" x="741"/>
        <item sd="0" x="148"/>
        <item sd="0" x="834"/>
        <item sd="0" x="669"/>
        <item sd="0" x="1542"/>
        <item sd="0" x="1535"/>
        <item sd="0" x="687"/>
        <item sd="0" x="1784"/>
        <item sd="0" x="1178"/>
        <item sd="0" x="1841"/>
        <item sd="0" x="1509"/>
        <item sd="0" x="1158"/>
        <item sd="0" x="183"/>
        <item sd="0" x="616"/>
        <item sd="0" x="1639"/>
        <item sd="0" x="1573"/>
        <item sd="0" x="1543"/>
        <item sd="0" x="1536"/>
        <item sd="0" x="1552"/>
        <item sd="0" x="1544"/>
        <item sd="0" x="60"/>
        <item sd="0" x="61"/>
        <item sd="0" x="248"/>
        <item sd="0" x="541"/>
        <item sd="0" x="292"/>
        <item sd="0" x="155"/>
        <item sd="0" x="156"/>
        <item sd="0" x="482"/>
        <item sd="0" x="1425"/>
        <item sd="0" x="1159"/>
        <item sd="0" x="638"/>
        <item sd="0" x="1634"/>
        <item sd="0" x="1448"/>
        <item sd="0" x="43"/>
        <item sd="0" x="134"/>
        <item sd="0" x="1805"/>
        <item sd="0" x="6"/>
        <item sd="0" x="656"/>
        <item sd="0" x="279"/>
        <item sd="0" x="742"/>
        <item sd="0" x="743"/>
        <item sd="0" x="1308"/>
        <item sd="0" x="1574"/>
        <item sd="0" x="293"/>
        <item sd="0" x="129"/>
        <item sd="0" x="744"/>
        <item sd="0" x="535"/>
        <item sd="0" x="1163"/>
        <item sd="0" x="1164"/>
        <item sd="0" x="651"/>
        <item sd="0" x="938"/>
        <item sd="0" x="1224"/>
        <item x="1016"/>
        <item x="91"/>
        <item x="96"/>
        <item x="131"/>
        <item x="136"/>
        <item x="168"/>
        <item x="170"/>
        <item x="185"/>
        <item x="191"/>
        <item x="194"/>
        <item x="215"/>
        <item x="247"/>
        <item x="268"/>
        <item x="275"/>
        <item x="276"/>
        <item x="304"/>
        <item x="336"/>
        <item x="376"/>
        <item x="412"/>
        <item x="428"/>
        <item x="429"/>
        <item x="449"/>
        <item x="469"/>
        <item x="471"/>
        <item x="478"/>
        <item x="481"/>
        <item x="536"/>
        <item x="580"/>
        <item x="585"/>
        <item x="593"/>
        <item x="627"/>
        <item x="662"/>
        <item x="668"/>
        <item x="670"/>
        <item x="701"/>
        <item x="733"/>
        <item x="745"/>
        <item x="746"/>
        <item x="747"/>
        <item x="748"/>
        <item x="749"/>
        <item x="750"/>
        <item x="751"/>
        <item x="753"/>
        <item x="754"/>
        <item x="756"/>
        <item x="757"/>
        <item x="758"/>
        <item x="759"/>
        <item x="761"/>
        <item x="763"/>
        <item x="765"/>
        <item x="766"/>
        <item x="791"/>
        <item x="793"/>
        <item x="821"/>
        <item x="828"/>
        <item x="841"/>
        <item x="842"/>
        <item x="843"/>
        <item x="844"/>
        <item x="845"/>
        <item x="846"/>
        <item x="847"/>
        <item x="848"/>
        <item x="849"/>
        <item x="850"/>
        <item x="851"/>
        <item x="852"/>
        <item x="853"/>
        <item x="854"/>
        <item x="855"/>
        <item x="856"/>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9"/>
        <item x="940"/>
        <item x="941"/>
        <item x="942"/>
        <item x="943"/>
        <item x="944"/>
        <item x="945"/>
        <item x="946"/>
        <item x="947"/>
        <item x="948"/>
        <item x="949"/>
        <item x="950"/>
        <item x="951"/>
        <item x="952"/>
        <item x="953"/>
        <item x="954"/>
        <item x="955"/>
        <item x="956"/>
        <item x="957"/>
        <item x="958"/>
        <item x="959"/>
        <item x="1082"/>
        <item x="1086"/>
        <item x="1102"/>
        <item x="1107"/>
        <item x="1114"/>
        <item x="1136"/>
        <item x="1179"/>
        <item x="1189"/>
        <item x="1202"/>
        <item x="1208"/>
        <item x="1211"/>
        <item x="1219"/>
        <item x="1232"/>
        <item x="1337"/>
        <item x="1340"/>
        <item x="1343"/>
        <item x="1398"/>
        <item x="1411"/>
        <item x="1427"/>
        <item x="1490"/>
        <item x="1492"/>
        <item x="1549"/>
        <item x="1562"/>
        <item x="1617"/>
        <item x="1642"/>
        <item x="1667"/>
        <item x="1694"/>
        <item x="1695"/>
        <item x="1696"/>
        <item x="1697"/>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60"/>
        <item x="1765"/>
        <item x="1814"/>
        <item x="1839"/>
        <item x="80"/>
        <item x="108"/>
        <item x="166"/>
        <item x="224"/>
        <item x="398"/>
        <item x="423"/>
        <item x="430"/>
        <item x="432"/>
        <item x="458"/>
        <item x="460"/>
        <item x="496"/>
        <item x="514"/>
        <item x="538"/>
        <item x="666"/>
        <item x="691"/>
        <item x="729"/>
        <item x="736"/>
        <item x="960"/>
        <item x="962"/>
        <item x="963"/>
        <item x="964"/>
        <item x="965"/>
        <item x="968"/>
        <item x="969"/>
        <item x="974"/>
        <item x="976"/>
        <item x="980"/>
        <item x="981"/>
        <item x="982"/>
        <item x="985"/>
        <item x="993"/>
        <item x="994"/>
        <item x="996"/>
        <item x="997"/>
        <item x="998"/>
        <item x="999"/>
        <item x="1000"/>
        <item x="1001"/>
        <item x="1002"/>
        <item x="1004"/>
        <item x="1005"/>
        <item x="1006"/>
        <item x="1007"/>
        <item x="1009"/>
        <item x="1017"/>
        <item x="1018"/>
        <item x="1019"/>
        <item x="1020"/>
        <item x="1031"/>
        <item x="1032"/>
        <item x="1033"/>
        <item x="1043"/>
        <item x="1044"/>
        <item x="1045"/>
        <item x="1046"/>
        <item x="1047"/>
        <item x="1048"/>
        <item x="1049"/>
        <item x="1050"/>
        <item x="1053"/>
        <item x="1054"/>
        <item x="1066"/>
        <item x="1070"/>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48"/>
        <item x="1373"/>
        <item x="1451"/>
        <item x="1603"/>
        <item x="1616"/>
        <item x="1620"/>
        <item x="1679"/>
        <item x="1680"/>
        <item x="1692"/>
        <item x="1693"/>
        <item x="1698"/>
        <item x="1788"/>
        <item x="1792"/>
        <item x="1816"/>
      </items>
    </pivotField>
    <pivotField compact="0" outline="0" showAll="0" defaultSubtotal="0"/>
    <pivotField compact="0" outline="0" showAll="0"/>
    <pivotField axis="axisRow" compact="0" outline="0" showAll="0">
      <items count="1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t="default"/>
      </items>
    </pivotField>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s>
  <rowFields count="3">
    <field x="8"/>
    <field x="15"/>
    <field x="18"/>
  </rowFields>
  <rowItems count="133">
    <i>
      <x/>
      <x v="819"/>
      <x v="674"/>
    </i>
    <i r="1">
      <x v="1741"/>
      <x v="673"/>
    </i>
    <i r="1">
      <x v="1742"/>
      <x v="675"/>
    </i>
    <i r="1">
      <x v="1743"/>
      <x v="676"/>
    </i>
    <i r="1">
      <x v="1744"/>
      <x v="677"/>
    </i>
    <i r="1">
      <x v="1745"/>
      <x v="678"/>
    </i>
    <i t="default">
      <x/>
    </i>
    <i>
      <x v="1"/>
      <x v="223"/>
      <x v="679"/>
    </i>
    <i r="1">
      <x v="339"/>
      <x v="680"/>
    </i>
    <i r="1">
      <x v="1137"/>
      <x v="683"/>
    </i>
    <i r="1">
      <x v="1241"/>
      <x v="684"/>
    </i>
    <i r="1">
      <x v="1746"/>
      <x v="681"/>
    </i>
    <i r="1">
      <x v="1747"/>
      <x v="682"/>
    </i>
    <i t="default">
      <x v="1"/>
    </i>
    <i>
      <x v="3"/>
      <x v="624"/>
      <x v="685"/>
    </i>
    <i r="1">
      <x v="1239"/>
      <x v="686"/>
    </i>
    <i r="1">
      <x v="1748"/>
      <x v="687"/>
    </i>
    <i t="default">
      <x v="3"/>
    </i>
    <i>
      <x v="5"/>
      <x v="372"/>
      <x v="688"/>
    </i>
    <i r="1">
      <x v="534"/>
      <x v="690"/>
    </i>
    <i r="1">
      <x v="612"/>
      <x v="691"/>
    </i>
    <i r="1">
      <x v="962"/>
      <x v="692"/>
    </i>
    <i r="1">
      <x v="1749"/>
      <x v="689"/>
    </i>
    <i r="1">
      <x v="1750"/>
      <x v="693"/>
    </i>
    <i t="default">
      <x v="5"/>
    </i>
    <i>
      <x v="15"/>
      <x v="813"/>
      <x v="696"/>
    </i>
    <i r="1">
      <x v="935"/>
      <x v="697"/>
    </i>
    <i r="1">
      <x v="1185"/>
      <x v="699"/>
    </i>
    <i r="1">
      <x v="1751"/>
      <x v="694"/>
    </i>
    <i r="1">
      <x v="1752"/>
      <x v="695"/>
    </i>
    <i r="1">
      <x v="1753"/>
      <x v="698"/>
    </i>
    <i t="default">
      <x v="15"/>
    </i>
    <i>
      <x v="17"/>
      <x v="468"/>
      <x v="700"/>
    </i>
    <i r="1">
      <x v="469"/>
      <x v="701"/>
    </i>
    <i r="1">
      <x v="470"/>
      <x v="702"/>
    </i>
    <i r="1">
      <x v="471"/>
      <x v="703"/>
    </i>
    <i r="1">
      <x v="472"/>
      <x v="704"/>
    </i>
    <i t="default">
      <x v="17"/>
    </i>
    <i>
      <x v="19"/>
      <x v="7"/>
      <x v="705"/>
    </i>
    <i r="1">
      <x v="878"/>
      <x v="708"/>
    </i>
    <i r="1">
      <x v="1754"/>
      <x v="706"/>
    </i>
    <i r="1">
      <x v="1755"/>
      <x v="707"/>
    </i>
    <i r="1">
      <x v="1756"/>
      <x v="709"/>
    </i>
    <i r="1">
      <x v="1757"/>
      <x v="710"/>
    </i>
    <i t="default">
      <x v="19"/>
    </i>
    <i>
      <x v="24"/>
      <x v="1157"/>
      <x v="716"/>
    </i>
    <i r="1">
      <x v="1758"/>
      <x v="711"/>
    </i>
    <i r="1">
      <x v="1759"/>
      <x v="712"/>
    </i>
    <i r="1">
      <x v="1760"/>
      <x v="713"/>
    </i>
    <i r="1">
      <x v="1761"/>
      <x v="714"/>
    </i>
    <i r="1">
      <x v="1762"/>
      <x v="715"/>
    </i>
    <i t="default">
      <x v="24"/>
    </i>
    <i>
      <x v="25"/>
      <x v="1197"/>
      <x v="721"/>
    </i>
    <i r="1">
      <x v="1763"/>
      <x v="717"/>
    </i>
    <i r="1">
      <x v="1764"/>
      <x v="718"/>
    </i>
    <i r="1">
      <x v="1765"/>
      <x v="719"/>
    </i>
    <i r="1">
      <x v="1766"/>
      <x v="720"/>
    </i>
    <i r="1">
      <x v="1767"/>
      <x v="722"/>
    </i>
    <i t="default">
      <x v="25"/>
    </i>
    <i>
      <x v="26"/>
      <x v="478"/>
      <x v="723"/>
    </i>
    <i r="1">
      <x v="479"/>
      <x v="717"/>
    </i>
    <i r="1">
      <x v="480"/>
      <x v="724"/>
    </i>
    <i r="1">
      <x v="481"/>
      <x v="725"/>
    </i>
    <i r="1">
      <x v="482"/>
      <x v="726"/>
    </i>
    <i t="default">
      <x v="26"/>
    </i>
    <i>
      <x v="33"/>
      <x v="530"/>
      <x v="727"/>
    </i>
    <i r="1">
      <x v="1464"/>
      <x v="728"/>
    </i>
    <i r="1">
      <x v="1768"/>
      <x v="729"/>
    </i>
    <i r="1">
      <x v="1769"/>
      <x v="730"/>
    </i>
    <i r="1">
      <x v="1770"/>
      <x v="731"/>
    </i>
    <i r="1">
      <x v="1771"/>
      <x v="732"/>
    </i>
    <i t="default">
      <x v="33"/>
    </i>
    <i>
      <x v="34"/>
      <x v="473"/>
      <x v="733"/>
    </i>
    <i r="1">
      <x v="474"/>
      <x v="682"/>
    </i>
    <i r="1">
      <x v="475"/>
      <x v="734"/>
    </i>
    <i r="1">
      <x v="476"/>
      <x v="735"/>
    </i>
    <i r="1">
      <x v="477"/>
      <x v="736"/>
    </i>
    <i t="default">
      <x v="34"/>
    </i>
    <i>
      <x v="44"/>
      <x v="483"/>
      <x v="692"/>
    </i>
    <i r="1">
      <x v="484"/>
      <x v="737"/>
    </i>
    <i r="1">
      <x v="485"/>
      <x v="738"/>
    </i>
    <i r="1">
      <x v="486"/>
      <x v="739"/>
    </i>
    <i r="1">
      <x v="487"/>
      <x v="740"/>
    </i>
    <i t="default">
      <x v="44"/>
    </i>
    <i>
      <x v="47"/>
      <x v="227"/>
      <x v="744"/>
    </i>
    <i r="1">
      <x v="414"/>
      <x v="745"/>
    </i>
    <i r="1">
      <x v="718"/>
      <x v="746"/>
    </i>
    <i r="1">
      <x v="1772"/>
      <x v="741"/>
    </i>
    <i r="1">
      <x v="1773"/>
      <x v="742"/>
    </i>
    <i r="1">
      <x v="1774"/>
      <x v="743"/>
    </i>
    <i t="default">
      <x v="47"/>
    </i>
    <i>
      <x v="48"/>
      <x v="186"/>
      <x v="747"/>
    </i>
    <i r="1">
      <x v="212"/>
      <x v="748"/>
    </i>
    <i r="1">
      <x v="662"/>
      <x v="749"/>
    </i>
    <i r="1">
      <x v="989"/>
      <x v="750"/>
    </i>
    <i r="1">
      <x v="1311"/>
      <x v="751"/>
    </i>
    <i r="1">
      <x v="1312"/>
      <x v="704"/>
    </i>
    <i t="default">
      <x v="48"/>
    </i>
    <i>
      <x v="50"/>
      <x v="1775"/>
      <x v="752"/>
    </i>
    <i r="1">
      <x v="1776"/>
      <x v="753"/>
    </i>
    <i r="1">
      <x v="1777"/>
      <x v="754"/>
    </i>
    <i r="1">
      <x v="1778"/>
      <x v="755"/>
    </i>
    <i r="1">
      <x v="1779"/>
      <x v="756"/>
    </i>
    <i r="1">
      <x v="1780"/>
      <x v="757"/>
    </i>
    <i t="default">
      <x v="50"/>
    </i>
    <i>
      <x v="51"/>
      <x v="918"/>
      <x v="759"/>
    </i>
    <i r="1">
      <x v="965"/>
      <x v="760"/>
    </i>
    <i r="1">
      <x v="1781"/>
      <x v="758"/>
    </i>
    <i r="1">
      <x v="1782"/>
      <x v="739"/>
    </i>
    <i r="1">
      <x v="1783"/>
      <x v="761"/>
    </i>
    <i r="1">
      <x v="1784"/>
      <x v="762"/>
    </i>
    <i t="default">
      <x v="51"/>
    </i>
    <i>
      <x v="56"/>
      <x v="70"/>
      <x v="763"/>
    </i>
    <i r="1">
      <x v="120"/>
      <x v="764"/>
    </i>
    <i r="1">
      <x v="172"/>
      <x v="765"/>
    </i>
    <i r="1">
      <x v="328"/>
      <x v="766"/>
    </i>
    <i r="1">
      <x v="579"/>
      <x v="727"/>
    </i>
    <i t="default">
      <x v="56"/>
    </i>
    <i>
      <x v="57"/>
      <x v="282"/>
      <x v="767"/>
    </i>
    <i r="1">
      <x v="354"/>
      <x v="768"/>
    </i>
    <i r="1">
      <x v="433"/>
      <x v="769"/>
    </i>
    <i r="1">
      <x v="537"/>
      <x v="770"/>
    </i>
    <i r="1">
      <x v="614"/>
      <x v="771"/>
    </i>
    <i r="1">
      <x v="618"/>
      <x v="772"/>
    </i>
    <i t="default">
      <x v="57"/>
    </i>
    <i>
      <x v="58"/>
      <x v="101"/>
      <x v="774"/>
    </i>
    <i r="1">
      <x v="617"/>
      <x v="775"/>
    </i>
    <i r="1">
      <x v="974"/>
      <x v="700"/>
    </i>
    <i r="1">
      <x v="1354"/>
      <x v="777"/>
    </i>
    <i r="1">
      <x v="1785"/>
      <x v="773"/>
    </i>
    <i r="1">
      <x v="1786"/>
      <x v="776"/>
    </i>
    <i t="default">
      <x v="58"/>
    </i>
    <i t="grand">
      <x/>
    </i>
  </rowItems>
  <colItems count="1">
    <i/>
  </colItems>
  <pageFields count="1">
    <pageField fld="7" hier="-1"/>
  </pageFields>
  <dataFields count="1">
    <dataField name="Count of Card Nam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9" firstHeaderRow="1" firstDataRow="1" firstDataCol="1" rowPageCount="1" colPageCount="1"/>
  <pivotFields count="36">
    <pivotField showAll="0"/>
    <pivotField showAll="0"/>
    <pivotField showAll="0"/>
    <pivotField showAll="0"/>
    <pivotField showAll="0"/>
    <pivotField showAll="0"/>
    <pivotField showAll="0">
      <items count="24">
        <item x="17"/>
        <item x="0"/>
        <item x="15"/>
        <item x="9"/>
        <item x="4"/>
        <item x="3"/>
        <item x="11"/>
        <item x="7"/>
        <item x="10"/>
        <item x="6"/>
        <item x="5"/>
        <item x="12"/>
        <item x="1"/>
        <item x="20"/>
        <item x="16"/>
        <item x="21"/>
        <item x="13"/>
        <item x="19"/>
        <item x="18"/>
        <item x="14"/>
        <item x="8"/>
        <item x="2"/>
        <item x="22"/>
        <item t="default"/>
      </items>
    </pivotField>
    <pivotField showAll="0"/>
    <pivotField showAll="0"/>
    <pivotField showAll="0"/>
    <pivotField showAll="0">
      <items count="146">
        <item x="41"/>
        <item x="133"/>
        <item x="139"/>
        <item x="134"/>
        <item x="140"/>
        <item x="135"/>
        <item x="141"/>
        <item x="45"/>
        <item x="136"/>
        <item x="142"/>
        <item x="137"/>
        <item x="143"/>
        <item x="49"/>
        <item x="53"/>
        <item x="138"/>
        <item x="144"/>
        <item x="58"/>
        <item x="37"/>
        <item x="38"/>
        <item x="39"/>
        <item x="40"/>
        <item x="65"/>
        <item x="66"/>
        <item x="63"/>
        <item x="42"/>
        <item x="1"/>
        <item x="2"/>
        <item x="3"/>
        <item x="4"/>
        <item x="5"/>
        <item x="6"/>
        <item x="7"/>
        <item x="8"/>
        <item x="9"/>
        <item x="94"/>
        <item x="95"/>
        <item x="96"/>
        <item x="72"/>
        <item x="74"/>
        <item x="71"/>
        <item x="46"/>
        <item x="10"/>
        <item x="11"/>
        <item x="12"/>
        <item x="13"/>
        <item x="14"/>
        <item x="15"/>
        <item x="16"/>
        <item x="17"/>
        <item x="18"/>
        <item x="104"/>
        <item x="105"/>
        <item x="106"/>
        <item x="79"/>
        <item x="82"/>
        <item x="57"/>
        <item x="50"/>
        <item x="19"/>
        <item x="20"/>
        <item x="21"/>
        <item x="22"/>
        <item x="23"/>
        <item x="24"/>
        <item x="25"/>
        <item x="26"/>
        <item x="27"/>
        <item x="114"/>
        <item x="115"/>
        <item x="116"/>
        <item x="91"/>
        <item x="92"/>
        <item x="88"/>
        <item x="54"/>
        <item x="28"/>
        <item x="29"/>
        <item x="30"/>
        <item x="31"/>
        <item x="32"/>
        <item x="33"/>
        <item x="34"/>
        <item x="35"/>
        <item x="36"/>
        <item x="123"/>
        <item x="124"/>
        <item x="125"/>
        <item x="62"/>
        <item x="64"/>
        <item x="67"/>
        <item x="43"/>
        <item x="97"/>
        <item x="98"/>
        <item x="99"/>
        <item x="76"/>
        <item x="73"/>
        <item x="75"/>
        <item x="47"/>
        <item x="107"/>
        <item x="108"/>
        <item x="109"/>
        <item x="77"/>
        <item x="84"/>
        <item x="80"/>
        <item x="51"/>
        <item x="117"/>
        <item x="118"/>
        <item x="119"/>
        <item x="90"/>
        <item x="86"/>
        <item x="93"/>
        <item x="55"/>
        <item x="126"/>
        <item x="127"/>
        <item x="128"/>
        <item x="60"/>
        <item x="59"/>
        <item x="61"/>
        <item x="44"/>
        <item x="100"/>
        <item x="101"/>
        <item x="102"/>
        <item x="103"/>
        <item x="69"/>
        <item x="70"/>
        <item x="68"/>
        <item x="48"/>
        <item x="110"/>
        <item x="111"/>
        <item x="112"/>
        <item x="113"/>
        <item x="81"/>
        <item x="78"/>
        <item x="83"/>
        <item x="52"/>
        <item x="120"/>
        <item x="121"/>
        <item x="122"/>
        <item x="89"/>
        <item x="85"/>
        <item x="87"/>
        <item x="56"/>
        <item x="129"/>
        <item x="130"/>
        <item x="131"/>
        <item x="132"/>
        <item x="0"/>
        <item t="default"/>
      </items>
    </pivotField>
    <pivotField showAll="0"/>
    <pivotField axis="axisRow" showAll="0" sortType="descending">
      <items count="263">
        <item h="1" x="132"/>
        <item x="261"/>
        <item x="260"/>
        <item x="259"/>
        <item x="258"/>
        <item x="257"/>
        <item x="256"/>
        <item x="255"/>
        <item x="253"/>
        <item x="254"/>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22"/>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1"/>
        <item x="20"/>
        <item x="19"/>
        <item x="18"/>
        <item x="17"/>
        <item x="16"/>
        <item x="15"/>
        <item x="14"/>
        <item x="13"/>
        <item x="12"/>
        <item x="11"/>
        <item x="10"/>
        <item x="9"/>
        <item h="1" x="8"/>
        <item h="1"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43">
        <item x="736"/>
        <item x="670"/>
        <item x="1682"/>
        <item x="468"/>
        <item x="422"/>
        <item x="1263"/>
        <item x="1271"/>
        <item x="1279"/>
        <item x="1287"/>
        <item x="1292"/>
        <item x="1264"/>
        <item x="1272"/>
        <item x="1280"/>
        <item x="1288"/>
        <item x="1293"/>
        <item x="1265"/>
        <item x="1273"/>
        <item x="14"/>
        <item x="1281"/>
        <item x="1289"/>
        <item x="1294"/>
        <item x="1266"/>
        <item x="1274"/>
        <item x="0"/>
        <item x="121"/>
        <item x="1282"/>
        <item x="1290"/>
        <item x="1295"/>
        <item x="434"/>
        <item x="1259"/>
        <item x="1267"/>
        <item x="1275"/>
        <item x="1283"/>
        <item x="1291"/>
        <item x="1296"/>
        <item x="1260"/>
        <item x="1268"/>
        <item x="1276"/>
        <item x="1284"/>
        <item x="1297"/>
        <item x="1261"/>
        <item x="1269"/>
        <item x="1277"/>
        <item x="1285"/>
        <item x="1298"/>
        <item x="1262"/>
        <item x="1270"/>
        <item x="1278"/>
        <item x="1286"/>
        <item x="1299"/>
        <item x="908"/>
        <item x="932"/>
        <item x="992"/>
        <item x="848"/>
        <item x="933"/>
        <item x="405"/>
        <item x="885"/>
        <item x="903"/>
        <item x="882"/>
        <item x="959"/>
        <item x="906"/>
        <item x="580"/>
        <item x="912"/>
        <item x="122"/>
        <item x="157"/>
        <item x="1"/>
        <item x="313"/>
        <item x="435"/>
        <item x="1449"/>
        <item x="625"/>
        <item x="1179"/>
        <item x="113"/>
        <item x="1618"/>
        <item x="1619"/>
        <item x="1727"/>
        <item x="416"/>
        <item x="1072"/>
        <item x="143"/>
        <item x="700"/>
        <item x="62"/>
        <item x="1172"/>
        <item x="1335"/>
        <item x="144"/>
        <item x="294"/>
        <item x="456"/>
        <item x="406"/>
        <item x="1647"/>
        <item x="165"/>
        <item x="295"/>
        <item x="1330"/>
        <item x="998"/>
        <item x="1592"/>
        <item x="235"/>
        <item x="184"/>
        <item x="1593"/>
        <item x="814"/>
        <item x="1755"/>
        <item x="44"/>
        <item x="45"/>
        <item x="1694"/>
        <item x="1756"/>
        <item x="927"/>
        <item x="70"/>
        <item x="1136"/>
        <item x="81"/>
        <item x="1426"/>
        <item x="1107"/>
        <item x="1806"/>
        <item x="114"/>
        <item x="1728"/>
        <item x="1031"/>
        <item x="7"/>
        <item x="1463"/>
        <item x="333"/>
        <item x="1769"/>
        <item x="473"/>
        <item x="115"/>
        <item x="236"/>
        <item x="1770"/>
        <item x="1771"/>
        <item x="746"/>
        <item x="1832"/>
        <item x="116"/>
        <item x="1392"/>
        <item x="1378"/>
        <item x="495"/>
        <item x="390"/>
        <item x="214"/>
        <item x="529"/>
        <item x="1660"/>
        <item x="551"/>
        <item x="1827"/>
        <item x="274"/>
        <item x="683"/>
        <item x="1055"/>
        <item x="896"/>
        <item x="1537"/>
        <item x="1432"/>
        <item x="1450"/>
        <item x="1545"/>
        <item x="801"/>
        <item x="793"/>
        <item x="948"/>
        <item x="28"/>
        <item x="1581"/>
        <item x="1214"/>
        <item x="181"/>
        <item x="19"/>
        <item x="502"/>
        <item x="694"/>
        <item x="663"/>
        <item x="1236"/>
        <item x="198"/>
        <item x="1464"/>
        <item x="320"/>
        <item x="192"/>
        <item x="1687"/>
        <item x="1049"/>
        <item x="701"/>
        <item x="1470"/>
        <item x="1210"/>
        <item x="1032"/>
        <item x="1152"/>
        <item x="1665"/>
        <item x="215"/>
        <item x="1587"/>
        <item x="216"/>
        <item x="1640"/>
        <item x="1814"/>
        <item x="1331"/>
        <item x="158"/>
        <item x="702"/>
        <item x="206"/>
        <item x="1066"/>
        <item x="1067"/>
        <item x="1620"/>
        <item x="703"/>
        <item x="149"/>
        <item x="75"/>
        <item x="503"/>
        <item x="1343"/>
        <item x="775"/>
        <item x="1711"/>
        <item x="957"/>
        <item x="1483"/>
        <item x="1123"/>
        <item x="135"/>
        <item x="1677"/>
        <item x="1180"/>
        <item x="1202"/>
        <item x="1654"/>
        <item x="101"/>
        <item x="581"/>
        <item x="29"/>
        <item x="443"/>
        <item x="263"/>
        <item x="107"/>
        <item x="30"/>
        <item x="1056"/>
        <item x="639"/>
        <item x="76"/>
        <item x="1779"/>
        <item x="1655"/>
        <item x="370"/>
        <item x="981"/>
        <item x="1510"/>
        <item x="286"/>
        <item x="1173"/>
        <item x="199"/>
        <item x="809"/>
        <item x="835"/>
        <item x="219"/>
        <item x="1641"/>
        <item x="1833"/>
        <item x="117"/>
        <item x="1797"/>
        <item x="559"/>
        <item x="1220"/>
        <item x="704"/>
        <item x="1073"/>
        <item x="684"/>
        <item x="349"/>
        <item x="296"/>
        <item x="1553"/>
        <item x="118"/>
        <item x="1791"/>
        <item x="657"/>
        <item x="200"/>
        <item x="130"/>
        <item x="1230"/>
        <item x="595"/>
        <item x="357"/>
        <item x="145"/>
        <item x="1729"/>
        <item x="237"/>
        <item x="1413"/>
        <item x="201"/>
        <item x="1807"/>
        <item x="297"/>
        <item x="298"/>
        <item x="1354"/>
        <item x="631"/>
        <item x="1181"/>
        <item x="802"/>
        <item x="849"/>
        <item x="955"/>
        <item x="587"/>
        <item x="1091"/>
        <item x="1418"/>
        <item x="1419"/>
        <item x="1688"/>
        <item x="1240"/>
        <item x="159"/>
        <item x="705"/>
        <item x="1057"/>
        <item x="1730"/>
        <item x="1398"/>
        <item x="123"/>
        <item x="1734"/>
        <item x="1077"/>
        <item x="202"/>
        <item x="1359"/>
        <item x="810"/>
        <item x="185"/>
        <item x="378"/>
        <item x="1621"/>
        <item x="1211"/>
        <item x="1712"/>
        <item x="1561"/>
        <item x="160"/>
        <item x="1153"/>
        <item x="1379"/>
        <item x="175"/>
        <item x="1494"/>
        <item x="1037"/>
        <item x="119"/>
        <item x="186"/>
        <item x="880"/>
        <item x="275"/>
        <item x="1484"/>
        <item x="652"/>
        <item x="602"/>
        <item x="1642"/>
        <item x="1427"/>
        <item x="1808"/>
        <item x="478"/>
        <item x="321"/>
        <item x="664"/>
        <item x="167"/>
        <item x="1772"/>
        <item x="1099"/>
        <item x="1100"/>
        <item x="1203"/>
        <item x="1798"/>
        <item x="706"/>
        <item x="1194"/>
        <item x="1195"/>
        <item x="193"/>
        <item x="937"/>
        <item x="474"/>
        <item x="93"/>
        <item x="136"/>
        <item x="1475"/>
        <item x="137"/>
        <item x="249"/>
        <item x="362"/>
        <item x="244"/>
        <item x="1038"/>
        <item x="999"/>
        <item x="1078"/>
        <item x="1033"/>
        <item x="334"/>
        <item x="763"/>
        <item x="1661"/>
        <item x="1225"/>
        <item x="1300"/>
        <item x="510"/>
        <item x="1713"/>
        <item x="1567"/>
        <item x="150"/>
        <item x="1440"/>
        <item x="1108"/>
        <item x="966"/>
        <item x="1815"/>
        <item x="436"/>
        <item x="437"/>
        <item x="1034"/>
        <item x="936"/>
        <item x="427"/>
        <item x="1511"/>
        <item x="1428"/>
        <item x="857"/>
        <item x="884"/>
        <item x="384"/>
        <item x="1554"/>
        <item x="1735"/>
        <item x="1525"/>
        <item x="1188"/>
        <item x="1666"/>
        <item x="934"/>
        <item x="1736"/>
        <item x="1678"/>
        <item x="1837"/>
        <item x="1731"/>
        <item x="1532"/>
        <item x="238"/>
        <item x="1606"/>
        <item x="1643"/>
        <item x="1433"/>
        <item x="451"/>
        <item x="1124"/>
        <item x="1763"/>
        <item x="1465"/>
        <item x="1838"/>
        <item x="707"/>
        <item x="479"/>
        <item x="280"/>
        <item x="269"/>
        <item x="1785"/>
        <item x="676"/>
        <item x="1386"/>
        <item x="82"/>
        <item x="819"/>
        <item x="239"/>
        <item x="1656"/>
        <item x="824"/>
        <item x="151"/>
        <item x="1314"/>
        <item x="504"/>
        <item x="1737"/>
        <item x="1404"/>
        <item x="1145"/>
        <item x="1476"/>
        <item x="250"/>
        <item x="182"/>
        <item x="609"/>
        <item x="708"/>
        <item x="341"/>
        <item x="542"/>
        <item x="46"/>
        <item x="31"/>
        <item x="47"/>
        <item x="1764"/>
        <item x="1212"/>
        <item x="552"/>
        <item x="1215"/>
        <item x="1600"/>
        <item x="1146"/>
        <item x="1060"/>
        <item x="1109"/>
        <item x="1786"/>
        <item x="1555"/>
        <item x="15"/>
        <item x="229"/>
        <item x="497"/>
        <item x="1622"/>
        <item x="1367"/>
        <item x="1518"/>
        <item x="1004"/>
        <item x="1671"/>
        <item x="836"/>
        <item x="203"/>
        <item x="1251"/>
        <item x="1757"/>
        <item x="665"/>
        <item x="350"/>
        <item x="363"/>
        <item x="1315"/>
        <item x="1738"/>
        <item x="1368"/>
        <item x="574"/>
        <item x="1672"/>
        <item x="2"/>
        <item x="245"/>
        <item x="204"/>
        <item x="515"/>
        <item x="327"/>
        <item x="1393"/>
        <item x="1582"/>
        <item x="1043"/>
        <item x="516"/>
        <item x="428"/>
        <item x="1360"/>
        <item x="517"/>
        <item x="543"/>
        <item x="1216"/>
        <item x="1361"/>
        <item x="1834"/>
        <item x="709"/>
        <item x="829"/>
        <item x="710"/>
        <item x="1420"/>
        <item x="483"/>
        <item x="1777"/>
        <item x="1421"/>
        <item x="1204"/>
        <item x="452"/>
        <item x="1205"/>
        <item x="1765"/>
        <item x="1058"/>
        <item x="907"/>
        <item x="658"/>
        <item x="866"/>
        <item x="32"/>
        <item x="1466"/>
        <item x="553"/>
        <item x="48"/>
        <item x="33"/>
        <item x="49"/>
        <item x="1387"/>
        <item x="1502"/>
        <item x="1362"/>
        <item x="954"/>
        <item x="967"/>
        <item x="364"/>
        <item x="152"/>
        <item x="1612"/>
        <item x="302"/>
        <item x="444"/>
        <item x="787"/>
        <item x="1766"/>
        <item x="102"/>
        <item x="1349"/>
        <item x="484"/>
        <item x="385"/>
        <item x="711"/>
        <item x="1369"/>
        <item x="308"/>
        <item x="1061"/>
        <item x="860"/>
        <item x="240"/>
        <item x="554"/>
        <item x="1767"/>
        <item x="34"/>
        <item x="1467"/>
        <item x="1583"/>
        <item x="342"/>
        <item x="1079"/>
        <item x="1388"/>
        <item x="1182"/>
        <item x="314"/>
        <item x="794"/>
        <item x="858"/>
        <item x="488"/>
        <item x="632"/>
        <item x="322"/>
        <item x="1714"/>
        <item x="1732"/>
        <item x="77"/>
        <item x="1695"/>
        <item x="1503"/>
        <item x="975"/>
        <item x="1226"/>
        <item x="1322"/>
        <item x="71"/>
        <item x="1363"/>
        <item x="323"/>
        <item x="1679"/>
        <item x="281"/>
        <item x="343"/>
        <item x="626"/>
        <item x="1773"/>
        <item x="371"/>
        <item x="1519"/>
        <item x="1683"/>
        <item x="811"/>
        <item x="1309"/>
        <item x="1477"/>
        <item x="993"/>
        <item x="677"/>
        <item x="1429"/>
        <item x="1196"/>
        <item x="124"/>
        <item x="1092"/>
        <item x="881"/>
        <item x="1689"/>
        <item x="120"/>
        <item x="1601"/>
        <item x="1174"/>
        <item x="372"/>
        <item x="1739"/>
        <item x="1131"/>
        <item x="1370"/>
        <item x="505"/>
        <item x="1613"/>
        <item x="1758"/>
        <item x="457"/>
        <item x="1495"/>
        <item x="365"/>
        <item x="760"/>
        <item x="795"/>
        <item x="1478"/>
        <item x="1488"/>
        <item x="1696"/>
        <item x="1496"/>
        <item x="521"/>
        <item x="1310"/>
        <item x="1568"/>
        <item x="1035"/>
        <item x="170"/>
        <item x="16"/>
        <item x="407"/>
        <item x="1697"/>
        <item x="344"/>
        <item x="1698"/>
        <item x="1699"/>
        <item x="1520"/>
        <item x="1355"/>
        <item x="1085"/>
        <item x="796"/>
        <item x="1246"/>
        <item x="1793"/>
        <item x="379"/>
        <item x="63"/>
        <item x="87"/>
        <item x="560"/>
        <item x="1247"/>
        <item x="1044"/>
        <item x="1101"/>
        <item x="489"/>
        <item x="1189"/>
        <item x="153"/>
        <item x="351"/>
        <item x="1062"/>
        <item x="194"/>
        <item x="779"/>
        <item x="928"/>
        <item x="1371"/>
        <item x="756"/>
        <item x="8"/>
        <item x="276"/>
        <item x="1562"/>
        <item x="345"/>
        <item x="1190"/>
        <item x="575"/>
        <item x="1399"/>
        <item x="1657"/>
        <item x="461"/>
        <item x="830"/>
        <item x="366"/>
        <item x="9"/>
        <item x="911"/>
        <item x="373"/>
        <item x="712"/>
        <item x="1811"/>
        <item x="399"/>
        <item x="1504"/>
        <item x="1594"/>
        <item x="1115"/>
        <item x="1336"/>
        <item x="254"/>
        <item x="1147"/>
        <item x="1311"/>
        <item x="287"/>
        <item x="1231"/>
        <item x="138"/>
        <item x="139"/>
        <item x="671"/>
        <item x="140"/>
        <item x="582"/>
        <item x="88"/>
        <item x="1468"/>
        <item x="506"/>
        <item x="1799"/>
        <item x="976"/>
        <item x="987"/>
        <item x="988"/>
        <item x="989"/>
        <item x="990"/>
        <item x="991"/>
        <item x="1021"/>
        <item x="1022"/>
        <item x="1023"/>
        <item x="1024"/>
        <item x="1025"/>
        <item x="1010"/>
        <item x="1011"/>
        <item x="1012"/>
        <item x="1013"/>
        <item x="1014"/>
        <item x="1026"/>
        <item x="1027"/>
        <item x="1028"/>
        <item x="1029"/>
        <item x="1030"/>
        <item x="1526"/>
        <item x="445"/>
        <item x="567"/>
        <item x="568"/>
        <item x="569"/>
        <item x="897"/>
        <item x="1165"/>
        <item x="633"/>
        <item x="410"/>
        <item x="1595"/>
        <item x="1575"/>
        <item x="161"/>
        <item x="570"/>
        <item x="1323"/>
        <item x="1232"/>
        <item x="78"/>
        <item x="1596"/>
        <item x="35"/>
        <item x="518"/>
        <item x="1344"/>
        <item x="1684"/>
        <item x="417"/>
        <item x="1715"/>
        <item x="462"/>
        <item x="315"/>
        <item x="429"/>
        <item x="879"/>
        <item x="176"/>
        <item x="177"/>
        <item x="358"/>
        <item x="1374"/>
        <item x="1521"/>
        <item x="1546"/>
        <item x="1794"/>
        <item x="36"/>
        <item x="767"/>
        <item x="583"/>
        <item x="530"/>
        <item x="713"/>
        <item x="768"/>
        <item x="640"/>
        <item x="1817"/>
        <item x="940"/>
        <item x="1690"/>
        <item x="1430"/>
        <item x="769"/>
        <item x="688"/>
        <item x="820"/>
        <item x="168"/>
        <item x="1015"/>
        <item x="544"/>
        <item x="924"/>
        <item x="588"/>
        <item x="1489"/>
        <item x="977"/>
        <item x="1324"/>
        <item x="438"/>
        <item x="1063"/>
        <item x="950"/>
        <item x="714"/>
        <item x="1497"/>
        <item x="335"/>
        <item x="50"/>
        <item x="51"/>
        <item x="561"/>
        <item x="1364"/>
        <item x="1252"/>
        <item x="1569"/>
        <item x="463"/>
        <item x="171"/>
        <item x="1045"/>
        <item x="411"/>
        <item x="1700"/>
        <item x="64"/>
        <item x="759"/>
        <item x="498"/>
        <item x="1479"/>
        <item x="531"/>
        <item x="1809"/>
        <item x="1648"/>
        <item x="1740"/>
        <item x="1607"/>
        <item x="1505"/>
        <item x="1191"/>
        <item x="695"/>
        <item x="545"/>
        <item x="546"/>
        <item x="464"/>
        <item x="453"/>
        <item x="52"/>
        <item x="53"/>
        <item x="1649"/>
        <item x="1005"/>
        <item x="469"/>
        <item x="532"/>
        <item x="596"/>
        <item x="470"/>
        <item x="1233"/>
        <item x="1148"/>
        <item x="1422"/>
        <item x="83"/>
        <item x="309"/>
        <item x="352"/>
        <item x="780"/>
        <item x="562"/>
        <item x="336"/>
        <item x="689"/>
        <item x="1059"/>
        <item x="288"/>
        <item x="854"/>
        <item x="20"/>
        <item x="54"/>
        <item x="37"/>
        <item x="1780"/>
        <item x="589"/>
        <item x="1563"/>
        <item x="400"/>
        <item x="1716"/>
        <item x="803"/>
        <item x="465"/>
        <item x="1312"/>
        <item x="255"/>
        <item x="641"/>
        <item x="337"/>
        <item x="846"/>
        <item x="1800"/>
        <item x="1759"/>
        <item x="1423"/>
        <item x="1768"/>
        <item x="146"/>
        <item x="610"/>
        <item x="1614"/>
        <item x="270"/>
        <item x="1673"/>
        <item x="837"/>
        <item x="162"/>
        <item x="1527"/>
        <item x="446"/>
        <item x="788"/>
        <item x="982"/>
        <item x="1787"/>
        <item x="522"/>
        <item x="715"/>
        <item x="716"/>
        <item x="978"/>
        <item x="1556"/>
        <item x="1064"/>
        <item x="1253"/>
        <item x="537"/>
        <item x="1000"/>
        <item x="925"/>
        <item x="1068"/>
        <item x="1006"/>
        <item x="1065"/>
        <item x="1221"/>
        <item x="968"/>
        <item x="1441"/>
        <item x="1125"/>
        <item x="1434"/>
        <item x="1512"/>
        <item x="758"/>
        <item x="972"/>
        <item x="1217"/>
        <item x="1414"/>
        <item x="1337"/>
        <item x="324"/>
        <item x="627"/>
        <item x="1751"/>
        <item x="745"/>
        <item x="1338"/>
        <item x="770"/>
        <item x="1137"/>
        <item x="750"/>
        <item x="1138"/>
        <item x="1674"/>
        <item x="1733"/>
        <item x="72"/>
        <item x="555"/>
        <item x="994"/>
        <item x="1485"/>
        <item x="969"/>
        <item x="1741"/>
        <item x="571"/>
        <item x="672"/>
        <item x="850"/>
        <item x="919"/>
        <item x="1175"/>
        <item x="563"/>
        <item x="1564"/>
        <item x="1742"/>
        <item x="1455"/>
        <item x="1570"/>
        <item x="584"/>
        <item x="299"/>
        <item x="590"/>
        <item x="591"/>
        <item x="1835"/>
        <item x="762"/>
        <item x="642"/>
        <item x="831"/>
        <item x="1316"/>
        <item x="103"/>
        <item x="1149"/>
        <item x="1828"/>
        <item x="1623"/>
        <item x="1597"/>
        <item x="163"/>
        <item x="1435"/>
        <item x="916"/>
        <item x="412"/>
        <item x="865"/>
        <item x="1154"/>
        <item x="556"/>
        <item x="1039"/>
        <item x="1442"/>
        <item x="1356"/>
        <item x="1222"/>
        <item x="1223"/>
        <item x="611"/>
        <item x="876"/>
        <item x="856"/>
        <item x="1093"/>
        <item x="612"/>
        <item x="789"/>
        <item x="454"/>
        <item x="391"/>
        <item x="960"/>
        <item x="1176"/>
        <item x="1624"/>
        <item x="17"/>
        <item x="1116"/>
        <item x="862"/>
        <item x="659"/>
        <item x="241"/>
        <item x="187"/>
        <item x="1126"/>
        <item x="1400"/>
        <item x="207"/>
        <item x="65"/>
        <item x="1774"/>
        <item x="89"/>
        <item x="1405"/>
        <item x="439"/>
        <item x="1752"/>
        <item x="328"/>
        <item x="94"/>
        <item x="95"/>
        <item x="678"/>
        <item x="282"/>
        <item x="776"/>
        <item x="564"/>
        <item x="90"/>
        <item x="1117"/>
        <item x="603"/>
        <item x="1598"/>
        <item x="604"/>
        <item x="605"/>
        <item x="1588"/>
        <item x="256"/>
        <item x="539"/>
        <item x="380"/>
        <item x="1080"/>
        <item x="104"/>
        <item x="329"/>
        <item x="628"/>
        <item x="147"/>
        <item x="1166"/>
        <item x="38"/>
        <item x="310"/>
        <item x="597"/>
        <item x="1513"/>
        <item x="511"/>
        <item x="1662"/>
        <item x="1036"/>
        <item x="1557"/>
        <item x="1514"/>
        <item x="629"/>
        <item x="154"/>
        <item x="1197"/>
        <item x="1839"/>
        <item x="1602"/>
        <item x="353"/>
        <item x="673"/>
        <item x="325"/>
        <item x="303"/>
        <item x="821"/>
        <item x="440"/>
        <item x="647"/>
        <item x="73"/>
        <item x="863"/>
        <item x="490"/>
        <item x="141"/>
        <item x="1743"/>
        <item x="79"/>
        <item x="864"/>
        <item x="1576"/>
        <item x="717"/>
        <item x="230"/>
        <item x="1701"/>
        <item x="1490"/>
        <item x="1167"/>
        <item x="459"/>
        <item x="374"/>
        <item x="1317"/>
        <item x="1016"/>
        <item x="1744"/>
        <item x="1675"/>
        <item x="1155"/>
        <item x="718"/>
        <item x="1702"/>
        <item x="1717"/>
        <item x="283"/>
        <item x="1810"/>
        <item x="1615"/>
        <item x="719"/>
        <item x="915"/>
        <item x="1685"/>
        <item x="1350"/>
        <item x="475"/>
        <item x="1515"/>
        <item x="1718"/>
        <item x="1456"/>
        <item x="1102"/>
        <item x="872"/>
        <item x="822"/>
        <item x="1132"/>
        <item x="1017"/>
        <item x="1415"/>
        <item x="1760"/>
        <item x="1254"/>
        <item x="471"/>
        <item x="413"/>
        <item x="1608"/>
        <item x="1332"/>
        <item x="386"/>
        <item x="304"/>
        <item x="913"/>
        <item x="1357"/>
        <item x="1819"/>
        <item x="1820"/>
        <item x="1821"/>
        <item x="1822"/>
        <item x="1823"/>
        <item x="1824"/>
        <item x="1825"/>
        <item x="1826"/>
        <item x="1506"/>
        <item x="74"/>
        <item x="1625"/>
        <item x="1528"/>
        <item x="1094"/>
        <item x="1177"/>
        <item x="598"/>
        <item x="316"/>
        <item x="491"/>
        <item x="648"/>
        <item x="311"/>
        <item x="1160"/>
        <item x="387"/>
        <item x="178"/>
        <item x="485"/>
        <item x="1401"/>
        <item x="96"/>
        <item x="771"/>
        <item x="1719"/>
        <item x="330"/>
        <item x="1667"/>
        <item x="585"/>
        <item x="1452"/>
        <item x="512"/>
        <item x="1720"/>
        <item x="1007"/>
        <item x="586"/>
        <item x="523"/>
        <item x="720"/>
        <item x="899"/>
        <item x="643"/>
        <item x="1529"/>
        <item x="1676"/>
        <item x="109"/>
        <item x="1703"/>
        <item x="781"/>
        <item x="359"/>
        <item x="1248"/>
        <item x="782"/>
        <item x="360"/>
        <item x="1558"/>
        <item x="853"/>
        <item x="361"/>
        <item x="1127"/>
        <item x="804"/>
        <item x="815"/>
        <item x="1617"/>
        <item x="300"/>
        <item x="1745"/>
        <item x="630"/>
        <item x="1237"/>
        <item x="1249"/>
        <item x="1128"/>
        <item x="983"/>
        <item x="392"/>
        <item x="110"/>
        <item x="486"/>
        <item x="816"/>
        <item x="817"/>
        <item x="961"/>
        <item x="1836"/>
        <item x="721"/>
        <item x="722"/>
        <item x="1103"/>
        <item x="39"/>
        <item x="685"/>
        <item x="111"/>
        <item x="354"/>
        <item x="1241"/>
        <item x="1457"/>
        <item x="783"/>
        <item x="1389"/>
        <item x="790"/>
        <item x="1234"/>
        <item x="1372"/>
        <item x="1351"/>
        <item x="797"/>
        <item x="798"/>
        <item x="1110"/>
        <item x="599"/>
        <item x="1533"/>
        <item x="832"/>
        <item x="284"/>
        <item x="1394"/>
        <item x="418"/>
        <item x="1375"/>
        <item x="533"/>
        <item x="1491"/>
        <item x="600"/>
        <item x="1352"/>
        <item x="66"/>
        <item x="1704"/>
        <item x="179"/>
        <item x="617"/>
        <item x="1333"/>
        <item x="1318"/>
        <item x="180"/>
        <item x="1789"/>
        <item x="825"/>
        <item x="1206"/>
        <item x="1129"/>
        <item x="826"/>
        <item x="1345"/>
        <item x="388"/>
        <item x="257"/>
        <item x="827"/>
        <item x="1668"/>
        <item x="1492"/>
        <item x="331"/>
        <item x="1313"/>
        <item x="1705"/>
        <item x="172"/>
        <item x="674"/>
        <item x="1046"/>
        <item x="258"/>
        <item x="1577"/>
        <item x="208"/>
        <item x="799"/>
        <item x="618"/>
        <item x="619"/>
        <item x="1301"/>
        <item x="1018"/>
        <item x="1139"/>
        <item x="995"/>
        <item x="1140"/>
        <item x="84"/>
        <item x="1150"/>
        <item x="367"/>
        <item x="1650"/>
        <item x="1507"/>
        <item x="1626"/>
        <item x="1218"/>
        <item x="723"/>
        <item x="317"/>
        <item x="1086"/>
        <item x="487"/>
        <item x="3"/>
        <item x="1087"/>
        <item x="902"/>
        <item x="1001"/>
        <item x="401"/>
        <item x="1571"/>
        <item x="812"/>
        <item x="724"/>
        <item x="1416"/>
        <item x="1074"/>
        <item x="402"/>
        <item x="725"/>
        <item x="355"/>
        <item x="1133"/>
        <item x="953"/>
        <item x="195"/>
        <item x="466"/>
        <item x="21"/>
        <item x="1406"/>
        <item x="1458"/>
        <item x="1584"/>
        <item x="1207"/>
        <item x="1790"/>
        <item x="1238"/>
        <item x="1443"/>
        <item x="1407"/>
        <item x="1339"/>
        <item x="620"/>
        <item x="1417"/>
        <item x="962"/>
        <item x="748"/>
        <item x="765"/>
        <item x="251"/>
        <item x="499"/>
        <item x="1050"/>
        <item x="1051"/>
        <item x="958"/>
        <item x="1627"/>
        <item x="1255"/>
        <item x="1141"/>
        <item x="1334"/>
        <item x="1651"/>
        <item x="105"/>
        <item x="1589"/>
        <item x="1395"/>
        <item x="431"/>
        <item x="368"/>
        <item x="1161"/>
        <item x="231"/>
        <item x="557"/>
        <item x="1156"/>
        <item x="1746"/>
        <item x="480"/>
        <item x="27"/>
        <item x="984"/>
        <item x="40"/>
        <item x="1436"/>
        <item x="726"/>
        <item x="1408"/>
        <item x="305"/>
        <item x="1486"/>
        <item x="1168"/>
        <item x="1565"/>
        <item x="1508"/>
        <item x="1459"/>
        <item x="142"/>
        <item x="492"/>
        <item x="1480"/>
        <item x="393"/>
        <item x="394"/>
        <item x="852"/>
        <item x="1169"/>
        <item x="572"/>
        <item x="1142"/>
        <item x="1706"/>
        <item x="1795"/>
        <item x="1075"/>
        <item x="1256"/>
        <item x="1118"/>
        <item x="112"/>
        <item x="312"/>
        <item x="690"/>
        <item x="727"/>
        <item x="979"/>
        <item x="1111"/>
        <item x="772"/>
        <item x="1052"/>
        <item x="1516"/>
        <item x="1219"/>
        <item x="728"/>
        <item x="592"/>
        <item x="131"/>
        <item x="1775"/>
        <item x="289"/>
        <item x="132"/>
        <item x="747"/>
        <item x="259"/>
        <item x="558"/>
        <item x="1069"/>
        <item x="381"/>
        <item x="660"/>
        <item x="730"/>
        <item x="1134"/>
        <item x="1325"/>
        <item x="874"/>
        <item x="1538"/>
        <item x="1460"/>
        <item x="188"/>
        <item x="403"/>
        <item x="1396"/>
        <item x="1761"/>
        <item x="766"/>
        <item x="784"/>
        <item x="125"/>
        <item x="838"/>
        <item x="1040"/>
        <item x="1053"/>
        <item x="271"/>
        <item x="447"/>
        <item x="1781"/>
        <item x="189"/>
        <item x="1776"/>
        <item x="621"/>
        <item x="455"/>
        <item x="985"/>
        <item x="1635"/>
        <item x="1707"/>
        <item x="220"/>
        <item x="675"/>
        <item x="869"/>
        <item x="1578"/>
        <item x="1380"/>
        <item x="507"/>
        <item x="318"/>
        <item x="761"/>
        <item x="190"/>
        <item x="500"/>
        <item x="126"/>
        <item x="634"/>
        <item x="1242"/>
        <item x="1143"/>
        <item x="1471"/>
        <item x="893"/>
        <item x="1693"/>
        <item x="868"/>
        <item x="823"/>
        <item x="1522"/>
        <item x="419"/>
        <item x="785"/>
        <item x="696"/>
        <item x="191"/>
        <item x="565"/>
        <item x="55"/>
        <item x="1708"/>
        <item x="540"/>
        <item x="1112"/>
        <item x="1652"/>
        <item x="472"/>
        <item x="225"/>
        <item x="1183"/>
        <item x="1498"/>
        <item x="338"/>
        <item x="1130"/>
        <item x="1227"/>
        <item x="1409"/>
        <item x="930"/>
        <item x="1663"/>
        <item x="272"/>
        <item x="196"/>
        <item x="1184"/>
        <item x="1530"/>
        <item x="1365"/>
        <item x="679"/>
        <item x="1081"/>
        <item x="649"/>
        <item x="1390"/>
        <item x="731"/>
        <item x="805"/>
        <item x="635"/>
        <item x="221"/>
        <item x="1559"/>
        <item x="1119"/>
        <item x="1002"/>
        <item x="1796"/>
        <item x="1818"/>
        <item x="1257"/>
        <item x="1753"/>
        <item x="606"/>
        <item x="1531"/>
        <item x="232"/>
        <item x="697"/>
        <item x="246"/>
        <item x="1481"/>
        <item x="1319"/>
        <item x="1547"/>
        <item x="1302"/>
        <item x="1472"/>
        <item x="1548"/>
        <item x="85"/>
        <item x="1208"/>
        <item x="1320"/>
        <item x="476"/>
        <item x="1303"/>
        <item x="1304"/>
        <item x="622"/>
        <item x="1346"/>
        <item x="339"/>
        <item x="1609"/>
        <item x="1499"/>
        <item x="22"/>
        <item x="547"/>
        <item x="414"/>
        <item x="773"/>
        <item x="1628"/>
        <item x="1120"/>
        <item x="1709"/>
        <item x="217"/>
        <item x="752"/>
        <item x="173"/>
        <item x="1391"/>
        <item x="1402"/>
        <item x="169"/>
        <item x="508"/>
        <item x="1424"/>
        <item x="301"/>
        <item x="613"/>
        <item x="1590"/>
        <item x="1801"/>
        <item x="653"/>
        <item x="1340"/>
        <item x="1341"/>
        <item x="898"/>
        <item x="732"/>
        <item x="1209"/>
        <item x="1560"/>
        <item x="644"/>
        <item x="548"/>
        <item x="247"/>
        <item x="1461"/>
        <item x="1305"/>
        <item x="892"/>
        <item x="205"/>
        <item x="332"/>
        <item x="424"/>
        <item x="1523"/>
        <item x="963"/>
        <item x="1070"/>
        <item x="4"/>
        <item x="956"/>
        <item x="420"/>
        <item x="285"/>
        <item x="791"/>
        <item x="264"/>
        <item x="1347"/>
        <item x="197"/>
        <item x="277"/>
        <item x="1376"/>
        <item x="290"/>
        <item x="786"/>
        <item x="1636"/>
        <item x="1549"/>
        <item x="306"/>
        <item x="395"/>
        <item x="467"/>
        <item x="1250"/>
        <item x="1644"/>
        <item x="1082"/>
        <item x="1381"/>
        <item x="1382"/>
        <item x="233"/>
        <item x="209"/>
        <item x="1113"/>
        <item x="265"/>
        <item x="1397"/>
        <item x="806"/>
        <item x="1566"/>
        <item x="887"/>
        <item x="1462"/>
        <item x="1579"/>
        <item x="1645"/>
        <item x="1721"/>
        <item x="774"/>
        <item x="319"/>
        <item x="1383"/>
        <item x="680"/>
        <item x="1054"/>
        <item x="1104"/>
        <item x="10"/>
        <item x="242"/>
        <item x="698"/>
        <item x="970"/>
        <item x="1198"/>
        <item x="396"/>
        <item x="733"/>
        <item x="1517"/>
        <item x="23"/>
        <item x="1095"/>
        <item x="1453"/>
        <item x="56"/>
        <item x="57"/>
        <item x="734"/>
        <item x="1802"/>
        <item x="1431"/>
        <item x="807"/>
        <item x="654"/>
        <item x="1384"/>
        <item x="1437"/>
        <item x="1539"/>
        <item x="1454"/>
        <item x="943"/>
        <item x="573"/>
        <item x="524"/>
        <item x="1003"/>
        <item x="751"/>
        <item x="549"/>
        <item x="1326"/>
        <item x="1199"/>
        <item x="1162"/>
        <item x="1243"/>
        <item x="931"/>
        <item x="525"/>
        <item x="408"/>
        <item x="870"/>
        <item x="252"/>
        <item x="210"/>
        <item x="681"/>
        <item x="11"/>
        <item x="1585"/>
        <item x="1629"/>
        <item x="833"/>
        <item x="735"/>
        <item x="307"/>
        <item x="1630"/>
        <item x="1096"/>
        <item x="1524"/>
        <item x="24"/>
        <item x="650"/>
        <item x="67"/>
        <item x="1610"/>
        <item x="211"/>
        <item x="97"/>
        <item x="1500"/>
        <item x="1306"/>
        <item x="986"/>
        <item x="1782"/>
        <item x="493"/>
        <item x="878"/>
        <item x="996"/>
        <item x="1812"/>
        <item x="686"/>
        <item x="1019"/>
        <item x="375"/>
        <item x="566"/>
        <item x="397"/>
        <item x="260"/>
        <item x="501"/>
        <item x="1469"/>
        <item x="842"/>
        <item x="792"/>
        <item x="1008"/>
        <item x="1580"/>
        <item x="441"/>
        <item x="1829"/>
        <item x="1840"/>
        <item x="376"/>
        <item x="174"/>
        <item x="813"/>
        <item x="448"/>
        <item x="12"/>
        <item x="699"/>
        <item x="218"/>
        <item x="261"/>
        <item x="1599"/>
        <item x="1366"/>
        <item x="1410"/>
        <item x="655"/>
        <item x="777"/>
        <item x="481"/>
        <item x="645"/>
        <item x="262"/>
        <item x="1327"/>
        <item x="1235"/>
        <item x="1813"/>
        <item x="1681"/>
        <item x="404"/>
        <item x="494"/>
        <item x="421"/>
        <item x="576"/>
        <item x="1803"/>
        <item x="1328"/>
        <item x="839"/>
        <item x="593"/>
        <item x="25"/>
        <item x="1088"/>
        <item x="1691"/>
        <item x="1591"/>
        <item x="828"/>
        <item x="1669"/>
        <item x="98"/>
        <item x="369"/>
        <item x="1444"/>
        <item x="1445"/>
        <item x="18"/>
        <item x="1482"/>
        <item x="1213"/>
        <item x="1411"/>
        <item x="973"/>
        <item x="894"/>
        <item x="1047"/>
        <item x="737"/>
        <item x="971"/>
        <item x="127"/>
        <item x="636"/>
        <item x="1358"/>
        <item x="226"/>
        <item x="1170"/>
        <item x="425"/>
        <item x="1754"/>
        <item x="1446"/>
        <item x="106"/>
        <item x="859"/>
        <item x="1550"/>
        <item x="1534"/>
        <item x="1540"/>
        <item x="1551"/>
        <item x="1438"/>
        <item x="1083"/>
        <item x="1722"/>
        <item x="449"/>
        <item x="450"/>
        <item x="433"/>
        <item x="519"/>
        <item x="1447"/>
        <item x="1637"/>
        <item x="980"/>
        <item x="442"/>
        <item x="227"/>
        <item x="1385"/>
        <item x="738"/>
        <item x="212"/>
        <item x="614"/>
        <item x="871"/>
        <item x="1439"/>
        <item x="266"/>
        <item x="1244"/>
        <item x="1258"/>
        <item x="1089"/>
        <item x="964"/>
        <item x="1658"/>
        <item x="1830"/>
        <item x="133"/>
        <item x="228"/>
        <item x="1121"/>
        <item x="661"/>
        <item x="550"/>
        <item x="840"/>
        <item x="1144"/>
        <item x="1157"/>
        <item x="1114"/>
        <item x="594"/>
        <item x="1228"/>
        <item x="1493"/>
        <item x="1572"/>
        <item x="389"/>
        <item x="667"/>
        <item x="164"/>
        <item x="1105"/>
        <item x="222"/>
        <item x="346"/>
        <item x="99"/>
        <item x="415"/>
        <item x="213"/>
        <item x="1631"/>
        <item x="41"/>
        <item x="326"/>
        <item x="1412"/>
        <item x="1076"/>
        <item x="1097"/>
        <item x="223"/>
        <item x="1342"/>
        <item x="1084"/>
        <item x="682"/>
        <item x="1403"/>
        <item x="1151"/>
        <item x="68"/>
        <item x="901"/>
        <item x="883"/>
        <item x="1185"/>
        <item x="267"/>
        <item x="1723"/>
        <item x="1724"/>
        <item x="1041"/>
        <item x="1020"/>
        <item x="1042"/>
        <item x="1762"/>
        <item x="243"/>
        <item x="615"/>
        <item x="1604"/>
        <item x="873"/>
        <item x="1747"/>
        <item x="1353"/>
        <item x="426"/>
        <item x="1106"/>
        <item x="914"/>
        <item x="1541"/>
        <item x="1748"/>
        <item x="86"/>
        <item x="607"/>
        <item x="1122"/>
        <item x="1135"/>
        <item x="739"/>
        <item x="268"/>
        <item x="1670"/>
        <item x="692"/>
        <item x="278"/>
        <item x="69"/>
        <item x="623"/>
        <item x="520"/>
        <item x="1611"/>
        <item x="1307"/>
        <item x="1473"/>
        <item x="1239"/>
        <item x="818"/>
        <item x="624"/>
        <item x="1659"/>
        <item x="1646"/>
        <item x="1710"/>
        <item x="128"/>
        <item x="1200"/>
        <item x="526"/>
        <item x="513"/>
        <item x="886"/>
        <item x="749"/>
        <item x="997"/>
        <item x="536"/>
        <item x="496"/>
        <item x="166"/>
        <item x="1792"/>
        <item x="1348"/>
        <item x="867"/>
        <item x="108"/>
        <item x="952"/>
        <item x="398"/>
        <item x="458"/>
        <item x="1816"/>
        <item x="941"/>
        <item x="909"/>
        <item x="423"/>
        <item x="942"/>
        <item x="895"/>
        <item x="253"/>
        <item x="847"/>
        <item x="1788"/>
        <item x="951"/>
        <item x="947"/>
        <item x="949"/>
        <item x="538"/>
        <item x="843"/>
        <item x="1451"/>
        <item x="764"/>
        <item x="845"/>
        <item x="753"/>
        <item x="460"/>
        <item x="905"/>
        <item x="430"/>
        <item x="1616"/>
        <item x="224"/>
        <item x="889"/>
        <item x="432"/>
        <item x="939"/>
        <item x="729"/>
        <item x="888"/>
        <item x="1603"/>
        <item x="691"/>
        <item x="666"/>
        <item x="1373"/>
        <item x="1680"/>
        <item x="1632"/>
        <item x="844"/>
        <item x="890"/>
        <item x="926"/>
        <item x="80"/>
        <item x="841"/>
        <item x="945"/>
        <item x="946"/>
        <item x="514"/>
        <item x="340"/>
        <item x="273"/>
        <item x="1321"/>
        <item x="577"/>
        <item x="1725"/>
        <item x="1726"/>
        <item x="578"/>
        <item x="1192"/>
        <item x="891"/>
        <item x="347"/>
        <item x="1071"/>
        <item x="965"/>
        <item x="5"/>
        <item x="1193"/>
        <item x="477"/>
        <item x="875"/>
        <item x="974"/>
        <item x="1686"/>
        <item x="1586"/>
        <item x="382"/>
        <item x="1804"/>
        <item x="579"/>
        <item x="1638"/>
        <item x="944"/>
        <item x="851"/>
        <item x="1749"/>
        <item x="527"/>
        <item x="1377"/>
        <item x="1186"/>
        <item x="509"/>
        <item x="377"/>
        <item x="601"/>
        <item x="637"/>
        <item x="861"/>
        <item x="1778"/>
        <item x="778"/>
        <item x="1171"/>
        <item x="757"/>
        <item x="1201"/>
        <item x="1474"/>
        <item x="693"/>
        <item x="1633"/>
        <item x="1831"/>
        <item x="1664"/>
        <item x="534"/>
        <item x="1098"/>
        <item x="755"/>
        <item x="668"/>
        <item x="383"/>
        <item x="877"/>
        <item x="855"/>
        <item x="234"/>
        <item x="1783"/>
        <item x="58"/>
        <item x="59"/>
        <item x="608"/>
        <item x="646"/>
        <item x="13"/>
        <item x="1605"/>
        <item x="1750"/>
        <item x="1090"/>
        <item x="42"/>
        <item x="1487"/>
        <item x="740"/>
        <item x="1329"/>
        <item x="91"/>
        <item x="409"/>
        <item x="92"/>
        <item x="904"/>
        <item x="935"/>
        <item x="1245"/>
        <item x="808"/>
        <item x="1187"/>
        <item x="1653"/>
        <item x="348"/>
        <item x="356"/>
        <item x="26"/>
        <item x="291"/>
        <item x="1229"/>
        <item x="1501"/>
        <item x="100"/>
        <item x="528"/>
        <item x="800"/>
        <item x="741"/>
        <item x="148"/>
        <item x="834"/>
        <item x="669"/>
        <item x="1542"/>
        <item x="1535"/>
        <item x="687"/>
        <item x="1784"/>
        <item x="1178"/>
        <item x="754"/>
        <item x="1841"/>
        <item x="1509"/>
        <item x="1158"/>
        <item x="910"/>
        <item x="183"/>
        <item x="616"/>
        <item x="1639"/>
        <item x="1573"/>
        <item x="1543"/>
        <item x="1536"/>
        <item x="1552"/>
        <item x="1544"/>
        <item x="60"/>
        <item x="61"/>
        <item x="922"/>
        <item x="920"/>
        <item x="918"/>
        <item x="921"/>
        <item x="248"/>
        <item x="541"/>
        <item x="900"/>
        <item x="923"/>
        <item x="917"/>
        <item x="292"/>
        <item x="155"/>
        <item x="156"/>
        <item x="482"/>
        <item x="1425"/>
        <item x="662"/>
        <item x="1159"/>
        <item x="638"/>
        <item x="1048"/>
        <item x="1634"/>
        <item x="1448"/>
        <item x="1009"/>
        <item x="43"/>
        <item x="134"/>
        <item x="929"/>
        <item x="1805"/>
        <item x="6"/>
        <item x="656"/>
        <item x="279"/>
        <item x="742"/>
        <item x="1692"/>
        <item x="743"/>
        <item x="1308"/>
        <item x="1574"/>
        <item x="293"/>
        <item x="129"/>
        <item x="744"/>
        <item x="535"/>
        <item x="1163"/>
        <item x="1164"/>
        <item x="651"/>
        <item x="938"/>
        <item x="1224"/>
        <item t="default"/>
      </items>
    </pivotField>
    <pivotField showAll="0"/>
    <pivotField showAll="0"/>
    <pivotField axis="axisPage" multipleItemSelectionAllowed="1" showAll="0">
      <items count="1282">
        <item x="781"/>
        <item x="48"/>
        <item x="625"/>
        <item x="10"/>
        <item x="541"/>
        <item x="812"/>
        <item x="351"/>
        <item x="1072"/>
        <item x="985"/>
        <item x="581"/>
        <item x="248"/>
        <item x="400"/>
        <item x="462"/>
        <item x="980"/>
        <item x="835"/>
        <item x="1253"/>
        <item x="505"/>
        <item x="77"/>
        <item x="1177"/>
        <item x="671"/>
        <item x="492"/>
        <item x="94"/>
        <item x="713"/>
        <item x="1225"/>
        <item x="1271"/>
        <item x="164"/>
        <item x="933"/>
        <item x="466"/>
        <item x="1242"/>
        <item x="931"/>
        <item x="977"/>
        <item x="1280"/>
        <item x="413"/>
        <item x="1075"/>
        <item x="944"/>
        <item x="381"/>
        <item x="312"/>
        <item x="247"/>
        <item x="490"/>
        <item x="324"/>
        <item x="920"/>
        <item x="136"/>
        <item x="986"/>
        <item x="1039"/>
        <item x="436"/>
        <item x="1209"/>
        <item x="870"/>
        <item x="498"/>
        <item x="857"/>
        <item x="440"/>
        <item x="1126"/>
        <item x="228"/>
        <item x="909"/>
        <item x="1084"/>
        <item x="22"/>
        <item x="1188"/>
        <item x="399"/>
        <item x="981"/>
        <item x="84"/>
        <item x="340"/>
        <item x="423"/>
        <item x="149"/>
        <item x="129"/>
        <item x="572"/>
        <item x="530"/>
        <item x="885"/>
        <item x="203"/>
        <item x="285"/>
        <item x="1097"/>
        <item x="1277"/>
        <item x="192"/>
        <item x="1158"/>
        <item x="1200"/>
        <item x="1025"/>
        <item x="661"/>
        <item x="15"/>
        <item x="1187"/>
        <item x="1152"/>
        <item x="861"/>
        <item x="1080"/>
        <item x="1245"/>
        <item x="463"/>
        <item x="98"/>
        <item x="432"/>
        <item x="1063"/>
        <item x="104"/>
        <item x="520"/>
        <item x="361"/>
        <item x="431"/>
        <item x="218"/>
        <item x="1145"/>
        <item x="1238"/>
        <item x="251"/>
        <item x="79"/>
        <item x="843"/>
        <item x="1001"/>
        <item x="1012"/>
        <item x="1047"/>
        <item x="420"/>
        <item x="691"/>
        <item x="1274"/>
        <item x="1022"/>
        <item x="292"/>
        <item x="891"/>
        <item x="9"/>
        <item x="1076"/>
        <item x="528"/>
        <item x="11"/>
        <item x="276"/>
        <item x="491"/>
        <item x="964"/>
        <item x="219"/>
        <item x="263"/>
        <item x="537"/>
        <item x="489"/>
        <item x="256"/>
        <item x="321"/>
        <item x="445"/>
        <item x="882"/>
        <item x="941"/>
        <item x="357"/>
        <item x="249"/>
        <item x="532"/>
        <item x="1201"/>
        <item x="1102"/>
        <item x="288"/>
        <item x="60"/>
        <item x="76"/>
        <item x="142"/>
        <item x="711"/>
        <item x="712"/>
        <item x="875"/>
        <item x="271"/>
        <item x="1149"/>
        <item x="208"/>
        <item x="566"/>
        <item x="132"/>
        <item x="244"/>
        <item x="1260"/>
        <item x="177"/>
        <item x="1268"/>
        <item x="669"/>
        <item x="433"/>
        <item x="511"/>
        <item x="1267"/>
        <item x="215"/>
        <item x="383"/>
        <item x="348"/>
        <item x="185"/>
        <item x="473"/>
        <item x="315"/>
        <item x="189"/>
        <item x="673"/>
        <item x="367"/>
        <item x="978"/>
        <item x="1066"/>
        <item x="176"/>
        <item x="682"/>
        <item x="253"/>
        <item x="1023"/>
        <item x="254"/>
        <item x="1117"/>
        <item x="91"/>
        <item x="41"/>
        <item x="101"/>
        <item x="266"/>
        <item x="19"/>
        <item x="374"/>
        <item x="1173"/>
        <item x="245"/>
        <item x="319"/>
        <item x="115"/>
        <item x="265"/>
        <item x="81"/>
        <item x="1218"/>
        <item x="1232"/>
        <item x="1106"/>
        <item x="524"/>
        <item x="1195"/>
        <item x="1184"/>
        <item x="171"/>
        <item x="395"/>
        <item x="884"/>
        <item x="1181"/>
        <item x="483"/>
        <item x="1122"/>
        <item x="1123"/>
        <item x="110"/>
        <item x="1009"/>
        <item x="940"/>
        <item x="636"/>
        <item x="1276"/>
        <item x="510"/>
        <item x="1019"/>
        <item x="1241"/>
        <item x="1216"/>
        <item x="303"/>
        <item x="551"/>
        <item x="1141"/>
        <item x="1090"/>
        <item x="195"/>
        <item x="300"/>
        <item x="1124"/>
        <item x="286"/>
        <item x="846"/>
        <item x="901"/>
        <item x="69"/>
        <item x="1190"/>
        <item x="1035"/>
        <item x="685"/>
        <item x="475"/>
        <item x="838"/>
        <item x="343"/>
        <item x="392"/>
        <item x="697"/>
        <item x="542"/>
        <item x="1100"/>
        <item x="1261"/>
        <item x="100"/>
        <item x="831"/>
        <item x="1273"/>
        <item x="415"/>
        <item x="579"/>
        <item x="692"/>
        <item x="377"/>
        <item x="943"/>
        <item x="224"/>
        <item x="396"/>
        <item x="1073"/>
        <item x="911"/>
        <item x="226"/>
        <item x="836"/>
        <item x="929"/>
        <item x="2"/>
        <item x="200"/>
        <item x="578"/>
        <item x="550"/>
        <item x="563"/>
        <item x="828"/>
        <item x="556"/>
        <item x="1046"/>
        <item x="134"/>
        <item x="698"/>
        <item x="82"/>
        <item x="868"/>
        <item x="1211"/>
        <item x="90"/>
        <item x="121"/>
        <item x="277"/>
        <item x="871"/>
        <item x="1078"/>
        <item x="1214"/>
        <item x="174"/>
        <item x="410"/>
        <item x="1036"/>
        <item x="1251"/>
        <item x="458"/>
        <item x="990"/>
        <item x="976"/>
        <item x="892"/>
        <item x="1093"/>
        <item x="465"/>
        <item x="984"/>
        <item x="1259"/>
        <item x="120"/>
        <item x="1115"/>
        <item x="1272"/>
        <item x="1037"/>
        <item x="6"/>
        <item x="822"/>
        <item x="998"/>
        <item x="26"/>
        <item x="159"/>
        <item x="162"/>
        <item x="412"/>
        <item x="364"/>
        <item x="1048"/>
        <item x="456"/>
        <item x="426"/>
        <item x="869"/>
        <item x="389"/>
        <item x="590"/>
        <item x="329"/>
        <item x="283"/>
        <item x="169"/>
        <item x="27"/>
        <item x="927"/>
        <item x="667"/>
        <item x="642"/>
        <item x="1000"/>
        <item x="434"/>
        <item x="365"/>
        <item x="262"/>
        <item x="917"/>
        <item x="1079"/>
        <item x="345"/>
        <item x="181"/>
        <item x="146"/>
        <item x="349"/>
        <item x="333"/>
        <item x="467"/>
        <item x="969"/>
        <item x="715"/>
        <item x="1146"/>
        <item x="552"/>
        <item x="151"/>
        <item x="704"/>
        <item x="881"/>
        <item x="1197"/>
        <item x="141"/>
        <item x="1010"/>
        <item x="155"/>
        <item x="509"/>
        <item x="443"/>
        <item x="207"/>
        <item x="354"/>
        <item x="1263"/>
        <item x="273"/>
        <item x="496"/>
        <item x="570"/>
        <item x="684"/>
        <item x="320"/>
        <item x="639"/>
        <item x="654"/>
        <item x="472"/>
        <item x="965"/>
        <item x="16"/>
        <item x="453"/>
        <item x="297"/>
        <item x="449"/>
        <item x="1020"/>
        <item x="533"/>
        <item x="358"/>
        <item x="1129"/>
        <item x="538"/>
        <item x="232"/>
        <item x="70"/>
        <item x="178"/>
        <item x="1229"/>
        <item x="138"/>
        <item x="302"/>
        <item x="948"/>
        <item x="190"/>
        <item x="908"/>
        <item x="281"/>
        <item x="182"/>
        <item x="899"/>
        <item x="370"/>
        <item x="39"/>
        <item x="687"/>
        <item x="344"/>
        <item x="665"/>
        <item x="555"/>
        <item x="574"/>
        <item x="148"/>
        <item x="1127"/>
        <item x="380"/>
        <item x="1243"/>
        <item x="242"/>
        <item x="1103"/>
        <item x="1054"/>
        <item x="952"/>
        <item x="476"/>
        <item x="521"/>
        <item x="386"/>
        <item x="1252"/>
        <item x="411"/>
        <item x="157"/>
        <item x="481"/>
        <item x="1094"/>
        <item x="97"/>
        <item x="896"/>
        <item x="194"/>
        <item x="85"/>
        <item x="202"/>
        <item x="1148"/>
        <item x="64"/>
        <item x="486"/>
        <item x="1210"/>
        <item x="1162"/>
        <item x="513"/>
        <item x="517"/>
        <item x="186"/>
        <item x="564"/>
        <item x="23"/>
        <item x="119"/>
        <item x="1222"/>
        <item x="191"/>
        <item x="1031"/>
        <item x="264"/>
        <item x="117"/>
        <item x="116"/>
        <item x="140"/>
        <item x="209"/>
        <item x="1092"/>
        <item x="259"/>
        <item x="327"/>
        <item x="419"/>
        <item x="650"/>
        <item x="179"/>
        <item x="804"/>
        <item x="723"/>
        <item x="736"/>
        <item x="635"/>
        <item x="12"/>
        <item x="441"/>
        <item x="427"/>
        <item x="407"/>
        <item x="416"/>
        <item x="586"/>
        <item x="834"/>
        <item x="739"/>
        <item x="683"/>
        <item x="879"/>
        <item x="907"/>
        <item x="813"/>
        <item x="783"/>
        <item x="137"/>
        <item x="188"/>
        <item x="477"/>
        <item x="768"/>
        <item x="21"/>
        <item x="1192"/>
        <item x="754"/>
        <item x="762"/>
        <item x="717"/>
        <item x="921"/>
        <item x="1202"/>
        <item x="809"/>
        <item x="806"/>
        <item x="694"/>
        <item x="760"/>
        <item x="350"/>
        <item x="758"/>
        <item x="800"/>
        <item x="1099"/>
        <item x="732"/>
        <item x="1002"/>
        <item x="767"/>
        <item x="1167"/>
        <item x="774"/>
        <item x="751"/>
        <item x="810"/>
        <item x="743"/>
        <item x="738"/>
        <item x="690"/>
        <item x="206"/>
        <item x="42"/>
        <item x="629"/>
        <item x="613"/>
        <item x="626"/>
        <item x="61"/>
        <item x="52"/>
        <item x="643"/>
        <item x="66"/>
        <item x="309"/>
        <item x="316"/>
        <item x="38"/>
        <item x="531"/>
        <item x="902"/>
        <item x="65"/>
        <item x="114"/>
        <item x="187"/>
        <item x="234"/>
        <item x="360"/>
        <item x="539"/>
        <item x="659"/>
        <item x="1028"/>
        <item x="1087"/>
        <item x="1130"/>
        <item x="1182"/>
        <item x="1220"/>
        <item x="1250"/>
        <item x="522"/>
        <item x="183"/>
        <item x="14"/>
        <item x="1006"/>
        <item x="1065"/>
        <item x="1270"/>
        <item x="700"/>
        <item x="983"/>
        <item x="1071"/>
        <item x="261"/>
        <item x="123"/>
        <item x="705"/>
        <item x="438"/>
        <item x="405"/>
        <item x="852"/>
        <item x="1189"/>
        <item x="1228"/>
        <item x="452"/>
        <item x="887"/>
        <item x="153"/>
        <item x="992"/>
        <item x="417"/>
        <item x="71"/>
        <item x="35"/>
        <item x="143"/>
        <item x="930"/>
        <item x="950"/>
        <item x="113"/>
        <item x="865"/>
        <item x="928"/>
        <item x="1166"/>
        <item x="17"/>
        <item x="1160"/>
        <item x="109"/>
        <item x="130"/>
        <item x="385"/>
        <item x="74"/>
        <item x="557"/>
        <item x="216"/>
        <item x="543"/>
        <item x="337"/>
        <item x="166"/>
        <item x="966"/>
        <item x="13"/>
        <item x="31"/>
        <item x="45"/>
        <item x="75"/>
        <item x="78"/>
        <item x="87"/>
        <item x="88"/>
        <item x="83"/>
        <item x="95"/>
        <item x="89"/>
        <item x="96"/>
        <item x="103"/>
        <item x="107"/>
        <item x="731"/>
        <item x="602"/>
        <item x="122"/>
        <item x="125"/>
        <item x="601"/>
        <item x="631"/>
        <item x="135"/>
        <item x="607"/>
        <item x="147"/>
        <item x="150"/>
        <item x="154"/>
        <item x="170"/>
        <item x="620"/>
        <item x="175"/>
        <item x="595"/>
        <item x="197"/>
        <item x="193"/>
        <item x="199"/>
        <item x="210"/>
        <item x="205"/>
        <item x="220"/>
        <item x="213"/>
        <item x="225"/>
        <item x="230"/>
        <item x="793"/>
        <item x="725"/>
        <item x="776"/>
        <item x="893"/>
        <item x="156"/>
        <item x="589"/>
        <item x="880"/>
        <item x="535"/>
        <item x="73"/>
        <item x="842"/>
        <item x="92"/>
        <item x="787"/>
        <item x="388"/>
        <item x="512"/>
        <item x="808"/>
        <item x="784"/>
        <item x="677"/>
        <item x="1109"/>
        <item x="1179"/>
        <item x="233"/>
        <item x="616"/>
        <item x="238"/>
        <item x="771"/>
        <item x="598"/>
        <item x="255"/>
        <item x="270"/>
        <item x="268"/>
        <item x="608"/>
        <item x="600"/>
        <item x="280"/>
        <item x="287"/>
        <item x="284"/>
        <item x="282"/>
        <item x="289"/>
        <item x="295"/>
        <item x="296"/>
        <item x="294"/>
        <item x="641"/>
        <item x="173"/>
        <item x="4"/>
        <item x="823"/>
        <item x="914"/>
        <item x="422"/>
        <item x="860"/>
        <item x="1142"/>
        <item x="772"/>
        <item x="435"/>
        <item x="995"/>
        <item x="402"/>
        <item x="726"/>
        <item x="720"/>
        <item x="742"/>
        <item x="802"/>
        <item x="727"/>
        <item x="750"/>
        <item x="366"/>
        <item x="371"/>
        <item x="1027"/>
        <item x="454"/>
        <item x="785"/>
        <item x="747"/>
        <item x="301"/>
        <item x="299"/>
        <item x="49"/>
        <item x="307"/>
        <item x="306"/>
        <item x="632"/>
        <item x="611"/>
        <item x="330"/>
        <item x="331"/>
        <item x="338"/>
        <item x="323"/>
        <item x="623"/>
        <item x="342"/>
        <item x="180"/>
        <item x="500"/>
        <item x="314"/>
        <item x="1193"/>
        <item x="756"/>
        <item x="446"/>
        <item x="662"/>
        <item x="1206"/>
        <item x="25"/>
        <item x="734"/>
        <item x="646"/>
        <item x="765"/>
        <item x="352"/>
        <item x="359"/>
        <item x="788"/>
        <item x="58"/>
        <item x="43"/>
        <item x="368"/>
        <item x="819"/>
        <item x="780"/>
        <item x="816"/>
        <item x="585"/>
        <item x="728"/>
        <item x="721"/>
        <item x="460"/>
        <item x="227"/>
        <item x="332"/>
        <item x="346"/>
        <item x="821"/>
        <item x="1140"/>
        <item x="568"/>
        <item x="955"/>
        <item x="1249"/>
        <item x="653"/>
        <item x="637"/>
        <item x="638"/>
        <item x="201"/>
        <item x="1030"/>
        <item x="1112"/>
        <item x="1198"/>
        <item x="1257"/>
        <item x="647"/>
        <item x="649"/>
        <item x="640"/>
        <item x="655"/>
        <item x="373"/>
        <item x="604"/>
        <item x="382"/>
        <item x="379"/>
        <item x="391"/>
        <item x="46"/>
        <item x="401"/>
        <item x="406"/>
        <item x="409"/>
        <item x="53"/>
        <item x="429"/>
        <item x="634"/>
        <item x="439"/>
        <item x="628"/>
        <item x="447"/>
        <item x="457"/>
        <item x="459"/>
        <item x="878"/>
        <item x="596"/>
        <item x="464"/>
        <item x="681"/>
        <item x="145"/>
        <item x="214"/>
        <item x="372"/>
        <item x="471"/>
        <item x="482"/>
        <item x="606"/>
        <item x="487"/>
        <item x="488"/>
        <item x="605"/>
        <item x="495"/>
        <item x="501"/>
        <item x="1244"/>
        <item x="59"/>
        <item x="597"/>
        <item x="516"/>
        <item x="519"/>
        <item x="525"/>
        <item x="527"/>
        <item x="630"/>
        <item x="546"/>
        <item x="548"/>
        <item x="554"/>
        <item x="553"/>
        <item x="558"/>
        <item x="562"/>
        <item x="567"/>
        <item x="910"/>
        <item x="575"/>
        <item x="580"/>
        <item x="582"/>
        <item x="584"/>
        <item x="766"/>
        <item x="588"/>
        <item x="50"/>
        <item x="658"/>
        <item x="614"/>
        <item x="1171"/>
        <item x="666"/>
        <item x="670"/>
        <item x="594"/>
        <item x="593"/>
        <item x="675"/>
        <item x="689"/>
        <item x="693"/>
        <item x="695"/>
        <item x="701"/>
        <item x="1016"/>
        <item x="829"/>
        <item x="51"/>
        <item x="708"/>
        <item x="714"/>
        <item x="824"/>
        <item x="832"/>
        <item x="839"/>
        <item x="837"/>
        <item x="648"/>
        <item x="844"/>
        <item x="848"/>
        <item x="850"/>
        <item x="592"/>
        <item x="571"/>
        <item x="474"/>
        <item x="744"/>
        <item x="719"/>
        <item x="946"/>
        <item x="1191"/>
        <item x="777"/>
        <item x="748"/>
        <item x="770"/>
        <item x="615"/>
        <item x="789"/>
        <item x="866"/>
        <item x="864"/>
        <item x="863"/>
        <item x="873"/>
        <item x="874"/>
        <item x="877"/>
        <item x="479"/>
        <item x="29"/>
        <item x="108"/>
        <item x="99"/>
        <item x="204"/>
        <item x="335"/>
        <item x="663"/>
        <item x="664"/>
        <item x="826"/>
        <item x="1069"/>
        <item x="841"/>
        <item x="624"/>
        <item x="894"/>
        <item x="890"/>
        <item x="898"/>
        <item x="796"/>
        <item x="761"/>
        <item x="795"/>
        <item x="786"/>
        <item x="801"/>
        <item x="820"/>
        <item x="1157"/>
        <item x="792"/>
        <item x="897"/>
        <item x="722"/>
        <item x="240"/>
        <item x="752"/>
        <item x="1095"/>
        <item x="745"/>
        <item x="799"/>
        <item x="797"/>
        <item x="308"/>
        <item x="975"/>
        <item x="817"/>
        <item x="168"/>
        <item x="569"/>
        <item x="926"/>
        <item x="764"/>
        <item x="480"/>
        <item x="735"/>
        <item x="775"/>
        <item x="791"/>
        <item x="825"/>
        <item x="954"/>
        <item x="749"/>
        <item x="1137"/>
        <item x="718"/>
        <item x="716"/>
        <item x="779"/>
        <item x="755"/>
        <item x="222"/>
        <item x="269"/>
        <item x="1133"/>
        <item x="1163"/>
        <item x="1230"/>
        <item x="737"/>
        <item x="814"/>
        <item x="1254"/>
        <item x="1049"/>
        <item x="1207"/>
        <item x="55"/>
        <item x="807"/>
        <item x="818"/>
        <item x="18"/>
        <item x="106"/>
        <item x="355"/>
        <item x="499"/>
        <item x="1086"/>
        <item x="1128"/>
        <item x="876"/>
        <item x="127"/>
        <item x="444"/>
        <item x="833"/>
        <item x="997"/>
        <item x="1134"/>
        <item x="778"/>
        <item x="1256"/>
        <item x="945"/>
        <item x="313"/>
        <item x="678"/>
        <item x="583"/>
        <item x="7"/>
        <item x="293"/>
        <item x="478"/>
        <item x="450"/>
        <item x="5"/>
        <item x="311"/>
        <item x="591"/>
        <item x="1266"/>
        <item x="229"/>
        <item x="393"/>
        <item x="518"/>
        <item x="384"/>
        <item x="679"/>
        <item x="1058"/>
        <item x="369"/>
        <item x="1215"/>
        <item x="124"/>
        <item x="236"/>
        <item x="403"/>
        <item x="455"/>
        <item x="152"/>
        <item x="545"/>
        <item x="298"/>
        <item x="32"/>
        <item x="223"/>
        <item x="165"/>
        <item x="144"/>
        <item x="161"/>
        <item x="1057"/>
        <item x="468"/>
        <item x="1120"/>
        <item x="237"/>
        <item x="484"/>
        <item x="493"/>
        <item x="668"/>
        <item x="1008"/>
        <item x="1033"/>
        <item x="1104"/>
        <item x="1175"/>
        <item x="1217"/>
        <item x="904"/>
        <item x="54"/>
        <item x="93"/>
        <item x="128"/>
        <item x="172"/>
        <item x="241"/>
        <item x="260"/>
        <item x="979"/>
        <item x="1265"/>
        <item x="703"/>
        <item x="198"/>
        <item x="1119"/>
        <item x="918"/>
        <item x="1231"/>
        <item x="953"/>
        <item x="526"/>
        <item x="830"/>
        <item x="105"/>
        <item x="304"/>
        <item x="291"/>
        <item x="243"/>
        <item x="217"/>
        <item x="1205"/>
        <item x="508"/>
        <item x="989"/>
        <item x="1056"/>
        <item x="126"/>
        <item x="252"/>
        <item x="886"/>
        <item x="959"/>
        <item x="544"/>
        <item x="960"/>
        <item x="1156"/>
        <item x="657"/>
        <item x="565"/>
        <item x="102"/>
        <item x="1055"/>
        <item x="448"/>
        <item x="854"/>
        <item x="938"/>
        <item x="428"/>
        <item x="561"/>
        <item x="1061"/>
        <item x="1083"/>
        <item x="688"/>
        <item x="915"/>
        <item x="919"/>
        <item x="33"/>
        <item x="922"/>
        <item x="932"/>
        <item x="970"/>
        <item x="1178"/>
        <item x="913"/>
        <item x="645"/>
        <item x="674"/>
        <item x="656"/>
        <item x="1082"/>
        <item x="80"/>
        <item x="318"/>
        <item x="504"/>
        <item x="397"/>
        <item x="923"/>
        <item x="212"/>
        <item x="1212"/>
        <item x="362"/>
        <item x="278"/>
        <item x="858"/>
        <item x="1172"/>
        <item x="577"/>
        <item x="889"/>
        <item x="559"/>
        <item x="1278"/>
        <item x="363"/>
        <item x="418"/>
        <item x="994"/>
        <item x="1017"/>
        <item x="424"/>
        <item x="686"/>
        <item x="1264"/>
        <item x="973"/>
        <item x="394"/>
        <item x="34"/>
        <item x="974"/>
        <item x="1169"/>
        <item x="1144"/>
        <item x="326"/>
        <item x="24"/>
        <item x="853"/>
        <item x="63"/>
        <item x="855"/>
        <item x="849"/>
        <item x="408"/>
        <item x="356"/>
        <item x="353"/>
        <item x="442"/>
        <item x="573"/>
        <item x="900"/>
        <item x="1164"/>
        <item x="163"/>
        <item x="934"/>
        <item x="1081"/>
        <item x="1107"/>
        <item x="36"/>
        <item x="547"/>
        <item x="1275"/>
        <item x="68"/>
        <item x="167"/>
        <item x="279"/>
        <item x="1101"/>
        <item x="131"/>
        <item x="40"/>
        <item x="1021"/>
        <item x="336"/>
        <item x="660"/>
        <item x="485"/>
        <item x="375"/>
        <item x="576"/>
        <item x="246"/>
        <item x="1221"/>
        <item x="28"/>
        <item x="1042"/>
        <item x="239"/>
        <item x="378"/>
        <item x="1226"/>
        <item x="827"/>
        <item x="3"/>
        <item x="390"/>
        <item x="341"/>
        <item x="862"/>
        <item x="1068"/>
        <item x="1111"/>
        <item x="1194"/>
        <item x="1279"/>
        <item x="905"/>
        <item x="494"/>
        <item x="676"/>
        <item x="1186"/>
        <item x="1143"/>
        <item x="86"/>
        <item x="815"/>
        <item x="811"/>
        <item x="939"/>
        <item x="935"/>
        <item x="949"/>
        <item x="947"/>
        <item x="962"/>
        <item x="958"/>
        <item x="961"/>
        <item x="963"/>
        <item x="971"/>
        <item x="757"/>
        <item x="982"/>
        <item x="987"/>
        <item x="988"/>
        <item x="996"/>
        <item x="619"/>
        <item x="133"/>
        <item x="258"/>
        <item x="290"/>
        <item x="347"/>
        <item x="430"/>
        <item x="437"/>
        <item x="702"/>
        <item x="707"/>
        <item x="840"/>
        <item x="845"/>
        <item x="1041"/>
        <item x="1091"/>
        <item x="1105"/>
        <item x="773"/>
        <item x="111"/>
        <item x="305"/>
        <item x="769"/>
        <item x="906"/>
        <item x="925"/>
        <item x="1247"/>
        <item x="1004"/>
        <item x="275"/>
        <item x="560"/>
        <item x="549"/>
        <item x="644"/>
        <item x="196"/>
        <item x="211"/>
        <item x="709"/>
        <item x="859"/>
        <item x="916"/>
        <item x="805"/>
        <item x="1067"/>
        <item x="759"/>
        <item x="1043"/>
        <item x="741"/>
        <item x="587"/>
        <item x="1183"/>
        <item x="729"/>
        <item x="924"/>
        <item x="235"/>
        <item x="469"/>
        <item x="328"/>
        <item x="461"/>
        <item x="1219"/>
        <item x="888"/>
        <item x="529"/>
        <item x="267"/>
        <item x="967"/>
        <item x="746"/>
        <item x="730"/>
        <item x="790"/>
        <item x="257"/>
        <item x="740"/>
        <item x="763"/>
        <item x="1003"/>
        <item x="1011"/>
        <item x="622"/>
        <item x="1007"/>
        <item x="1013"/>
        <item x="1014"/>
        <item x="1024"/>
        <item x="1034"/>
        <item x="1038"/>
        <item x="47"/>
        <item x="1045"/>
        <item x="1053"/>
        <item x="1051"/>
        <item x="1052"/>
        <item x="1050"/>
        <item x="1059"/>
        <item x="1060"/>
        <item x="1062"/>
        <item x="1064"/>
        <item x="618"/>
        <item x="1077"/>
        <item x="1085"/>
        <item x="1096"/>
        <item x="1098"/>
        <item x="118"/>
        <item x="803"/>
        <item x="794"/>
        <item x="733"/>
        <item x="706"/>
        <item x="999"/>
        <item x="1153"/>
        <item x="951"/>
        <item x="334"/>
        <item x="497"/>
        <item x="112"/>
        <item x="972"/>
        <item x="1132"/>
        <item x="753"/>
        <item x="724"/>
        <item x="1110"/>
        <item x="627"/>
        <item x="1113"/>
        <item x="1116"/>
        <item x="1118"/>
        <item x="56"/>
        <item x="57"/>
        <item x="1125"/>
        <item x="1135"/>
        <item x="1139"/>
        <item x="1138"/>
        <item x="1147"/>
        <item x="1150"/>
        <item x="609"/>
        <item x="1154"/>
        <item x="1155"/>
        <item x="1161"/>
        <item x="1165"/>
        <item x="1168"/>
        <item x="782"/>
        <item x="652"/>
        <item x="44"/>
        <item x="798"/>
        <item x="883"/>
        <item x="1018"/>
        <item x="1233"/>
        <item x="339"/>
        <item x="160"/>
        <item x="672"/>
        <item x="942"/>
        <item x="936"/>
        <item x="376"/>
        <item x="1131"/>
        <item x="847"/>
        <item x="414"/>
        <item x="937"/>
        <item x="514"/>
        <item x="1203"/>
        <item x="1005"/>
        <item x="1159"/>
        <item x="1151"/>
        <item x="503"/>
        <item x="710"/>
        <item x="72"/>
        <item x="1185"/>
        <item x="250"/>
        <item x="8"/>
        <item x="1258"/>
        <item x="404"/>
        <item x="502"/>
        <item x="317"/>
        <item x="272"/>
        <item x="1044"/>
        <item x="856"/>
        <item x="322"/>
        <item x="895"/>
        <item x="67"/>
        <item x="325"/>
        <item x="903"/>
        <item x="507"/>
        <item x="523"/>
        <item x="1088"/>
        <item x="158"/>
        <item x="470"/>
        <item x="387"/>
        <item x="1240"/>
        <item x="867"/>
        <item x="540"/>
        <item x="221"/>
        <item x="398"/>
        <item x="696"/>
        <item x="872"/>
        <item x="1032"/>
        <item x="1223"/>
        <item x="912"/>
        <item x="1029"/>
        <item x="957"/>
        <item x="62"/>
        <item x="1070"/>
        <item x="1108"/>
        <item x="1170"/>
        <item x="956"/>
        <item x="699"/>
        <item x="515"/>
        <item x="536"/>
        <item x="184"/>
        <item x="680"/>
        <item x="1121"/>
        <item x="20"/>
        <item x="968"/>
        <item x="1236"/>
        <item x="139"/>
        <item x="1040"/>
        <item x="1074"/>
        <item x="1089"/>
        <item x="1136"/>
        <item x="506"/>
        <item x="1026"/>
        <item x="231"/>
        <item x="1114"/>
        <item x="274"/>
        <item x="617"/>
        <item x="37"/>
        <item x="425"/>
        <item x="451"/>
        <item x="534"/>
        <item x="651"/>
        <item x="993"/>
        <item x="991"/>
        <item x="1015"/>
        <item x="1204"/>
        <item x="1176"/>
        <item x="1174"/>
        <item x="1"/>
        <item x="421"/>
        <item x="851"/>
        <item x="1180"/>
        <item x="1199"/>
        <item x="1196"/>
        <item x="1208"/>
        <item x="1213"/>
        <item x="1224"/>
        <item x="1227"/>
        <item x="1234"/>
        <item x="1237"/>
        <item x="1235"/>
        <item x="1239"/>
        <item x="633"/>
        <item x="1248"/>
        <item x="1246"/>
        <item x="610"/>
        <item x="612"/>
        <item x="603"/>
        <item x="621"/>
        <item x="1255"/>
        <item x="1262"/>
        <item x="1269"/>
        <item x="310"/>
        <item x="30"/>
        <item h="1" x="0"/>
        <item x="5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16">
    <i>
      <x v="101"/>
    </i>
    <i>
      <x v="216"/>
    </i>
    <i>
      <x v="176"/>
    </i>
    <i>
      <x v="10"/>
    </i>
    <i>
      <x v="88"/>
    </i>
    <i>
      <x v="19"/>
    </i>
    <i>
      <x v="158"/>
    </i>
    <i>
      <x v="43"/>
    </i>
    <i>
      <x v="212"/>
    </i>
    <i>
      <x v="48"/>
    </i>
    <i>
      <x v="70"/>
    </i>
    <i>
      <x v="108"/>
    </i>
    <i>
      <x v="125"/>
    </i>
    <i>
      <x v="40"/>
    </i>
    <i>
      <x v="150"/>
    </i>
    <i>
      <x v="17"/>
    </i>
    <i>
      <x v="203"/>
    </i>
    <i>
      <x v="51"/>
    </i>
    <i>
      <x v="140"/>
    </i>
    <i>
      <x v="52"/>
    </i>
    <i>
      <x v="37"/>
    </i>
    <i>
      <x v="53"/>
    </i>
    <i>
      <x v="192"/>
    </i>
    <i>
      <x v="54"/>
    </i>
    <i>
      <x v="221"/>
    </i>
    <i>
      <x v="59"/>
    </i>
    <i>
      <x v="129"/>
    </i>
    <i>
      <x v="62"/>
    </i>
    <i>
      <x v="145"/>
    </i>
    <i>
      <x v="64"/>
    </i>
    <i>
      <x v="156"/>
    </i>
    <i>
      <x v="65"/>
    </i>
    <i>
      <x v="164"/>
    </i>
    <i>
      <x v="67"/>
    </i>
    <i>
      <x v="189"/>
    </i>
    <i>
      <x v="4"/>
    </i>
    <i>
      <x v="195"/>
    </i>
    <i>
      <x v="74"/>
    </i>
    <i>
      <x v="14"/>
    </i>
    <i>
      <x v="77"/>
    </i>
    <i>
      <x v="225"/>
    </i>
    <i>
      <x v="82"/>
    </i>
    <i>
      <x v="127"/>
    </i>
    <i>
      <x v="84"/>
    </i>
    <i>
      <x v="139"/>
    </i>
    <i>
      <x v="86"/>
    </i>
    <i>
      <x v="143"/>
    </i>
    <i>
      <x v="29"/>
    </i>
    <i>
      <x v="147"/>
    </i>
    <i>
      <x v="89"/>
    </i>
    <i>
      <x v="154"/>
    </i>
    <i>
      <x v="98"/>
    </i>
    <i>
      <x v="157"/>
    </i>
    <i>
      <x v="99"/>
    </i>
    <i>
      <x v="161"/>
    </i>
    <i>
      <x v="30"/>
    </i>
    <i>
      <x v="175"/>
    </i>
    <i>
      <x v="106"/>
    </i>
    <i>
      <x v="184"/>
    </i>
    <i>
      <x v="107"/>
    </i>
    <i>
      <x v="190"/>
    </i>
    <i>
      <x v="230"/>
    </i>
    <i>
      <x v="194"/>
    </i>
    <i>
      <x v="231"/>
    </i>
    <i>
      <x v="198"/>
    </i>
    <i>
      <x v="236"/>
    </i>
    <i>
      <x v="204"/>
    </i>
    <i>
      <x v="246"/>
    </i>
    <i>
      <x v="45"/>
    </i>
    <i>
      <x v="258"/>
    </i>
    <i>
      <x v="223"/>
    </i>
    <i>
      <x v="114"/>
    </i>
    <i>
      <x v="46"/>
    </i>
    <i>
      <x v="116"/>
    </i>
    <i>
      <x v="234"/>
    </i>
    <i>
      <x v="110"/>
    </i>
    <i>
      <x v="240"/>
    </i>
    <i>
      <x v="111"/>
    </i>
    <i>
      <x v="252"/>
    </i>
    <i>
      <x v="112"/>
    </i>
    <i>
      <x v="260"/>
    </i>
    <i>
      <x v="113"/>
    </i>
    <i>
      <x v="124"/>
    </i>
    <i>
      <x v="76"/>
    </i>
    <i>
      <x v="167"/>
    </i>
    <i>
      <x v="160"/>
    </i>
    <i>
      <x v="102"/>
    </i>
    <i>
      <x v="178"/>
    </i>
    <i>
      <x v="103"/>
    </i>
    <i>
      <x v="151"/>
    </i>
    <i>
      <x v="50"/>
    </i>
    <i>
      <x v="166"/>
    </i>
    <i>
      <x v="133"/>
    </i>
    <i>
      <x v="12"/>
    </i>
    <i>
      <x v="135"/>
    </i>
    <i>
      <x v="183"/>
    </i>
    <i>
      <x v="61"/>
    </i>
    <i>
      <x v="199"/>
    </i>
    <i>
      <x v="148"/>
    </i>
    <i>
      <x v="172"/>
    </i>
    <i>
      <x v="39"/>
    </i>
    <i>
      <x v="36"/>
    </i>
    <i>
      <x v="201"/>
    </i>
    <i>
      <x v="118"/>
    </i>
    <i>
      <x v="93"/>
    </i>
    <i>
      <x v="119"/>
    </i>
    <i>
      <x v="187"/>
    </i>
    <i>
      <x v="1"/>
    </i>
    <i>
      <x v="206"/>
    </i>
    <i>
      <x v="23"/>
    </i>
    <i>
      <x v="224"/>
    </i>
    <i>
      <x v="126"/>
    </i>
    <i>
      <x v="247"/>
    </i>
    <i>
      <x v="55"/>
    </i>
    <i>
      <x v="20"/>
    </i>
    <i>
      <x v="57"/>
    </i>
    <i>
      <x v="80"/>
    </i>
    <i>
      <x v="130"/>
    </i>
    <i>
      <x v="83"/>
    </i>
    <i>
      <x v="131"/>
    </i>
    <i>
      <x v="35"/>
    </i>
    <i>
      <x v="134"/>
    </i>
    <i>
      <x v="87"/>
    </i>
    <i>
      <x v="136"/>
    </i>
    <i>
      <x v="91"/>
    </i>
    <i>
      <x v="137"/>
    </i>
    <i>
      <x v="243"/>
    </i>
    <i>
      <x v="138"/>
    </i>
    <i>
      <x v="250"/>
    </i>
    <i>
      <x v="141"/>
    </i>
    <i>
      <x v="181"/>
    </i>
    <i>
      <x v="44"/>
    </i>
    <i>
      <x v="185"/>
    </i>
    <i>
      <x v="25"/>
    </i>
    <i>
      <x v="115"/>
    </i>
    <i>
      <x v="63"/>
    </i>
    <i>
      <x v="196"/>
    </i>
    <i>
      <x v="26"/>
    </i>
    <i>
      <x v="34"/>
    </i>
    <i>
      <x v="152"/>
    </i>
    <i>
      <x v="205"/>
    </i>
    <i>
      <x v="66"/>
    </i>
    <i>
      <x v="210"/>
    </i>
    <i>
      <x v="28"/>
    </i>
    <i>
      <x v="215"/>
    </i>
    <i>
      <x v="159"/>
    </i>
    <i>
      <x v="217"/>
    </i>
    <i>
      <x v="162"/>
    </i>
    <i>
      <x v="11"/>
    </i>
    <i>
      <x v="71"/>
    </i>
    <i>
      <x v="227"/>
    </i>
    <i>
      <x v="18"/>
    </i>
    <i>
      <x v="232"/>
    </i>
    <i>
      <x v="168"/>
    </i>
    <i>
      <x v="94"/>
    </i>
    <i>
      <x v="169"/>
    </i>
    <i>
      <x v="245"/>
    </i>
    <i>
      <x v="100"/>
    </i>
    <i>
      <x v="249"/>
    </i>
    <i>
      <x v="72"/>
    </i>
    <i>
      <x v="96"/>
    </i>
    <i>
      <x v="73"/>
    </i>
    <i>
      <x v="261"/>
    </i>
    <i>
      <x v="180"/>
    </i>
    <i>
      <x v="182"/>
    </i>
    <i>
      <x v="235"/>
    </i>
    <i>
      <x v="32"/>
    </i>
    <i>
      <x v="251"/>
    </i>
    <i>
      <x v="78"/>
    </i>
    <i>
      <x v="229"/>
    </i>
    <i>
      <x v="109"/>
    </i>
    <i>
      <x v="95"/>
    </i>
    <i>
      <x v="7"/>
    </i>
    <i>
      <x v="173"/>
    </i>
    <i>
      <x v="81"/>
    </i>
    <i>
      <x v="5"/>
    </i>
    <i>
      <x v="21"/>
    </i>
    <i>
      <x v="179"/>
    </i>
    <i>
      <x v="200"/>
    </i>
    <i>
      <x v="117"/>
    </i>
    <i>
      <x v="60"/>
    </i>
    <i>
      <x v="121"/>
    </i>
    <i>
      <x v="163"/>
    </i>
    <i>
      <x v="24"/>
    </i>
    <i>
      <x v="122"/>
    </i>
    <i>
      <x v="174"/>
    </i>
    <i>
      <x v="132"/>
    </i>
    <i>
      <x v="38"/>
    </i>
    <i>
      <x v="49"/>
    </i>
    <i>
      <x v="228"/>
    </i>
    <i>
      <x v="208"/>
    </i>
    <i>
      <x v="90"/>
    </i>
    <i>
      <x v="2"/>
    </i>
    <i>
      <x v="92"/>
    </i>
    <i>
      <x v="123"/>
    </i>
    <i>
      <x v="27"/>
    </i>
    <i>
      <x v="213"/>
    </i>
    <i>
      <x v="120"/>
    </i>
    <i>
      <x v="170"/>
    </i>
    <i>
      <x v="3"/>
    </i>
    <i>
      <x v="171"/>
    </i>
    <i>
      <x v="68"/>
    </i>
    <i>
      <x v="218"/>
    </i>
    <i>
      <x v="97"/>
    </i>
    <i>
      <x v="219"/>
    </i>
    <i>
      <x v="191"/>
    </i>
    <i>
      <x v="220"/>
    </i>
    <i>
      <x v="104"/>
    </i>
    <i>
      <x v="75"/>
    </i>
    <i>
      <x v="259"/>
    </i>
    <i>
      <x v="128"/>
    </i>
    <i>
      <x v="226"/>
    </i>
    <i>
      <x v="6"/>
    </i>
    <i>
      <x v="16"/>
    </i>
    <i>
      <x v="257"/>
    </i>
    <i t="grand">
      <x/>
    </i>
  </rowItems>
  <colItems count="1">
    <i/>
  </colItems>
  <pageFields count="1">
    <pageField fld="18" hier="-1"/>
  </pageFields>
  <dataFields count="1">
    <dataField name="Count of Card Nam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zoomScaleNormal="100" workbookViewId="0">
      <pane ySplit="1" topLeftCell="A2" activePane="bottomLeft" state="frozen"/>
      <selection activeCell="C44" sqref="C44"/>
      <selection pane="bottomLeft" activeCell="C30" sqref="C30"/>
    </sheetView>
  </sheetViews>
  <sheetFormatPr defaultRowHeight="15" x14ac:dyDescent="0.25"/>
  <cols>
    <col min="1" max="1" width="9.7109375" customWidth="1"/>
    <col min="2" max="2" width="6.140625" style="31" bestFit="1" customWidth="1"/>
    <col min="3" max="3" width="26.140625" style="1" bestFit="1" customWidth="1"/>
    <col min="4" max="4" width="4.28515625" style="1" hidden="1" customWidth="1"/>
    <col min="5" max="5" width="9.28515625" bestFit="1" customWidth="1"/>
    <col min="6" max="6" width="10.42578125" bestFit="1" customWidth="1"/>
    <col min="7" max="7" width="10.85546875" bestFit="1" customWidth="1"/>
    <col min="8" max="8" width="16.7109375" customWidth="1"/>
    <col min="9" max="9" width="0" hidden="1" customWidth="1"/>
    <col min="10" max="10" width="15.140625" style="14" customWidth="1"/>
    <col min="11" max="11" width="15.5703125" style="14" bestFit="1" customWidth="1"/>
    <col min="12" max="12" width="4.42578125" hidden="1" customWidth="1"/>
    <col min="13" max="13" width="18.28515625" style="14" bestFit="1" customWidth="1"/>
    <col min="14" max="14" width="12.5703125" bestFit="1" customWidth="1"/>
  </cols>
  <sheetData>
    <row r="1" spans="1:14" s="6" customFormat="1" x14ac:dyDescent="0.25">
      <c r="A1" s="6" t="s">
        <v>1912</v>
      </c>
      <c r="B1" s="6" t="s">
        <v>1788</v>
      </c>
      <c r="C1" s="9" t="s">
        <v>3221</v>
      </c>
      <c r="D1" s="9" t="s">
        <v>6</v>
      </c>
      <c r="E1" s="6" t="s">
        <v>26</v>
      </c>
      <c r="F1" s="6" t="s">
        <v>27</v>
      </c>
      <c r="G1" s="6" t="s">
        <v>1920</v>
      </c>
      <c r="H1" s="6" t="s">
        <v>3217</v>
      </c>
      <c r="I1" s="6" t="s">
        <v>98</v>
      </c>
      <c r="J1" s="17" t="s">
        <v>3220</v>
      </c>
      <c r="K1" s="17" t="s">
        <v>3222</v>
      </c>
      <c r="L1" s="6" t="s">
        <v>21</v>
      </c>
      <c r="M1" s="17" t="s">
        <v>3218</v>
      </c>
      <c r="N1" s="6" t="s">
        <v>3216</v>
      </c>
    </row>
    <row r="2" spans="1:14" s="6" customFormat="1" x14ac:dyDescent="0.25">
      <c r="C2" s="9" t="s">
        <v>25</v>
      </c>
      <c r="D2" s="9"/>
      <c r="J2" s="17"/>
      <c r="K2" s="17"/>
      <c r="M2" s="17"/>
    </row>
    <row r="3" spans="1:14" s="11" customFormat="1" x14ac:dyDescent="0.25">
      <c r="C3" s="10" t="s">
        <v>0</v>
      </c>
      <c r="D3" s="7"/>
      <c r="E3" s="11">
        <f>VLOOKUP($C3,'3Grid'!$A:$D,2,FALSE)</f>
        <v>7</v>
      </c>
      <c r="F3" s="11">
        <f>VLOOKUP($C3,'3Grid'!$A:$D,3,FALSE)</f>
        <v>4</v>
      </c>
      <c r="G3" s="11">
        <f>VLOOKUP($C3,'3Grid'!$A:$D,4,FALSE)</f>
        <v>3</v>
      </c>
      <c r="I3" s="8"/>
      <c r="J3" s="15"/>
      <c r="K3" s="15"/>
      <c r="M3" s="15">
        <f>SUM(E3:H3)</f>
        <v>14</v>
      </c>
    </row>
    <row r="4" spans="1:14" x14ac:dyDescent="0.25">
      <c r="A4" s="31"/>
      <c r="C4" s="1" t="s">
        <v>1</v>
      </c>
      <c r="E4" s="31">
        <f>VLOOKUP($C4,'3Grid'!$A:$D,2,FALSE)</f>
        <v>6</v>
      </c>
      <c r="F4" s="31">
        <f>VLOOKUP($C4,'3Grid'!$A:$D,3,FALSE)</f>
        <v>3</v>
      </c>
      <c r="G4" s="31">
        <f>VLOOKUP($C4,'3Grid'!$A:$D,4,FALSE)</f>
        <v>1</v>
      </c>
      <c r="H4" s="31"/>
      <c r="L4" s="31"/>
      <c r="M4" s="14">
        <f>SUM(E4:H4)</f>
        <v>10</v>
      </c>
    </row>
    <row r="5" spans="1:14" s="11" customFormat="1" x14ac:dyDescent="0.25">
      <c r="C5" s="10" t="s">
        <v>3</v>
      </c>
      <c r="D5" s="7"/>
      <c r="E5" s="11">
        <f>VLOOKUP($C5,'3Grid'!$A:$D,2,FALSE)</f>
        <v>5</v>
      </c>
      <c r="F5" s="11">
        <f>VLOOKUP($C5,'3Grid'!$A:$D,3,FALSE)</f>
        <v>6</v>
      </c>
      <c r="G5" s="11">
        <f>VLOOKUP($C5,'3Grid'!$A:$D,4,FALSE)</f>
        <v>4</v>
      </c>
      <c r="I5" s="8"/>
      <c r="J5" s="15"/>
      <c r="K5" s="15"/>
      <c r="M5" s="15">
        <f>SUM(E5:H5)</f>
        <v>15</v>
      </c>
    </row>
    <row r="6" spans="1:14" x14ac:dyDescent="0.25">
      <c r="A6" s="31"/>
      <c r="C6" s="1" t="s">
        <v>2</v>
      </c>
      <c r="E6" s="31">
        <f>VLOOKUP($C6,'3Grid'!$A:$D,2,FALSE)</f>
        <v>7</v>
      </c>
      <c r="F6" s="31">
        <f>VLOOKUP($C6,'3Grid'!$A:$D,3,FALSE)</f>
        <v>4</v>
      </c>
      <c r="G6" s="31">
        <f>VLOOKUP($C6,'3Grid'!$A:$D,4,FALSE)</f>
        <v>3</v>
      </c>
      <c r="H6" s="31"/>
      <c r="L6" s="31"/>
      <c r="M6" s="14">
        <f>SUM(E6:H6)</f>
        <v>14</v>
      </c>
    </row>
    <row r="7" spans="1:14" s="11" customFormat="1" x14ac:dyDescent="0.25">
      <c r="C7" s="18" t="s">
        <v>1911</v>
      </c>
      <c r="D7" s="1"/>
      <c r="I7"/>
      <c r="J7" s="19"/>
      <c r="K7" s="15"/>
      <c r="M7" s="19">
        <f>SUM(M3:M6)</f>
        <v>53</v>
      </c>
      <c r="N7" s="11" t="str">
        <f>IF(SUM(E3:G6)&lt;59,"LEGAL","NOT LEGAL")</f>
        <v>LEGAL</v>
      </c>
    </row>
    <row r="8" spans="1:14" x14ac:dyDescent="0.25">
      <c r="A8" s="31"/>
      <c r="C8" s="9" t="s">
        <v>22</v>
      </c>
      <c r="E8" s="31"/>
      <c r="F8" s="31"/>
      <c r="G8" s="31"/>
      <c r="H8" s="31"/>
      <c r="I8" s="31"/>
      <c r="L8" s="31"/>
    </row>
    <row r="9" spans="1:14" s="11" customFormat="1" x14ac:dyDescent="0.25">
      <c r="C9" s="10" t="s">
        <v>24</v>
      </c>
      <c r="D9" s="1"/>
      <c r="I9" s="31"/>
      <c r="J9" s="15"/>
      <c r="K9" s="15"/>
      <c r="M9" s="15"/>
    </row>
    <row r="10" spans="1:14" s="6" customFormat="1" x14ac:dyDescent="0.25">
      <c r="C10" s="9" t="s">
        <v>23</v>
      </c>
      <c r="D10" s="9"/>
      <c r="J10" s="17"/>
      <c r="K10" s="17">
        <f>+SUM(J11:J16)</f>
        <v>2</v>
      </c>
      <c r="M10" s="17"/>
    </row>
    <row r="11" spans="1:14" s="11" customFormat="1" x14ac:dyDescent="0.25">
      <c r="C11" s="10" t="str">
        <f>IF(D11&lt;=(MATCH($C$9 &amp; " Total",'Mi1'!A:A,0) - MATCH($C$9,'Mi1'!A:A,0)),INDEX('Mi1'!B:B,MATCH($C$9,'Mi1'!A:A,0)+D11-1),"")</f>
        <v>A Call to Arms</v>
      </c>
      <c r="D11" s="1">
        <v>1</v>
      </c>
      <c r="I11"/>
      <c r="J11" s="15">
        <v>1</v>
      </c>
      <c r="K11" s="15"/>
      <c r="M11" s="15"/>
    </row>
    <row r="12" spans="1:14" x14ac:dyDescent="0.25">
      <c r="A12" s="31"/>
      <c r="C12" s="1" t="str">
        <f>IF(D12&lt;=(MATCH($C$9 &amp; " Total",'Mi1'!A:A,0) - MATCH($C$9,'Mi1'!A:A,0)),INDEX('Mi1'!B:B,MATCH($C$9,'Mi1'!A:A,0)+D12-1),"")</f>
        <v>Misguided Efforts</v>
      </c>
      <c r="D12" s="1">
        <v>2</v>
      </c>
      <c r="E12" s="31"/>
      <c r="F12" s="31"/>
      <c r="G12" s="31"/>
      <c r="H12" s="31"/>
      <c r="I12" s="31"/>
      <c r="L12" s="31"/>
    </row>
    <row r="13" spans="1:14" s="11" customFormat="1" x14ac:dyDescent="0.25">
      <c r="C13" s="10" t="str">
        <f>IF(D13&lt;=(MATCH($C$9 &amp; " Total",'Mi1'!A:A,0) - MATCH($C$9,'Mi1'!A:A,0)),INDEX('Mi1'!B:B,MATCH($C$9,'Mi1'!A:A,0)+D13-1),"")</f>
        <v>Down But Not Out!</v>
      </c>
      <c r="D13" s="1">
        <v>3</v>
      </c>
      <c r="I13" s="31"/>
      <c r="J13" s="15"/>
      <c r="K13" s="15"/>
      <c r="M13" s="15"/>
    </row>
    <row r="14" spans="1:14" x14ac:dyDescent="0.25">
      <c r="A14" s="31"/>
      <c r="C14" s="1" t="str">
        <f>IF(D14&lt;=(MATCH($C$9 &amp; " Total",'Mi1'!A:A,0) - MATCH($C$9,'Mi1'!A:A,0)),INDEX('Mi1'!B:B,MATCH($C$9,'Mi1'!A:A,0)+D14-1),"")</f>
        <v>Hospital Becomes War Zone!</v>
      </c>
      <c r="D14" s="1">
        <v>4</v>
      </c>
      <c r="E14" s="31"/>
      <c r="F14" s="31"/>
      <c r="G14" s="31"/>
      <c r="H14" s="31"/>
      <c r="I14" s="31"/>
      <c r="L14" s="31"/>
    </row>
    <row r="15" spans="1:14" s="11" customFormat="1" x14ac:dyDescent="0.25">
      <c r="C15" s="10" t="str">
        <f>IF(D15&lt;=(MATCH($C$9 &amp; " Total",'Mi1'!A:A,0) - MATCH($C$9,'Mi1'!A:A,0)),INDEX('Mi1'!B:B,MATCH($C$9,'Mi1'!A:A,0)+D15-1),"")</f>
        <v>Shockwave Rocks the World!</v>
      </c>
      <c r="D15" s="1">
        <v>5</v>
      </c>
      <c r="I15" s="31"/>
      <c r="J15" s="15"/>
      <c r="K15" s="15"/>
      <c r="M15" s="15"/>
    </row>
    <row r="16" spans="1:14" x14ac:dyDescent="0.25">
      <c r="A16" s="31"/>
      <c r="C16" s="1" t="str">
        <f>IF(D16&lt;=(MATCH($C$9 &amp; " Total",'Mi1'!A:A,0) - MATCH($C$9,'Mi1'!A:A,0)),INDEX('Mi1'!B:B,MATCH($C$9,'Mi1'!A:A,0)+D16-1),"")</f>
        <v>The Best Laid Plans…</v>
      </c>
      <c r="D16" s="1">
        <v>6</v>
      </c>
      <c r="E16" s="31"/>
      <c r="F16" s="31"/>
      <c r="G16" s="31"/>
      <c r="H16" s="31"/>
      <c r="I16" s="31"/>
      <c r="J16" s="14">
        <v>1</v>
      </c>
      <c r="L16" s="31"/>
    </row>
    <row r="17" spans="1:13" s="26" customFormat="1" x14ac:dyDescent="0.25">
      <c r="C17" s="29" t="s">
        <v>4</v>
      </c>
      <c r="D17" s="30"/>
      <c r="I17" s="27"/>
      <c r="J17" s="32"/>
      <c r="K17" s="32">
        <f>SUM(J18:J53)</f>
        <v>24</v>
      </c>
      <c r="M17" s="32"/>
    </row>
    <row r="18" spans="1:13" s="34" customFormat="1" x14ac:dyDescent="0.25">
      <c r="A18" s="33" t="str">
        <f>+C3</f>
        <v>Cyclops</v>
      </c>
      <c r="B18" s="34" t="str">
        <f>IF(D18&lt;=(MATCH($C$3 &amp; " Total",Sp!A:A,0) - MATCH($C$3,Sp!A:A,0)),INDEX(Sp!C:C,MATCH($C$3,Sp!A:A,0)+D18-1),"")</f>
        <v>IQ</v>
      </c>
      <c r="C18" s="35" t="str">
        <f>IF(D18&lt;=(MATCH($C$3 &amp; " Total",Sp!A:A,0) - MATCH($C$3,Sp!A:A,0)),INDEX(Sp!B:B,MATCH($C$3,Sp!A:A,0)+D18-1),"")</f>
        <v>Battle Savvy</v>
      </c>
      <c r="D18" s="34">
        <v>1</v>
      </c>
      <c r="J18" s="36"/>
      <c r="K18" s="36"/>
      <c r="M18" s="36"/>
    </row>
    <row r="19" spans="1:13" s="11" customFormat="1" x14ac:dyDescent="0.25">
      <c r="B19" s="13" t="str">
        <f>IF(D19&lt;=(MATCH($C$3 &amp; " Total",Sp!A:A,0) - MATCH($C$3,Sp!A:A,0)),INDEX(Sp!C:C,MATCH($C$3,Sp!A:A,0)+D19-1),"")</f>
        <v>OP</v>
      </c>
      <c r="C19" s="13" t="str">
        <f>IF(D19&lt;=(MATCH($C$3 &amp; " Total",Sp!A:A,0) - MATCH($C$3,Sp!A:A,0)),INDEX(Sp!B:B,MATCH($C$3,Sp!A:A,0)+D19-1),"")</f>
        <v>Fearless Leader</v>
      </c>
      <c r="D19" s="8">
        <v>2</v>
      </c>
      <c r="I19" s="8"/>
      <c r="J19" s="15">
        <v>1</v>
      </c>
      <c r="K19" s="15"/>
      <c r="M19" s="15"/>
    </row>
    <row r="20" spans="1:13" s="34" customFormat="1" x14ac:dyDescent="0.25">
      <c r="B20" s="34" t="str">
        <f>IF(D20&lt;=(MATCH($C$3 &amp; " Total",Sp!A:A,0) - MATCH($C$3,Sp!A:A,0)),INDEX(Sp!C:C,MATCH($C$3,Sp!A:A,0)+D20-1),"")</f>
        <v>OP</v>
      </c>
      <c r="C20" s="35" t="str">
        <f>IF(D20&lt;=(MATCH($C$3 &amp; " Total",Sp!A:A,0) - MATCH($C$3,Sp!A:A,0)),INDEX(Sp!B:B,MATCH($C$3,Sp!A:A,0)+D20-1),"")</f>
        <v>Ground Blast</v>
      </c>
      <c r="D20" s="34">
        <v>3</v>
      </c>
      <c r="J20" s="36">
        <v>1</v>
      </c>
      <c r="K20" s="36"/>
      <c r="M20" s="36"/>
    </row>
    <row r="21" spans="1:13" s="11" customFormat="1" x14ac:dyDescent="0.25">
      <c r="B21" s="11" t="str">
        <f>IF(D21&lt;=(MATCH($C$3 &amp; " Total",Sp!A:A,0) - MATCH($C$3,Sp!A:A,0)),INDEX(Sp!C:C,MATCH($C$3,Sp!A:A,0)+D21-1),"")</f>
        <v>OP</v>
      </c>
      <c r="C21" s="13" t="str">
        <f>IF(D21&lt;=(MATCH($C$3 &amp; " Total",Sp!A:A,0) - MATCH($C$3,Sp!A:A,0)),INDEX(Sp!B:B,MATCH($C$3,Sp!A:A,0)+D21-1),"")</f>
        <v>Optic Obliteration</v>
      </c>
      <c r="D21" s="8">
        <v>4</v>
      </c>
      <c r="I21" s="8"/>
      <c r="J21" s="15"/>
      <c r="K21" s="15"/>
      <c r="M21" s="15"/>
    </row>
    <row r="22" spans="1:13" s="34" customFormat="1" x14ac:dyDescent="0.25">
      <c r="B22" s="34" t="str">
        <f>IF(D22&lt;=(MATCH($C$3 &amp; " Total",Sp!A:A,0) - MATCH($C$3,Sp!A:A,0)),INDEX(Sp!C:C,MATCH($C$3,Sp!A:A,0)+D22-1),"")</f>
        <v>PS</v>
      </c>
      <c r="C22" s="35" t="str">
        <f>IF(D22&lt;=(MATCH($C$3 &amp; " Total",Sp!A:A,0) - MATCH($C$3,Sp!A:A,0)),INDEX(Sp!B:B,MATCH($C$3,Sp!A:A,0)+D22-1),"")</f>
        <v>Remove Visor</v>
      </c>
      <c r="D22" s="34">
        <v>5</v>
      </c>
      <c r="J22" s="36"/>
      <c r="K22" s="36"/>
      <c r="M22" s="36"/>
    </row>
    <row r="23" spans="1:13" s="11" customFormat="1" x14ac:dyDescent="0.25">
      <c r="B23" s="11" t="str">
        <f>IF(D23&lt;=(MATCH($C$3 &amp; " Total",Sp!A:A,0) - MATCH($C$3,Sp!A:A,0)),INDEX(Sp!C:C,MATCH($C$3,Sp!A:A,0)+D23-1),"")</f>
        <v>OP</v>
      </c>
      <c r="C23" s="13" t="str">
        <f>IF(D23&lt;=(MATCH($C$3 &amp; " Total",Sp!A:A,0) - MATCH($C$3,Sp!A:A,0)),INDEX(Sp!B:B,MATCH($C$3,Sp!A:A,0)+D23-1),"")</f>
        <v>Visual Sweep</v>
      </c>
      <c r="D23" s="8">
        <v>6</v>
      </c>
      <c r="I23" s="8"/>
      <c r="J23" s="15">
        <v>1</v>
      </c>
      <c r="K23" s="15"/>
      <c r="M23" s="15"/>
    </row>
    <row r="24" spans="1:13" s="34" customFormat="1" x14ac:dyDescent="0.25">
      <c r="B24" s="34" t="str">
        <f>IF(D24&lt;=(MATCH($C$3 &amp; " Total",Sp!A:A,0) - MATCH($C$3,Sp!A:A,0)),INDEX(Sp!C:C,MATCH($C$3,Sp!A:A,0)+D24-1),"")</f>
        <v>OP</v>
      </c>
      <c r="C24" s="35" t="str">
        <f>IF(D24&lt;=(MATCH($C$3 &amp; " Total",Sp!A:A,0) - MATCH($C$3,Sp!A:A,0)),INDEX(Sp!B:B,MATCH($C$3,Sp!A:A,0)+D24-1),"")</f>
        <v>Wide Beam</v>
      </c>
      <c r="D24" s="34">
        <v>7</v>
      </c>
      <c r="J24" s="36">
        <v>2</v>
      </c>
      <c r="K24" s="36"/>
      <c r="M24" s="36"/>
    </row>
    <row r="25" spans="1:13" s="11" customFormat="1" x14ac:dyDescent="0.25">
      <c r="B25" s="11" t="str">
        <f>IF(D25&lt;=(MATCH($C$3 &amp; " Total",Sp!A:A,0) - MATCH($C$3,Sp!A:A,0)),INDEX(Sp!C:C,MATCH($C$3,Sp!A:A,0)+D25-1),"")</f>
        <v>IQ</v>
      </c>
      <c r="C25" s="13" t="str">
        <f>IF(D25&lt;=(MATCH($C$3 &amp; " Total",Sp!A:A,0) - MATCH($C$3,Sp!A:A,0)),INDEX(Sp!B:B,MATCH($C$3,Sp!A:A,0)+D25-1),"")</f>
        <v>X-Men Strategy</v>
      </c>
      <c r="D25" s="8">
        <v>8</v>
      </c>
      <c r="I25" s="8"/>
      <c r="J25" s="15"/>
      <c r="K25" s="15"/>
      <c r="M25" s="15"/>
    </row>
    <row r="26" spans="1:13" s="34" customFormat="1" x14ac:dyDescent="0.25">
      <c r="B26" s="34" t="str">
        <f>IF(D26&lt;=(MATCH($C$3 &amp; " Total",Sp!A:A,0) - MATCH($C$3,Sp!A:A,0)),INDEX(Sp!C:C,MATCH($C$3,Sp!A:A,0)+D26-1),"")</f>
        <v/>
      </c>
      <c r="C26" s="35" t="str">
        <f>IF(D26&lt;=(MATCH($C$3 &amp; " Total",Sp!A:A,0) - MATCH($C$3,Sp!A:A,0)),INDEX(Sp!B:B,MATCH($C$3,Sp!A:A,0)+D26-1),"")</f>
        <v/>
      </c>
      <c r="D26" s="34">
        <v>9</v>
      </c>
      <c r="J26" s="36"/>
      <c r="K26" s="36"/>
      <c r="M26" s="36"/>
    </row>
    <row r="27" spans="1:13" s="11" customFormat="1" x14ac:dyDescent="0.25">
      <c r="A27" s="16" t="str">
        <f>+C4</f>
        <v>Jubilee</v>
      </c>
      <c r="B27" s="11" t="str">
        <f>IF(D27&lt;=(MATCH($C$3 &amp; " Total",Sp!A:A,0) - MATCH($C$3,Sp!A:A,0)),INDEX(Sp!C:C,MATCH($C$3,Sp!A:A,0)+D27-1),"")</f>
        <v>IQ</v>
      </c>
      <c r="C27" s="13" t="str">
        <f>IF(D27&lt;=(MATCH($C$4 &amp; " Total",Sp!A:A,0) - MATCH($C$4,Sp!A:A,0)),INDEX(Sp!B:B,MATCH($C$4,Sp!A:A,0)+D27-1),"")</f>
        <v>Blinding Flare</v>
      </c>
      <c r="D27" s="31">
        <v>1</v>
      </c>
      <c r="I27" s="31"/>
      <c r="J27" s="15">
        <v>1</v>
      </c>
      <c r="K27" s="15"/>
      <c r="M27" s="15"/>
    </row>
    <row r="28" spans="1:13" x14ac:dyDescent="0.25">
      <c r="A28" s="31"/>
      <c r="B28" s="31" t="str">
        <f>IF(D28&lt;=(MATCH($C$3 &amp; " Total",Sp!A:A,0) - MATCH($C$3,Sp!A:A,0)),INDEX(Sp!C:C,MATCH($C$3,Sp!A:A,0)+D28-1),"")</f>
        <v>OP</v>
      </c>
      <c r="C28" s="2" t="str">
        <f>IF(D28&lt;=(MATCH($C$4 &amp; " Total",Sp!A:A,0) - MATCH($C$4,Sp!A:A,0)),INDEX(Sp!B:B,MATCH($C$4,Sp!A:A,0)+D28-1),"")</f>
        <v>Distracting Burst</v>
      </c>
      <c r="D28" s="31">
        <v>2</v>
      </c>
      <c r="E28" s="31"/>
      <c r="F28" s="31"/>
      <c r="G28" s="31"/>
      <c r="H28" s="31"/>
      <c r="I28" s="31"/>
      <c r="J28" s="14">
        <v>2</v>
      </c>
    </row>
    <row r="29" spans="1:13" s="11" customFormat="1" x14ac:dyDescent="0.25">
      <c r="B29" s="11" t="str">
        <f>IF(D29&lt;=(MATCH($C$3 &amp; " Total",Sp!A:A,0) - MATCH($C$3,Sp!A:A,0)),INDEX(Sp!C:C,MATCH($C$3,Sp!A:A,0)+D29-1),"")</f>
        <v>OP</v>
      </c>
      <c r="C29" s="13" t="str">
        <f>IF(D29&lt;=(MATCH($C$4 &amp; " Total",Sp!A:A,0) - MATCH($C$4,Sp!A:A,0)),INDEX(Sp!B:B,MATCH($C$4,Sp!A:A,0)+D29-1),"")</f>
        <v>Fireworks</v>
      </c>
      <c r="D29" s="31">
        <v>3</v>
      </c>
      <c r="I29"/>
      <c r="J29" s="15">
        <v>1</v>
      </c>
      <c r="K29" s="15"/>
      <c r="M29" s="15"/>
    </row>
    <row r="30" spans="1:13" x14ac:dyDescent="0.25">
      <c r="B30" s="31" t="str">
        <f>IF(D30&lt;=(MATCH($C$3 &amp; " Total",Sp!A:A,0) - MATCH($C$3,Sp!A:A,0)),INDEX(Sp!C:C,MATCH($C$3,Sp!A:A,0)+D30-1),"")</f>
        <v>OP</v>
      </c>
      <c r="C30" s="2" t="str">
        <f>IF(D30&lt;=(MATCH($C$4 &amp; " Total",Sp!A:A,0) - MATCH($C$4,Sp!A:A,0)),INDEX(Sp!B:B,MATCH($C$4,Sp!A:A,0)+D30-1),"")</f>
        <v>Plasmoid Flash</v>
      </c>
      <c r="D30" s="31">
        <v>4</v>
      </c>
      <c r="J30" s="14">
        <v>1</v>
      </c>
    </row>
    <row r="31" spans="1:13" s="11" customFormat="1" x14ac:dyDescent="0.25">
      <c r="B31" s="11" t="str">
        <f>IF(D31&lt;=(MATCH($C$3 &amp; " Total",Sp!A:A,0) - MATCH($C$3,Sp!A:A,0)),INDEX(Sp!C:C,MATCH($C$3,Sp!A:A,0)+D31-1),"")</f>
        <v>PS</v>
      </c>
      <c r="C31" s="13" t="str">
        <f>IF(D31&lt;=(MATCH($C$4 &amp; " Total",Sp!A:A,0) - MATCH($C$4,Sp!A:A,0)),INDEX(Sp!B:B,MATCH($C$4,Sp!A:A,0)+D31-1),"")</f>
        <v>Prismatic Flare</v>
      </c>
      <c r="D31" s="31">
        <v>5</v>
      </c>
      <c r="I31"/>
      <c r="J31" s="15"/>
      <c r="K31" s="15"/>
      <c r="M31" s="15"/>
    </row>
    <row r="32" spans="1:13" x14ac:dyDescent="0.25">
      <c r="A32" s="31"/>
      <c r="B32" s="31" t="str">
        <f>IF(D32&lt;=(MATCH($C$3 &amp; " Total",Sp!A:A,0) - MATCH($C$3,Sp!A:A,0)),INDEX(Sp!C:C,MATCH($C$3,Sp!A:A,0)+D32-1),"")</f>
        <v>OP</v>
      </c>
      <c r="C32" s="2" t="str">
        <f>IF(D32&lt;=(MATCH($C$4 &amp; " Total",Sp!A:A,0) - MATCH($C$4,Sp!A:A,0)),INDEX(Sp!B:B,MATCH($C$4,Sp!A:A,0)+D32-1),"")</f>
        <v>Spectrum Tease</v>
      </c>
      <c r="D32" s="31">
        <v>6</v>
      </c>
      <c r="E32" s="31"/>
      <c r="F32" s="31"/>
      <c r="G32" s="31"/>
      <c r="H32" s="31"/>
      <c r="I32" s="31"/>
      <c r="J32" s="14">
        <v>2</v>
      </c>
    </row>
    <row r="33" spans="1:13" s="11" customFormat="1" x14ac:dyDescent="0.25">
      <c r="B33" s="11" t="str">
        <f>IF(D33&lt;=(MATCH($C$3 &amp; " Total",Sp!A:A,0) - MATCH($C$3,Sp!A:A,0)),INDEX(Sp!C:C,MATCH($C$3,Sp!A:A,0)+D33-1),"")</f>
        <v>OP</v>
      </c>
      <c r="C33" s="13" t="str">
        <f>IF(D33&lt;=(MATCH($C$4 &amp; " Total",Sp!A:A,0) - MATCH($C$4,Sp!A:A,0)),INDEX(Sp!B:B,MATCH($C$4,Sp!A:A,0)+D33-1),"")</f>
        <v>Troublemaker</v>
      </c>
      <c r="D33">
        <v>7</v>
      </c>
      <c r="I33"/>
      <c r="J33" s="15"/>
      <c r="K33" s="15"/>
      <c r="M33" s="15"/>
    </row>
    <row r="34" spans="1:13" x14ac:dyDescent="0.25">
      <c r="B34" s="31" t="str">
        <f>IF(D34&lt;=(MATCH($C$3 &amp; " Total",Sp!A:A,0) - MATCH($C$3,Sp!A:A,0)),INDEX(Sp!C:C,MATCH($C$3,Sp!A:A,0)+D34-1),"")</f>
        <v>IQ</v>
      </c>
      <c r="C34" s="2" t="str">
        <f>IF(D34&lt;=(MATCH($C$4 &amp; " Total",Sp!A:A,0) - MATCH($C$4,Sp!A:A,0)),INDEX(Sp!B:B,MATCH($C$4,Sp!A:A,0)+D34-1),"")</f>
        <v>Wisecrack</v>
      </c>
      <c r="D34">
        <v>8</v>
      </c>
    </row>
    <row r="35" spans="1:13" s="11" customFormat="1" x14ac:dyDescent="0.25">
      <c r="B35" s="11" t="str">
        <f>IF(D35&lt;=(MATCH($C$3 &amp; " Total",Sp!A:A,0) - MATCH($C$3,Sp!A:A,0)),INDEX(Sp!C:C,MATCH($C$3,Sp!A:A,0)+D35-1),"")</f>
        <v/>
      </c>
      <c r="C35" s="13" t="str">
        <f>IF(D35&lt;=(MATCH($C$4 &amp; " Total",Sp!A:A,0) - MATCH($C$4,Sp!A:A,0)),INDEX(Sp!B:B,MATCH($C$4,Sp!A:A,0)+D35-1),"")</f>
        <v/>
      </c>
      <c r="D35">
        <v>9</v>
      </c>
      <c r="I35"/>
      <c r="J35" s="15"/>
      <c r="K35" s="15"/>
      <c r="M35" s="15"/>
    </row>
    <row r="36" spans="1:13" s="34" customFormat="1" x14ac:dyDescent="0.25">
      <c r="A36" s="33" t="str">
        <f>C5</f>
        <v>Bishop</v>
      </c>
      <c r="B36" s="34" t="str">
        <f>IF(D36&lt;=(MATCH($C$3 &amp; " Total",Sp!A:A,0) - MATCH($C$3,Sp!A:A,0)),INDEX(Sp!C:C,MATCH($C$3,Sp!A:A,0)+D36-1),"")</f>
        <v>IQ</v>
      </c>
      <c r="C36" s="35" t="str">
        <f>IF(D36&lt;=(MATCH($C$5 &amp; " Total",Sp!A:A,0) - MATCH($C$5,Sp!A:A,0)),INDEX(Sp!B:B,MATCH($C$5,Sp!A:A,0)+D36-1),"")</f>
        <v>Absorb Energy</v>
      </c>
      <c r="D36" s="34">
        <v>1</v>
      </c>
      <c r="J36" s="36">
        <v>2</v>
      </c>
      <c r="K36" s="36"/>
      <c r="M36" s="36"/>
    </row>
    <row r="37" spans="1:13" s="11" customFormat="1" x14ac:dyDescent="0.25">
      <c r="B37" s="11" t="str">
        <f>IF(D37&lt;=(MATCH($C$3 &amp; " Total",Sp!A:A,0) - MATCH($C$3,Sp!A:A,0)),INDEX(Sp!C:C,MATCH($C$3,Sp!A:A,0)+D37-1),"")</f>
        <v>OP</v>
      </c>
      <c r="C37" s="13" t="str">
        <f>IF(D37&lt;=(MATCH($C$5 &amp; " Total",Sp!A:A,0) - MATCH($C$5,Sp!A:A,0)),INDEX(Sp!B:B,MATCH($C$5,Sp!A:A,0)+D37-1),"")</f>
        <v>Body Armor</v>
      </c>
      <c r="D37" s="8">
        <v>2</v>
      </c>
      <c r="I37" s="8"/>
      <c r="J37" s="15"/>
      <c r="K37" s="15"/>
      <c r="M37" s="15"/>
    </row>
    <row r="38" spans="1:13" s="34" customFormat="1" x14ac:dyDescent="0.25">
      <c r="B38" s="34" t="str">
        <f>IF(D38&lt;=(MATCH($C$3 &amp; " Total",Sp!A:A,0) - MATCH($C$3,Sp!A:A,0)),INDEX(Sp!C:C,MATCH($C$3,Sp!A:A,0)+D38-1),"")</f>
        <v>OP</v>
      </c>
      <c r="C38" s="35" t="str">
        <f>IF(D38&lt;=(MATCH($C$5 &amp; " Total",Sp!A:A,0) - MATCH($C$5,Sp!A:A,0)),INDEX(Sp!B:B,MATCH($C$5,Sp!A:A,0)+D38-1),"")</f>
        <v>Draw Enemy Fire</v>
      </c>
      <c r="D38" s="34">
        <v>3</v>
      </c>
      <c r="J38" s="36">
        <v>1</v>
      </c>
      <c r="K38" s="36"/>
      <c r="M38" s="36"/>
    </row>
    <row r="39" spans="1:13" s="11" customFormat="1" x14ac:dyDescent="0.25">
      <c r="B39" s="11" t="str">
        <f>IF(D39&lt;=(MATCH($C$3 &amp; " Total",Sp!A:A,0) - MATCH($C$3,Sp!A:A,0)),INDEX(Sp!C:C,MATCH($C$3,Sp!A:A,0)+D39-1),"")</f>
        <v>OP</v>
      </c>
      <c r="C39" s="13" t="str">
        <f>IF(D39&lt;=(MATCH($C$5 &amp; " Total",Sp!A:A,0) - MATCH($C$5,Sp!A:A,0)),INDEX(Sp!B:B,MATCH($C$5,Sp!A:A,0)+D39-1),"")</f>
        <v>Paramilitary Skill</v>
      </c>
      <c r="D39" s="8">
        <v>4</v>
      </c>
      <c r="I39" s="8"/>
      <c r="J39" s="15"/>
      <c r="K39" s="15"/>
      <c r="M39" s="15"/>
    </row>
    <row r="40" spans="1:13" s="34" customFormat="1" x14ac:dyDescent="0.25">
      <c r="B40" s="34" t="str">
        <f>IF(D40&lt;=(MATCH($C$3 &amp; " Total",Sp!A:A,0) - MATCH($C$3,Sp!A:A,0)),INDEX(Sp!C:C,MATCH($C$3,Sp!A:A,0)+D40-1),"")</f>
        <v>PS</v>
      </c>
      <c r="C40" s="35" t="str">
        <f>IF(D40&lt;=(MATCH($C$5 &amp; " Total",Sp!A:A,0) - MATCH($C$5,Sp!A:A,0)),INDEX(Sp!B:B,MATCH($C$5,Sp!A:A,0)+D40-1),"")</f>
        <v>Plasma Gun</v>
      </c>
      <c r="D40" s="34">
        <v>5</v>
      </c>
      <c r="J40" s="36">
        <v>1</v>
      </c>
      <c r="K40" s="36"/>
      <c r="M40" s="36"/>
    </row>
    <row r="41" spans="1:13" s="11" customFormat="1" x14ac:dyDescent="0.25">
      <c r="B41" s="11" t="str">
        <f>IF(D41&lt;=(MATCH($C$3 &amp; " Total",Sp!A:A,0) - MATCH($C$3,Sp!A:A,0)),INDEX(Sp!C:C,MATCH($C$3,Sp!A:A,0)+D41-1),"")</f>
        <v>OP</v>
      </c>
      <c r="C41" s="13" t="str">
        <f>IF(D41&lt;=(MATCH($C$5 &amp; " Total",Sp!A:A,0) - MATCH($C$5,Sp!A:A,0)),INDEX(Sp!B:B,MATCH($C$5,Sp!A:A,0)+D41-1),"")</f>
        <v>Spectrum Blast</v>
      </c>
      <c r="D41" s="8">
        <v>6</v>
      </c>
      <c r="I41" s="8"/>
      <c r="J41" s="15">
        <v>1</v>
      </c>
      <c r="K41" s="15"/>
      <c r="M41" s="15"/>
    </row>
    <row r="42" spans="1:13" s="34" customFormat="1" x14ac:dyDescent="0.25">
      <c r="B42" s="34" t="str">
        <f>IF(D42&lt;=(MATCH($C$3 &amp; " Total",Sp!A:A,0) - MATCH($C$3,Sp!A:A,0)),INDEX(Sp!C:C,MATCH($C$3,Sp!A:A,0)+D42-1),"")</f>
        <v>OP</v>
      </c>
      <c r="C42" s="35" t="str">
        <f>IF(D42&lt;=(MATCH($C$5 &amp; " Total",Sp!A:A,0) - MATCH($C$5,Sp!A:A,0)),INDEX(Sp!B:B,MATCH($C$5,Sp!A:A,0)+D42-1),"")</f>
        <v>Temporal Anomaly</v>
      </c>
      <c r="D42" s="34">
        <v>7</v>
      </c>
      <c r="J42" s="36"/>
      <c r="K42" s="36"/>
      <c r="M42" s="36"/>
    </row>
    <row r="43" spans="1:13" s="11" customFormat="1" x14ac:dyDescent="0.25">
      <c r="B43" s="11" t="str">
        <f>IF(D43&lt;=(MATCH($C$3 &amp; " Total",Sp!A:A,0) - MATCH($C$3,Sp!A:A,0)),INDEX(Sp!C:C,MATCH($C$3,Sp!A:A,0)+D43-1),"")</f>
        <v>IQ</v>
      </c>
      <c r="C43" s="13" t="str">
        <f>IF(D43&lt;=(MATCH($C$5 &amp; " Total",Sp!A:A,0) - MATCH($C$5,Sp!A:A,0)),INDEX(Sp!B:B,MATCH($C$5,Sp!A:A,0)+D43-1),"")</f>
        <v>XSE Tactics</v>
      </c>
      <c r="D43" s="8">
        <v>8</v>
      </c>
      <c r="I43" s="8"/>
      <c r="J43" s="15">
        <v>1</v>
      </c>
      <c r="K43" s="15"/>
      <c r="M43" s="15"/>
    </row>
    <row r="44" spans="1:13" s="34" customFormat="1" x14ac:dyDescent="0.25">
      <c r="B44" s="34" t="str">
        <f>IF(D44&lt;=(MATCH($C$3 &amp; " Total",Sp!A:A,0) - MATCH($C$3,Sp!A:A,0)),INDEX(Sp!C:C,MATCH($C$3,Sp!A:A,0)+D44-1),"")</f>
        <v/>
      </c>
      <c r="C44" s="35" t="str">
        <f>IF(D44&lt;=(MATCH($C$5 &amp; " Total",Sp!A:A,0) - MATCH($C$5,Sp!A:A,0)),INDEX(Sp!B:B,MATCH($C$5,Sp!A:A,0)+D44-1),"")</f>
        <v/>
      </c>
      <c r="D44" s="34">
        <v>9</v>
      </c>
      <c r="J44" s="36"/>
      <c r="K44" s="36"/>
      <c r="M44" s="36"/>
    </row>
    <row r="45" spans="1:13" s="11" customFormat="1" x14ac:dyDescent="0.25">
      <c r="A45" s="16" t="str">
        <f>C6</f>
        <v>Jean Grey</v>
      </c>
      <c r="B45" s="11" t="str">
        <f>IF(D45&lt;=(MATCH($C$3 &amp; " Total",Sp!A:A,0) - MATCH($C$3,Sp!A:A,0)),INDEX(Sp!C:C,MATCH($C$3,Sp!A:A,0)+D45-1),"")</f>
        <v>IQ</v>
      </c>
      <c r="C45" s="13" t="str">
        <f>IF(D45&lt;=(MATCH($C$6 &amp; " Total",Sp!A:A,0) - MATCH($C$6,Sp!A:A,0)),INDEX(Sp!B:B,MATCH($C$6,Sp!A:A,0)+D45-1),"")</f>
        <v>Mental Deflection</v>
      </c>
      <c r="D45">
        <v>1</v>
      </c>
      <c r="I45"/>
      <c r="J45" s="15">
        <v>2</v>
      </c>
      <c r="K45" s="15"/>
      <c r="M45" s="15"/>
    </row>
    <row r="46" spans="1:13" x14ac:dyDescent="0.25">
      <c r="A46" s="31"/>
      <c r="B46" s="31" t="str">
        <f>IF(D46&lt;=(MATCH($C$3 &amp; " Total",Sp!A:A,0) - MATCH($C$3,Sp!A:A,0)),INDEX(Sp!C:C,MATCH($C$3,Sp!A:A,0)+D46-1),"")</f>
        <v>OP</v>
      </c>
      <c r="C46" s="2" t="str">
        <f>IF(D46&lt;=(MATCH($C$6 &amp; " Total",Sp!A:A,0) - MATCH($C$6,Sp!A:A,0)),INDEX(Sp!B:B,MATCH($C$6,Sp!A:A,0)+D46-1),"")</f>
        <v>Mind Over Matter</v>
      </c>
      <c r="D46" s="31">
        <v>2</v>
      </c>
      <c r="E46" s="31"/>
      <c r="F46" s="31"/>
      <c r="G46" s="31"/>
      <c r="H46" s="31"/>
      <c r="I46" s="31"/>
      <c r="J46" s="14">
        <v>1</v>
      </c>
    </row>
    <row r="47" spans="1:13" s="11" customFormat="1" x14ac:dyDescent="0.25">
      <c r="B47" s="11" t="str">
        <f>IF(D47&lt;=(MATCH($C$3 &amp; " Total",Sp!A:A,0) - MATCH($C$3,Sp!A:A,0)),INDEX(Sp!C:C,MATCH($C$3,Sp!A:A,0)+D47-1),"")</f>
        <v>OP</v>
      </c>
      <c r="C47" s="13" t="str">
        <f>IF(D47&lt;=(MATCH($C$6 &amp; " Total",Sp!A:A,0) - MATCH($C$6,Sp!A:A,0)),INDEX(Sp!B:B,MATCH($C$6,Sp!A:A,0)+D47-1),"")</f>
        <v>Mind Scan</v>
      </c>
      <c r="D47" s="31">
        <v>3</v>
      </c>
      <c r="I47"/>
      <c r="J47" s="15">
        <v>1</v>
      </c>
      <c r="K47" s="15"/>
      <c r="M47" s="15"/>
    </row>
    <row r="48" spans="1:13" x14ac:dyDescent="0.25">
      <c r="A48" s="31"/>
      <c r="B48" s="31" t="str">
        <f>IF(D48&lt;=(MATCH($C$3 &amp; " Total",Sp!A:A,0) - MATCH($C$3,Sp!A:A,0)),INDEX(Sp!C:C,MATCH($C$3,Sp!A:A,0)+D48-1),"")</f>
        <v>OP</v>
      </c>
      <c r="C48" s="2" t="str">
        <f>IF(D48&lt;=(MATCH($C$6 &amp; " Total",Sp!A:A,0) - MATCH($C$6,Sp!A:A,0)),INDEX(Sp!B:B,MATCH($C$6,Sp!A:A,0)+D48-1),"")</f>
        <v>Mutant Motivation</v>
      </c>
      <c r="D48" s="31">
        <v>4</v>
      </c>
      <c r="E48" s="31"/>
      <c r="F48" s="31"/>
      <c r="G48" s="31"/>
      <c r="H48" s="31"/>
    </row>
    <row r="49" spans="2:13" s="11" customFormat="1" x14ac:dyDescent="0.25">
      <c r="B49" s="11" t="str">
        <f>IF(D49&lt;=(MATCH($C$3 &amp; " Total",Sp!A:A,0) - MATCH($C$3,Sp!A:A,0)),INDEX(Sp!C:C,MATCH($C$3,Sp!A:A,0)+D49-1),"")</f>
        <v>PS</v>
      </c>
      <c r="C49" s="13" t="str">
        <f>IF(D49&lt;=(MATCH($C$6 &amp; " Total",Sp!A:A,0) - MATCH($C$6,Sp!A:A,0)),INDEX(Sp!B:B,MATCH($C$6,Sp!A:A,0)+D49-1),"")</f>
        <v>Phoenix Effect</v>
      </c>
      <c r="D49" s="31">
        <v>5</v>
      </c>
      <c r="I49" s="31"/>
      <c r="J49" s="15"/>
      <c r="K49" s="15"/>
      <c r="M49" s="15"/>
    </row>
    <row r="50" spans="2:13" x14ac:dyDescent="0.25">
      <c r="B50" s="31" t="str">
        <f>IF(D50&lt;=(MATCH($C$3 &amp; " Total",Sp!A:A,0) - MATCH($C$3,Sp!A:A,0)),INDEX(Sp!C:C,MATCH($C$3,Sp!A:A,0)+D50-1),"")</f>
        <v>OP</v>
      </c>
      <c r="C50" s="2" t="str">
        <f>IF(D50&lt;=(MATCH($C$6 &amp; " Total",Sp!A:A,0) - MATCH($C$6,Sp!A:A,0)),INDEX(Sp!B:B,MATCH($C$6,Sp!A:A,0)+D50-1),"")</f>
        <v>Psychic Soothing</v>
      </c>
      <c r="D50">
        <v>6</v>
      </c>
    </row>
    <row r="51" spans="2:13" s="11" customFormat="1" x14ac:dyDescent="0.25">
      <c r="B51" s="11" t="str">
        <f>IF(D51&lt;=(MATCH($C$3 &amp; " Total",Sp!A:A,0) - MATCH($C$3,Sp!A:A,0)),INDEX(Sp!C:C,MATCH($C$3,Sp!A:A,0)+D51-1),"")</f>
        <v>OP</v>
      </c>
      <c r="C51" s="13" t="str">
        <f>IF(D51&lt;=(MATCH($C$6 &amp; " Total",Sp!A:A,0) - MATCH($C$6,Sp!A:A,0)),INDEX(Sp!B:B,MATCH($C$6,Sp!A:A,0)+D51-1),"")</f>
        <v>Telekinesis</v>
      </c>
      <c r="D51">
        <v>7</v>
      </c>
      <c r="I51"/>
      <c r="J51" s="15">
        <v>1</v>
      </c>
      <c r="K51" s="15"/>
      <c r="M51" s="15"/>
    </row>
    <row r="52" spans="2:13" x14ac:dyDescent="0.25">
      <c r="B52" s="31" t="str">
        <f>IF(D52&lt;=(MATCH($C$3 &amp; " Total",Sp!A:A,0) - MATCH($C$3,Sp!A:A,0)),INDEX(Sp!C:C,MATCH($C$3,Sp!A:A,0)+D52-1),"")</f>
        <v>IQ</v>
      </c>
      <c r="C52" s="2" t="str">
        <f>IF(D52&lt;=(MATCH($C$6 &amp; " Total",Sp!A:A,0) - MATCH($C$6,Sp!A:A,0)),INDEX(Sp!B:B,MATCH($C$6,Sp!A:A,0)+D52-1),"")</f>
        <v>Telepathic Unity</v>
      </c>
      <c r="D52">
        <v>8</v>
      </c>
      <c r="J52" s="14">
        <v>1</v>
      </c>
    </row>
    <row r="53" spans="2:13" s="11" customFormat="1" x14ac:dyDescent="0.25">
      <c r="C53" s="13" t="str">
        <f>IF(D53&lt;=(MATCH($C$6 &amp; " Total",Sp!A:A,0) - MATCH($C$6,Sp!A:A,0)),INDEX(Sp!B:B,MATCH($C$6,Sp!A:A,0)+D53-1),"")</f>
        <v/>
      </c>
      <c r="D53" s="31">
        <v>9</v>
      </c>
      <c r="I53" s="31"/>
      <c r="J53" s="15"/>
      <c r="K53" s="15"/>
      <c r="M53" s="15"/>
    </row>
    <row r="54" spans="2:13" s="6" customFormat="1" x14ac:dyDescent="0.25">
      <c r="C54" s="9" t="s">
        <v>1913</v>
      </c>
      <c r="D54" s="9"/>
      <c r="J54" s="17"/>
      <c r="K54" s="17">
        <f>SUM(J55:J63)</f>
        <v>2</v>
      </c>
      <c r="M54" s="17"/>
    </row>
    <row r="55" spans="2:13" s="20" customFormat="1" x14ac:dyDescent="0.25">
      <c r="C55" s="21" t="s">
        <v>1917</v>
      </c>
      <c r="D55" s="21"/>
      <c r="J55" s="22"/>
      <c r="K55" s="22"/>
      <c r="M55" s="22"/>
    </row>
    <row r="56" spans="2:13" s="23" customFormat="1" x14ac:dyDescent="0.25">
      <c r="C56" s="24" t="s">
        <v>1916</v>
      </c>
      <c r="D56" s="24"/>
      <c r="J56" s="25"/>
      <c r="K56" s="25"/>
      <c r="M56" s="25"/>
    </row>
    <row r="57" spans="2:13" s="20" customFormat="1" x14ac:dyDescent="0.25">
      <c r="C57" s="21" t="s">
        <v>1755</v>
      </c>
      <c r="D57" s="21"/>
      <c r="J57" s="22"/>
      <c r="K57" s="22"/>
      <c r="M57" s="22"/>
    </row>
    <row r="58" spans="2:13" s="23" customFormat="1" x14ac:dyDescent="0.25">
      <c r="C58" s="31" t="s">
        <v>1914</v>
      </c>
      <c r="D58" s="24"/>
      <c r="J58" s="25"/>
      <c r="K58" s="25"/>
      <c r="M58" s="25"/>
    </row>
    <row r="59" spans="2:13" s="20" customFormat="1" x14ac:dyDescent="0.25">
      <c r="C59" s="11" t="s">
        <v>1915</v>
      </c>
      <c r="D59" s="21"/>
      <c r="J59" s="22"/>
      <c r="K59" s="22"/>
      <c r="M59" s="22"/>
    </row>
    <row r="60" spans="2:13" s="23" customFormat="1" x14ac:dyDescent="0.25">
      <c r="C60" s="31" t="s">
        <v>1919</v>
      </c>
      <c r="D60" s="24"/>
      <c r="J60" s="25">
        <v>1</v>
      </c>
      <c r="K60" s="25"/>
      <c r="M60" s="25"/>
    </row>
    <row r="61" spans="2:13" s="20" customFormat="1" x14ac:dyDescent="0.25">
      <c r="C61" s="11" t="s">
        <v>1753</v>
      </c>
      <c r="D61" s="21"/>
      <c r="J61" s="22"/>
      <c r="K61" s="22"/>
      <c r="M61" s="22"/>
    </row>
    <row r="62" spans="2:13" s="23" customFormat="1" x14ac:dyDescent="0.25">
      <c r="C62" s="31" t="s">
        <v>1768</v>
      </c>
      <c r="D62" s="24"/>
      <c r="J62" s="25"/>
      <c r="K62" s="25"/>
      <c r="M62" s="25"/>
    </row>
    <row r="63" spans="2:13" s="20" customFormat="1" x14ac:dyDescent="0.25">
      <c r="C63" s="11" t="s">
        <v>1918</v>
      </c>
      <c r="D63" s="21"/>
      <c r="J63" s="22">
        <v>1</v>
      </c>
      <c r="K63" s="22"/>
      <c r="M63" s="22"/>
    </row>
    <row r="64" spans="2:13" s="23" customFormat="1" x14ac:dyDescent="0.25">
      <c r="C64" s="24"/>
      <c r="D64" s="24"/>
      <c r="J64" s="25"/>
      <c r="K64" s="25"/>
      <c r="M64" s="25"/>
    </row>
    <row r="65" spans="3:13" s="20" customFormat="1" x14ac:dyDescent="0.25">
      <c r="C65" s="21"/>
      <c r="D65" s="24"/>
      <c r="I65" s="23"/>
      <c r="J65" s="22"/>
      <c r="K65" s="22"/>
      <c r="M65" s="22"/>
    </row>
    <row r="66" spans="3:13" s="6" customFormat="1" x14ac:dyDescent="0.25">
      <c r="C66" s="9" t="s">
        <v>5</v>
      </c>
      <c r="D66" s="9"/>
      <c r="J66" s="17"/>
      <c r="K66" s="17">
        <f>+SUM(E67:H74)</f>
        <v>23</v>
      </c>
      <c r="M66" s="17"/>
    </row>
    <row r="67" spans="3:13" s="11" customFormat="1" x14ac:dyDescent="0.25">
      <c r="C67" s="10">
        <v>8</v>
      </c>
      <c r="D67" s="1"/>
      <c r="I67"/>
      <c r="J67" s="15">
        <f t="shared" ref="J67:J74" si="0">SUM(E67:H67)</f>
        <v>0</v>
      </c>
      <c r="K67" s="15"/>
      <c r="M67" s="15"/>
    </row>
    <row r="68" spans="3:13" x14ac:dyDescent="0.25">
      <c r="C68" s="1">
        <v>7</v>
      </c>
      <c r="E68">
        <v>3</v>
      </c>
      <c r="J68" s="14">
        <f t="shared" si="0"/>
        <v>3</v>
      </c>
    </row>
    <row r="69" spans="3:13" s="11" customFormat="1" x14ac:dyDescent="0.25">
      <c r="C69" s="10">
        <v>6</v>
      </c>
      <c r="D69" s="1"/>
      <c r="E69" s="11">
        <v>2</v>
      </c>
      <c r="F69" s="11">
        <v>1</v>
      </c>
      <c r="I69"/>
      <c r="J69" s="15">
        <f t="shared" si="0"/>
        <v>3</v>
      </c>
      <c r="K69" s="15"/>
      <c r="M69" s="15"/>
    </row>
    <row r="70" spans="3:13" x14ac:dyDescent="0.25">
      <c r="C70" s="1">
        <v>5</v>
      </c>
      <c r="E70">
        <v>2</v>
      </c>
      <c r="F70">
        <v>1</v>
      </c>
      <c r="J70" s="14">
        <f t="shared" si="0"/>
        <v>3</v>
      </c>
    </row>
    <row r="71" spans="3:13" s="11" customFormat="1" x14ac:dyDescent="0.25">
      <c r="C71" s="10">
        <v>4</v>
      </c>
      <c r="D71" s="1"/>
      <c r="F71" s="11">
        <v>1</v>
      </c>
      <c r="G71" s="11">
        <v>1</v>
      </c>
      <c r="H71" s="11">
        <v>2</v>
      </c>
      <c r="I71"/>
      <c r="J71" s="15">
        <f t="shared" si="0"/>
        <v>4</v>
      </c>
      <c r="K71" s="15"/>
      <c r="M71" s="15"/>
    </row>
    <row r="72" spans="3:13" x14ac:dyDescent="0.25">
      <c r="C72" s="1">
        <v>3</v>
      </c>
      <c r="F72">
        <v>1</v>
      </c>
      <c r="G72">
        <v>1</v>
      </c>
      <c r="H72">
        <v>2</v>
      </c>
      <c r="J72" s="14">
        <f t="shared" si="0"/>
        <v>4</v>
      </c>
    </row>
    <row r="73" spans="3:13" s="11" customFormat="1" x14ac:dyDescent="0.25">
      <c r="C73" s="10">
        <v>2</v>
      </c>
      <c r="D73" s="1"/>
      <c r="G73" s="11">
        <v>1</v>
      </c>
      <c r="H73" s="11">
        <v>2</v>
      </c>
      <c r="I73"/>
      <c r="J73" s="15">
        <f t="shared" si="0"/>
        <v>3</v>
      </c>
      <c r="K73" s="15"/>
      <c r="M73" s="15"/>
    </row>
    <row r="74" spans="3:13" x14ac:dyDescent="0.25">
      <c r="C74" s="1">
        <v>1</v>
      </c>
      <c r="G74">
        <v>1</v>
      </c>
      <c r="H74">
        <v>2</v>
      </c>
      <c r="J74" s="14">
        <f t="shared" si="0"/>
        <v>3</v>
      </c>
    </row>
    <row r="75" spans="3:13" s="16" customFormat="1" x14ac:dyDescent="0.25">
      <c r="C75" s="12" t="s">
        <v>7</v>
      </c>
      <c r="D75" s="9"/>
      <c r="I75" s="6"/>
      <c r="J75" s="19"/>
      <c r="K75" s="19"/>
      <c r="M75" s="19"/>
    </row>
    <row r="76" spans="3:13" s="6" customFormat="1" x14ac:dyDescent="0.25">
      <c r="C76" s="9" t="s">
        <v>10</v>
      </c>
      <c r="D76" s="9"/>
      <c r="J76" s="17"/>
      <c r="K76" s="17">
        <f>+SUM(E77:H79)</f>
        <v>3</v>
      </c>
      <c r="M76" s="17"/>
    </row>
    <row r="77" spans="3:13" s="11" customFormat="1" x14ac:dyDescent="0.25">
      <c r="C77" s="10">
        <v>8</v>
      </c>
      <c r="D77" s="1"/>
      <c r="I77"/>
      <c r="J77" s="15">
        <f>SUM(E77:H77)</f>
        <v>0</v>
      </c>
      <c r="K77" s="15"/>
      <c r="M77" s="15"/>
    </row>
    <row r="78" spans="3:13" x14ac:dyDescent="0.25">
      <c r="C78" s="1">
        <v>7</v>
      </c>
      <c r="E78">
        <v>1</v>
      </c>
      <c r="J78" s="14">
        <f>SUM(E78:H78)</f>
        <v>1</v>
      </c>
    </row>
    <row r="79" spans="3:13" s="11" customFormat="1" x14ac:dyDescent="0.25">
      <c r="C79" s="10">
        <v>6</v>
      </c>
      <c r="D79" s="1"/>
      <c r="E79" s="11">
        <v>1</v>
      </c>
      <c r="F79" s="11">
        <v>1</v>
      </c>
      <c r="I79"/>
      <c r="J79" s="15">
        <f>SUM(E79:H79)</f>
        <v>2</v>
      </c>
      <c r="K79" s="15"/>
      <c r="M79" s="15"/>
    </row>
    <row r="80" spans="3:13" s="6" customFormat="1" x14ac:dyDescent="0.25">
      <c r="C80" s="9" t="s">
        <v>9</v>
      </c>
      <c r="D80" s="9"/>
      <c r="J80" s="17"/>
      <c r="K80" s="17">
        <f>+SUM(M81:M83)</f>
        <v>0</v>
      </c>
      <c r="M80" s="17"/>
    </row>
    <row r="81" spans="3:13" s="11" customFormat="1" x14ac:dyDescent="0.25">
      <c r="C81" s="10" t="s">
        <v>14</v>
      </c>
      <c r="D81" s="1"/>
      <c r="I81"/>
      <c r="J81" s="15"/>
      <c r="K81" s="15"/>
      <c r="M81" s="15"/>
    </row>
    <row r="82" spans="3:13" x14ac:dyDescent="0.25">
      <c r="C82" s="1" t="s">
        <v>15</v>
      </c>
    </row>
    <row r="83" spans="3:13" s="11" customFormat="1" x14ac:dyDescent="0.25">
      <c r="C83" s="10" t="s">
        <v>16</v>
      </c>
      <c r="D83" s="1"/>
      <c r="I83"/>
      <c r="J83" s="15">
        <v>1</v>
      </c>
      <c r="K83" s="15"/>
      <c r="M83" s="15"/>
    </row>
    <row r="84" spans="3:13" s="6" customFormat="1" x14ac:dyDescent="0.25">
      <c r="C84" s="9" t="s">
        <v>8</v>
      </c>
      <c r="D84" s="9"/>
      <c r="J84" s="17"/>
      <c r="K84" s="17">
        <f>+SUM(E85:H90)</f>
        <v>2</v>
      </c>
      <c r="M84" s="17"/>
    </row>
    <row r="85" spans="3:13" s="11" customFormat="1" x14ac:dyDescent="0.25">
      <c r="C85" s="10" t="s">
        <v>12</v>
      </c>
      <c r="D85" s="1"/>
      <c r="I85"/>
      <c r="J85" s="15">
        <f t="shared" ref="J85:J90" si="1">SUM(E85:H85)</f>
        <v>0</v>
      </c>
      <c r="K85" s="15"/>
      <c r="M85" s="15"/>
    </row>
    <row r="86" spans="3:13" x14ac:dyDescent="0.25">
      <c r="C86" s="1" t="s">
        <v>13</v>
      </c>
      <c r="J86" s="14">
        <f t="shared" si="1"/>
        <v>0</v>
      </c>
    </row>
    <row r="87" spans="3:13" s="11" customFormat="1" x14ac:dyDescent="0.25">
      <c r="C87" s="10" t="s">
        <v>17</v>
      </c>
      <c r="D87" s="1"/>
      <c r="E87" s="11">
        <v>1</v>
      </c>
      <c r="I87"/>
      <c r="J87" s="15">
        <f t="shared" si="1"/>
        <v>1</v>
      </c>
      <c r="K87" s="15"/>
      <c r="M87" s="15"/>
    </row>
    <row r="88" spans="3:13" x14ac:dyDescent="0.25">
      <c r="C88" s="1" t="s">
        <v>18</v>
      </c>
      <c r="J88" s="14">
        <f t="shared" si="1"/>
        <v>0</v>
      </c>
    </row>
    <row r="89" spans="3:13" s="11" customFormat="1" x14ac:dyDescent="0.25">
      <c r="C89" s="10" t="s">
        <v>19</v>
      </c>
      <c r="D89" s="1"/>
      <c r="E89" s="11">
        <v>1</v>
      </c>
      <c r="I89"/>
      <c r="J89" s="15">
        <f t="shared" si="1"/>
        <v>1</v>
      </c>
      <c r="K89" s="15"/>
      <c r="M89" s="15"/>
    </row>
    <row r="90" spans="3:13" x14ac:dyDescent="0.25">
      <c r="C90" s="1" t="s">
        <v>20</v>
      </c>
      <c r="J90" s="14">
        <f t="shared" si="1"/>
        <v>0</v>
      </c>
    </row>
    <row r="91" spans="3:13" s="11" customFormat="1" x14ac:dyDescent="0.25">
      <c r="C91" s="10"/>
      <c r="D91" s="1"/>
      <c r="I91"/>
      <c r="J91" s="15"/>
      <c r="K91" s="15"/>
      <c r="M91" s="15"/>
    </row>
    <row r="92" spans="3:13" s="6" customFormat="1" x14ac:dyDescent="0.25">
      <c r="C92" s="9" t="s">
        <v>3219</v>
      </c>
      <c r="D92" s="9"/>
      <c r="J92" s="17"/>
      <c r="K92" s="17">
        <f>SUM(K10:K90)</f>
        <v>56</v>
      </c>
      <c r="M92" s="17"/>
    </row>
    <row r="93" spans="3:13" s="11" customFormat="1" x14ac:dyDescent="0.25">
      <c r="C93" s="10"/>
      <c r="D93" s="1"/>
      <c r="I93"/>
      <c r="J93" s="15"/>
      <c r="K93" s="15"/>
      <c r="M93" s="15"/>
    </row>
    <row r="95" spans="3:13" s="11" customFormat="1" x14ac:dyDescent="0.25">
      <c r="C95" s="10"/>
      <c r="D95" s="1"/>
      <c r="I95"/>
      <c r="J95" s="15"/>
      <c r="K95" s="15"/>
      <c r="M95" s="15"/>
    </row>
    <row r="97" spans="3:13" s="11" customFormat="1" x14ac:dyDescent="0.25">
      <c r="C97" s="10"/>
      <c r="D97" s="1"/>
      <c r="I97"/>
      <c r="J97" s="15"/>
      <c r="K97" s="15"/>
      <c r="M97" s="15"/>
    </row>
    <row r="99" spans="3:13" s="11" customFormat="1" x14ac:dyDescent="0.25">
      <c r="C99" s="10"/>
      <c r="D99" s="1"/>
      <c r="I99"/>
      <c r="J99" s="15"/>
      <c r="K99" s="15"/>
      <c r="M99" s="15"/>
    </row>
    <row r="101" spans="3:13" s="11" customFormat="1" x14ac:dyDescent="0.25">
      <c r="C101" s="10"/>
      <c r="D101" s="1"/>
      <c r="I101"/>
      <c r="J101" s="15"/>
      <c r="K101" s="15"/>
      <c r="M101" s="15"/>
    </row>
    <row r="103" spans="3:13" s="11" customFormat="1" x14ac:dyDescent="0.25">
      <c r="C103" s="10"/>
      <c r="D103" s="1"/>
      <c r="I103"/>
      <c r="J103" s="15"/>
      <c r="K103" s="15"/>
      <c r="M103" s="15"/>
    </row>
    <row r="105" spans="3:13" s="11" customFormat="1" x14ac:dyDescent="0.25">
      <c r="C105" s="10"/>
      <c r="D105" s="1"/>
      <c r="I105"/>
      <c r="J105" s="15"/>
      <c r="K105" s="15"/>
      <c r="M105" s="15"/>
    </row>
    <row r="107" spans="3:13" s="11" customFormat="1" x14ac:dyDescent="0.25">
      <c r="C107" s="10"/>
      <c r="D107" s="1"/>
      <c r="I107"/>
      <c r="J107" s="15"/>
      <c r="K107" s="15"/>
      <c r="M107" s="15"/>
    </row>
    <row r="109" spans="3:13" s="11" customFormat="1" x14ac:dyDescent="0.25">
      <c r="C109" s="10"/>
      <c r="D109" s="1"/>
      <c r="I109"/>
      <c r="J109" s="15"/>
      <c r="K109" s="15"/>
      <c r="M109" s="15"/>
    </row>
    <row r="111" spans="3:13" s="11" customFormat="1" x14ac:dyDescent="0.25">
      <c r="C111" s="10"/>
      <c r="D111" s="1"/>
      <c r="I111"/>
      <c r="J111" s="15"/>
      <c r="K111" s="15"/>
      <c r="M111" s="15"/>
    </row>
    <row r="113" spans="3:13" s="11" customFormat="1" x14ac:dyDescent="0.25">
      <c r="C113" s="10"/>
      <c r="D113" s="1"/>
      <c r="I113"/>
      <c r="J113" s="15"/>
      <c r="K113" s="15"/>
      <c r="M113" s="15"/>
    </row>
    <row r="115" spans="3:13" s="11" customFormat="1" x14ac:dyDescent="0.25">
      <c r="C115" s="10"/>
      <c r="D115" s="1"/>
      <c r="I115"/>
      <c r="J115" s="15"/>
      <c r="K115" s="15"/>
      <c r="M115" s="15"/>
    </row>
    <row r="117" spans="3:13" s="11" customFormat="1" x14ac:dyDescent="0.25">
      <c r="C117" s="10"/>
      <c r="D117" s="1"/>
      <c r="I117"/>
      <c r="J117" s="15"/>
      <c r="K117" s="15"/>
      <c r="M117" s="15"/>
    </row>
    <row r="119" spans="3:13" s="11" customFormat="1" x14ac:dyDescent="0.25">
      <c r="C119" s="10"/>
      <c r="D119" s="1"/>
      <c r="I119"/>
      <c r="J119" s="15"/>
      <c r="K119" s="15"/>
      <c r="M119" s="15"/>
    </row>
    <row r="121" spans="3:13" s="11" customFormat="1" x14ac:dyDescent="0.25">
      <c r="C121" s="10"/>
      <c r="D121" s="1"/>
      <c r="I121"/>
      <c r="J121" s="15"/>
      <c r="K121" s="15"/>
      <c r="M121" s="15"/>
    </row>
    <row r="123" spans="3:13" s="11" customFormat="1" x14ac:dyDescent="0.25">
      <c r="C123" s="10"/>
      <c r="D123" s="1"/>
      <c r="I123"/>
      <c r="J123" s="15"/>
      <c r="K123" s="15"/>
      <c r="M123" s="15"/>
    </row>
    <row r="125" spans="3:13" s="11" customFormat="1" x14ac:dyDescent="0.25">
      <c r="C125" s="10"/>
      <c r="D125" s="1"/>
      <c r="I125"/>
      <c r="J125" s="15"/>
      <c r="K125" s="15"/>
      <c r="M125" s="15"/>
    </row>
    <row r="127" spans="3:13" s="11" customFormat="1" x14ac:dyDescent="0.25">
      <c r="C127" s="10"/>
      <c r="D127" s="1"/>
      <c r="I127"/>
      <c r="J127" s="15"/>
      <c r="K127" s="15"/>
      <c r="M127" s="15"/>
    </row>
    <row r="129" spans="3:13" s="11" customFormat="1" x14ac:dyDescent="0.25">
      <c r="C129" s="10"/>
      <c r="D129" s="1"/>
      <c r="I129"/>
      <c r="J129" s="15"/>
      <c r="K129" s="15"/>
      <c r="M129" s="15"/>
    </row>
    <row r="131" spans="3:13" s="11" customFormat="1" x14ac:dyDescent="0.25">
      <c r="C131" s="10"/>
      <c r="D131" s="1"/>
      <c r="I131"/>
      <c r="J131" s="15"/>
      <c r="K131" s="15"/>
      <c r="M131" s="15"/>
    </row>
    <row r="133" spans="3:13" s="11" customFormat="1" x14ac:dyDescent="0.25">
      <c r="C133" s="10"/>
      <c r="D133" s="1"/>
      <c r="I133"/>
      <c r="J133" s="15"/>
      <c r="K133" s="15"/>
      <c r="M133" s="15"/>
    </row>
    <row r="135" spans="3:13" s="11" customFormat="1" x14ac:dyDescent="0.25">
      <c r="C135" s="10"/>
      <c r="D135" s="1"/>
      <c r="I135"/>
      <c r="J135" s="15"/>
      <c r="K135" s="15"/>
      <c r="M135" s="15"/>
    </row>
    <row r="137" spans="3:13" s="11" customFormat="1" x14ac:dyDescent="0.25">
      <c r="C137" s="10"/>
      <c r="D137" s="1"/>
      <c r="I137"/>
      <c r="J137" s="15"/>
      <c r="K137" s="15"/>
      <c r="M137" s="15"/>
    </row>
    <row r="139" spans="3:13" s="11" customFormat="1" x14ac:dyDescent="0.25">
      <c r="C139" s="10"/>
      <c r="D139" s="1"/>
      <c r="I139"/>
      <c r="J139" s="15"/>
      <c r="K139" s="15"/>
      <c r="M139" s="15"/>
    </row>
    <row r="141" spans="3:13" s="11" customFormat="1" x14ac:dyDescent="0.25">
      <c r="C141" s="10"/>
      <c r="D141" s="1"/>
      <c r="I141"/>
      <c r="J141" s="15"/>
      <c r="K141" s="15"/>
      <c r="M141" s="15"/>
    </row>
    <row r="143" spans="3:13" s="11" customFormat="1" x14ac:dyDescent="0.25">
      <c r="C143" s="10"/>
      <c r="D143" s="1"/>
      <c r="I143"/>
      <c r="J143" s="15"/>
      <c r="K143" s="15"/>
      <c r="M143" s="15"/>
    </row>
    <row r="145" spans="3:13" s="11" customFormat="1" x14ac:dyDescent="0.25">
      <c r="C145" s="10"/>
      <c r="D145" s="1"/>
      <c r="I145"/>
      <c r="J145" s="15"/>
      <c r="K145" s="15"/>
      <c r="M145" s="15"/>
    </row>
    <row r="147" spans="3:13" s="11" customFormat="1" x14ac:dyDescent="0.25">
      <c r="C147" s="10"/>
      <c r="D147" s="1"/>
      <c r="I147"/>
      <c r="J147" s="15"/>
      <c r="K147" s="15"/>
      <c r="M147" s="15"/>
    </row>
    <row r="149" spans="3:13" s="11" customFormat="1" x14ac:dyDescent="0.25">
      <c r="C149" s="10"/>
      <c r="D149" s="1"/>
      <c r="I149"/>
      <c r="J149" s="15"/>
      <c r="K149" s="15"/>
      <c r="M149" s="15"/>
    </row>
    <row r="151" spans="3:13" s="11" customFormat="1" x14ac:dyDescent="0.25">
      <c r="C151" s="10"/>
      <c r="D151" s="1"/>
      <c r="I151"/>
      <c r="J151" s="15"/>
      <c r="K151" s="15"/>
      <c r="M151" s="15"/>
    </row>
    <row r="153" spans="3:13" s="11" customFormat="1" x14ac:dyDescent="0.25">
      <c r="C153" s="10"/>
      <c r="D153" s="1"/>
      <c r="I153"/>
      <c r="J153" s="15"/>
      <c r="K153" s="15"/>
      <c r="M153" s="15"/>
    </row>
    <row r="155" spans="3:13" s="11" customFormat="1" x14ac:dyDescent="0.25">
      <c r="C155" s="10"/>
      <c r="D155" s="1"/>
      <c r="I155"/>
      <c r="J155" s="15"/>
      <c r="K155" s="15"/>
      <c r="M155" s="15"/>
    </row>
    <row r="157" spans="3:13" s="11" customFormat="1" x14ac:dyDescent="0.25">
      <c r="C157" s="10"/>
      <c r="D157" s="1"/>
      <c r="I157"/>
      <c r="J157" s="15"/>
      <c r="K157" s="15"/>
      <c r="M157" s="15"/>
    </row>
    <row r="159" spans="3:13" s="11" customFormat="1" x14ac:dyDescent="0.25">
      <c r="C159" s="10"/>
      <c r="D159" s="1"/>
      <c r="I159"/>
      <c r="J159" s="15"/>
      <c r="K159" s="15"/>
      <c r="M159" s="15"/>
    </row>
    <row r="161" spans="3:13" s="11" customFormat="1" x14ac:dyDescent="0.25">
      <c r="C161" s="10"/>
      <c r="D161" s="1"/>
      <c r="I161"/>
      <c r="J161" s="15"/>
      <c r="K161" s="15"/>
      <c r="M161" s="15"/>
    </row>
    <row r="163" spans="3:13" s="11" customFormat="1" x14ac:dyDescent="0.25">
      <c r="C163" s="10"/>
      <c r="D163" s="1"/>
      <c r="I163"/>
      <c r="J163" s="15"/>
      <c r="K163" s="15"/>
      <c r="M163" s="15"/>
    </row>
    <row r="165" spans="3:13" s="11" customFormat="1" x14ac:dyDescent="0.25">
      <c r="C165" s="10"/>
      <c r="D165" s="1"/>
      <c r="I165"/>
      <c r="J165" s="15"/>
      <c r="K165" s="15"/>
      <c r="M165" s="15"/>
    </row>
    <row r="167" spans="3:13" s="11" customFormat="1" x14ac:dyDescent="0.25">
      <c r="C167" s="10"/>
      <c r="D167" s="1"/>
      <c r="I167"/>
      <c r="J167" s="15"/>
      <c r="K167" s="15"/>
      <c r="M167" s="15"/>
    </row>
    <row r="169" spans="3:13" s="11" customFormat="1" x14ac:dyDescent="0.25">
      <c r="C169" s="10"/>
      <c r="D169" s="1"/>
      <c r="I169"/>
      <c r="J169" s="15"/>
      <c r="K169" s="15"/>
      <c r="M169" s="15"/>
    </row>
    <row r="171" spans="3:13" s="11" customFormat="1" x14ac:dyDescent="0.25">
      <c r="C171" s="10"/>
      <c r="D171" s="1"/>
      <c r="I171"/>
      <c r="J171" s="15"/>
      <c r="K171" s="15"/>
      <c r="M171" s="15"/>
    </row>
    <row r="173" spans="3:13" s="11" customFormat="1" x14ac:dyDescent="0.25">
      <c r="C173" s="10"/>
      <c r="D173" s="1"/>
      <c r="I173"/>
      <c r="J173" s="15"/>
      <c r="K173" s="15"/>
      <c r="M173" s="15"/>
    </row>
    <row r="175" spans="3:13" s="11" customFormat="1" x14ac:dyDescent="0.25">
      <c r="C175" s="10"/>
      <c r="D175" s="1"/>
      <c r="I175"/>
      <c r="J175" s="15"/>
      <c r="K175" s="15"/>
      <c r="M175" s="15"/>
    </row>
    <row r="177" spans="3:13" s="11" customFormat="1" x14ac:dyDescent="0.25">
      <c r="C177" s="10"/>
      <c r="D177" s="1"/>
      <c r="I177"/>
      <c r="J177" s="15"/>
      <c r="K177" s="15"/>
      <c r="M177" s="15"/>
    </row>
    <row r="179" spans="3:13" s="11" customFormat="1" x14ac:dyDescent="0.25">
      <c r="C179" s="10"/>
      <c r="D179" s="1"/>
      <c r="I179"/>
      <c r="J179" s="15"/>
      <c r="K179" s="15"/>
      <c r="M179" s="15"/>
    </row>
    <row r="181" spans="3:13" s="11" customFormat="1" x14ac:dyDescent="0.25">
      <c r="C181" s="10"/>
      <c r="D181" s="1"/>
      <c r="I181"/>
      <c r="J181" s="15"/>
      <c r="K181" s="15"/>
      <c r="M181" s="15"/>
    </row>
    <row r="183" spans="3:13" s="11" customFormat="1" x14ac:dyDescent="0.25">
      <c r="C183" s="10"/>
      <c r="D183" s="1"/>
      <c r="I183"/>
      <c r="J183" s="15"/>
      <c r="K183" s="15"/>
      <c r="M183" s="15"/>
    </row>
    <row r="185" spans="3:13" s="11" customFormat="1" x14ac:dyDescent="0.25">
      <c r="C185" s="10"/>
      <c r="D185" s="1"/>
      <c r="I185"/>
      <c r="J185" s="15"/>
      <c r="K185" s="15"/>
      <c r="M185" s="15"/>
    </row>
    <row r="187" spans="3:13" s="11" customFormat="1" x14ac:dyDescent="0.25">
      <c r="C187" s="10"/>
      <c r="D187" s="1"/>
      <c r="I187"/>
      <c r="J187" s="15"/>
      <c r="K187" s="15"/>
      <c r="M187" s="15"/>
    </row>
    <row r="189" spans="3:13" s="11" customFormat="1" x14ac:dyDescent="0.25">
      <c r="C189" s="10"/>
      <c r="D189" s="1"/>
      <c r="I189"/>
      <c r="J189" s="15"/>
      <c r="K189" s="15"/>
      <c r="M189" s="15"/>
    </row>
    <row r="191" spans="3:13" s="11" customFormat="1" x14ac:dyDescent="0.25">
      <c r="C191" s="10"/>
      <c r="D191" s="1"/>
      <c r="I191"/>
      <c r="J191" s="15"/>
      <c r="K191" s="15"/>
      <c r="M191" s="15"/>
    </row>
    <row r="193" spans="3:13" s="11" customFormat="1" x14ac:dyDescent="0.25">
      <c r="C193" s="10"/>
      <c r="D193" s="1"/>
      <c r="I193"/>
      <c r="J193" s="15"/>
      <c r="K193" s="15"/>
      <c r="M193" s="15"/>
    </row>
    <row r="195" spans="3:13" s="11" customFormat="1" x14ac:dyDescent="0.25">
      <c r="C195" s="10"/>
      <c r="D195" s="1"/>
      <c r="I195"/>
      <c r="J195" s="15"/>
      <c r="K195" s="15"/>
      <c r="M195" s="15"/>
    </row>
    <row r="197" spans="3:13" s="11" customFormat="1" x14ac:dyDescent="0.25">
      <c r="C197" s="10"/>
      <c r="D197" s="1"/>
      <c r="I197"/>
      <c r="J197" s="15"/>
      <c r="K197" s="15"/>
      <c r="M197" s="15"/>
    </row>
    <row r="199" spans="3:13" s="11" customFormat="1" x14ac:dyDescent="0.25">
      <c r="C199" s="10"/>
      <c r="D199" s="1"/>
      <c r="I199"/>
      <c r="J199" s="15"/>
      <c r="K199" s="15"/>
      <c r="M199" s="15"/>
    </row>
    <row r="201" spans="3:13" s="11" customFormat="1" x14ac:dyDescent="0.25">
      <c r="C201" s="10"/>
      <c r="D201" s="1"/>
      <c r="I201"/>
      <c r="J201" s="15"/>
      <c r="K201" s="15"/>
      <c r="M201" s="15"/>
    </row>
    <row r="203" spans="3:13" s="11" customFormat="1" x14ac:dyDescent="0.25">
      <c r="C203" s="10"/>
      <c r="D203" s="1"/>
      <c r="I203"/>
      <c r="J203" s="15"/>
      <c r="K203" s="15"/>
      <c r="M203" s="15"/>
    </row>
    <row r="205" spans="3:13" s="11" customFormat="1" x14ac:dyDescent="0.25">
      <c r="C205" s="10"/>
      <c r="D205" s="1"/>
      <c r="I205"/>
      <c r="J205" s="15"/>
      <c r="K205" s="15"/>
      <c r="M205" s="15"/>
    </row>
    <row r="207" spans="3:13" s="11" customFormat="1" x14ac:dyDescent="0.25">
      <c r="C207" s="10"/>
      <c r="D207" s="1"/>
      <c r="I207"/>
      <c r="J207" s="15"/>
      <c r="K207" s="15"/>
      <c r="M207" s="15"/>
    </row>
    <row r="209" spans="3:13" s="11" customFormat="1" x14ac:dyDescent="0.25">
      <c r="C209" s="10"/>
      <c r="D209" s="1"/>
      <c r="I209"/>
      <c r="J209" s="15"/>
      <c r="K209" s="15"/>
      <c r="M209" s="15"/>
    </row>
    <row r="211" spans="3:13" s="11" customFormat="1" x14ac:dyDescent="0.25">
      <c r="C211" s="10"/>
      <c r="D211" s="1"/>
      <c r="I211"/>
      <c r="J211" s="15"/>
      <c r="K211" s="15"/>
      <c r="M211" s="15"/>
    </row>
    <row r="213" spans="3:13" s="11" customFormat="1" x14ac:dyDescent="0.25">
      <c r="C213" s="10"/>
      <c r="D213" s="1"/>
      <c r="I213"/>
      <c r="J213" s="15"/>
      <c r="K213" s="15"/>
      <c r="M213" s="15"/>
    </row>
    <row r="215" spans="3:13" s="11" customFormat="1" x14ac:dyDescent="0.25">
      <c r="C215" s="10"/>
      <c r="D215" s="1"/>
      <c r="I215"/>
      <c r="J215" s="15"/>
      <c r="K215" s="15"/>
      <c r="M215" s="15"/>
    </row>
    <row r="217" spans="3:13" s="11" customFormat="1" x14ac:dyDescent="0.25">
      <c r="C217" s="10"/>
      <c r="D217" s="1"/>
      <c r="I217"/>
      <c r="J217" s="15"/>
      <c r="K217" s="15"/>
      <c r="M217" s="15"/>
    </row>
    <row r="219" spans="3:13" s="11" customFormat="1" x14ac:dyDescent="0.25">
      <c r="C219" s="10"/>
      <c r="D219" s="1"/>
      <c r="I219"/>
      <c r="J219" s="15"/>
      <c r="K219" s="15"/>
      <c r="M219" s="15"/>
    </row>
    <row r="221" spans="3:13" s="11" customFormat="1" x14ac:dyDescent="0.25">
      <c r="C221" s="10"/>
      <c r="D221" s="1"/>
      <c r="I221"/>
      <c r="J221" s="15"/>
      <c r="K221" s="15"/>
      <c r="M221" s="15"/>
    </row>
    <row r="223" spans="3:13" s="11" customFormat="1" x14ac:dyDescent="0.25">
      <c r="C223" s="10"/>
      <c r="D223" s="1"/>
      <c r="I223"/>
      <c r="J223" s="15"/>
      <c r="K223" s="15"/>
      <c r="M223" s="15"/>
    </row>
    <row r="225" spans="3:13" s="11" customFormat="1" x14ac:dyDescent="0.25">
      <c r="C225" s="10"/>
      <c r="D225" s="1"/>
      <c r="I225"/>
      <c r="J225" s="15"/>
      <c r="K225" s="15"/>
      <c r="M225" s="15"/>
    </row>
    <row r="227" spans="3:13" s="11" customFormat="1" x14ac:dyDescent="0.25">
      <c r="C227" s="10"/>
      <c r="D227" s="1"/>
      <c r="I227"/>
      <c r="J227" s="15"/>
      <c r="K227" s="15"/>
      <c r="M227" s="15"/>
    </row>
    <row r="229" spans="3:13" s="11" customFormat="1" x14ac:dyDescent="0.25">
      <c r="C229" s="10"/>
      <c r="D229" s="1"/>
      <c r="I229"/>
      <c r="J229" s="15"/>
      <c r="K229" s="15"/>
      <c r="M229" s="15"/>
    </row>
    <row r="231" spans="3:13" s="11" customFormat="1" x14ac:dyDescent="0.25">
      <c r="C231" s="10"/>
      <c r="D231" s="1"/>
      <c r="I231"/>
      <c r="J231" s="15"/>
      <c r="K231" s="15"/>
      <c r="M231" s="15"/>
    </row>
    <row r="233" spans="3:13" s="11" customFormat="1" x14ac:dyDescent="0.25">
      <c r="C233" s="10"/>
      <c r="D233" s="1"/>
      <c r="I233"/>
      <c r="J233" s="15"/>
      <c r="K233" s="15"/>
      <c r="M233" s="15"/>
    </row>
    <row r="235" spans="3:13" s="11" customFormat="1" x14ac:dyDescent="0.25">
      <c r="C235" s="10"/>
      <c r="D235" s="1"/>
      <c r="I235"/>
      <c r="J235" s="15"/>
      <c r="K235" s="15"/>
      <c r="M235" s="15"/>
    </row>
    <row r="237" spans="3:13" s="11" customFormat="1" x14ac:dyDescent="0.25">
      <c r="C237" s="10"/>
      <c r="D237" s="1"/>
      <c r="I237"/>
      <c r="J237" s="15"/>
      <c r="K237" s="15"/>
      <c r="M237" s="15"/>
    </row>
    <row r="239" spans="3:13" s="11" customFormat="1" x14ac:dyDescent="0.25">
      <c r="C239" s="10"/>
      <c r="D239" s="1"/>
      <c r="I239"/>
      <c r="J239" s="15"/>
      <c r="K239" s="15"/>
      <c r="M239" s="15"/>
    </row>
    <row r="241" spans="3:13" s="11" customFormat="1" x14ac:dyDescent="0.25">
      <c r="C241" s="10"/>
      <c r="D241" s="1"/>
      <c r="I241"/>
      <c r="J241" s="15"/>
      <c r="K241" s="15"/>
      <c r="M241" s="15"/>
    </row>
    <row r="243" spans="3:13" s="11" customFormat="1" x14ac:dyDescent="0.25">
      <c r="C243" s="10"/>
      <c r="D243" s="1"/>
      <c r="I243"/>
      <c r="J243" s="15"/>
      <c r="K243" s="15"/>
      <c r="M243" s="15"/>
    </row>
    <row r="245" spans="3:13" s="11" customFormat="1" x14ac:dyDescent="0.25">
      <c r="C245" s="10"/>
      <c r="D245" s="1"/>
      <c r="I245"/>
      <c r="J245" s="15"/>
      <c r="K245" s="15"/>
      <c r="M245" s="15"/>
    </row>
    <row r="247" spans="3:13" s="11" customFormat="1" x14ac:dyDescent="0.25">
      <c r="C247" s="10"/>
      <c r="D247" s="1"/>
      <c r="I247"/>
      <c r="J247" s="15"/>
      <c r="K247" s="15"/>
      <c r="M247" s="15"/>
    </row>
    <row r="249" spans="3:13" s="11" customFormat="1" x14ac:dyDescent="0.25">
      <c r="C249" s="10"/>
      <c r="D249" s="1"/>
      <c r="I249"/>
      <c r="J249" s="15"/>
      <c r="K249" s="15"/>
      <c r="M249" s="15"/>
    </row>
    <row r="251" spans="3:13" s="11" customFormat="1" x14ac:dyDescent="0.25">
      <c r="C251" s="10"/>
      <c r="D251" s="1"/>
      <c r="I251"/>
      <c r="J251" s="15"/>
      <c r="K251" s="15"/>
      <c r="M251" s="15"/>
    </row>
    <row r="253" spans="3:13" s="11" customFormat="1" x14ac:dyDescent="0.25">
      <c r="C253" s="10"/>
      <c r="D253" s="1"/>
      <c r="I253"/>
      <c r="J253" s="15"/>
      <c r="K253" s="15"/>
      <c r="M253" s="15"/>
    </row>
    <row r="255" spans="3:13" s="11" customFormat="1" x14ac:dyDescent="0.25">
      <c r="C255" s="10"/>
      <c r="D255" s="1"/>
      <c r="I255"/>
      <c r="J255" s="15"/>
      <c r="K255" s="15"/>
      <c r="M255" s="15"/>
    </row>
    <row r="257" spans="3:13" s="11" customFormat="1" x14ac:dyDescent="0.25">
      <c r="C257" s="10"/>
      <c r="D257" s="1"/>
      <c r="I257"/>
      <c r="J257" s="15"/>
      <c r="K257" s="15"/>
      <c r="M257" s="15"/>
    </row>
    <row r="259" spans="3:13" s="11" customFormat="1" x14ac:dyDescent="0.25">
      <c r="C259" s="10"/>
      <c r="D259" s="1"/>
      <c r="I259"/>
      <c r="J259" s="15"/>
      <c r="K259" s="15"/>
      <c r="M259" s="15"/>
    </row>
    <row r="261" spans="3:13" s="11" customFormat="1" x14ac:dyDescent="0.25">
      <c r="C261" s="10"/>
      <c r="D261" s="1"/>
      <c r="I261"/>
      <c r="J261" s="15"/>
      <c r="K261" s="15"/>
      <c r="M261" s="15"/>
    </row>
    <row r="263" spans="3:13" s="11" customFormat="1" x14ac:dyDescent="0.25">
      <c r="C263" s="10"/>
      <c r="D263" s="1"/>
      <c r="I263"/>
      <c r="J263" s="15"/>
      <c r="K263" s="15"/>
      <c r="M263" s="15"/>
    </row>
    <row r="265" spans="3:13" s="11" customFormat="1" x14ac:dyDescent="0.25">
      <c r="C265" s="10"/>
      <c r="D265" s="1"/>
      <c r="I265"/>
      <c r="J265" s="15"/>
      <c r="K265" s="15"/>
      <c r="M265" s="15"/>
    </row>
    <row r="267" spans="3:13" s="11" customFormat="1" x14ac:dyDescent="0.25">
      <c r="C267" s="10"/>
      <c r="D267" s="1"/>
      <c r="I267"/>
      <c r="J267" s="15"/>
      <c r="K267" s="15"/>
      <c r="M267" s="15"/>
    </row>
    <row r="269" spans="3:13" s="11" customFormat="1" x14ac:dyDescent="0.25">
      <c r="C269" s="10"/>
      <c r="D269" s="1"/>
      <c r="I269"/>
      <c r="J269" s="15"/>
      <c r="K269" s="15"/>
      <c r="M269" s="15"/>
    </row>
    <row r="271" spans="3:13" s="11" customFormat="1" x14ac:dyDescent="0.25">
      <c r="C271" s="10"/>
      <c r="D271" s="1"/>
      <c r="I271"/>
      <c r="J271" s="15"/>
      <c r="K271" s="15"/>
      <c r="M271" s="15"/>
    </row>
    <row r="273" spans="3:13" s="11" customFormat="1" x14ac:dyDescent="0.25">
      <c r="C273" s="10"/>
      <c r="D273" s="1"/>
      <c r="I273"/>
      <c r="J273" s="15"/>
      <c r="K273" s="15"/>
      <c r="M273" s="15"/>
    </row>
    <row r="275" spans="3:13" s="11" customFormat="1" x14ac:dyDescent="0.25">
      <c r="C275" s="10"/>
      <c r="D275" s="1"/>
      <c r="I275"/>
      <c r="J275" s="15"/>
      <c r="K275" s="15"/>
      <c r="M275" s="15"/>
    </row>
    <row r="277" spans="3:13" s="11" customFormat="1" x14ac:dyDescent="0.25">
      <c r="C277" s="10"/>
      <c r="D277" s="1"/>
      <c r="I277"/>
      <c r="J277" s="15"/>
      <c r="K277" s="15"/>
      <c r="M277" s="15"/>
    </row>
    <row r="279" spans="3:13" s="11" customFormat="1" x14ac:dyDescent="0.25">
      <c r="C279" s="10"/>
      <c r="D279" s="1"/>
      <c r="I279"/>
      <c r="J279" s="15"/>
      <c r="K279" s="15"/>
      <c r="M279" s="15"/>
    </row>
    <row r="281" spans="3:13" s="11" customFormat="1" x14ac:dyDescent="0.25">
      <c r="C281" s="10"/>
      <c r="D281" s="1"/>
      <c r="I281"/>
      <c r="J281" s="15"/>
      <c r="K281" s="15"/>
      <c r="M281" s="15"/>
    </row>
    <row r="283" spans="3:13" s="11" customFormat="1" x14ac:dyDescent="0.25">
      <c r="C283" s="10"/>
      <c r="D283" s="1"/>
      <c r="I283"/>
      <c r="J283" s="15"/>
      <c r="K283" s="15"/>
      <c r="M283" s="15"/>
    </row>
    <row r="285" spans="3:13" s="11" customFormat="1" x14ac:dyDescent="0.25">
      <c r="C285" s="10"/>
      <c r="D285" s="1"/>
      <c r="I285"/>
      <c r="J285" s="15"/>
      <c r="K285" s="15"/>
      <c r="M285" s="15"/>
    </row>
    <row r="287" spans="3:13" s="11" customFormat="1" x14ac:dyDescent="0.25">
      <c r="C287" s="10"/>
      <c r="D287" s="1"/>
      <c r="I287"/>
      <c r="J287" s="15"/>
      <c r="K287" s="15"/>
      <c r="M287" s="15"/>
    </row>
    <row r="289" spans="3:13" s="11" customFormat="1" x14ac:dyDescent="0.25">
      <c r="C289" s="10"/>
      <c r="D289" s="1"/>
      <c r="I289"/>
      <c r="J289" s="15"/>
      <c r="K289" s="15"/>
      <c r="M289" s="15"/>
    </row>
    <row r="291" spans="3:13" s="11" customFormat="1" x14ac:dyDescent="0.25">
      <c r="C291" s="10"/>
      <c r="D291" s="1"/>
      <c r="I291"/>
      <c r="J291" s="15"/>
      <c r="K291" s="15"/>
      <c r="M291" s="15"/>
    </row>
    <row r="293" spans="3:13" s="11" customFormat="1" x14ac:dyDescent="0.25">
      <c r="C293" s="10"/>
      <c r="D293" s="1"/>
      <c r="I293"/>
      <c r="J293" s="15"/>
      <c r="K293" s="15"/>
      <c r="M293" s="15"/>
    </row>
    <row r="295" spans="3:13" s="11" customFormat="1" x14ac:dyDescent="0.25">
      <c r="C295" s="10"/>
      <c r="D295" s="1"/>
      <c r="I295"/>
      <c r="J295" s="15"/>
      <c r="K295" s="15"/>
      <c r="M295" s="15"/>
    </row>
    <row r="297" spans="3:13" s="11" customFormat="1" x14ac:dyDescent="0.25">
      <c r="C297" s="10"/>
      <c r="D297" s="1"/>
      <c r="I297"/>
      <c r="J297" s="15"/>
      <c r="K297" s="15"/>
      <c r="M297" s="15"/>
    </row>
    <row r="299" spans="3:13" s="11" customFormat="1" x14ac:dyDescent="0.25">
      <c r="C299" s="10"/>
      <c r="D299" s="1"/>
      <c r="I299"/>
      <c r="J299" s="15"/>
      <c r="K299" s="15"/>
      <c r="M299" s="15"/>
    </row>
    <row r="301" spans="3:13" s="11" customFormat="1" x14ac:dyDescent="0.25">
      <c r="C301" s="10"/>
      <c r="D301" s="1"/>
      <c r="I301"/>
      <c r="J301" s="15"/>
      <c r="K301" s="15"/>
      <c r="M301" s="15"/>
    </row>
    <row r="303" spans="3:13" s="11" customFormat="1" x14ac:dyDescent="0.25">
      <c r="C303" s="10"/>
      <c r="D303" s="1"/>
      <c r="I303"/>
      <c r="J303" s="15"/>
      <c r="K303" s="15"/>
      <c r="M303" s="15"/>
    </row>
    <row r="305" spans="3:13" s="11" customFormat="1" x14ac:dyDescent="0.25">
      <c r="C305" s="10"/>
      <c r="D305" s="1"/>
      <c r="I305"/>
      <c r="J305" s="15"/>
      <c r="K305" s="15"/>
      <c r="M305" s="15"/>
    </row>
    <row r="307" spans="3:13" s="11" customFormat="1" x14ac:dyDescent="0.25">
      <c r="C307" s="10"/>
      <c r="D307" s="1"/>
      <c r="I307"/>
      <c r="J307" s="15"/>
      <c r="K307" s="15"/>
      <c r="M307" s="15"/>
    </row>
    <row r="309" spans="3:13" s="11" customFormat="1" x14ac:dyDescent="0.25">
      <c r="C309" s="10"/>
      <c r="D309" s="1"/>
      <c r="I309"/>
      <c r="J309" s="15"/>
      <c r="K309" s="15"/>
      <c r="M309" s="15"/>
    </row>
    <row r="311" spans="3:13" s="11" customFormat="1" x14ac:dyDescent="0.25">
      <c r="C311" s="10"/>
      <c r="D311" s="1"/>
      <c r="I311"/>
      <c r="J311" s="15"/>
      <c r="K311" s="15"/>
      <c r="M311" s="15"/>
    </row>
  </sheetData>
  <autoFilter ref="A1:N63"/>
  <conditionalFormatting sqref="E67:G74">
    <cfRule type="expression" dxfId="1" priority="2">
      <formula>MAX(E$3:E$6)&lt;$C67*1</formula>
    </cfRule>
  </conditionalFormatting>
  <pageMargins left="0.7" right="0.7" top="0.75" bottom="0.75" header="0.3" footer="0.3"/>
  <pageSetup orientation="portrait" horizontalDpi="300" verticalDpi="0" copies="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'3Grid'!$A$2:$A$74</xm:f>
          </x14:formula1>
          <xm:sqref>C3:C6 D3 B3</xm:sqref>
        </x14:dataValidation>
        <x14:dataValidation type="list" allowBlank="1" showInputMessage="1" showErrorMessage="1">
          <x14:formula1>
            <xm:f>'Mission Names'!$A$2:$A$20</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abSelected="1" zoomScaleNormal="100" workbookViewId="0">
      <pane ySplit="1" topLeftCell="A2" activePane="bottomLeft" state="frozen"/>
      <selection activeCell="C9" sqref="C9"/>
      <selection pane="bottomLeft" activeCell="F12" sqref="F12"/>
    </sheetView>
  </sheetViews>
  <sheetFormatPr defaultRowHeight="15" x14ac:dyDescent="0.25"/>
  <cols>
    <col min="1" max="1" width="12.42578125" style="31" bestFit="1" customWidth="1"/>
    <col min="2" max="2" width="6.140625" style="31" bestFit="1" customWidth="1"/>
    <col min="3" max="3" width="26.140625" style="1" bestFit="1" customWidth="1"/>
    <col min="4" max="4" width="4.28515625" style="1" hidden="1" customWidth="1"/>
    <col min="5" max="5" width="9.28515625" style="31" bestFit="1" customWidth="1"/>
    <col min="6" max="6" width="10.42578125" style="31" bestFit="1" customWidth="1"/>
    <col min="7" max="7" width="10.85546875" style="31" bestFit="1" customWidth="1"/>
    <col min="8" max="8" width="16.7109375" style="31" customWidth="1"/>
    <col min="9" max="9" width="0" style="31" hidden="1" customWidth="1"/>
    <col min="10" max="10" width="15.140625" style="14" customWidth="1"/>
    <col min="11" max="11" width="15.5703125" style="14" bestFit="1" customWidth="1"/>
    <col min="12" max="12" width="15.5703125" style="31" hidden="1" customWidth="1"/>
    <col min="13" max="13" width="18.28515625" style="14" bestFit="1" customWidth="1"/>
    <col min="14" max="14" width="12.5703125" style="31" bestFit="1" customWidth="1"/>
    <col min="15" max="16384" width="9.140625" style="31"/>
  </cols>
  <sheetData>
    <row r="1" spans="1:14" s="6" customFormat="1" x14ac:dyDescent="0.25">
      <c r="A1" s="6" t="s">
        <v>1912</v>
      </c>
      <c r="B1" s="6" t="s">
        <v>1788</v>
      </c>
      <c r="C1" s="9" t="s">
        <v>3221</v>
      </c>
      <c r="D1" s="9" t="s">
        <v>6</v>
      </c>
      <c r="E1" s="6" t="s">
        <v>26</v>
      </c>
      <c r="F1" s="6" t="s">
        <v>27</v>
      </c>
      <c r="G1" s="6" t="s">
        <v>1920</v>
      </c>
      <c r="H1" s="6" t="s">
        <v>3217</v>
      </c>
      <c r="I1" s="6" t="s">
        <v>98</v>
      </c>
      <c r="J1" s="17" t="s">
        <v>3220</v>
      </c>
      <c r="K1" s="17" t="s">
        <v>3222</v>
      </c>
      <c r="L1" s="6" t="s">
        <v>21</v>
      </c>
      <c r="M1" s="17" t="s">
        <v>3218</v>
      </c>
      <c r="N1" s="6" t="s">
        <v>3216</v>
      </c>
    </row>
    <row r="2" spans="1:14" s="6" customFormat="1" x14ac:dyDescent="0.25">
      <c r="C2" s="9" t="s">
        <v>25</v>
      </c>
      <c r="D2" s="9"/>
      <c r="J2" s="17"/>
      <c r="K2" s="17"/>
      <c r="M2" s="17"/>
    </row>
    <row r="3" spans="1:14" s="11" customFormat="1" x14ac:dyDescent="0.25">
      <c r="C3" s="10" t="s">
        <v>79</v>
      </c>
      <c r="D3" s="7"/>
      <c r="E3" s="11">
        <f>VLOOKUP($C3,'3Grid'!$A:$D,2,FALSE)</f>
        <v>5</v>
      </c>
      <c r="F3" s="11">
        <f>VLOOKUP($C3,'3Grid'!$A:$D,3,FALSE)</f>
        <v>3</v>
      </c>
      <c r="G3" s="11">
        <f>VLOOKUP($C3,'3Grid'!$A:$D,4,FALSE)</f>
        <v>7</v>
      </c>
      <c r="I3" s="8"/>
      <c r="J3" s="15"/>
      <c r="K3" s="15"/>
      <c r="M3" s="15">
        <f>SUM(E3:H3)</f>
        <v>15</v>
      </c>
    </row>
    <row r="4" spans="1:14" x14ac:dyDescent="0.25">
      <c r="C4" s="1" t="s">
        <v>32</v>
      </c>
      <c r="E4" s="31">
        <f>VLOOKUP($C4,'3Grid'!$A:$D,2,FALSE)</f>
        <v>1</v>
      </c>
      <c r="F4" s="31">
        <f>VLOOKUP($C4,'3Grid'!$A:$D,3,FALSE)</f>
        <v>5</v>
      </c>
      <c r="G4" s="31">
        <f>VLOOKUP($C4,'3Grid'!$A:$D,4,FALSE)</f>
        <v>6</v>
      </c>
      <c r="M4" s="14">
        <f>SUM(E4:H4)</f>
        <v>12</v>
      </c>
    </row>
    <row r="5" spans="1:14" s="11" customFormat="1" x14ac:dyDescent="0.25">
      <c r="C5" s="10" t="s">
        <v>39</v>
      </c>
      <c r="D5" s="7"/>
      <c r="E5" s="11">
        <f>VLOOKUP($C5,'3Grid'!$A:$D,2,FALSE)</f>
        <v>3</v>
      </c>
      <c r="F5" s="11">
        <f>VLOOKUP($C5,'3Grid'!$A:$D,3,FALSE)</f>
        <v>7</v>
      </c>
      <c r="G5" s="11">
        <f>VLOOKUP($C5,'3Grid'!$A:$D,4,FALSE)</f>
        <v>5</v>
      </c>
      <c r="I5" s="8"/>
      <c r="J5" s="15"/>
      <c r="K5" s="15"/>
      <c r="M5" s="15">
        <f>SUM(E5:H5)</f>
        <v>15</v>
      </c>
    </row>
    <row r="6" spans="1:14" x14ac:dyDescent="0.25">
      <c r="C6" s="1" t="s">
        <v>34</v>
      </c>
      <c r="E6" s="31">
        <f>VLOOKUP($C6,'3Grid'!$A:$D,2,FALSE)</f>
        <v>2</v>
      </c>
      <c r="F6" s="31">
        <f>VLOOKUP($C6,'3Grid'!$A:$D,3,FALSE)</f>
        <v>7</v>
      </c>
      <c r="G6" s="31">
        <f>VLOOKUP($C6,'3Grid'!$A:$D,4,FALSE)</f>
        <v>2</v>
      </c>
      <c r="M6" s="14">
        <f>SUM(E6:H6)</f>
        <v>11</v>
      </c>
    </row>
    <row r="7" spans="1:14" s="11" customFormat="1" x14ac:dyDescent="0.25">
      <c r="C7" s="18" t="s">
        <v>1911</v>
      </c>
      <c r="D7" s="1"/>
      <c r="I7" s="31"/>
      <c r="J7" s="19"/>
      <c r="K7" s="15"/>
      <c r="M7" s="19">
        <f>SUM(M3:M6)</f>
        <v>53</v>
      </c>
      <c r="N7" s="11" t="str">
        <f>IF(SUM(E3:G6)&lt;59,"LEGAL","NOT LEGAL")</f>
        <v>LEGAL</v>
      </c>
    </row>
    <row r="8" spans="1:14" x14ac:dyDescent="0.25">
      <c r="C8" s="9" t="s">
        <v>22</v>
      </c>
    </row>
    <row r="9" spans="1:14" s="11" customFormat="1" x14ac:dyDescent="0.25">
      <c r="C9" s="10" t="s">
        <v>1811</v>
      </c>
      <c r="D9" s="1"/>
      <c r="I9" s="31"/>
      <c r="J9" s="15"/>
      <c r="K9" s="15"/>
      <c r="M9" s="15"/>
    </row>
    <row r="10" spans="1:14" s="6" customFormat="1" x14ac:dyDescent="0.25">
      <c r="C10" s="9" t="s">
        <v>23</v>
      </c>
      <c r="D10" s="9"/>
      <c r="J10" s="17"/>
      <c r="K10" s="17">
        <f>+SUM(J11:J16)</f>
        <v>2</v>
      </c>
      <c r="M10" s="17"/>
    </row>
    <row r="11" spans="1:14" s="11" customFormat="1" x14ac:dyDescent="0.25">
      <c r="C11" s="10" t="str">
        <f>IF(D11&lt;=(MATCH($C$9 &amp; " Total",'Mi1'!A:A,0) - MATCH($C$9,'Mi1'!A:A,0)),INDEX('Mi1'!B:B,MATCH($C$9,'Mi1'!A:A,0)+D11-1),"")</f>
        <v>Friends and Allies</v>
      </c>
      <c r="D11" s="1">
        <v>1</v>
      </c>
      <c r="I11" s="31"/>
      <c r="J11" s="15">
        <v>1</v>
      </c>
      <c r="K11" s="15"/>
      <c r="M11" s="15"/>
    </row>
    <row r="12" spans="1:14" x14ac:dyDescent="0.25">
      <c r="C12" s="1" t="str">
        <f>IF(D12&lt;=(MATCH($C$9 &amp; " Total",'Mi1'!A:A,0) - MATCH($C$9,'Mi1'!A:A,0)),INDEX('Mi1'!B:B,MATCH($C$9,'Mi1'!A:A,0)+D12-1),"")</f>
        <v>Lambs to the Slaughter</v>
      </c>
      <c r="D12" s="1">
        <v>2</v>
      </c>
    </row>
    <row r="13" spans="1:14" s="11" customFormat="1" x14ac:dyDescent="0.25">
      <c r="C13" s="10" t="str">
        <f>IF(D13&lt;=(MATCH($C$9 &amp; " Total",'Mi1'!A:A,0) - MATCH($C$9,'Mi1'!A:A,0)),INDEX('Mi1'!B:B,MATCH($C$9,'Mi1'!A:A,0)+D13-1),"")</f>
        <v>Let the Silence Speak!</v>
      </c>
      <c r="D13" s="1">
        <v>3</v>
      </c>
      <c r="I13" s="31"/>
      <c r="J13" s="15"/>
      <c r="K13" s="15"/>
      <c r="M13" s="15"/>
    </row>
    <row r="14" spans="1:14" x14ac:dyDescent="0.25">
      <c r="C14" s="1" t="str">
        <f>IF(D14&lt;=(MATCH($C$9 &amp; " Total",'Mi1'!A:A,0) - MATCH($C$9,'Mi1'!A:A,0)),INDEX('Mi1'!B:B,MATCH($C$9,'Mi1'!A:A,0)+D14-1),"")</f>
        <v>Miracle Worker Alive!</v>
      </c>
      <c r="D14" s="1">
        <v>4</v>
      </c>
    </row>
    <row r="15" spans="1:14" s="11" customFormat="1" x14ac:dyDescent="0.25">
      <c r="C15" s="10" t="str">
        <f>IF(D15&lt;=(MATCH($C$9 &amp; " Total",'Mi1'!A:A,0) - MATCH($C$9,'Mi1'!A:A,0)),INDEX('Mi1'!B:B,MATCH($C$9,'Mi1'!A:A,0)+D15-1),"")</f>
        <v>Short-Circuited!</v>
      </c>
      <c r="D15" s="1">
        <v>5</v>
      </c>
      <c r="I15" s="31"/>
      <c r="J15" s="15"/>
      <c r="K15" s="15"/>
      <c r="M15" s="15"/>
    </row>
    <row r="16" spans="1:14" x14ac:dyDescent="0.25">
      <c r="C16" s="1" t="str">
        <f>IF(D16&lt;=(MATCH($C$9 &amp; " Total",'Mi1'!A:A,0) - MATCH($C$9,'Mi1'!A:A,0)),INDEX('Mi1'!B:B,MATCH($C$9,'Mi1'!A:A,0)+D16-1),"")</f>
        <v>Symbiotic Hero Captured!</v>
      </c>
      <c r="D16" s="1">
        <v>6</v>
      </c>
      <c r="J16" s="14">
        <v>1</v>
      </c>
    </row>
    <row r="17" spans="1:13" s="26" customFormat="1" x14ac:dyDescent="0.25">
      <c r="C17" s="29" t="s">
        <v>4</v>
      </c>
      <c r="D17" s="30"/>
      <c r="I17" s="27"/>
      <c r="J17" s="32"/>
      <c r="K17" s="32">
        <f>SUM(J18:J53)</f>
        <v>23</v>
      </c>
      <c r="M17" s="32"/>
    </row>
    <row r="18" spans="1:13" s="34" customFormat="1" x14ac:dyDescent="0.25">
      <c r="A18" s="33" t="str">
        <f>+C3</f>
        <v>Rogue</v>
      </c>
      <c r="B18" s="34" t="str">
        <f>IF(D18&lt;=(MATCH($C$3 &amp; " Total",Sp!A:A,0) - MATCH($C$3,Sp!A:A,0)),INDEX(Sp!C:C,MATCH($C$3,Sp!A:A,0)+D18-1),"")</f>
        <v>IQ</v>
      </c>
      <c r="C18" s="35" t="str">
        <f>IF(D18&lt;=(MATCH($C$3 &amp; " Total",Sp!A:A,0) - MATCH($C$3,Sp!A:A,0)),INDEX(Sp!B:B,MATCH($C$3,Sp!A:A,0)+D18-1),"")</f>
        <v>Combination Punch</v>
      </c>
      <c r="D18" s="34">
        <v>1</v>
      </c>
      <c r="J18" s="36"/>
      <c r="K18" s="36"/>
      <c r="M18" s="36"/>
    </row>
    <row r="19" spans="1:13" s="11" customFormat="1" x14ac:dyDescent="0.25">
      <c r="B19" s="13" t="str">
        <f>IF(D19&lt;=(MATCH($C$3 &amp; " Total",Sp!A:A,0) - MATCH($C$3,Sp!A:A,0)),INDEX(Sp!C:C,MATCH($C$3,Sp!A:A,0)+D19-1),"")</f>
        <v>OP</v>
      </c>
      <c r="C19" s="13" t="str">
        <f>IF(D19&lt;=(MATCH($C$3 &amp; " Total",Sp!A:A,0) - MATCH($C$3,Sp!A:A,0)),INDEX(Sp!B:B,MATCH($C$3,Sp!A:A,0)+D19-1),"")</f>
        <v>Intercept Attack</v>
      </c>
      <c r="D19" s="8">
        <v>2</v>
      </c>
      <c r="I19" s="8"/>
      <c r="J19" s="15">
        <v>2</v>
      </c>
      <c r="K19" s="15"/>
      <c r="M19" s="15"/>
    </row>
    <row r="20" spans="1:13" s="34" customFormat="1" x14ac:dyDescent="0.25">
      <c r="B20" s="34" t="str">
        <f>IF(D20&lt;=(MATCH($C$3 &amp; " Total",Sp!A:A,0) - MATCH($C$3,Sp!A:A,0)),INDEX(Sp!C:C,MATCH($C$3,Sp!A:A,0)+D20-1),"")</f>
        <v>OP</v>
      </c>
      <c r="C20" s="35" t="str">
        <f>IF(D20&lt;=(MATCH($C$3 &amp; " Total",Sp!A:A,0) - MATCH($C$3,Sp!A:A,0)),INDEX(Sp!B:B,MATCH($C$3,Sp!A:A,0)+D20-1),"")</f>
        <v>Mutagenic Drain</v>
      </c>
      <c r="D20" s="34">
        <v>3</v>
      </c>
      <c r="J20" s="36">
        <v>1</v>
      </c>
      <c r="K20" s="36"/>
      <c r="M20" s="36"/>
    </row>
    <row r="21" spans="1:13" s="11" customFormat="1" x14ac:dyDescent="0.25">
      <c r="B21" s="11" t="str">
        <f>IF(D21&lt;=(MATCH($C$3 &amp; " Total",Sp!A:A,0) - MATCH($C$3,Sp!A:A,0)),INDEX(Sp!C:C,MATCH($C$3,Sp!A:A,0)+D21-1),"")</f>
        <v>PS</v>
      </c>
      <c r="C21" s="13" t="str">
        <f>IF(D21&lt;=(MATCH($C$3 &amp; " Total",Sp!A:A,0) - MATCH($C$3,Sp!A:A,0)),INDEX(Sp!B:B,MATCH($C$3,Sp!A:A,0)+D21-1),"")</f>
        <v>Mutant Missile</v>
      </c>
      <c r="D21" s="8">
        <v>4</v>
      </c>
      <c r="I21" s="8"/>
      <c r="J21" s="15"/>
      <c r="K21" s="15"/>
      <c r="M21" s="15"/>
    </row>
    <row r="22" spans="1:13" s="34" customFormat="1" x14ac:dyDescent="0.25">
      <c r="B22" s="34" t="str">
        <f>IF(D22&lt;=(MATCH($C$3 &amp; " Total",Sp!A:A,0) - MATCH($C$3,Sp!A:A,0)),INDEX(Sp!C:C,MATCH($C$3,Sp!A:A,0)+D22-1),"")</f>
        <v>MP</v>
      </c>
      <c r="C22" s="35" t="str">
        <f>IF(D22&lt;=(MATCH($C$3 &amp; " Total",Sp!A:A,0) - MATCH($C$3,Sp!A:A,0)),INDEX(Sp!B:B,MATCH($C$3,Sp!A:A,0)+D22-1),"")</f>
        <v>Nigh Invulnerable</v>
      </c>
      <c r="D22" s="34">
        <v>5</v>
      </c>
      <c r="J22" s="36"/>
      <c r="K22" s="36"/>
      <c r="M22" s="36"/>
    </row>
    <row r="23" spans="1:13" s="11" customFormat="1" x14ac:dyDescent="0.25">
      <c r="B23" s="11" t="str">
        <f>IF(D23&lt;=(MATCH($C$3 &amp; " Total",Sp!A:A,0) - MATCH($C$3,Sp!A:A,0)),INDEX(Sp!C:C,MATCH($C$3,Sp!A:A,0)+D23-1),"")</f>
        <v>OP</v>
      </c>
      <c r="C23" s="13" t="str">
        <f>IF(D23&lt;=(MATCH($C$3 &amp; " Total",Sp!A:A,0) - MATCH($C$3,Sp!A:A,0)),INDEX(Sp!B:B,MATCH($C$3,Sp!A:A,0)+D23-1),"")</f>
        <v>Power Transfer</v>
      </c>
      <c r="D23" s="8">
        <v>6</v>
      </c>
      <c r="I23" s="8"/>
      <c r="J23" s="15">
        <v>1</v>
      </c>
      <c r="K23" s="15"/>
      <c r="M23" s="15"/>
    </row>
    <row r="24" spans="1:13" s="34" customFormat="1" x14ac:dyDescent="0.25">
      <c r="B24" s="34" t="str">
        <f>IF(D24&lt;=(MATCH($C$3 &amp; " Total",Sp!A:A,0) - MATCH($C$3,Sp!A:A,0)),INDEX(Sp!C:C,MATCH($C$3,Sp!A:A,0)+D24-1),"")</f>
        <v>OP</v>
      </c>
      <c r="C24" s="35" t="str">
        <f>IF(D24&lt;=(MATCH($C$3 &amp; " Total",Sp!A:A,0) - MATCH($C$3,Sp!A:A,0)),INDEX(Sp!B:B,MATCH($C$3,Sp!A:A,0)+D24-1),"")</f>
        <v>Sky Soar</v>
      </c>
      <c r="D24" s="34">
        <v>7</v>
      </c>
      <c r="J24" s="36">
        <v>2</v>
      </c>
      <c r="K24" s="36"/>
      <c r="M24" s="36"/>
    </row>
    <row r="25" spans="1:13" s="11" customFormat="1" x14ac:dyDescent="0.25">
      <c r="B25" s="11" t="str">
        <f>IF(D25&lt;=(MATCH($C$3 &amp; " Total",Sp!A:A,0) - MATCH($C$3,Sp!A:A,0)),INDEX(Sp!C:C,MATCH($C$3,Sp!A:A,0)+D25-1),"")</f>
        <v>IQ</v>
      </c>
      <c r="C25" s="13" t="str">
        <f>IF(D25&lt;=(MATCH($C$3 &amp; " Total",Sp!A:A,0) - MATCH($C$3,Sp!A:A,0)),INDEX(Sp!B:B,MATCH($C$3,Sp!A:A,0)+D25-1),"")</f>
        <v>Southern Belle</v>
      </c>
      <c r="D25" s="8">
        <v>8</v>
      </c>
      <c r="I25" s="8"/>
      <c r="J25" s="15"/>
      <c r="K25" s="15"/>
      <c r="M25" s="15"/>
    </row>
    <row r="26" spans="1:13" s="34" customFormat="1" x14ac:dyDescent="0.25">
      <c r="B26" s="34" t="str">
        <f>IF(D26&lt;=(MATCH($C$3 &amp; " Total",Sp!A:A,0) - MATCH($C$3,Sp!A:A,0)),INDEX(Sp!C:C,MATCH($C$3,Sp!A:A,0)+D26-1),"")</f>
        <v>OP</v>
      </c>
      <c r="C26" s="35" t="str">
        <f>IF(D26&lt;=(MATCH($C$3 &amp; " Total",Sp!A:A,0) - MATCH($C$3,Sp!A:A,0)),INDEX(Sp!B:B,MATCH($C$3,Sp!A:A,0)+D26-1),"")</f>
        <v>Super Strength</v>
      </c>
      <c r="D26" s="34">
        <v>9</v>
      </c>
      <c r="J26" s="36"/>
      <c r="K26" s="36"/>
      <c r="M26" s="36"/>
    </row>
    <row r="27" spans="1:13" s="11" customFormat="1" x14ac:dyDescent="0.25">
      <c r="A27" s="16" t="str">
        <f>+C4</f>
        <v>Beast</v>
      </c>
      <c r="B27" s="11" t="str">
        <f>IF(D27&lt;=(MATCH($C$3 &amp; " Total",Sp!A:A,0) - MATCH($C$3,Sp!A:A,0)),INDEX(Sp!C:C,MATCH($C$3,Sp!A:A,0)+D27-1),"")</f>
        <v>IQ</v>
      </c>
      <c r="C27" s="13" t="str">
        <f>IF(D27&lt;=(MATCH($C$4 &amp; " Total",Sp!A:A,0) - MATCH($C$4,Sp!A:A,0)),INDEX(Sp!B:B,MATCH($C$4,Sp!A:A,0)+D27-1),"")</f>
        <v>Acrobatics</v>
      </c>
      <c r="D27" s="31">
        <v>1</v>
      </c>
      <c r="I27" s="31"/>
      <c r="J27" s="15"/>
      <c r="K27" s="15"/>
      <c r="M27" s="15"/>
    </row>
    <row r="28" spans="1:13" x14ac:dyDescent="0.25">
      <c r="B28" s="31" t="str">
        <f>IF(D28&lt;=(MATCH($C$3 &amp; " Total",Sp!A:A,0) - MATCH($C$3,Sp!A:A,0)),INDEX(Sp!C:C,MATCH($C$3,Sp!A:A,0)+D28-1),"")</f>
        <v>OP</v>
      </c>
      <c r="C28" s="2" t="str">
        <f>IF(D28&lt;=(MATCH($C$4 &amp; " Total",Sp!A:A,0) - MATCH($C$4,Sp!A:A,0)),INDEX(Sp!B:B,MATCH($C$4,Sp!A:A,0)+D28-1),"")</f>
        <v>Ambidexterity</v>
      </c>
      <c r="D28" s="31">
        <v>2</v>
      </c>
    </row>
    <row r="29" spans="1:13" s="11" customFormat="1" x14ac:dyDescent="0.25">
      <c r="B29" s="11" t="str">
        <f>IF(D29&lt;=(MATCH($C$3 &amp; " Total",Sp!A:A,0) - MATCH($C$3,Sp!A:A,0)),INDEX(Sp!C:C,MATCH($C$3,Sp!A:A,0)+D29-1),"")</f>
        <v>OP</v>
      </c>
      <c r="C29" s="13" t="str">
        <f>IF(D29&lt;=(MATCH($C$4 &amp; " Total",Sp!A:A,0) - MATCH($C$4,Sp!A:A,0)),INDEX(Sp!B:B,MATCH($C$4,Sp!A:A,0)+D29-1),"")</f>
        <v>Analyze</v>
      </c>
      <c r="D29" s="31">
        <v>3</v>
      </c>
      <c r="I29" s="31"/>
      <c r="J29" s="15">
        <v>2</v>
      </c>
      <c r="K29" s="15"/>
      <c r="M29" s="15"/>
    </row>
    <row r="30" spans="1:13" x14ac:dyDescent="0.25">
      <c r="B30" s="31" t="str">
        <f>IF(D30&lt;=(MATCH($C$3 &amp; " Total",Sp!A:A,0) - MATCH($C$3,Sp!A:A,0)),INDEX(Sp!C:C,MATCH($C$3,Sp!A:A,0)+D30-1),"")</f>
        <v>PS</v>
      </c>
      <c r="C30" s="2" t="str">
        <f>IF(D30&lt;=(MATCH($C$4 &amp; " Total",Sp!A:A,0) - MATCH($C$4,Sp!A:A,0)),INDEX(Sp!B:B,MATCH($C$4,Sp!A:A,0)+D30-1),"")</f>
        <v>Animal Dexterity</v>
      </c>
      <c r="D30" s="31">
        <v>4</v>
      </c>
    </row>
    <row r="31" spans="1:13" s="11" customFormat="1" x14ac:dyDescent="0.25">
      <c r="B31" s="11" t="str">
        <f>IF(D31&lt;=(MATCH($C$3 &amp; " Total",Sp!A:A,0) - MATCH($C$3,Sp!A:A,0)),INDEX(Sp!C:C,MATCH($C$3,Sp!A:A,0)+D31-1),"")</f>
        <v>MP</v>
      </c>
      <c r="C31" s="13" t="str">
        <f>IF(D31&lt;=(MATCH($C$4 &amp; " Total",Sp!A:A,0) - MATCH($C$4,Sp!A:A,0)),INDEX(Sp!B:B,MATCH($C$4,Sp!A:A,0)+D31-1),"")</f>
        <v>Beastial Brawn</v>
      </c>
      <c r="D31" s="31">
        <v>5</v>
      </c>
      <c r="I31" s="31"/>
      <c r="J31" s="15"/>
      <c r="K31" s="15"/>
      <c r="M31" s="15"/>
    </row>
    <row r="32" spans="1:13" x14ac:dyDescent="0.25">
      <c r="B32" s="31" t="str">
        <f>IF(D32&lt;=(MATCH($C$3 &amp; " Total",Sp!A:A,0) - MATCH($C$3,Sp!A:A,0)),INDEX(Sp!C:C,MATCH($C$3,Sp!A:A,0)+D32-1),"")</f>
        <v>OP</v>
      </c>
      <c r="C32" s="2" t="str">
        <f>IF(D32&lt;=(MATCH($C$4 &amp; " Total",Sp!A:A,0) - MATCH($C$4,Sp!A:A,0)),INDEX(Sp!B:B,MATCH($C$4,Sp!A:A,0)+D32-1),"")</f>
        <v>Biochemist</v>
      </c>
      <c r="D32" s="31">
        <v>6</v>
      </c>
      <c r="J32" s="14">
        <v>1</v>
      </c>
    </row>
    <row r="33" spans="1:13" s="11" customFormat="1" x14ac:dyDescent="0.25">
      <c r="B33" s="11" t="str">
        <f>IF(D33&lt;=(MATCH($C$3 &amp; " Total",Sp!A:A,0) - MATCH($C$3,Sp!A:A,0)),INDEX(Sp!C:C,MATCH($C$3,Sp!A:A,0)+D33-1),"")</f>
        <v>OP</v>
      </c>
      <c r="C33" s="13" t="str">
        <f>IF(D33&lt;=(MATCH($C$4 &amp; " Total",Sp!A:A,0) - MATCH($C$4,Sp!A:A,0)),INDEX(Sp!B:B,MATCH($C$4,Sp!A:A,0)+D33-1),"")</f>
        <v>Brilliant Deduction</v>
      </c>
      <c r="D33" s="31">
        <v>7</v>
      </c>
      <c r="I33" s="31"/>
      <c r="J33" s="15"/>
      <c r="K33" s="15"/>
      <c r="M33" s="15"/>
    </row>
    <row r="34" spans="1:13" x14ac:dyDescent="0.25">
      <c r="B34" s="31" t="str">
        <f>IF(D34&lt;=(MATCH($C$3 &amp; " Total",Sp!A:A,0) - MATCH($C$3,Sp!A:A,0)),INDEX(Sp!C:C,MATCH($C$3,Sp!A:A,0)+D34-1),"")</f>
        <v>IQ</v>
      </c>
      <c r="C34" s="2" t="str">
        <f>IF(D34&lt;=(MATCH($C$4 &amp; " Total",Sp!A:A,0) - MATCH($C$4,Sp!A:A,0)),INDEX(Sp!B:B,MATCH($C$4,Sp!A:A,0)+D34-1),"")</f>
        <v>Drop Kick</v>
      </c>
      <c r="D34" s="31">
        <v>8</v>
      </c>
      <c r="J34" s="14">
        <v>1</v>
      </c>
    </row>
    <row r="35" spans="1:13" s="11" customFormat="1" x14ac:dyDescent="0.25">
      <c r="B35" s="11" t="str">
        <f>IF(D35&lt;=(MATCH($C$3 &amp; " Total",Sp!A:A,0) - MATCH($C$3,Sp!A:A,0)),INDEX(Sp!C:C,MATCH($C$3,Sp!A:A,0)+D35-1),"")</f>
        <v>OP</v>
      </c>
      <c r="C35" s="13" t="str">
        <f>IF(D35&lt;=(MATCH($C$4 &amp; " Total",Sp!A:A,0) - MATCH($C$4,Sp!A:A,0)),INDEX(Sp!B:B,MATCH($C$4,Sp!A:A,0)+D35-1),"")</f>
        <v/>
      </c>
      <c r="D35" s="31">
        <v>9</v>
      </c>
      <c r="I35" s="31"/>
      <c r="J35" s="15"/>
      <c r="K35" s="15"/>
      <c r="M35" s="15"/>
    </row>
    <row r="36" spans="1:13" s="34" customFormat="1" x14ac:dyDescent="0.25">
      <c r="A36" s="33" t="str">
        <f>C5</f>
        <v>Carnage</v>
      </c>
      <c r="B36" s="34" t="str">
        <f>IF(D36&lt;=(MATCH($C$3 &amp; " Total",Sp!A:A,0) - MATCH($C$3,Sp!A:A,0)),INDEX(Sp!C:C,MATCH($C$3,Sp!A:A,0)+D36-1),"")</f>
        <v>IQ</v>
      </c>
      <c r="C36" s="35" t="str">
        <f>IF(D36&lt;=(MATCH($C$5 &amp; " Total",Sp!A:A,0) - MATCH($C$5,Sp!A:A,0)),INDEX(Sp!B:B,MATCH($C$5,Sp!A:A,0)+D36-1),"")</f>
        <v>Alien Healing</v>
      </c>
      <c r="D36" s="34">
        <v>1</v>
      </c>
      <c r="J36" s="36"/>
      <c r="K36" s="36"/>
      <c r="M36" s="36"/>
    </row>
    <row r="37" spans="1:13" s="11" customFormat="1" x14ac:dyDescent="0.25">
      <c r="B37" s="11" t="str">
        <f>IF(D37&lt;=(MATCH($C$3 &amp; " Total",Sp!A:A,0) - MATCH($C$3,Sp!A:A,0)),INDEX(Sp!C:C,MATCH($C$3,Sp!A:A,0)+D37-1),"")</f>
        <v>OP</v>
      </c>
      <c r="C37" s="13" t="str">
        <f>IF(D37&lt;=(MATCH($C$5 &amp; " Total",Sp!A:A,0) - MATCH($C$5,Sp!A:A,0)),INDEX(Sp!B:B,MATCH($C$5,Sp!A:A,0)+D37-1),"")</f>
        <v>Anarchy</v>
      </c>
      <c r="D37" s="8">
        <v>2</v>
      </c>
      <c r="I37" s="8"/>
      <c r="J37" s="15"/>
      <c r="K37" s="15"/>
      <c r="M37" s="15"/>
    </row>
    <row r="38" spans="1:13" s="34" customFormat="1" x14ac:dyDescent="0.25">
      <c r="B38" s="34" t="str">
        <f>IF(D38&lt;=(MATCH($C$3 &amp; " Total",Sp!A:A,0) - MATCH($C$3,Sp!A:A,0)),INDEX(Sp!C:C,MATCH($C$3,Sp!A:A,0)+D38-1),"")</f>
        <v>OP</v>
      </c>
      <c r="C38" s="35" t="str">
        <f>IF(D38&lt;=(MATCH($C$5 &amp; " Total",Sp!A:A,0) - MATCH($C$5,Sp!A:A,0)),INDEX(Sp!B:B,MATCH($C$5,Sp!A:A,0)+D38-1),"")</f>
        <v>Blade Hand</v>
      </c>
      <c r="D38" s="34">
        <v>3</v>
      </c>
      <c r="J38" s="36">
        <v>2</v>
      </c>
      <c r="K38" s="36"/>
      <c r="M38" s="36"/>
    </row>
    <row r="39" spans="1:13" s="11" customFormat="1" x14ac:dyDescent="0.25">
      <c r="B39" s="11" t="str">
        <f>IF(D39&lt;=(MATCH($C$3 &amp; " Total",Sp!A:A,0) - MATCH($C$3,Sp!A:A,0)),INDEX(Sp!C:C,MATCH($C$3,Sp!A:A,0)+D39-1),"")</f>
        <v>PS</v>
      </c>
      <c r="C39" s="13" t="str">
        <f>IF(D39&lt;=(MATCH($C$5 &amp; " Total",Sp!A:A,0) - MATCH($C$5,Sp!A:A,0)),INDEX(Sp!B:B,MATCH($C$5,Sp!A:A,0)+D39-1),"")</f>
        <v>Climb</v>
      </c>
      <c r="D39" s="8">
        <v>4</v>
      </c>
      <c r="I39" s="8"/>
      <c r="J39" s="15"/>
      <c r="K39" s="15"/>
      <c r="M39" s="15"/>
    </row>
    <row r="40" spans="1:13" s="34" customFormat="1" x14ac:dyDescent="0.25">
      <c r="B40" s="34" t="str">
        <f>IF(D40&lt;=(MATCH($C$3 &amp; " Total",Sp!A:A,0) - MATCH($C$3,Sp!A:A,0)),INDEX(Sp!C:C,MATCH($C$3,Sp!A:A,0)+D40-1),"")</f>
        <v>MP</v>
      </c>
      <c r="C40" s="35" t="str">
        <f>IF(D40&lt;=(MATCH($C$5 &amp; " Total",Sp!A:A,0) - MATCH($C$5,Sp!A:A,0)),INDEX(Sp!B:B,MATCH($C$5,Sp!A:A,0)+D40-1),"")</f>
        <v>Combat Chaos</v>
      </c>
      <c r="D40" s="34">
        <v>5</v>
      </c>
      <c r="J40" s="36"/>
      <c r="K40" s="36"/>
      <c r="M40" s="36"/>
    </row>
    <row r="41" spans="1:13" s="11" customFormat="1" x14ac:dyDescent="0.25">
      <c r="B41" s="11" t="str">
        <f>IF(D41&lt;=(MATCH($C$3 &amp; " Total",Sp!A:A,0) - MATCH($C$3,Sp!A:A,0)),INDEX(Sp!C:C,MATCH($C$3,Sp!A:A,0)+D41-1),"")</f>
        <v>OP</v>
      </c>
      <c r="C41" s="13" t="str">
        <f>IF(D41&lt;=(MATCH($C$5 &amp; " Total",Sp!A:A,0) - MATCH($C$5,Sp!A:A,0)),INDEX(Sp!B:B,MATCH($C$5,Sp!A:A,0)+D41-1),"")</f>
        <v>Destructive Mind</v>
      </c>
      <c r="D41" s="8">
        <v>6</v>
      </c>
      <c r="I41" s="8"/>
      <c r="J41" s="15"/>
      <c r="K41" s="15"/>
      <c r="M41" s="15"/>
    </row>
    <row r="42" spans="1:13" s="34" customFormat="1" x14ac:dyDescent="0.25">
      <c r="B42" s="34" t="str">
        <f>IF(D42&lt;=(MATCH($C$3 &amp; " Total",Sp!A:A,0) - MATCH($C$3,Sp!A:A,0)),INDEX(Sp!C:C,MATCH($C$3,Sp!A:A,0)+D42-1),"")</f>
        <v>OP</v>
      </c>
      <c r="C42" s="35" t="str">
        <f>IF(D42&lt;=(MATCH($C$5 &amp; " Total",Sp!A:A,0) - MATCH($C$5,Sp!A:A,0)),INDEX(Sp!B:B,MATCH($C$5,Sp!A:A,0)+D42-1),"")</f>
        <v>Insane Rage</v>
      </c>
      <c r="D42" s="34">
        <v>7</v>
      </c>
      <c r="J42" s="36">
        <v>2</v>
      </c>
      <c r="K42" s="36"/>
      <c r="M42" s="36"/>
    </row>
    <row r="43" spans="1:13" s="11" customFormat="1" x14ac:dyDescent="0.25">
      <c r="B43" s="11" t="str">
        <f>IF(D43&lt;=(MATCH($C$3 &amp; " Total",Sp!A:A,0) - MATCH($C$3,Sp!A:A,0)),INDEX(Sp!C:C,MATCH($C$3,Sp!A:A,0)+D43-1),"")</f>
        <v>IQ</v>
      </c>
      <c r="C43" s="13" t="str">
        <f>IF(D43&lt;=(MATCH($C$5 &amp; " Total",Sp!A:A,0) - MATCH($C$5,Sp!A:A,0)),INDEX(Sp!B:B,MATCH($C$5,Sp!A:A,0)+D43-1),"")</f>
        <v>Ruthless</v>
      </c>
      <c r="D43" s="8">
        <v>8</v>
      </c>
      <c r="I43" s="8"/>
      <c r="J43" s="15">
        <v>1</v>
      </c>
      <c r="K43" s="15"/>
      <c r="M43" s="15"/>
    </row>
    <row r="44" spans="1:13" s="34" customFormat="1" x14ac:dyDescent="0.25">
      <c r="B44" s="34" t="str">
        <f>IF(D44&lt;=(MATCH($C$3 &amp; " Total",Sp!A:A,0) - MATCH($C$3,Sp!A:A,0)),INDEX(Sp!C:C,MATCH($C$3,Sp!A:A,0)+D44-1),"")</f>
        <v>OP</v>
      </c>
      <c r="C44" s="35" t="str">
        <f>IF(D44&lt;=(MATCH($C$5 &amp; " Total",Sp!A:A,0) - MATCH($C$5,Sp!A:A,0)),INDEX(Sp!B:B,MATCH($C$5,Sp!A:A,0)+D44-1),"")</f>
        <v>Symbiotic Web</v>
      </c>
      <c r="D44" s="34">
        <v>9</v>
      </c>
      <c r="J44" s="36">
        <v>1</v>
      </c>
      <c r="K44" s="36"/>
      <c r="M44" s="36"/>
    </row>
    <row r="45" spans="1:13" s="11" customFormat="1" x14ac:dyDescent="0.25">
      <c r="A45" s="16" t="str">
        <f>C6</f>
        <v>Black Widow</v>
      </c>
      <c r="B45" s="11" t="str">
        <f>IF(D45&lt;=(MATCH($C$3 &amp; " Total",Sp!A:A,0) - MATCH($C$3,Sp!A:A,0)),INDEX(Sp!C:C,MATCH($C$3,Sp!A:A,0)+D45-1),"")</f>
        <v>IQ</v>
      </c>
      <c r="C45" s="13" t="str">
        <f>IF(D45&lt;=(MATCH($C$6 &amp; " Total",Sp!A:A,0) - MATCH($C$6,Sp!A:A,0)),INDEX(Sp!B:B,MATCH($C$6,Sp!A:A,0)+D45-1),"")</f>
        <v>Avenging Agent</v>
      </c>
      <c r="D45" s="31">
        <v>1</v>
      </c>
      <c r="I45" s="31"/>
      <c r="J45" s="15">
        <v>1</v>
      </c>
      <c r="K45" s="15"/>
      <c r="M45" s="15"/>
    </row>
    <row r="46" spans="1:13" x14ac:dyDescent="0.25">
      <c r="B46" s="31" t="str">
        <f>IF(D46&lt;=(MATCH($C$3 &amp; " Total",Sp!A:A,0) - MATCH($C$3,Sp!A:A,0)),INDEX(Sp!C:C,MATCH($C$3,Sp!A:A,0)+D46-1),"")</f>
        <v>OP</v>
      </c>
      <c r="C46" s="2" t="str">
        <f>IF(D46&lt;=(MATCH($C$6 &amp; " Total",Sp!A:A,0) - MATCH($C$6,Sp!A:A,0)),INDEX(Sp!B:B,MATCH($C$6,Sp!A:A,0)+D46-1),"")</f>
        <v>Champion</v>
      </c>
      <c r="D46" s="31">
        <v>2</v>
      </c>
    </row>
    <row r="47" spans="1:13" s="11" customFormat="1" x14ac:dyDescent="0.25">
      <c r="B47" s="11" t="str">
        <f>IF(D47&lt;=(MATCH($C$3 &amp; " Total",Sp!A:A,0) - MATCH($C$3,Sp!A:A,0)),INDEX(Sp!C:C,MATCH($C$3,Sp!A:A,0)+D47-1),"")</f>
        <v>OP</v>
      </c>
      <c r="C47" s="13" t="str">
        <f>IF(D47&lt;=(MATCH($C$6 &amp; " Total",Sp!A:A,0) - MATCH($C$6,Sp!A:A,0)),INDEX(Sp!B:B,MATCH($C$6,Sp!A:A,0)+D47-1),"")</f>
        <v>Combat Gymnast</v>
      </c>
      <c r="D47" s="31">
        <v>3</v>
      </c>
      <c r="I47" s="31"/>
      <c r="J47" s="15">
        <v>1</v>
      </c>
      <c r="K47" s="15"/>
      <c r="M47" s="15"/>
    </row>
    <row r="48" spans="1:13" x14ac:dyDescent="0.25">
      <c r="B48" s="31" t="str">
        <f>IF(D48&lt;=(MATCH($C$3 &amp; " Total",Sp!A:A,0) - MATCH($C$3,Sp!A:A,0)),INDEX(Sp!C:C,MATCH($C$3,Sp!A:A,0)+D48-1),"")</f>
        <v>PS</v>
      </c>
      <c r="C48" s="2" t="str">
        <f>IF(D48&lt;=(MATCH($C$6 &amp; " Total",Sp!A:A,0) - MATCH($C$6,Sp!A:A,0)),INDEX(Sp!B:B,MATCH($C$6,Sp!A:A,0)+D48-1),"")</f>
        <v>Defense Tactics</v>
      </c>
      <c r="D48" s="31">
        <v>4</v>
      </c>
      <c r="J48" s="14">
        <v>2</v>
      </c>
    </row>
    <row r="49" spans="2:13" s="11" customFormat="1" x14ac:dyDescent="0.25">
      <c r="B49" s="11" t="str">
        <f>IF(D49&lt;=(MATCH($C$3 &amp; " Total",Sp!A:A,0) - MATCH($C$3,Sp!A:A,0)),INDEX(Sp!C:C,MATCH($C$3,Sp!A:A,0)+D49-1),"")</f>
        <v>MP</v>
      </c>
      <c r="C49" s="13" t="str">
        <f>IF(D49&lt;=(MATCH($C$6 &amp; " Total",Sp!A:A,0) - MATCH($C$6,Sp!A:A,0)),INDEX(Sp!B:B,MATCH($C$6,Sp!A:A,0)+D49-1),"")</f>
        <v>Espionage</v>
      </c>
      <c r="D49" s="31">
        <v>5</v>
      </c>
      <c r="I49" s="31"/>
      <c r="J49" s="15">
        <v>1</v>
      </c>
      <c r="K49" s="15"/>
      <c r="M49" s="15"/>
    </row>
    <row r="50" spans="2:13" x14ac:dyDescent="0.25">
      <c r="B50" s="31" t="str">
        <f>IF(D50&lt;=(MATCH($C$3 &amp; " Total",Sp!A:A,0) - MATCH($C$3,Sp!A:A,0)),INDEX(Sp!C:C,MATCH($C$3,Sp!A:A,0)+D50-1),"")</f>
        <v>OP</v>
      </c>
      <c r="C50" s="2" t="str">
        <f>IF(D50&lt;=(MATCH($C$6 &amp; " Total",Sp!A:A,0) - MATCH($C$6,Sp!A:A,0)),INDEX(Sp!B:B,MATCH($C$6,Sp!A:A,0)+D50-1),"")</f>
        <v>KGB Intelligence</v>
      </c>
      <c r="D50" s="31">
        <v>6</v>
      </c>
    </row>
    <row r="51" spans="2:13" s="11" customFormat="1" x14ac:dyDescent="0.25">
      <c r="B51" s="11" t="str">
        <f>IF(D51&lt;=(MATCH($C$3 &amp; " Total",Sp!A:A,0) - MATCH($C$3,Sp!A:A,0)),INDEX(Sp!C:C,MATCH($C$3,Sp!A:A,0)+D51-1),"")</f>
        <v>OP</v>
      </c>
      <c r="C51" s="13" t="str">
        <f>IF(D51&lt;=(MATCH($C$6 &amp; " Total",Sp!A:A,0) - MATCH($C$6,Sp!A:A,0)),INDEX(Sp!B:B,MATCH($C$6,Sp!A:A,0)+D51-1),"")</f>
        <v>Widow's Bite</v>
      </c>
      <c r="D51" s="31">
        <v>7</v>
      </c>
      <c r="I51" s="31"/>
      <c r="J51" s="15">
        <v>1</v>
      </c>
      <c r="K51" s="15"/>
      <c r="M51" s="15"/>
    </row>
    <row r="52" spans="2:13" x14ac:dyDescent="0.25">
      <c r="B52" s="31" t="str">
        <f>IF(D52&lt;=(MATCH($C$3 &amp; " Total",Sp!A:A,0) - MATCH($C$3,Sp!A:A,0)),INDEX(Sp!C:C,MATCH($C$3,Sp!A:A,0)+D52-1),"")</f>
        <v>IQ</v>
      </c>
      <c r="C52" s="2" t="str">
        <f>IF(D52&lt;=(MATCH($C$6 &amp; " Total",Sp!A:A,0) - MATCH($C$6,Sp!A:A,0)),INDEX(Sp!B:B,MATCH($C$6,Sp!A:A,0)+D52-1),"")</f>
        <v>Widow's Line</v>
      </c>
      <c r="D52" s="31">
        <v>8</v>
      </c>
      <c r="J52" s="14">
        <v>1</v>
      </c>
    </row>
    <row r="53" spans="2:13" s="11" customFormat="1" x14ac:dyDescent="0.25">
      <c r="C53" s="13" t="str">
        <f>IF(D53&lt;=(MATCH($C$6 &amp; " Total",Sp!A:A,0) - MATCH($C$6,Sp!A:A,0)),INDEX(Sp!B:B,MATCH($C$6,Sp!A:A,0)+D53-1),"")</f>
        <v/>
      </c>
      <c r="D53" s="31">
        <v>9</v>
      </c>
      <c r="I53" s="31"/>
      <c r="J53" s="15"/>
      <c r="K53" s="15"/>
      <c r="M53" s="15"/>
    </row>
    <row r="54" spans="2:13" s="6" customFormat="1" x14ac:dyDescent="0.25">
      <c r="C54" s="9" t="s">
        <v>1913</v>
      </c>
      <c r="D54" s="9"/>
      <c r="J54" s="17"/>
      <c r="K54" s="17">
        <f>SUM(J55:J63)</f>
        <v>2</v>
      </c>
      <c r="M54" s="17"/>
    </row>
    <row r="55" spans="2:13" s="20" customFormat="1" x14ac:dyDescent="0.25">
      <c r="C55" s="21" t="s">
        <v>1917</v>
      </c>
      <c r="D55" s="21"/>
      <c r="J55" s="22"/>
      <c r="K55" s="22"/>
      <c r="M55" s="22"/>
    </row>
    <row r="56" spans="2:13" s="23" customFormat="1" x14ac:dyDescent="0.25">
      <c r="C56" s="24" t="s">
        <v>1916</v>
      </c>
      <c r="D56" s="24"/>
      <c r="J56" s="25"/>
      <c r="K56" s="25"/>
      <c r="M56" s="25"/>
    </row>
    <row r="57" spans="2:13" s="20" customFormat="1" x14ac:dyDescent="0.25">
      <c r="C57" s="21" t="s">
        <v>1755</v>
      </c>
      <c r="D57" s="21"/>
      <c r="J57" s="22"/>
      <c r="K57" s="22"/>
      <c r="M57" s="22"/>
    </row>
    <row r="58" spans="2:13" s="23" customFormat="1" x14ac:dyDescent="0.25">
      <c r="C58" s="31" t="s">
        <v>1914</v>
      </c>
      <c r="D58" s="24"/>
      <c r="J58" s="25"/>
      <c r="K58" s="25"/>
      <c r="M58" s="25"/>
    </row>
    <row r="59" spans="2:13" s="20" customFormat="1" x14ac:dyDescent="0.25">
      <c r="C59" s="11" t="s">
        <v>1915</v>
      </c>
      <c r="D59" s="21"/>
      <c r="J59" s="22"/>
      <c r="K59" s="22"/>
      <c r="M59" s="22"/>
    </row>
    <row r="60" spans="2:13" s="23" customFormat="1" x14ac:dyDescent="0.25">
      <c r="C60" s="31" t="s">
        <v>1919</v>
      </c>
      <c r="D60" s="24"/>
      <c r="J60" s="25">
        <v>1</v>
      </c>
      <c r="K60" s="25"/>
      <c r="M60" s="25"/>
    </row>
    <row r="61" spans="2:13" s="20" customFormat="1" x14ac:dyDescent="0.25">
      <c r="C61" s="11" t="s">
        <v>1753</v>
      </c>
      <c r="D61" s="21"/>
      <c r="J61" s="22"/>
      <c r="K61" s="22"/>
      <c r="M61" s="22"/>
    </row>
    <row r="62" spans="2:13" s="23" customFormat="1" x14ac:dyDescent="0.25">
      <c r="C62" s="31" t="s">
        <v>1768</v>
      </c>
      <c r="D62" s="24"/>
      <c r="J62" s="25">
        <v>1</v>
      </c>
      <c r="K62" s="25"/>
      <c r="M62" s="25"/>
    </row>
    <row r="63" spans="2:13" s="20" customFormat="1" x14ac:dyDescent="0.25">
      <c r="C63" s="11" t="s">
        <v>1918</v>
      </c>
      <c r="D63" s="21"/>
      <c r="J63" s="22"/>
      <c r="K63" s="22"/>
      <c r="M63" s="22"/>
    </row>
    <row r="64" spans="2:13" s="23" customFormat="1" x14ac:dyDescent="0.25">
      <c r="C64" s="24"/>
      <c r="D64" s="24"/>
      <c r="J64" s="25"/>
      <c r="K64" s="25"/>
      <c r="M64" s="25"/>
    </row>
    <row r="65" spans="3:13" s="20" customFormat="1" x14ac:dyDescent="0.25">
      <c r="C65" s="21"/>
      <c r="D65" s="24"/>
      <c r="I65" s="23"/>
      <c r="J65" s="22"/>
      <c r="K65" s="22"/>
      <c r="M65" s="22"/>
    </row>
    <row r="66" spans="3:13" s="6" customFormat="1" x14ac:dyDescent="0.25">
      <c r="C66" s="9" t="s">
        <v>5</v>
      </c>
      <c r="D66" s="9"/>
      <c r="J66" s="17"/>
      <c r="K66" s="17">
        <f>+SUM(E67:H74)</f>
        <v>22</v>
      </c>
      <c r="M66" s="17"/>
    </row>
    <row r="67" spans="3:13" s="11" customFormat="1" x14ac:dyDescent="0.25">
      <c r="C67" s="10">
        <v>8</v>
      </c>
      <c r="D67" s="1"/>
      <c r="I67" s="31"/>
      <c r="J67" s="15">
        <f t="shared" ref="J67:J74" si="0">SUM(E67:H67)</f>
        <v>0</v>
      </c>
      <c r="K67" s="15"/>
      <c r="M67" s="15"/>
    </row>
    <row r="68" spans="3:13" x14ac:dyDescent="0.25">
      <c r="C68" s="1">
        <v>7</v>
      </c>
      <c r="F68" s="31">
        <v>2</v>
      </c>
      <c r="G68" s="31">
        <v>1</v>
      </c>
      <c r="J68" s="14">
        <f t="shared" si="0"/>
        <v>3</v>
      </c>
    </row>
    <row r="69" spans="3:13" s="11" customFormat="1" x14ac:dyDescent="0.25">
      <c r="C69" s="10">
        <v>6</v>
      </c>
      <c r="D69" s="1"/>
      <c r="F69" s="11">
        <v>2</v>
      </c>
      <c r="G69" s="11">
        <v>1</v>
      </c>
      <c r="I69" s="31"/>
      <c r="J69" s="15">
        <f t="shared" si="0"/>
        <v>3</v>
      </c>
      <c r="K69" s="15"/>
      <c r="M69" s="15"/>
    </row>
    <row r="70" spans="3:13" x14ac:dyDescent="0.25">
      <c r="C70" s="1">
        <v>5</v>
      </c>
      <c r="E70" s="31">
        <v>1</v>
      </c>
      <c r="F70" s="31">
        <v>1</v>
      </c>
      <c r="G70" s="31">
        <v>1</v>
      </c>
      <c r="J70" s="14">
        <f t="shared" si="0"/>
        <v>3</v>
      </c>
    </row>
    <row r="71" spans="3:13" s="11" customFormat="1" x14ac:dyDescent="0.25">
      <c r="C71" s="10">
        <v>4</v>
      </c>
      <c r="D71" s="1"/>
      <c r="F71" s="11">
        <v>1</v>
      </c>
      <c r="G71" s="11">
        <v>1</v>
      </c>
      <c r="H71" s="11">
        <v>2</v>
      </c>
      <c r="I71" s="31"/>
      <c r="J71" s="15">
        <f t="shared" si="0"/>
        <v>4</v>
      </c>
      <c r="K71" s="15"/>
      <c r="M71" s="15"/>
    </row>
    <row r="72" spans="3:13" x14ac:dyDescent="0.25">
      <c r="C72" s="1">
        <v>3</v>
      </c>
      <c r="E72" s="31">
        <v>1</v>
      </c>
      <c r="H72" s="31">
        <v>2</v>
      </c>
      <c r="J72" s="14">
        <f t="shared" si="0"/>
        <v>3</v>
      </c>
    </row>
    <row r="73" spans="3:13" s="11" customFormat="1" x14ac:dyDescent="0.25">
      <c r="C73" s="10">
        <v>2</v>
      </c>
      <c r="D73" s="1"/>
      <c r="E73" s="11">
        <v>1</v>
      </c>
      <c r="H73" s="11">
        <v>2</v>
      </c>
      <c r="I73" s="31"/>
      <c r="J73" s="15">
        <f t="shared" si="0"/>
        <v>3</v>
      </c>
      <c r="K73" s="15"/>
      <c r="M73" s="15"/>
    </row>
    <row r="74" spans="3:13" x14ac:dyDescent="0.25">
      <c r="C74" s="1">
        <v>1</v>
      </c>
      <c r="E74" s="31">
        <v>1</v>
      </c>
      <c r="H74" s="31">
        <v>2</v>
      </c>
      <c r="J74" s="14">
        <f t="shared" si="0"/>
        <v>3</v>
      </c>
    </row>
    <row r="75" spans="3:13" s="16" customFormat="1" x14ac:dyDescent="0.25">
      <c r="C75" s="12" t="s">
        <v>7</v>
      </c>
      <c r="D75" s="9"/>
      <c r="I75" s="6"/>
      <c r="J75" s="19"/>
      <c r="K75" s="19"/>
      <c r="M75" s="19"/>
    </row>
    <row r="76" spans="3:13" s="6" customFormat="1" x14ac:dyDescent="0.25">
      <c r="C76" s="9" t="s">
        <v>10</v>
      </c>
      <c r="D76" s="9"/>
      <c r="J76" s="17"/>
      <c r="K76" s="17">
        <f>+SUM(E77:H79)</f>
        <v>4</v>
      </c>
      <c r="M76" s="17"/>
    </row>
    <row r="77" spans="3:13" s="11" customFormat="1" x14ac:dyDescent="0.25">
      <c r="C77" s="10">
        <v>8</v>
      </c>
      <c r="D77" s="1"/>
      <c r="I77" s="31"/>
      <c r="J77" s="15">
        <f>SUM(E77:H77)</f>
        <v>0</v>
      </c>
      <c r="K77" s="15"/>
      <c r="M77" s="15"/>
    </row>
    <row r="78" spans="3:13" x14ac:dyDescent="0.25">
      <c r="C78" s="1">
        <v>7</v>
      </c>
      <c r="F78" s="31">
        <v>1</v>
      </c>
      <c r="J78" s="14">
        <f>SUM(E78:H78)</f>
        <v>1</v>
      </c>
    </row>
    <row r="79" spans="3:13" s="11" customFormat="1" x14ac:dyDescent="0.25">
      <c r="C79" s="10">
        <v>6</v>
      </c>
      <c r="D79" s="1"/>
      <c r="F79" s="11">
        <v>1</v>
      </c>
      <c r="G79" s="11">
        <v>2</v>
      </c>
      <c r="I79" s="31"/>
      <c r="J79" s="15">
        <f>SUM(E79:H79)</f>
        <v>3</v>
      </c>
      <c r="K79" s="15"/>
      <c r="M79" s="15"/>
    </row>
    <row r="80" spans="3:13" s="6" customFormat="1" x14ac:dyDescent="0.25">
      <c r="C80" s="9" t="s">
        <v>9</v>
      </c>
      <c r="D80" s="9"/>
      <c r="J80" s="17"/>
      <c r="K80" s="17">
        <f>+SUM(M81:M83)</f>
        <v>0</v>
      </c>
      <c r="M80" s="17"/>
    </row>
    <row r="81" spans="3:13" s="11" customFormat="1" x14ac:dyDescent="0.25">
      <c r="C81" s="10" t="s">
        <v>14</v>
      </c>
      <c r="D81" s="1"/>
      <c r="I81" s="31"/>
      <c r="J81" s="15"/>
      <c r="K81" s="15"/>
      <c r="M81" s="15"/>
    </row>
    <row r="82" spans="3:13" x14ac:dyDescent="0.25">
      <c r="C82" s="1" t="s">
        <v>15</v>
      </c>
    </row>
    <row r="83" spans="3:13" s="11" customFormat="1" x14ac:dyDescent="0.25">
      <c r="C83" s="10" t="s">
        <v>16</v>
      </c>
      <c r="D83" s="1"/>
      <c r="I83" s="31"/>
      <c r="J83" s="15">
        <v>1</v>
      </c>
      <c r="K83" s="15"/>
      <c r="M83" s="15"/>
    </row>
    <row r="84" spans="3:13" s="6" customFormat="1" x14ac:dyDescent="0.25">
      <c r="C84" s="9" t="s">
        <v>8</v>
      </c>
      <c r="D84" s="9"/>
      <c r="J84" s="17"/>
      <c r="K84" s="17">
        <f>+SUM(E85:H90)</f>
        <v>2</v>
      </c>
      <c r="M84" s="17"/>
    </row>
    <row r="85" spans="3:13" s="11" customFormat="1" x14ac:dyDescent="0.25">
      <c r="C85" s="10" t="s">
        <v>12</v>
      </c>
      <c r="D85" s="1"/>
      <c r="I85" s="31"/>
      <c r="J85" s="15">
        <f t="shared" ref="J85:J90" si="1">SUM(E85:H85)</f>
        <v>0</v>
      </c>
      <c r="K85" s="15"/>
      <c r="M85" s="15"/>
    </row>
    <row r="86" spans="3:13" x14ac:dyDescent="0.25">
      <c r="C86" s="1" t="s">
        <v>13</v>
      </c>
      <c r="J86" s="14">
        <f t="shared" si="1"/>
        <v>0</v>
      </c>
    </row>
    <row r="87" spans="3:13" s="11" customFormat="1" x14ac:dyDescent="0.25">
      <c r="C87" s="10" t="s">
        <v>17</v>
      </c>
      <c r="D87" s="1"/>
      <c r="F87" s="11">
        <v>1</v>
      </c>
      <c r="I87" s="31"/>
      <c r="J87" s="15">
        <f t="shared" si="1"/>
        <v>1</v>
      </c>
      <c r="K87" s="15"/>
      <c r="M87" s="15"/>
    </row>
    <row r="88" spans="3:13" x14ac:dyDescent="0.25">
      <c r="C88" s="1" t="s">
        <v>18</v>
      </c>
      <c r="G88" s="31">
        <v>1</v>
      </c>
      <c r="J88" s="14">
        <f t="shared" si="1"/>
        <v>1</v>
      </c>
    </row>
    <row r="89" spans="3:13" s="11" customFormat="1" x14ac:dyDescent="0.25">
      <c r="C89" s="10" t="s">
        <v>19</v>
      </c>
      <c r="D89" s="1"/>
      <c r="I89" s="31"/>
      <c r="J89" s="15">
        <f t="shared" si="1"/>
        <v>0</v>
      </c>
      <c r="K89" s="15"/>
      <c r="M89" s="15"/>
    </row>
    <row r="90" spans="3:13" x14ac:dyDescent="0.25">
      <c r="C90" s="1" t="s">
        <v>20</v>
      </c>
      <c r="J90" s="14">
        <f t="shared" si="1"/>
        <v>0</v>
      </c>
    </row>
    <row r="91" spans="3:13" s="11" customFormat="1" x14ac:dyDescent="0.25">
      <c r="C91" s="10"/>
      <c r="D91" s="1"/>
      <c r="I91" s="31"/>
      <c r="J91" s="15"/>
      <c r="K91" s="15"/>
      <c r="M91" s="15"/>
    </row>
    <row r="92" spans="3:13" s="6" customFormat="1" x14ac:dyDescent="0.25">
      <c r="C92" s="9" t="s">
        <v>3219</v>
      </c>
      <c r="D92" s="9"/>
      <c r="J92" s="17"/>
      <c r="K92" s="17">
        <f>SUM(K10:K90)</f>
        <v>55</v>
      </c>
      <c r="M92" s="17"/>
    </row>
    <row r="93" spans="3:13" s="11" customFormat="1" x14ac:dyDescent="0.25">
      <c r="C93" s="10"/>
      <c r="D93" s="1"/>
      <c r="I93" s="31"/>
      <c r="J93" s="15"/>
      <c r="K93" s="15"/>
      <c r="M93" s="15"/>
    </row>
    <row r="95" spans="3:13" s="11" customFormat="1" x14ac:dyDescent="0.25">
      <c r="C95" s="10"/>
      <c r="D95" s="1"/>
      <c r="I95" s="31"/>
      <c r="J95" s="15"/>
      <c r="K95" s="15"/>
      <c r="M95" s="15"/>
    </row>
    <row r="97" spans="3:13" s="11" customFormat="1" x14ac:dyDescent="0.25">
      <c r="C97" s="10"/>
      <c r="D97" s="1"/>
      <c r="I97" s="31"/>
      <c r="J97" s="15"/>
      <c r="K97" s="15"/>
      <c r="M97" s="15"/>
    </row>
    <row r="99" spans="3:13" s="11" customFormat="1" x14ac:dyDescent="0.25">
      <c r="C99" s="10"/>
      <c r="D99" s="1"/>
      <c r="I99" s="31"/>
      <c r="J99" s="15"/>
      <c r="K99" s="15"/>
      <c r="M99" s="15"/>
    </row>
    <row r="101" spans="3:13" s="11" customFormat="1" x14ac:dyDescent="0.25">
      <c r="C101" s="10"/>
      <c r="D101" s="1"/>
      <c r="I101" s="31"/>
      <c r="J101" s="15"/>
      <c r="K101" s="15"/>
      <c r="M101" s="15"/>
    </row>
    <row r="103" spans="3:13" s="11" customFormat="1" x14ac:dyDescent="0.25">
      <c r="C103" s="10"/>
      <c r="D103" s="1"/>
      <c r="I103" s="31"/>
      <c r="J103" s="15"/>
      <c r="K103" s="15"/>
      <c r="M103" s="15"/>
    </row>
    <row r="105" spans="3:13" s="11" customFormat="1" x14ac:dyDescent="0.25">
      <c r="C105" s="10"/>
      <c r="D105" s="1"/>
      <c r="I105" s="31"/>
      <c r="J105" s="15"/>
      <c r="K105" s="15"/>
      <c r="M105" s="15"/>
    </row>
    <row r="107" spans="3:13" s="11" customFormat="1" x14ac:dyDescent="0.25">
      <c r="C107" s="10"/>
      <c r="D107" s="1"/>
      <c r="I107" s="31"/>
      <c r="J107" s="15"/>
      <c r="K107" s="15"/>
      <c r="M107" s="15"/>
    </row>
    <row r="109" spans="3:13" s="11" customFormat="1" x14ac:dyDescent="0.25">
      <c r="C109" s="10"/>
      <c r="D109" s="1"/>
      <c r="I109" s="31"/>
      <c r="J109" s="15"/>
      <c r="K109" s="15"/>
      <c r="M109" s="15"/>
    </row>
    <row r="111" spans="3:13" s="11" customFormat="1" x14ac:dyDescent="0.25">
      <c r="C111" s="10"/>
      <c r="D111" s="1"/>
      <c r="I111" s="31"/>
      <c r="J111" s="15"/>
      <c r="K111" s="15"/>
      <c r="M111" s="15"/>
    </row>
    <row r="113" spans="3:13" s="11" customFormat="1" x14ac:dyDescent="0.25">
      <c r="C113" s="10"/>
      <c r="D113" s="1"/>
      <c r="I113" s="31"/>
      <c r="J113" s="15"/>
      <c r="K113" s="15"/>
      <c r="M113" s="15"/>
    </row>
    <row r="115" spans="3:13" s="11" customFormat="1" x14ac:dyDescent="0.25">
      <c r="C115" s="10"/>
      <c r="D115" s="1"/>
      <c r="I115" s="31"/>
      <c r="J115" s="15"/>
      <c r="K115" s="15"/>
      <c r="M115" s="15"/>
    </row>
    <row r="117" spans="3:13" s="11" customFormat="1" x14ac:dyDescent="0.25">
      <c r="C117" s="10"/>
      <c r="D117" s="1"/>
      <c r="I117" s="31"/>
      <c r="J117" s="15"/>
      <c r="K117" s="15"/>
      <c r="M117" s="15"/>
    </row>
    <row r="119" spans="3:13" s="11" customFormat="1" x14ac:dyDescent="0.25">
      <c r="C119" s="10"/>
      <c r="D119" s="1"/>
      <c r="I119" s="31"/>
      <c r="J119" s="15"/>
      <c r="K119" s="15"/>
      <c r="M119" s="15"/>
    </row>
    <row r="121" spans="3:13" s="11" customFormat="1" x14ac:dyDescent="0.25">
      <c r="C121" s="10"/>
      <c r="D121" s="1"/>
      <c r="I121" s="31"/>
      <c r="J121" s="15"/>
      <c r="K121" s="15"/>
      <c r="M121" s="15"/>
    </row>
    <row r="123" spans="3:13" s="11" customFormat="1" x14ac:dyDescent="0.25">
      <c r="C123" s="10"/>
      <c r="D123" s="1"/>
      <c r="I123" s="31"/>
      <c r="J123" s="15"/>
      <c r="K123" s="15"/>
      <c r="M123" s="15"/>
    </row>
    <row r="125" spans="3:13" s="11" customFormat="1" x14ac:dyDescent="0.25">
      <c r="C125" s="10"/>
      <c r="D125" s="1"/>
      <c r="I125" s="31"/>
      <c r="J125" s="15"/>
      <c r="K125" s="15"/>
      <c r="M125" s="15"/>
    </row>
    <row r="127" spans="3:13" s="11" customFormat="1" x14ac:dyDescent="0.25">
      <c r="C127" s="10"/>
      <c r="D127" s="1"/>
      <c r="I127" s="31"/>
      <c r="J127" s="15"/>
      <c r="K127" s="15"/>
      <c r="M127" s="15"/>
    </row>
    <row r="129" spans="3:13" s="11" customFormat="1" x14ac:dyDescent="0.25">
      <c r="C129" s="10"/>
      <c r="D129" s="1"/>
      <c r="I129" s="31"/>
      <c r="J129" s="15"/>
      <c r="K129" s="15"/>
      <c r="M129" s="15"/>
    </row>
    <row r="131" spans="3:13" s="11" customFormat="1" x14ac:dyDescent="0.25">
      <c r="C131" s="10"/>
      <c r="D131" s="1"/>
      <c r="I131" s="31"/>
      <c r="J131" s="15"/>
      <c r="K131" s="15"/>
      <c r="M131" s="15"/>
    </row>
    <row r="133" spans="3:13" s="11" customFormat="1" x14ac:dyDescent="0.25">
      <c r="C133" s="10"/>
      <c r="D133" s="1"/>
      <c r="I133" s="31"/>
      <c r="J133" s="15"/>
      <c r="K133" s="15"/>
      <c r="M133" s="15"/>
    </row>
    <row r="135" spans="3:13" s="11" customFormat="1" x14ac:dyDescent="0.25">
      <c r="C135" s="10"/>
      <c r="D135" s="1"/>
      <c r="I135" s="31"/>
      <c r="J135" s="15"/>
      <c r="K135" s="15"/>
      <c r="M135" s="15"/>
    </row>
    <row r="137" spans="3:13" s="11" customFormat="1" x14ac:dyDescent="0.25">
      <c r="C137" s="10"/>
      <c r="D137" s="1"/>
      <c r="I137" s="31"/>
      <c r="J137" s="15"/>
      <c r="K137" s="15"/>
      <c r="M137" s="15"/>
    </row>
    <row r="139" spans="3:13" s="11" customFormat="1" x14ac:dyDescent="0.25">
      <c r="C139" s="10"/>
      <c r="D139" s="1"/>
      <c r="I139" s="31"/>
      <c r="J139" s="15"/>
      <c r="K139" s="15"/>
      <c r="M139" s="15"/>
    </row>
    <row r="141" spans="3:13" s="11" customFormat="1" x14ac:dyDescent="0.25">
      <c r="C141" s="10"/>
      <c r="D141" s="1"/>
      <c r="I141" s="31"/>
      <c r="J141" s="15"/>
      <c r="K141" s="15"/>
      <c r="M141" s="15"/>
    </row>
    <row r="143" spans="3:13" s="11" customFormat="1" x14ac:dyDescent="0.25">
      <c r="C143" s="10"/>
      <c r="D143" s="1"/>
      <c r="I143" s="31"/>
      <c r="J143" s="15"/>
      <c r="K143" s="15"/>
      <c r="M143" s="15"/>
    </row>
    <row r="145" spans="3:13" s="11" customFormat="1" x14ac:dyDescent="0.25">
      <c r="C145" s="10"/>
      <c r="D145" s="1"/>
      <c r="I145" s="31"/>
      <c r="J145" s="15"/>
      <c r="K145" s="15"/>
      <c r="M145" s="15"/>
    </row>
    <row r="147" spans="3:13" s="11" customFormat="1" x14ac:dyDescent="0.25">
      <c r="C147" s="10"/>
      <c r="D147" s="1"/>
      <c r="I147" s="31"/>
      <c r="J147" s="15"/>
      <c r="K147" s="15"/>
      <c r="M147" s="15"/>
    </row>
    <row r="149" spans="3:13" s="11" customFormat="1" x14ac:dyDescent="0.25">
      <c r="C149" s="10"/>
      <c r="D149" s="1"/>
      <c r="I149" s="31"/>
      <c r="J149" s="15"/>
      <c r="K149" s="15"/>
      <c r="M149" s="15"/>
    </row>
    <row r="151" spans="3:13" s="11" customFormat="1" x14ac:dyDescent="0.25">
      <c r="C151" s="10"/>
      <c r="D151" s="1"/>
      <c r="I151" s="31"/>
      <c r="J151" s="15"/>
      <c r="K151" s="15"/>
      <c r="M151" s="15"/>
    </row>
    <row r="153" spans="3:13" s="11" customFormat="1" x14ac:dyDescent="0.25">
      <c r="C153" s="10"/>
      <c r="D153" s="1"/>
      <c r="I153" s="31"/>
      <c r="J153" s="15"/>
      <c r="K153" s="15"/>
      <c r="M153" s="15"/>
    </row>
    <row r="155" spans="3:13" s="11" customFormat="1" x14ac:dyDescent="0.25">
      <c r="C155" s="10"/>
      <c r="D155" s="1"/>
      <c r="I155" s="31"/>
      <c r="J155" s="15"/>
      <c r="K155" s="15"/>
      <c r="M155" s="15"/>
    </row>
    <row r="157" spans="3:13" s="11" customFormat="1" x14ac:dyDescent="0.25">
      <c r="C157" s="10"/>
      <c r="D157" s="1"/>
      <c r="I157" s="31"/>
      <c r="J157" s="15"/>
      <c r="K157" s="15"/>
      <c r="M157" s="15"/>
    </row>
    <row r="159" spans="3:13" s="11" customFormat="1" x14ac:dyDescent="0.25">
      <c r="C159" s="10"/>
      <c r="D159" s="1"/>
      <c r="I159" s="31"/>
      <c r="J159" s="15"/>
      <c r="K159" s="15"/>
      <c r="M159" s="15"/>
    </row>
    <row r="161" spans="3:13" s="11" customFormat="1" x14ac:dyDescent="0.25">
      <c r="C161" s="10"/>
      <c r="D161" s="1"/>
      <c r="I161" s="31"/>
      <c r="J161" s="15"/>
      <c r="K161" s="15"/>
      <c r="M161" s="15"/>
    </row>
    <row r="163" spans="3:13" s="11" customFormat="1" x14ac:dyDescent="0.25">
      <c r="C163" s="10"/>
      <c r="D163" s="1"/>
      <c r="I163" s="31"/>
      <c r="J163" s="15"/>
      <c r="K163" s="15"/>
      <c r="M163" s="15"/>
    </row>
    <row r="165" spans="3:13" s="11" customFormat="1" x14ac:dyDescent="0.25">
      <c r="C165" s="10"/>
      <c r="D165" s="1"/>
      <c r="I165" s="31"/>
      <c r="J165" s="15"/>
      <c r="K165" s="15"/>
      <c r="M165" s="15"/>
    </row>
    <row r="167" spans="3:13" s="11" customFormat="1" x14ac:dyDescent="0.25">
      <c r="C167" s="10"/>
      <c r="D167" s="1"/>
      <c r="I167" s="31"/>
      <c r="J167" s="15"/>
      <c r="K167" s="15"/>
      <c r="M167" s="15"/>
    </row>
    <row r="169" spans="3:13" s="11" customFormat="1" x14ac:dyDescent="0.25">
      <c r="C169" s="10"/>
      <c r="D169" s="1"/>
      <c r="I169" s="31"/>
      <c r="J169" s="15"/>
      <c r="K169" s="15"/>
      <c r="M169" s="15"/>
    </row>
    <row r="171" spans="3:13" s="11" customFormat="1" x14ac:dyDescent="0.25">
      <c r="C171" s="10"/>
      <c r="D171" s="1"/>
      <c r="I171" s="31"/>
      <c r="J171" s="15"/>
      <c r="K171" s="15"/>
      <c r="M171" s="15"/>
    </row>
    <row r="173" spans="3:13" s="11" customFormat="1" x14ac:dyDescent="0.25">
      <c r="C173" s="10"/>
      <c r="D173" s="1"/>
      <c r="I173" s="31"/>
      <c r="J173" s="15"/>
      <c r="K173" s="15"/>
      <c r="M173" s="15"/>
    </row>
    <row r="175" spans="3:13" s="11" customFormat="1" x14ac:dyDescent="0.25">
      <c r="C175" s="10"/>
      <c r="D175" s="1"/>
      <c r="I175" s="31"/>
      <c r="J175" s="15"/>
      <c r="K175" s="15"/>
      <c r="M175" s="15"/>
    </row>
    <row r="177" spans="3:13" s="11" customFormat="1" x14ac:dyDescent="0.25">
      <c r="C177" s="10"/>
      <c r="D177" s="1"/>
      <c r="I177" s="31"/>
      <c r="J177" s="15"/>
      <c r="K177" s="15"/>
      <c r="M177" s="15"/>
    </row>
    <row r="179" spans="3:13" s="11" customFormat="1" x14ac:dyDescent="0.25">
      <c r="C179" s="10"/>
      <c r="D179" s="1"/>
      <c r="I179" s="31"/>
      <c r="J179" s="15"/>
      <c r="K179" s="15"/>
      <c r="M179" s="15"/>
    </row>
    <row r="181" spans="3:13" s="11" customFormat="1" x14ac:dyDescent="0.25">
      <c r="C181" s="10"/>
      <c r="D181" s="1"/>
      <c r="I181" s="31"/>
      <c r="J181" s="15"/>
      <c r="K181" s="15"/>
      <c r="M181" s="15"/>
    </row>
    <row r="183" spans="3:13" s="11" customFormat="1" x14ac:dyDescent="0.25">
      <c r="C183" s="10"/>
      <c r="D183" s="1"/>
      <c r="I183" s="31"/>
      <c r="J183" s="15"/>
      <c r="K183" s="15"/>
      <c r="M183" s="15"/>
    </row>
    <row r="185" spans="3:13" s="11" customFormat="1" x14ac:dyDescent="0.25">
      <c r="C185" s="10"/>
      <c r="D185" s="1"/>
      <c r="I185" s="31"/>
      <c r="J185" s="15"/>
      <c r="K185" s="15"/>
      <c r="M185" s="15"/>
    </row>
    <row r="187" spans="3:13" s="11" customFormat="1" x14ac:dyDescent="0.25">
      <c r="C187" s="10"/>
      <c r="D187" s="1"/>
      <c r="I187" s="31"/>
      <c r="J187" s="15"/>
      <c r="K187" s="15"/>
      <c r="M187" s="15"/>
    </row>
    <row r="189" spans="3:13" s="11" customFormat="1" x14ac:dyDescent="0.25">
      <c r="C189" s="10"/>
      <c r="D189" s="1"/>
      <c r="I189" s="31"/>
      <c r="J189" s="15"/>
      <c r="K189" s="15"/>
      <c r="M189" s="15"/>
    </row>
    <row r="191" spans="3:13" s="11" customFormat="1" x14ac:dyDescent="0.25">
      <c r="C191" s="10"/>
      <c r="D191" s="1"/>
      <c r="I191" s="31"/>
      <c r="J191" s="15"/>
      <c r="K191" s="15"/>
      <c r="M191" s="15"/>
    </row>
    <row r="193" spans="3:13" s="11" customFormat="1" x14ac:dyDescent="0.25">
      <c r="C193" s="10"/>
      <c r="D193" s="1"/>
      <c r="I193" s="31"/>
      <c r="J193" s="15"/>
      <c r="K193" s="15"/>
      <c r="M193" s="15"/>
    </row>
    <row r="195" spans="3:13" s="11" customFormat="1" x14ac:dyDescent="0.25">
      <c r="C195" s="10"/>
      <c r="D195" s="1"/>
      <c r="I195" s="31"/>
      <c r="J195" s="15"/>
      <c r="K195" s="15"/>
      <c r="M195" s="15"/>
    </row>
    <row r="197" spans="3:13" s="11" customFormat="1" x14ac:dyDescent="0.25">
      <c r="C197" s="10"/>
      <c r="D197" s="1"/>
      <c r="I197" s="31"/>
      <c r="J197" s="15"/>
      <c r="K197" s="15"/>
      <c r="M197" s="15"/>
    </row>
    <row r="199" spans="3:13" s="11" customFormat="1" x14ac:dyDescent="0.25">
      <c r="C199" s="10"/>
      <c r="D199" s="1"/>
      <c r="I199" s="31"/>
      <c r="J199" s="15"/>
      <c r="K199" s="15"/>
      <c r="M199" s="15"/>
    </row>
    <row r="201" spans="3:13" s="11" customFormat="1" x14ac:dyDescent="0.25">
      <c r="C201" s="10"/>
      <c r="D201" s="1"/>
      <c r="I201" s="31"/>
      <c r="J201" s="15"/>
      <c r="K201" s="15"/>
      <c r="M201" s="15"/>
    </row>
    <row r="203" spans="3:13" s="11" customFormat="1" x14ac:dyDescent="0.25">
      <c r="C203" s="10"/>
      <c r="D203" s="1"/>
      <c r="I203" s="31"/>
      <c r="J203" s="15"/>
      <c r="K203" s="15"/>
      <c r="M203" s="15"/>
    </row>
    <row r="205" spans="3:13" s="11" customFormat="1" x14ac:dyDescent="0.25">
      <c r="C205" s="10"/>
      <c r="D205" s="1"/>
      <c r="I205" s="31"/>
      <c r="J205" s="15"/>
      <c r="K205" s="15"/>
      <c r="M205" s="15"/>
    </row>
    <row r="207" spans="3:13" s="11" customFormat="1" x14ac:dyDescent="0.25">
      <c r="C207" s="10"/>
      <c r="D207" s="1"/>
      <c r="I207" s="31"/>
      <c r="J207" s="15"/>
      <c r="K207" s="15"/>
      <c r="M207" s="15"/>
    </row>
    <row r="209" spans="3:13" s="11" customFormat="1" x14ac:dyDescent="0.25">
      <c r="C209" s="10"/>
      <c r="D209" s="1"/>
      <c r="I209" s="31"/>
      <c r="J209" s="15"/>
      <c r="K209" s="15"/>
      <c r="M209" s="15"/>
    </row>
    <row r="211" spans="3:13" s="11" customFormat="1" x14ac:dyDescent="0.25">
      <c r="C211" s="10"/>
      <c r="D211" s="1"/>
      <c r="I211" s="31"/>
      <c r="J211" s="15"/>
      <c r="K211" s="15"/>
      <c r="M211" s="15"/>
    </row>
    <row r="213" spans="3:13" s="11" customFormat="1" x14ac:dyDescent="0.25">
      <c r="C213" s="10"/>
      <c r="D213" s="1"/>
      <c r="I213" s="31"/>
      <c r="J213" s="15"/>
      <c r="K213" s="15"/>
      <c r="M213" s="15"/>
    </row>
    <row r="215" spans="3:13" s="11" customFormat="1" x14ac:dyDescent="0.25">
      <c r="C215" s="10"/>
      <c r="D215" s="1"/>
      <c r="I215" s="31"/>
      <c r="J215" s="15"/>
      <c r="K215" s="15"/>
      <c r="M215" s="15"/>
    </row>
    <row r="217" spans="3:13" s="11" customFormat="1" x14ac:dyDescent="0.25">
      <c r="C217" s="10"/>
      <c r="D217" s="1"/>
      <c r="I217" s="31"/>
      <c r="J217" s="15"/>
      <c r="K217" s="15"/>
      <c r="M217" s="15"/>
    </row>
    <row r="219" spans="3:13" s="11" customFormat="1" x14ac:dyDescent="0.25">
      <c r="C219" s="10"/>
      <c r="D219" s="1"/>
      <c r="I219" s="31"/>
      <c r="J219" s="15"/>
      <c r="K219" s="15"/>
      <c r="M219" s="15"/>
    </row>
    <row r="221" spans="3:13" s="11" customFormat="1" x14ac:dyDescent="0.25">
      <c r="C221" s="10"/>
      <c r="D221" s="1"/>
      <c r="I221" s="31"/>
      <c r="J221" s="15"/>
      <c r="K221" s="15"/>
      <c r="M221" s="15"/>
    </row>
    <row r="223" spans="3:13" s="11" customFormat="1" x14ac:dyDescent="0.25">
      <c r="C223" s="10"/>
      <c r="D223" s="1"/>
      <c r="I223" s="31"/>
      <c r="J223" s="15"/>
      <c r="K223" s="15"/>
      <c r="M223" s="15"/>
    </row>
    <row r="225" spans="3:13" s="11" customFormat="1" x14ac:dyDescent="0.25">
      <c r="C225" s="10"/>
      <c r="D225" s="1"/>
      <c r="I225" s="31"/>
      <c r="J225" s="15"/>
      <c r="K225" s="15"/>
      <c r="M225" s="15"/>
    </row>
    <row r="227" spans="3:13" s="11" customFormat="1" x14ac:dyDescent="0.25">
      <c r="C227" s="10"/>
      <c r="D227" s="1"/>
      <c r="I227" s="31"/>
      <c r="J227" s="15"/>
      <c r="K227" s="15"/>
      <c r="M227" s="15"/>
    </row>
    <row r="229" spans="3:13" s="11" customFormat="1" x14ac:dyDescent="0.25">
      <c r="C229" s="10"/>
      <c r="D229" s="1"/>
      <c r="I229" s="31"/>
      <c r="J229" s="15"/>
      <c r="K229" s="15"/>
      <c r="M229" s="15"/>
    </row>
    <row r="231" spans="3:13" s="11" customFormat="1" x14ac:dyDescent="0.25">
      <c r="C231" s="10"/>
      <c r="D231" s="1"/>
      <c r="I231" s="31"/>
      <c r="J231" s="15"/>
      <c r="K231" s="15"/>
      <c r="M231" s="15"/>
    </row>
    <row r="233" spans="3:13" s="11" customFormat="1" x14ac:dyDescent="0.25">
      <c r="C233" s="10"/>
      <c r="D233" s="1"/>
      <c r="I233" s="31"/>
      <c r="J233" s="15"/>
      <c r="K233" s="15"/>
      <c r="M233" s="15"/>
    </row>
    <row r="235" spans="3:13" s="11" customFormat="1" x14ac:dyDescent="0.25">
      <c r="C235" s="10"/>
      <c r="D235" s="1"/>
      <c r="I235" s="31"/>
      <c r="J235" s="15"/>
      <c r="K235" s="15"/>
      <c r="M235" s="15"/>
    </row>
    <row r="237" spans="3:13" s="11" customFormat="1" x14ac:dyDescent="0.25">
      <c r="C237" s="10"/>
      <c r="D237" s="1"/>
      <c r="I237" s="31"/>
      <c r="J237" s="15"/>
      <c r="K237" s="15"/>
      <c r="M237" s="15"/>
    </row>
    <row r="239" spans="3:13" s="11" customFormat="1" x14ac:dyDescent="0.25">
      <c r="C239" s="10"/>
      <c r="D239" s="1"/>
      <c r="I239" s="31"/>
      <c r="J239" s="15"/>
      <c r="K239" s="15"/>
      <c r="M239" s="15"/>
    </row>
    <row r="241" spans="3:13" s="11" customFormat="1" x14ac:dyDescent="0.25">
      <c r="C241" s="10"/>
      <c r="D241" s="1"/>
      <c r="I241" s="31"/>
      <c r="J241" s="15"/>
      <c r="K241" s="15"/>
      <c r="M241" s="15"/>
    </row>
    <row r="243" spans="3:13" s="11" customFormat="1" x14ac:dyDescent="0.25">
      <c r="C243" s="10"/>
      <c r="D243" s="1"/>
      <c r="I243" s="31"/>
      <c r="J243" s="15"/>
      <c r="K243" s="15"/>
      <c r="M243" s="15"/>
    </row>
    <row r="245" spans="3:13" s="11" customFormat="1" x14ac:dyDescent="0.25">
      <c r="C245" s="10"/>
      <c r="D245" s="1"/>
      <c r="I245" s="31"/>
      <c r="J245" s="15"/>
      <c r="K245" s="15"/>
      <c r="M245" s="15"/>
    </row>
    <row r="247" spans="3:13" s="11" customFormat="1" x14ac:dyDescent="0.25">
      <c r="C247" s="10"/>
      <c r="D247" s="1"/>
      <c r="I247" s="31"/>
      <c r="J247" s="15"/>
      <c r="K247" s="15"/>
      <c r="M247" s="15"/>
    </row>
    <row r="249" spans="3:13" s="11" customFormat="1" x14ac:dyDescent="0.25">
      <c r="C249" s="10"/>
      <c r="D249" s="1"/>
      <c r="I249" s="31"/>
      <c r="J249" s="15"/>
      <c r="K249" s="15"/>
      <c r="M249" s="15"/>
    </row>
    <row r="251" spans="3:13" s="11" customFormat="1" x14ac:dyDescent="0.25">
      <c r="C251" s="10"/>
      <c r="D251" s="1"/>
      <c r="I251" s="31"/>
      <c r="J251" s="15"/>
      <c r="K251" s="15"/>
      <c r="M251" s="15"/>
    </row>
    <row r="253" spans="3:13" s="11" customFormat="1" x14ac:dyDescent="0.25">
      <c r="C253" s="10"/>
      <c r="D253" s="1"/>
      <c r="I253" s="31"/>
      <c r="J253" s="15"/>
      <c r="K253" s="15"/>
      <c r="M253" s="15"/>
    </row>
    <row r="255" spans="3:13" s="11" customFormat="1" x14ac:dyDescent="0.25">
      <c r="C255" s="10"/>
      <c r="D255" s="1"/>
      <c r="I255" s="31"/>
      <c r="J255" s="15"/>
      <c r="K255" s="15"/>
      <c r="M255" s="15"/>
    </row>
    <row r="257" spans="3:13" s="11" customFormat="1" x14ac:dyDescent="0.25">
      <c r="C257" s="10"/>
      <c r="D257" s="1"/>
      <c r="I257" s="31"/>
      <c r="J257" s="15"/>
      <c r="K257" s="15"/>
      <c r="M257" s="15"/>
    </row>
    <row r="259" spans="3:13" s="11" customFormat="1" x14ac:dyDescent="0.25">
      <c r="C259" s="10"/>
      <c r="D259" s="1"/>
      <c r="I259" s="31"/>
      <c r="J259" s="15"/>
      <c r="K259" s="15"/>
      <c r="M259" s="15"/>
    </row>
    <row r="261" spans="3:13" s="11" customFormat="1" x14ac:dyDescent="0.25">
      <c r="C261" s="10"/>
      <c r="D261" s="1"/>
      <c r="I261" s="31"/>
      <c r="J261" s="15"/>
      <c r="K261" s="15"/>
      <c r="M261" s="15"/>
    </row>
    <row r="263" spans="3:13" s="11" customFormat="1" x14ac:dyDescent="0.25">
      <c r="C263" s="10"/>
      <c r="D263" s="1"/>
      <c r="I263" s="31"/>
      <c r="J263" s="15"/>
      <c r="K263" s="15"/>
      <c r="M263" s="15"/>
    </row>
    <row r="265" spans="3:13" s="11" customFormat="1" x14ac:dyDescent="0.25">
      <c r="C265" s="10"/>
      <c r="D265" s="1"/>
      <c r="I265" s="31"/>
      <c r="J265" s="15"/>
      <c r="K265" s="15"/>
      <c r="M265" s="15"/>
    </row>
    <row r="267" spans="3:13" s="11" customFormat="1" x14ac:dyDescent="0.25">
      <c r="C267" s="10"/>
      <c r="D267" s="1"/>
      <c r="I267" s="31"/>
      <c r="J267" s="15"/>
      <c r="K267" s="15"/>
      <c r="M267" s="15"/>
    </row>
    <row r="269" spans="3:13" s="11" customFormat="1" x14ac:dyDescent="0.25">
      <c r="C269" s="10"/>
      <c r="D269" s="1"/>
      <c r="I269" s="31"/>
      <c r="J269" s="15"/>
      <c r="K269" s="15"/>
      <c r="M269" s="15"/>
    </row>
    <row r="271" spans="3:13" s="11" customFormat="1" x14ac:dyDescent="0.25">
      <c r="C271" s="10"/>
      <c r="D271" s="1"/>
      <c r="I271" s="31"/>
      <c r="J271" s="15"/>
      <c r="K271" s="15"/>
      <c r="M271" s="15"/>
    </row>
    <row r="273" spans="3:13" s="11" customFormat="1" x14ac:dyDescent="0.25">
      <c r="C273" s="10"/>
      <c r="D273" s="1"/>
      <c r="I273" s="31"/>
      <c r="J273" s="15"/>
      <c r="K273" s="15"/>
      <c r="M273" s="15"/>
    </row>
    <row r="275" spans="3:13" s="11" customFormat="1" x14ac:dyDescent="0.25">
      <c r="C275" s="10"/>
      <c r="D275" s="1"/>
      <c r="I275" s="31"/>
      <c r="J275" s="15"/>
      <c r="K275" s="15"/>
      <c r="M275" s="15"/>
    </row>
    <row r="277" spans="3:13" s="11" customFormat="1" x14ac:dyDescent="0.25">
      <c r="C277" s="10"/>
      <c r="D277" s="1"/>
      <c r="I277" s="31"/>
      <c r="J277" s="15"/>
      <c r="K277" s="15"/>
      <c r="M277" s="15"/>
    </row>
    <row r="279" spans="3:13" s="11" customFormat="1" x14ac:dyDescent="0.25">
      <c r="C279" s="10"/>
      <c r="D279" s="1"/>
      <c r="I279" s="31"/>
      <c r="J279" s="15"/>
      <c r="K279" s="15"/>
      <c r="M279" s="15"/>
    </row>
    <row r="281" spans="3:13" s="11" customFormat="1" x14ac:dyDescent="0.25">
      <c r="C281" s="10"/>
      <c r="D281" s="1"/>
      <c r="I281" s="31"/>
      <c r="J281" s="15"/>
      <c r="K281" s="15"/>
      <c r="M281" s="15"/>
    </row>
    <row r="283" spans="3:13" s="11" customFormat="1" x14ac:dyDescent="0.25">
      <c r="C283" s="10"/>
      <c r="D283" s="1"/>
      <c r="I283" s="31"/>
      <c r="J283" s="15"/>
      <c r="K283" s="15"/>
      <c r="M283" s="15"/>
    </row>
    <row r="285" spans="3:13" s="11" customFormat="1" x14ac:dyDescent="0.25">
      <c r="C285" s="10"/>
      <c r="D285" s="1"/>
      <c r="I285" s="31"/>
      <c r="J285" s="15"/>
      <c r="K285" s="15"/>
      <c r="M285" s="15"/>
    </row>
    <row r="287" spans="3:13" s="11" customFormat="1" x14ac:dyDescent="0.25">
      <c r="C287" s="10"/>
      <c r="D287" s="1"/>
      <c r="I287" s="31"/>
      <c r="J287" s="15"/>
      <c r="K287" s="15"/>
      <c r="M287" s="15"/>
    </row>
    <row r="289" spans="3:13" s="11" customFormat="1" x14ac:dyDescent="0.25">
      <c r="C289" s="10"/>
      <c r="D289" s="1"/>
      <c r="I289" s="31"/>
      <c r="J289" s="15"/>
      <c r="K289" s="15"/>
      <c r="M289" s="15"/>
    </row>
    <row r="291" spans="3:13" s="11" customFormat="1" x14ac:dyDescent="0.25">
      <c r="C291" s="10"/>
      <c r="D291" s="1"/>
      <c r="I291" s="31"/>
      <c r="J291" s="15"/>
      <c r="K291" s="15"/>
      <c r="M291" s="15"/>
    </row>
    <row r="293" spans="3:13" s="11" customFormat="1" x14ac:dyDescent="0.25">
      <c r="C293" s="10"/>
      <c r="D293" s="1"/>
      <c r="I293" s="31"/>
      <c r="J293" s="15"/>
      <c r="K293" s="15"/>
      <c r="M293" s="15"/>
    </row>
    <row r="295" spans="3:13" s="11" customFormat="1" x14ac:dyDescent="0.25">
      <c r="C295" s="10"/>
      <c r="D295" s="1"/>
      <c r="I295" s="31"/>
      <c r="J295" s="15"/>
      <c r="K295" s="15"/>
      <c r="M295" s="15"/>
    </row>
    <row r="297" spans="3:13" s="11" customFormat="1" x14ac:dyDescent="0.25">
      <c r="C297" s="10"/>
      <c r="D297" s="1"/>
      <c r="I297" s="31"/>
      <c r="J297" s="15"/>
      <c r="K297" s="15"/>
      <c r="M297" s="15"/>
    </row>
    <row r="299" spans="3:13" s="11" customFormat="1" x14ac:dyDescent="0.25">
      <c r="C299" s="10"/>
      <c r="D299" s="1"/>
      <c r="I299" s="31"/>
      <c r="J299" s="15"/>
      <c r="K299" s="15"/>
      <c r="M299" s="15"/>
    </row>
    <row r="301" spans="3:13" s="11" customFormat="1" x14ac:dyDescent="0.25">
      <c r="C301" s="10"/>
      <c r="D301" s="1"/>
      <c r="I301" s="31"/>
      <c r="J301" s="15"/>
      <c r="K301" s="15"/>
      <c r="M301" s="15"/>
    </row>
    <row r="303" spans="3:13" s="11" customFormat="1" x14ac:dyDescent="0.25">
      <c r="C303" s="10"/>
      <c r="D303" s="1"/>
      <c r="I303" s="31"/>
      <c r="J303" s="15"/>
      <c r="K303" s="15"/>
      <c r="M303" s="15"/>
    </row>
    <row r="305" spans="3:13" s="11" customFormat="1" x14ac:dyDescent="0.25">
      <c r="C305" s="10"/>
      <c r="D305" s="1"/>
      <c r="I305" s="31"/>
      <c r="J305" s="15"/>
      <c r="K305" s="15"/>
      <c r="M305" s="15"/>
    </row>
    <row r="307" spans="3:13" s="11" customFormat="1" x14ac:dyDescent="0.25">
      <c r="C307" s="10"/>
      <c r="D307" s="1"/>
      <c r="I307" s="31"/>
      <c r="J307" s="15"/>
      <c r="K307" s="15"/>
      <c r="M307" s="15"/>
    </row>
    <row r="309" spans="3:13" s="11" customFormat="1" x14ac:dyDescent="0.25">
      <c r="C309" s="10"/>
      <c r="D309" s="1"/>
      <c r="I309" s="31"/>
      <c r="J309" s="15"/>
      <c r="K309" s="15"/>
      <c r="M309" s="15"/>
    </row>
    <row r="311" spans="3:13" s="11" customFormat="1" x14ac:dyDescent="0.25">
      <c r="C311" s="10"/>
      <c r="D311" s="1"/>
      <c r="I311" s="31"/>
      <c r="J311" s="15"/>
      <c r="K311" s="15"/>
      <c r="M311" s="15"/>
    </row>
  </sheetData>
  <autoFilter ref="A1:N63"/>
  <conditionalFormatting sqref="E67:G74">
    <cfRule type="expression" dxfId="0" priority="1">
      <formula>MAX(E$3:E$6)&lt;$C67*1</formula>
    </cfRule>
  </conditionalFormatting>
  <pageMargins left="0.7" right="0.7" top="0.75" bottom="0.75" header="0.3" footer="0.3"/>
  <pageSetup orientation="portrait" horizontalDpi="300" verticalDpi="0" copies="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'3Grid'!$A$2:$A$74</xm:f>
          </x14:formula1>
          <xm:sqref>C3:C6 D3 B3</xm:sqref>
        </x14:dataValidation>
        <x14:dataValidation type="list" allowBlank="1" showInputMessage="1" showErrorMessage="1">
          <x14:formula1>
            <xm:f>'Mission Names'!$A$2:$A$20</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80"/>
  <sheetViews>
    <sheetView workbookViewId="0">
      <selection activeCell="A30" sqref="A30"/>
    </sheetView>
  </sheetViews>
  <sheetFormatPr defaultRowHeight="15" x14ac:dyDescent="0.25"/>
  <cols>
    <col min="1" max="1" width="31.7109375" bestFit="1" customWidth="1"/>
    <col min="2" max="2" width="54.140625" bestFit="1" customWidth="1"/>
    <col min="5" max="5" width="170.5703125" customWidth="1"/>
    <col min="6" max="6" width="5.42578125" bestFit="1" customWidth="1"/>
  </cols>
  <sheetData>
    <row r="1" spans="1:6" x14ac:dyDescent="0.25">
      <c r="A1" s="4" t="s">
        <v>1787</v>
      </c>
      <c r="B1" s="31" t="s">
        <v>1786</v>
      </c>
    </row>
    <row r="3" spans="1:6" x14ac:dyDescent="0.25">
      <c r="A3" s="4" t="s">
        <v>1785</v>
      </c>
    </row>
    <row r="4" spans="1:6" x14ac:dyDescent="0.25">
      <c r="A4" s="4" t="s">
        <v>25</v>
      </c>
      <c r="B4" s="4" t="s">
        <v>1784</v>
      </c>
      <c r="C4" s="4" t="s">
        <v>1788</v>
      </c>
      <c r="D4" s="4" t="s">
        <v>3212</v>
      </c>
      <c r="E4" s="4" t="s">
        <v>1910</v>
      </c>
      <c r="F4" t="s">
        <v>1783</v>
      </c>
    </row>
    <row r="5" spans="1:6" x14ac:dyDescent="0.25">
      <c r="A5" s="31" t="s">
        <v>886</v>
      </c>
      <c r="B5" s="31" t="s">
        <v>885</v>
      </c>
      <c r="C5" s="31" t="s">
        <v>1789</v>
      </c>
      <c r="D5" s="31" t="s">
        <v>3212</v>
      </c>
      <c r="E5" s="31" t="s">
        <v>2365</v>
      </c>
      <c r="F5" s="5">
        <v>1</v>
      </c>
    </row>
    <row r="6" spans="1:6" x14ac:dyDescent="0.25">
      <c r="B6" s="31" t="s">
        <v>884</v>
      </c>
      <c r="C6" s="31" t="s">
        <v>1789</v>
      </c>
      <c r="D6" s="31" t="s">
        <v>2953</v>
      </c>
      <c r="E6" s="31" t="s">
        <v>2366</v>
      </c>
      <c r="F6" s="5">
        <v>1</v>
      </c>
    </row>
    <row r="7" spans="1:6" x14ac:dyDescent="0.25">
      <c r="B7" s="31" t="s">
        <v>883</v>
      </c>
      <c r="C7" s="31" t="s">
        <v>1789</v>
      </c>
      <c r="D7" s="31" t="s">
        <v>2953</v>
      </c>
      <c r="E7" s="31" t="s">
        <v>2367</v>
      </c>
      <c r="F7" s="5">
        <v>1</v>
      </c>
    </row>
    <row r="8" spans="1:6" x14ac:dyDescent="0.25">
      <c r="B8" s="31" t="s">
        <v>882</v>
      </c>
      <c r="C8" s="31" t="s">
        <v>1789</v>
      </c>
      <c r="D8" s="31" t="s">
        <v>3212</v>
      </c>
      <c r="E8" s="31" t="s">
        <v>2368</v>
      </c>
      <c r="F8" s="5">
        <v>1</v>
      </c>
    </row>
    <row r="9" spans="1:6" x14ac:dyDescent="0.25">
      <c r="B9" s="31" t="s">
        <v>881</v>
      </c>
      <c r="C9" s="31" t="s">
        <v>1789</v>
      </c>
      <c r="D9" s="31" t="s">
        <v>2953</v>
      </c>
      <c r="E9" s="31" t="s">
        <v>2369</v>
      </c>
      <c r="F9" s="5">
        <v>1</v>
      </c>
    </row>
    <row r="10" spans="1:6" x14ac:dyDescent="0.25">
      <c r="B10" s="31" t="s">
        <v>880</v>
      </c>
      <c r="C10" s="31" t="s">
        <v>1789</v>
      </c>
      <c r="D10" s="31" t="s">
        <v>2953</v>
      </c>
      <c r="E10" s="31" t="s">
        <v>2370</v>
      </c>
      <c r="F10" s="5">
        <v>1</v>
      </c>
    </row>
    <row r="11" spans="1:6" x14ac:dyDescent="0.25">
      <c r="A11" s="31" t="s">
        <v>879</v>
      </c>
      <c r="B11" s="31"/>
      <c r="C11" s="31"/>
      <c r="D11" s="31"/>
      <c r="E11" s="31"/>
      <c r="F11" s="5">
        <v>6</v>
      </c>
    </row>
    <row r="12" spans="1:6" x14ac:dyDescent="0.25">
      <c r="A12" s="31" t="s">
        <v>1097</v>
      </c>
      <c r="B12" s="31" t="s">
        <v>1096</v>
      </c>
      <c r="C12" s="31" t="s">
        <v>1789</v>
      </c>
      <c r="D12" s="31" t="s">
        <v>2953</v>
      </c>
      <c r="E12" s="31" t="s">
        <v>2371</v>
      </c>
      <c r="F12" s="5">
        <v>1</v>
      </c>
    </row>
    <row r="13" spans="1:6" x14ac:dyDescent="0.25">
      <c r="C13" s="31" t="s">
        <v>1922</v>
      </c>
      <c r="D13" s="31" t="s">
        <v>2953</v>
      </c>
      <c r="E13" s="31" t="s">
        <v>1923</v>
      </c>
      <c r="F13" s="5">
        <v>1</v>
      </c>
    </row>
    <row r="14" spans="1:6" x14ac:dyDescent="0.25">
      <c r="B14" s="31" t="s">
        <v>1095</v>
      </c>
      <c r="C14" s="31" t="s">
        <v>1790</v>
      </c>
      <c r="D14" s="31" t="s">
        <v>2953</v>
      </c>
      <c r="E14" s="31" t="s">
        <v>2138</v>
      </c>
      <c r="F14" s="5">
        <v>1</v>
      </c>
    </row>
    <row r="15" spans="1:6" x14ac:dyDescent="0.25">
      <c r="B15" s="31" t="s">
        <v>1094</v>
      </c>
      <c r="C15" s="31" t="s">
        <v>1790</v>
      </c>
      <c r="D15" s="31" t="s">
        <v>3212</v>
      </c>
      <c r="E15" s="31" t="s">
        <v>2372</v>
      </c>
      <c r="F15" s="5">
        <v>1</v>
      </c>
    </row>
    <row r="16" spans="1:6" x14ac:dyDescent="0.25">
      <c r="B16" s="31" t="s">
        <v>1093</v>
      </c>
      <c r="C16" s="31" t="s">
        <v>1790</v>
      </c>
      <c r="D16" s="31" t="s">
        <v>2953</v>
      </c>
      <c r="E16" s="31" t="s">
        <v>2373</v>
      </c>
      <c r="F16" s="5">
        <v>1</v>
      </c>
    </row>
    <row r="17" spans="1:6" x14ac:dyDescent="0.25">
      <c r="B17" s="31" t="s">
        <v>1092</v>
      </c>
      <c r="C17" s="31" t="s">
        <v>1790</v>
      </c>
      <c r="D17" s="31" t="s">
        <v>3212</v>
      </c>
      <c r="E17" s="31" t="s">
        <v>2139</v>
      </c>
      <c r="F17" s="5">
        <v>1</v>
      </c>
    </row>
    <row r="18" spans="1:6" x14ac:dyDescent="0.25">
      <c r="B18" s="31" t="s">
        <v>1091</v>
      </c>
      <c r="C18" s="31" t="s">
        <v>1790</v>
      </c>
      <c r="D18" s="31" t="s">
        <v>2953</v>
      </c>
      <c r="E18" s="31" t="s">
        <v>1957</v>
      </c>
      <c r="F18" s="5">
        <v>1</v>
      </c>
    </row>
    <row r="19" spans="1:6" x14ac:dyDescent="0.25">
      <c r="B19" s="31" t="s">
        <v>1090</v>
      </c>
      <c r="C19" s="31" t="s">
        <v>1790</v>
      </c>
      <c r="D19" s="31" t="s">
        <v>2953</v>
      </c>
      <c r="E19" s="31" t="s">
        <v>2374</v>
      </c>
      <c r="F19" s="5">
        <v>1</v>
      </c>
    </row>
    <row r="20" spans="1:6" x14ac:dyDescent="0.25">
      <c r="A20" s="31" t="s">
        <v>1089</v>
      </c>
      <c r="B20" s="31"/>
      <c r="C20" s="31"/>
      <c r="D20" s="31"/>
      <c r="E20" s="31"/>
      <c r="F20" s="5">
        <v>8</v>
      </c>
    </row>
    <row r="21" spans="1:6" x14ac:dyDescent="0.25">
      <c r="A21" s="31" t="s">
        <v>29</v>
      </c>
      <c r="B21" s="31" t="s">
        <v>134</v>
      </c>
      <c r="C21" s="31" t="s">
        <v>1790</v>
      </c>
      <c r="D21" s="31" t="s">
        <v>2953</v>
      </c>
      <c r="E21" s="31" t="s">
        <v>2375</v>
      </c>
      <c r="F21" s="5">
        <v>1</v>
      </c>
    </row>
    <row r="22" spans="1:6" x14ac:dyDescent="0.25">
      <c r="B22" s="31" t="s">
        <v>133</v>
      </c>
      <c r="C22" s="31" t="s">
        <v>1790</v>
      </c>
      <c r="D22" s="31" t="s">
        <v>2953</v>
      </c>
      <c r="E22" s="31" t="s">
        <v>2376</v>
      </c>
      <c r="F22" s="5">
        <v>1</v>
      </c>
    </row>
    <row r="23" spans="1:6" x14ac:dyDescent="0.25">
      <c r="B23" s="31" t="s">
        <v>132</v>
      </c>
      <c r="C23" s="31" t="s">
        <v>1789</v>
      </c>
      <c r="D23" s="31" t="s">
        <v>2953</v>
      </c>
      <c r="E23" s="31" t="s">
        <v>2377</v>
      </c>
      <c r="F23" s="5">
        <v>1</v>
      </c>
    </row>
    <row r="24" spans="1:6" x14ac:dyDescent="0.25">
      <c r="B24" s="31" t="s">
        <v>131</v>
      </c>
      <c r="C24" s="31" t="s">
        <v>1790</v>
      </c>
      <c r="D24" s="31" t="s">
        <v>3212</v>
      </c>
      <c r="E24" s="31" t="s">
        <v>2378</v>
      </c>
      <c r="F24" s="5">
        <v>1</v>
      </c>
    </row>
    <row r="25" spans="1:6" x14ac:dyDescent="0.25">
      <c r="A25" s="31" t="s">
        <v>130</v>
      </c>
      <c r="B25" s="31"/>
      <c r="C25" s="31"/>
      <c r="D25" s="31"/>
      <c r="E25" s="31"/>
      <c r="F25" s="5">
        <v>4</v>
      </c>
    </row>
    <row r="26" spans="1:6" x14ac:dyDescent="0.25">
      <c r="A26" s="31" t="s">
        <v>1603</v>
      </c>
      <c r="B26" s="31" t="s">
        <v>1602</v>
      </c>
      <c r="C26" s="31" t="s">
        <v>1790</v>
      </c>
      <c r="D26" s="31" t="s">
        <v>2953</v>
      </c>
      <c r="E26" s="31" t="s">
        <v>2083</v>
      </c>
      <c r="F26" s="5">
        <v>1</v>
      </c>
    </row>
    <row r="27" spans="1:6" x14ac:dyDescent="0.25">
      <c r="B27" s="31" t="s">
        <v>1601</v>
      </c>
      <c r="C27" s="31" t="s">
        <v>1790</v>
      </c>
      <c r="D27" s="31" t="s">
        <v>2953</v>
      </c>
      <c r="E27" s="31" t="s">
        <v>2359</v>
      </c>
      <c r="F27" s="5">
        <v>1</v>
      </c>
    </row>
    <row r="28" spans="1:6" x14ac:dyDescent="0.25">
      <c r="B28" s="31" t="s">
        <v>1600</v>
      </c>
      <c r="C28" s="31" t="s">
        <v>1789</v>
      </c>
      <c r="D28" s="31" t="s">
        <v>3212</v>
      </c>
      <c r="E28" s="31" t="s">
        <v>2379</v>
      </c>
      <c r="F28" s="5">
        <v>1</v>
      </c>
    </row>
    <row r="29" spans="1:6" x14ac:dyDescent="0.25">
      <c r="B29" s="31" t="s">
        <v>1599</v>
      </c>
      <c r="C29" s="31" t="s">
        <v>1790</v>
      </c>
      <c r="D29" s="31" t="s">
        <v>2953</v>
      </c>
      <c r="E29" s="31" t="s">
        <v>2380</v>
      </c>
      <c r="F29" s="5">
        <v>1</v>
      </c>
    </row>
    <row r="30" spans="1:6" x14ac:dyDescent="0.25">
      <c r="B30" s="31" t="s">
        <v>1598</v>
      </c>
      <c r="C30" s="31" t="s">
        <v>1790</v>
      </c>
      <c r="D30" s="31" t="s">
        <v>3212</v>
      </c>
      <c r="E30" s="31" t="s">
        <v>2381</v>
      </c>
      <c r="F30" s="5">
        <v>1</v>
      </c>
    </row>
    <row r="31" spans="1:6" x14ac:dyDescent="0.25">
      <c r="B31" s="31" t="s">
        <v>1597</v>
      </c>
      <c r="C31" s="31" t="s">
        <v>1790</v>
      </c>
      <c r="D31" s="31" t="s">
        <v>3212</v>
      </c>
      <c r="E31" s="31" t="s">
        <v>2382</v>
      </c>
      <c r="F31" s="5">
        <v>1</v>
      </c>
    </row>
    <row r="32" spans="1:6" x14ac:dyDescent="0.25">
      <c r="B32" s="31" t="s">
        <v>1596</v>
      </c>
      <c r="C32" s="31" t="s">
        <v>1790</v>
      </c>
      <c r="D32" s="31" t="s">
        <v>2953</v>
      </c>
      <c r="E32" s="31" t="s">
        <v>2383</v>
      </c>
      <c r="F32" s="5">
        <v>1</v>
      </c>
    </row>
    <row r="33" spans="1:6" x14ac:dyDescent="0.25">
      <c r="B33" s="31" t="s">
        <v>1595</v>
      </c>
      <c r="C33" s="31" t="s">
        <v>1922</v>
      </c>
      <c r="D33" s="31" t="s">
        <v>2953</v>
      </c>
      <c r="E33" s="31" t="s">
        <v>1924</v>
      </c>
      <c r="F33" s="5">
        <v>1</v>
      </c>
    </row>
    <row r="34" spans="1:6" x14ac:dyDescent="0.25">
      <c r="A34" s="31" t="s">
        <v>1594</v>
      </c>
      <c r="B34" s="31"/>
      <c r="C34" s="31"/>
      <c r="D34" s="31"/>
      <c r="E34" s="31"/>
      <c r="F34" s="5">
        <v>8</v>
      </c>
    </row>
    <row r="35" spans="1:6" x14ac:dyDescent="0.25">
      <c r="A35" s="31" t="s">
        <v>102</v>
      </c>
      <c r="B35" s="31" t="s">
        <v>101</v>
      </c>
      <c r="C35" s="31" t="s">
        <v>1922</v>
      </c>
      <c r="D35" s="31" t="s">
        <v>2953</v>
      </c>
      <c r="E35" s="31" t="s">
        <v>1925</v>
      </c>
      <c r="F35" s="5">
        <v>1</v>
      </c>
    </row>
    <row r="36" spans="1:6" x14ac:dyDescent="0.25">
      <c r="A36" s="31" t="s">
        <v>100</v>
      </c>
      <c r="B36" s="31"/>
      <c r="C36" s="31"/>
      <c r="D36" s="31"/>
      <c r="E36" s="31"/>
      <c r="F36" s="5">
        <v>1</v>
      </c>
    </row>
    <row r="37" spans="1:6" x14ac:dyDescent="0.25">
      <c r="A37" s="31" t="s">
        <v>1763</v>
      </c>
      <c r="B37" s="31" t="s">
        <v>1762</v>
      </c>
      <c r="C37" s="31" t="s">
        <v>1791</v>
      </c>
      <c r="D37" s="31" t="s">
        <v>3212</v>
      </c>
      <c r="E37" s="31" t="s">
        <v>2384</v>
      </c>
      <c r="F37" s="5">
        <v>1</v>
      </c>
    </row>
    <row r="38" spans="1:6" x14ac:dyDescent="0.25">
      <c r="B38" s="31" t="s">
        <v>1761</v>
      </c>
      <c r="C38" s="31" t="s">
        <v>1790</v>
      </c>
      <c r="D38" s="31" t="s">
        <v>3212</v>
      </c>
      <c r="E38" s="31" t="s">
        <v>2385</v>
      </c>
      <c r="F38" s="5">
        <v>1</v>
      </c>
    </row>
    <row r="39" spans="1:6" x14ac:dyDescent="0.25">
      <c r="B39" s="31" t="s">
        <v>1760</v>
      </c>
      <c r="C39" s="31" t="s">
        <v>1792</v>
      </c>
      <c r="D39" s="31" t="s">
        <v>3212</v>
      </c>
      <c r="E39" s="31" t="s">
        <v>2386</v>
      </c>
      <c r="F39" s="5">
        <v>1</v>
      </c>
    </row>
    <row r="40" spans="1:6" x14ac:dyDescent="0.25">
      <c r="B40" s="31" t="s">
        <v>1759</v>
      </c>
      <c r="C40" s="31" t="s">
        <v>1926</v>
      </c>
      <c r="D40" s="31" t="s">
        <v>3212</v>
      </c>
      <c r="E40" s="31" t="s">
        <v>1927</v>
      </c>
      <c r="F40" s="5">
        <v>1</v>
      </c>
    </row>
    <row r="41" spans="1:6" x14ac:dyDescent="0.25">
      <c r="B41" s="31" t="s">
        <v>1758</v>
      </c>
      <c r="C41" s="31" t="s">
        <v>1792</v>
      </c>
      <c r="D41" s="31" t="s">
        <v>3212</v>
      </c>
      <c r="E41" s="31" t="s">
        <v>2387</v>
      </c>
      <c r="F41" s="5">
        <v>1</v>
      </c>
    </row>
    <row r="42" spans="1:6" x14ac:dyDescent="0.25">
      <c r="B42" s="31" t="s">
        <v>1757</v>
      </c>
      <c r="C42" s="31" t="s">
        <v>1926</v>
      </c>
      <c r="D42" s="31" t="s">
        <v>3212</v>
      </c>
      <c r="E42" s="31" t="s">
        <v>1928</v>
      </c>
      <c r="F42" s="5">
        <v>1</v>
      </c>
    </row>
    <row r="43" spans="1:6" x14ac:dyDescent="0.25">
      <c r="B43" s="31" t="s">
        <v>1756</v>
      </c>
      <c r="C43" s="31" t="s">
        <v>1922</v>
      </c>
      <c r="D43" s="31" t="s">
        <v>3212</v>
      </c>
      <c r="E43" s="31" t="s">
        <v>1929</v>
      </c>
      <c r="F43" s="5">
        <v>1</v>
      </c>
    </row>
    <row r="44" spans="1:6" x14ac:dyDescent="0.25">
      <c r="B44" s="31" t="s">
        <v>1654</v>
      </c>
      <c r="C44" s="31" t="s">
        <v>1793</v>
      </c>
      <c r="D44" s="31" t="s">
        <v>3212</v>
      </c>
      <c r="E44" s="31" t="s">
        <v>2388</v>
      </c>
      <c r="F44" s="5">
        <v>1</v>
      </c>
    </row>
    <row r="45" spans="1:6" x14ac:dyDescent="0.25">
      <c r="B45" s="31" t="s">
        <v>1755</v>
      </c>
      <c r="C45" s="31" t="s">
        <v>1791</v>
      </c>
      <c r="D45" s="31" t="s">
        <v>3212</v>
      </c>
      <c r="E45" s="31" t="s">
        <v>2389</v>
      </c>
      <c r="F45" s="5">
        <v>1</v>
      </c>
    </row>
    <row r="46" spans="1:6" x14ac:dyDescent="0.25">
      <c r="B46" s="31" t="s">
        <v>1754</v>
      </c>
      <c r="C46" s="31" t="s">
        <v>1926</v>
      </c>
      <c r="D46" s="31" t="s">
        <v>3212</v>
      </c>
      <c r="E46" s="31" t="s">
        <v>1930</v>
      </c>
      <c r="F46" s="5">
        <v>1</v>
      </c>
    </row>
    <row r="47" spans="1:6" x14ac:dyDescent="0.25">
      <c r="B47" s="31" t="s">
        <v>1753</v>
      </c>
      <c r="C47" s="31" t="s">
        <v>1794</v>
      </c>
      <c r="D47" s="31" t="s">
        <v>3212</v>
      </c>
      <c r="E47" s="31" t="s">
        <v>2390</v>
      </c>
      <c r="F47" s="5">
        <v>1</v>
      </c>
    </row>
    <row r="48" spans="1:6" x14ac:dyDescent="0.25">
      <c r="B48" s="31" t="s">
        <v>1752</v>
      </c>
      <c r="C48" s="31" t="s">
        <v>1793</v>
      </c>
      <c r="D48" s="31" t="s">
        <v>3212</v>
      </c>
      <c r="E48" s="31" t="s">
        <v>2391</v>
      </c>
      <c r="F48" s="5">
        <v>1</v>
      </c>
    </row>
    <row r="49" spans="1:6" x14ac:dyDescent="0.25">
      <c r="B49" s="31" t="s">
        <v>1751</v>
      </c>
      <c r="C49" s="31" t="s">
        <v>1789</v>
      </c>
      <c r="D49" s="31" t="s">
        <v>3212</v>
      </c>
      <c r="E49" s="31" t="s">
        <v>2392</v>
      </c>
      <c r="F49" s="5">
        <v>1</v>
      </c>
    </row>
    <row r="50" spans="1:6" x14ac:dyDescent="0.25">
      <c r="B50" s="31" t="s">
        <v>1750</v>
      </c>
      <c r="C50" s="31" t="s">
        <v>1793</v>
      </c>
      <c r="D50" s="31" t="s">
        <v>3212</v>
      </c>
      <c r="E50" s="31" t="s">
        <v>2393</v>
      </c>
      <c r="F50" s="5">
        <v>1</v>
      </c>
    </row>
    <row r="51" spans="1:6" x14ac:dyDescent="0.25">
      <c r="B51" s="31" t="s">
        <v>1749</v>
      </c>
      <c r="C51" s="31" t="s">
        <v>1795</v>
      </c>
      <c r="D51" s="31" t="s">
        <v>3212</v>
      </c>
      <c r="E51" s="31" t="s">
        <v>2394</v>
      </c>
      <c r="F51" s="5">
        <v>1</v>
      </c>
    </row>
    <row r="52" spans="1:6" x14ac:dyDescent="0.25">
      <c r="B52" s="31" t="s">
        <v>1748</v>
      </c>
      <c r="C52" s="31" t="s">
        <v>1926</v>
      </c>
      <c r="D52" s="31" t="s">
        <v>3212</v>
      </c>
      <c r="E52" s="31" t="s">
        <v>1931</v>
      </c>
      <c r="F52" s="5">
        <v>1</v>
      </c>
    </row>
    <row r="53" spans="1:6" x14ac:dyDescent="0.25">
      <c r="A53" s="31" t="s">
        <v>1747</v>
      </c>
      <c r="B53" s="31"/>
      <c r="C53" s="31"/>
      <c r="D53" s="31"/>
      <c r="E53" s="31"/>
      <c r="F53" s="5">
        <v>16</v>
      </c>
    </row>
    <row r="54" spans="1:6" x14ac:dyDescent="0.25">
      <c r="A54" s="31" t="s">
        <v>11</v>
      </c>
      <c r="B54" s="31" t="s">
        <v>1782</v>
      </c>
      <c r="C54" s="31" t="s">
        <v>1796</v>
      </c>
      <c r="D54" s="31" t="s">
        <v>2953</v>
      </c>
      <c r="E54" s="31" t="s">
        <v>2395</v>
      </c>
      <c r="F54" s="5">
        <v>1</v>
      </c>
    </row>
    <row r="55" spans="1:6" x14ac:dyDescent="0.25">
      <c r="B55" s="31" t="s">
        <v>1781</v>
      </c>
      <c r="C55" s="31" t="s">
        <v>1797</v>
      </c>
      <c r="D55" s="31" t="s">
        <v>2953</v>
      </c>
      <c r="E55" s="31" t="s">
        <v>2395</v>
      </c>
      <c r="F55" s="5">
        <v>1</v>
      </c>
    </row>
    <row r="56" spans="1:6" x14ac:dyDescent="0.25">
      <c r="B56" s="31" t="s">
        <v>1780</v>
      </c>
      <c r="C56" s="31" t="s">
        <v>1798</v>
      </c>
      <c r="D56" s="31" t="s">
        <v>3212</v>
      </c>
      <c r="E56" s="31" t="s">
        <v>2396</v>
      </c>
      <c r="F56" s="5">
        <v>1</v>
      </c>
    </row>
    <row r="57" spans="1:6" x14ac:dyDescent="0.25">
      <c r="B57" s="31" t="s">
        <v>1779</v>
      </c>
      <c r="C57" s="31" t="s">
        <v>1792</v>
      </c>
      <c r="D57" s="31" t="s">
        <v>3212</v>
      </c>
      <c r="E57" s="31" t="s">
        <v>2396</v>
      </c>
      <c r="F57" s="5">
        <v>1</v>
      </c>
    </row>
    <row r="58" spans="1:6" x14ac:dyDescent="0.25">
      <c r="B58" s="31" t="s">
        <v>1778</v>
      </c>
      <c r="C58" s="31" t="s">
        <v>1798</v>
      </c>
      <c r="D58" s="31" t="s">
        <v>3212</v>
      </c>
      <c r="E58" s="31" t="s">
        <v>2397</v>
      </c>
      <c r="F58" s="5">
        <v>1</v>
      </c>
    </row>
    <row r="59" spans="1:6" x14ac:dyDescent="0.25">
      <c r="B59" s="31" t="s">
        <v>1777</v>
      </c>
      <c r="C59" s="31" t="s">
        <v>1791</v>
      </c>
      <c r="D59" s="31" t="s">
        <v>3212</v>
      </c>
      <c r="E59" s="31" t="s">
        <v>2398</v>
      </c>
      <c r="F59" s="5">
        <v>1</v>
      </c>
    </row>
    <row r="60" spans="1:6" x14ac:dyDescent="0.25">
      <c r="B60" s="31" t="s">
        <v>1776</v>
      </c>
      <c r="C60" s="31" t="s">
        <v>1791</v>
      </c>
      <c r="D60" s="31" t="s">
        <v>3212</v>
      </c>
      <c r="E60" s="31" t="s">
        <v>2399</v>
      </c>
      <c r="F60" s="5">
        <v>1</v>
      </c>
    </row>
    <row r="61" spans="1:6" x14ac:dyDescent="0.25">
      <c r="B61" s="31" t="s">
        <v>1775</v>
      </c>
      <c r="C61" s="31" t="s">
        <v>1798</v>
      </c>
      <c r="D61" s="31" t="s">
        <v>3212</v>
      </c>
      <c r="E61" s="31" t="s">
        <v>2400</v>
      </c>
      <c r="F61" s="5">
        <v>1</v>
      </c>
    </row>
    <row r="62" spans="1:6" x14ac:dyDescent="0.25">
      <c r="B62" s="31" t="s">
        <v>1774</v>
      </c>
      <c r="C62" s="31" t="s">
        <v>1791</v>
      </c>
      <c r="D62" s="31" t="s">
        <v>3212</v>
      </c>
      <c r="E62" s="31" t="s">
        <v>2401</v>
      </c>
      <c r="F62" s="5">
        <v>1</v>
      </c>
    </row>
    <row r="63" spans="1:6" x14ac:dyDescent="0.25">
      <c r="B63" s="31" t="s">
        <v>1773</v>
      </c>
      <c r="C63" s="31" t="s">
        <v>1798</v>
      </c>
      <c r="D63" s="31" t="s">
        <v>3212</v>
      </c>
      <c r="E63" s="31" t="s">
        <v>2402</v>
      </c>
      <c r="F63" s="5">
        <v>1</v>
      </c>
    </row>
    <row r="64" spans="1:6" x14ac:dyDescent="0.25">
      <c r="B64" s="31" t="s">
        <v>1772</v>
      </c>
      <c r="C64" s="31" t="s">
        <v>1791</v>
      </c>
      <c r="D64" s="31" t="s">
        <v>3212</v>
      </c>
      <c r="E64" s="31" t="s">
        <v>2403</v>
      </c>
      <c r="F64" s="5">
        <v>1</v>
      </c>
    </row>
    <row r="65" spans="1:6" x14ac:dyDescent="0.25">
      <c r="B65" s="31" t="s">
        <v>1754</v>
      </c>
      <c r="C65" s="31" t="s">
        <v>1798</v>
      </c>
      <c r="D65" s="31" t="s">
        <v>3212</v>
      </c>
      <c r="E65" s="31" t="s">
        <v>2404</v>
      </c>
      <c r="F65" s="5">
        <v>1</v>
      </c>
    </row>
    <row r="66" spans="1:6" x14ac:dyDescent="0.25">
      <c r="B66" s="31" t="s">
        <v>1771</v>
      </c>
      <c r="C66" s="31" t="s">
        <v>1796</v>
      </c>
      <c r="D66" s="31" t="s">
        <v>3212</v>
      </c>
      <c r="E66" s="31" t="s">
        <v>2405</v>
      </c>
      <c r="F66" s="5">
        <v>1</v>
      </c>
    </row>
    <row r="67" spans="1:6" x14ac:dyDescent="0.25">
      <c r="B67" s="31" t="s">
        <v>1770</v>
      </c>
      <c r="C67" s="31" t="s">
        <v>1798</v>
      </c>
      <c r="D67" s="31" t="s">
        <v>3212</v>
      </c>
      <c r="E67" s="31" t="s">
        <v>2406</v>
      </c>
      <c r="F67" s="5">
        <v>1</v>
      </c>
    </row>
    <row r="68" spans="1:6" x14ac:dyDescent="0.25">
      <c r="B68" s="31" t="s">
        <v>1769</v>
      </c>
      <c r="C68" s="31" t="s">
        <v>1792</v>
      </c>
      <c r="D68" s="31" t="s">
        <v>3212</v>
      </c>
      <c r="E68" s="31" t="s">
        <v>2406</v>
      </c>
      <c r="F68" s="5">
        <v>1</v>
      </c>
    </row>
    <row r="69" spans="1:6" x14ac:dyDescent="0.25">
      <c r="B69" s="31" t="s">
        <v>1768</v>
      </c>
      <c r="C69" s="31" t="s">
        <v>1791</v>
      </c>
      <c r="D69" s="31" t="s">
        <v>3212</v>
      </c>
      <c r="E69" s="31" t="s">
        <v>2407</v>
      </c>
      <c r="F69" s="5">
        <v>1</v>
      </c>
    </row>
    <row r="70" spans="1:6" x14ac:dyDescent="0.25">
      <c r="B70" s="31" t="s">
        <v>1767</v>
      </c>
      <c r="C70" s="31" t="s">
        <v>1798</v>
      </c>
      <c r="D70" s="31" t="s">
        <v>3212</v>
      </c>
      <c r="E70" s="31" t="s">
        <v>2408</v>
      </c>
      <c r="F70" s="5">
        <v>1</v>
      </c>
    </row>
    <row r="71" spans="1:6" x14ac:dyDescent="0.25">
      <c r="B71" s="31" t="s">
        <v>1766</v>
      </c>
      <c r="C71" s="31" t="s">
        <v>1792</v>
      </c>
      <c r="D71" s="31" t="s">
        <v>2953</v>
      </c>
      <c r="E71" s="31" t="s">
        <v>2409</v>
      </c>
      <c r="F71" s="5">
        <v>1</v>
      </c>
    </row>
    <row r="72" spans="1:6" x14ac:dyDescent="0.25">
      <c r="B72" s="31" t="s">
        <v>1765</v>
      </c>
      <c r="C72" s="31" t="s">
        <v>1792</v>
      </c>
      <c r="D72" s="31" t="s">
        <v>2953</v>
      </c>
      <c r="E72" s="31" t="s">
        <v>2410</v>
      </c>
      <c r="F72" s="5">
        <v>1</v>
      </c>
    </row>
    <row r="73" spans="1:6" x14ac:dyDescent="0.25">
      <c r="A73" s="31" t="s">
        <v>1764</v>
      </c>
      <c r="B73" s="31"/>
      <c r="C73" s="31"/>
      <c r="D73" s="31"/>
      <c r="E73" s="31"/>
      <c r="F73" s="5">
        <v>19</v>
      </c>
    </row>
    <row r="74" spans="1:6" x14ac:dyDescent="0.25">
      <c r="A74" s="31" t="s">
        <v>30</v>
      </c>
      <c r="B74" s="31" t="s">
        <v>1433</v>
      </c>
      <c r="C74" s="31" t="s">
        <v>1796</v>
      </c>
      <c r="D74" s="31" t="s">
        <v>2953</v>
      </c>
      <c r="E74" s="31" t="s">
        <v>2411</v>
      </c>
      <c r="F74" s="5">
        <v>1</v>
      </c>
    </row>
    <row r="75" spans="1:6" x14ac:dyDescent="0.25">
      <c r="B75" s="31" t="s">
        <v>1432</v>
      </c>
      <c r="C75" s="31" t="s">
        <v>1799</v>
      </c>
      <c r="D75" s="31" t="s">
        <v>2953</v>
      </c>
      <c r="E75" s="31" t="s">
        <v>2412</v>
      </c>
      <c r="F75" s="5">
        <v>1</v>
      </c>
    </row>
    <row r="76" spans="1:6" x14ac:dyDescent="0.25">
      <c r="B76" s="31" t="s">
        <v>1431</v>
      </c>
      <c r="C76" s="31" t="s">
        <v>1799</v>
      </c>
      <c r="D76" s="31" t="s">
        <v>3212</v>
      </c>
      <c r="E76" s="31" t="s">
        <v>2413</v>
      </c>
      <c r="F76" s="5">
        <v>1</v>
      </c>
    </row>
    <row r="77" spans="1:6" x14ac:dyDescent="0.25">
      <c r="B77" s="31" t="s">
        <v>1430</v>
      </c>
      <c r="C77" s="31" t="s">
        <v>1800</v>
      </c>
      <c r="D77" s="31" t="s">
        <v>2953</v>
      </c>
      <c r="E77" s="31" t="s">
        <v>2414</v>
      </c>
      <c r="F77" s="5">
        <v>1</v>
      </c>
    </row>
    <row r="78" spans="1:6" x14ac:dyDescent="0.25">
      <c r="B78" s="31" t="s">
        <v>1429</v>
      </c>
      <c r="C78" s="31" t="s">
        <v>1799</v>
      </c>
      <c r="D78" s="31" t="s">
        <v>3212</v>
      </c>
      <c r="E78" s="31" t="s">
        <v>2415</v>
      </c>
      <c r="F78" s="5">
        <v>1</v>
      </c>
    </row>
    <row r="79" spans="1:6" x14ac:dyDescent="0.25">
      <c r="B79" s="31" t="s">
        <v>1428</v>
      </c>
      <c r="C79" s="31" t="s">
        <v>1799</v>
      </c>
      <c r="D79" s="31" t="s">
        <v>2953</v>
      </c>
      <c r="E79" s="31" t="s">
        <v>2416</v>
      </c>
      <c r="F79" s="5">
        <v>1</v>
      </c>
    </row>
    <row r="80" spans="1:6" x14ac:dyDescent="0.25">
      <c r="B80" s="31" t="s">
        <v>1427</v>
      </c>
      <c r="C80" s="31" t="s">
        <v>1799</v>
      </c>
      <c r="D80" s="31" t="s">
        <v>2953</v>
      </c>
      <c r="E80" s="31" t="s">
        <v>2417</v>
      </c>
      <c r="F80" s="5">
        <v>1</v>
      </c>
    </row>
    <row r="81" spans="1:6" x14ac:dyDescent="0.25">
      <c r="B81" s="31" t="s">
        <v>1426</v>
      </c>
      <c r="C81" s="31" t="s">
        <v>1796</v>
      </c>
      <c r="D81" s="31" t="s">
        <v>3212</v>
      </c>
      <c r="E81" s="31" t="s">
        <v>2418</v>
      </c>
      <c r="F81" s="5">
        <v>1</v>
      </c>
    </row>
    <row r="82" spans="1:6" x14ac:dyDescent="0.25">
      <c r="A82" s="31" t="s">
        <v>1425</v>
      </c>
      <c r="B82" s="31"/>
      <c r="C82" s="31"/>
      <c r="D82" s="31"/>
      <c r="E82" s="31"/>
      <c r="F82" s="5">
        <v>8</v>
      </c>
    </row>
    <row r="83" spans="1:6" x14ac:dyDescent="0.25">
      <c r="A83" s="31" t="s">
        <v>185</v>
      </c>
      <c r="B83" s="31" t="s">
        <v>184</v>
      </c>
      <c r="C83" s="31" t="s">
        <v>1926</v>
      </c>
      <c r="D83" s="31" t="s">
        <v>2953</v>
      </c>
      <c r="E83" s="31" t="s">
        <v>1932</v>
      </c>
      <c r="F83" s="5">
        <v>1</v>
      </c>
    </row>
    <row r="84" spans="1:6" x14ac:dyDescent="0.25">
      <c r="B84" s="31" t="s">
        <v>183</v>
      </c>
      <c r="C84" s="31" t="s">
        <v>1926</v>
      </c>
      <c r="D84" s="31" t="s">
        <v>2953</v>
      </c>
      <c r="E84" s="31" t="s">
        <v>1933</v>
      </c>
      <c r="F84" s="5">
        <v>1</v>
      </c>
    </row>
    <row r="85" spans="1:6" x14ac:dyDescent="0.25">
      <c r="B85" s="31" t="s">
        <v>182</v>
      </c>
      <c r="C85" s="31" t="s">
        <v>1926</v>
      </c>
      <c r="D85" s="31" t="s">
        <v>2953</v>
      </c>
      <c r="E85" s="31" t="s">
        <v>1934</v>
      </c>
      <c r="F85" s="5">
        <v>1</v>
      </c>
    </row>
    <row r="86" spans="1:6" x14ac:dyDescent="0.25">
      <c r="B86" s="31" t="s">
        <v>181</v>
      </c>
      <c r="C86" s="31" t="s">
        <v>1926</v>
      </c>
      <c r="D86" s="31" t="s">
        <v>2953</v>
      </c>
      <c r="E86" s="31" t="s">
        <v>1935</v>
      </c>
      <c r="F86" s="5">
        <v>1</v>
      </c>
    </row>
    <row r="87" spans="1:6" x14ac:dyDescent="0.25">
      <c r="B87" s="31" t="s">
        <v>180</v>
      </c>
      <c r="C87" s="31" t="s">
        <v>1926</v>
      </c>
      <c r="D87" s="31" t="s">
        <v>3212</v>
      </c>
      <c r="E87" s="31" t="s">
        <v>1936</v>
      </c>
      <c r="F87" s="5">
        <v>1</v>
      </c>
    </row>
    <row r="88" spans="1:6" x14ac:dyDescent="0.25">
      <c r="A88" s="31" t="s">
        <v>179</v>
      </c>
      <c r="B88" s="31"/>
      <c r="C88" s="31"/>
      <c r="D88" s="31"/>
      <c r="E88" s="31"/>
      <c r="F88" s="5">
        <v>5</v>
      </c>
    </row>
    <row r="89" spans="1:6" x14ac:dyDescent="0.25">
      <c r="A89" s="31" t="s">
        <v>833</v>
      </c>
      <c r="B89" s="31" t="s">
        <v>832</v>
      </c>
      <c r="C89" s="31" t="s">
        <v>1937</v>
      </c>
      <c r="D89" s="31" t="s">
        <v>2953</v>
      </c>
      <c r="E89" s="31" t="s">
        <v>1938</v>
      </c>
      <c r="F89" s="5">
        <v>1</v>
      </c>
    </row>
    <row r="90" spans="1:6" x14ac:dyDescent="0.25">
      <c r="B90" s="31" t="s">
        <v>625</v>
      </c>
      <c r="C90" s="31" t="s">
        <v>1937</v>
      </c>
      <c r="D90" s="31" t="s">
        <v>2953</v>
      </c>
      <c r="E90" s="31" t="s">
        <v>1939</v>
      </c>
      <c r="F90" s="5">
        <v>1</v>
      </c>
    </row>
    <row r="91" spans="1:6" x14ac:dyDescent="0.25">
      <c r="B91" s="31" t="s">
        <v>831</v>
      </c>
      <c r="C91" s="31" t="s">
        <v>1937</v>
      </c>
      <c r="D91" s="31" t="s">
        <v>2953</v>
      </c>
      <c r="E91" s="31" t="s">
        <v>1940</v>
      </c>
      <c r="F91" s="5">
        <v>1</v>
      </c>
    </row>
    <row r="92" spans="1:6" x14ac:dyDescent="0.25">
      <c r="B92" s="31" t="s">
        <v>830</v>
      </c>
      <c r="C92" s="31" t="s">
        <v>1937</v>
      </c>
      <c r="D92" s="31" t="s">
        <v>2953</v>
      </c>
      <c r="E92" s="31" t="s">
        <v>1941</v>
      </c>
      <c r="F92" s="5">
        <v>1</v>
      </c>
    </row>
    <row r="93" spans="1:6" x14ac:dyDescent="0.25">
      <c r="B93" s="31" t="s">
        <v>829</v>
      </c>
      <c r="C93" s="31" t="s">
        <v>1926</v>
      </c>
      <c r="D93" s="31" t="s">
        <v>3212</v>
      </c>
      <c r="E93" s="31" t="s">
        <v>1942</v>
      </c>
      <c r="F93" s="5">
        <v>1</v>
      </c>
    </row>
    <row r="94" spans="1:6" x14ac:dyDescent="0.25">
      <c r="B94" s="31" t="s">
        <v>3269</v>
      </c>
      <c r="C94" s="31" t="s">
        <v>1937</v>
      </c>
      <c r="D94" s="31" t="s">
        <v>3212</v>
      </c>
      <c r="E94" s="31" t="s">
        <v>1943</v>
      </c>
      <c r="F94" s="5">
        <v>1</v>
      </c>
    </row>
    <row r="95" spans="1:6" x14ac:dyDescent="0.25">
      <c r="A95" s="31" t="s">
        <v>828</v>
      </c>
      <c r="B95" s="31"/>
      <c r="C95" s="31"/>
      <c r="D95" s="31"/>
      <c r="E95" s="31"/>
      <c r="F95" s="5">
        <v>6</v>
      </c>
    </row>
    <row r="96" spans="1:6" x14ac:dyDescent="0.25">
      <c r="A96" s="31" t="s">
        <v>751</v>
      </c>
      <c r="B96" s="31" t="s">
        <v>750</v>
      </c>
      <c r="C96" s="31" t="s">
        <v>1793</v>
      </c>
      <c r="D96" s="31" t="s">
        <v>2953</v>
      </c>
      <c r="E96" s="31" t="s">
        <v>1935</v>
      </c>
      <c r="F96" s="5">
        <v>1</v>
      </c>
    </row>
    <row r="97" spans="1:6" x14ac:dyDescent="0.25">
      <c r="B97" s="31" t="s">
        <v>749</v>
      </c>
      <c r="C97" s="31" t="s">
        <v>1793</v>
      </c>
      <c r="D97" s="31" t="s">
        <v>2953</v>
      </c>
      <c r="E97" s="31" t="s">
        <v>2138</v>
      </c>
      <c r="F97" s="5">
        <v>1</v>
      </c>
    </row>
    <row r="98" spans="1:6" x14ac:dyDescent="0.25">
      <c r="B98" s="31" t="s">
        <v>748</v>
      </c>
      <c r="C98" s="31" t="s">
        <v>1793</v>
      </c>
      <c r="D98" s="31" t="s">
        <v>2953</v>
      </c>
      <c r="E98" s="31" t="s">
        <v>2419</v>
      </c>
      <c r="F98" s="5">
        <v>1</v>
      </c>
    </row>
    <row r="99" spans="1:6" x14ac:dyDescent="0.25">
      <c r="B99" s="31" t="s">
        <v>747</v>
      </c>
      <c r="C99" s="31" t="s">
        <v>1793</v>
      </c>
      <c r="D99" s="31" t="s">
        <v>3212</v>
      </c>
      <c r="E99" s="31" t="s">
        <v>2420</v>
      </c>
      <c r="F99" s="5">
        <v>1</v>
      </c>
    </row>
    <row r="100" spans="1:6" x14ac:dyDescent="0.25">
      <c r="B100" s="31" t="s">
        <v>746</v>
      </c>
      <c r="C100" s="31" t="s">
        <v>1793</v>
      </c>
      <c r="D100" s="31" t="s">
        <v>3212</v>
      </c>
      <c r="E100" s="31" t="s">
        <v>2421</v>
      </c>
      <c r="F100" s="5">
        <v>1</v>
      </c>
    </row>
    <row r="101" spans="1:6" x14ac:dyDescent="0.25">
      <c r="B101" s="31" t="s">
        <v>745</v>
      </c>
      <c r="C101" s="31" t="s">
        <v>1793</v>
      </c>
      <c r="D101" s="31" t="s">
        <v>2953</v>
      </c>
      <c r="E101" s="31" t="s">
        <v>2422</v>
      </c>
      <c r="F101" s="5">
        <v>1</v>
      </c>
    </row>
    <row r="102" spans="1:6" x14ac:dyDescent="0.25">
      <c r="A102" s="31" t="s">
        <v>744</v>
      </c>
      <c r="B102" s="31"/>
      <c r="C102" s="31"/>
      <c r="D102" s="31"/>
      <c r="E102" s="31"/>
      <c r="F102" s="5">
        <v>6</v>
      </c>
    </row>
    <row r="103" spans="1:6" x14ac:dyDescent="0.25">
      <c r="A103" s="31" t="s">
        <v>736</v>
      </c>
      <c r="B103" s="31" t="s">
        <v>735</v>
      </c>
      <c r="C103" s="31" t="s">
        <v>1937</v>
      </c>
      <c r="D103" s="31" t="s">
        <v>2953</v>
      </c>
      <c r="E103" s="31" t="s">
        <v>1944</v>
      </c>
      <c r="F103" s="5">
        <v>1</v>
      </c>
    </row>
    <row r="104" spans="1:6" x14ac:dyDescent="0.25">
      <c r="B104" s="31" t="s">
        <v>734</v>
      </c>
      <c r="C104" s="31" t="s">
        <v>1937</v>
      </c>
      <c r="D104" s="31" t="s">
        <v>2953</v>
      </c>
      <c r="E104" s="31" t="s">
        <v>1945</v>
      </c>
      <c r="F104" s="5">
        <v>1</v>
      </c>
    </row>
    <row r="105" spans="1:6" x14ac:dyDescent="0.25">
      <c r="B105" s="31" t="s">
        <v>733</v>
      </c>
      <c r="C105" s="31" t="s">
        <v>1926</v>
      </c>
      <c r="D105" s="31" t="s">
        <v>3212</v>
      </c>
      <c r="E105" s="31" t="s">
        <v>1946</v>
      </c>
      <c r="F105" s="5">
        <v>1</v>
      </c>
    </row>
    <row r="106" spans="1:6" x14ac:dyDescent="0.25">
      <c r="B106" s="31" t="s">
        <v>732</v>
      </c>
      <c r="C106" s="31" t="s">
        <v>1937</v>
      </c>
      <c r="D106" s="31" t="s">
        <v>2953</v>
      </c>
      <c r="E106" s="31" t="s">
        <v>1947</v>
      </c>
      <c r="F106" s="5">
        <v>1</v>
      </c>
    </row>
    <row r="107" spans="1:6" x14ac:dyDescent="0.25">
      <c r="B107" s="31" t="s">
        <v>1949</v>
      </c>
      <c r="C107" s="31" t="s">
        <v>1937</v>
      </c>
      <c r="D107" s="31" t="s">
        <v>2953</v>
      </c>
      <c r="E107" s="31" t="s">
        <v>1950</v>
      </c>
      <c r="F107" s="5">
        <v>1</v>
      </c>
    </row>
    <row r="108" spans="1:6" x14ac:dyDescent="0.25">
      <c r="B108" s="31" t="s">
        <v>731</v>
      </c>
      <c r="C108" s="31" t="s">
        <v>1937</v>
      </c>
      <c r="D108" s="31" t="s">
        <v>3212</v>
      </c>
      <c r="E108" s="31" t="s">
        <v>1948</v>
      </c>
      <c r="F108" s="5">
        <v>1</v>
      </c>
    </row>
    <row r="109" spans="1:6" x14ac:dyDescent="0.25">
      <c r="A109" s="31" t="s">
        <v>730</v>
      </c>
      <c r="B109" s="31"/>
      <c r="C109" s="31"/>
      <c r="D109" s="31"/>
      <c r="E109" s="31"/>
      <c r="F109" s="5">
        <v>6</v>
      </c>
    </row>
    <row r="110" spans="1:6" x14ac:dyDescent="0.25">
      <c r="A110" s="31" t="s">
        <v>31</v>
      </c>
      <c r="B110" s="31" t="s">
        <v>1365</v>
      </c>
      <c r="C110" s="31" t="s">
        <v>1796</v>
      </c>
      <c r="D110" s="31" t="s">
        <v>2953</v>
      </c>
      <c r="E110" s="31" t="s">
        <v>2423</v>
      </c>
      <c r="F110" s="5">
        <v>1</v>
      </c>
    </row>
    <row r="111" spans="1:6" x14ac:dyDescent="0.25">
      <c r="B111" s="31" t="s">
        <v>1364</v>
      </c>
      <c r="C111" s="31" t="s">
        <v>1790</v>
      </c>
      <c r="D111" s="31" t="s">
        <v>2953</v>
      </c>
      <c r="E111" s="31" t="s">
        <v>2424</v>
      </c>
      <c r="F111" s="5">
        <v>1</v>
      </c>
    </row>
    <row r="112" spans="1:6" x14ac:dyDescent="0.25">
      <c r="B112" s="31" t="s">
        <v>1363</v>
      </c>
      <c r="C112" s="31" t="s">
        <v>1800</v>
      </c>
      <c r="D112" s="31" t="s">
        <v>2953</v>
      </c>
      <c r="E112" s="31" t="s">
        <v>1958</v>
      </c>
      <c r="F112" s="5">
        <v>1</v>
      </c>
    </row>
    <row r="113" spans="1:6" x14ac:dyDescent="0.25">
      <c r="B113" s="31" t="s">
        <v>1951</v>
      </c>
      <c r="C113" s="31" t="s">
        <v>1800</v>
      </c>
      <c r="D113" s="31" t="s">
        <v>2953</v>
      </c>
      <c r="E113" s="31" t="s">
        <v>2428</v>
      </c>
      <c r="F113" s="5">
        <v>1</v>
      </c>
    </row>
    <row r="114" spans="1:6" x14ac:dyDescent="0.25">
      <c r="B114" s="31" t="s">
        <v>1362</v>
      </c>
      <c r="C114" s="31" t="s">
        <v>1800</v>
      </c>
      <c r="D114" s="31" t="s">
        <v>3212</v>
      </c>
      <c r="E114" s="31" t="s">
        <v>2425</v>
      </c>
      <c r="F114" s="5">
        <v>1</v>
      </c>
    </row>
    <row r="115" spans="1:6" x14ac:dyDescent="0.25">
      <c r="B115" s="31" t="s">
        <v>1361</v>
      </c>
      <c r="C115" s="31" t="s">
        <v>1800</v>
      </c>
      <c r="D115" s="31" t="s">
        <v>2953</v>
      </c>
      <c r="E115" s="31" t="s">
        <v>1935</v>
      </c>
      <c r="F115" s="5">
        <v>1</v>
      </c>
    </row>
    <row r="116" spans="1:6" x14ac:dyDescent="0.25">
      <c r="B116" s="31" t="s">
        <v>1360</v>
      </c>
      <c r="C116" s="31" t="s">
        <v>1800</v>
      </c>
      <c r="D116" s="31" t="s">
        <v>3212</v>
      </c>
      <c r="E116" s="31" t="s">
        <v>2426</v>
      </c>
      <c r="F116" s="5">
        <v>1</v>
      </c>
    </row>
    <row r="117" spans="1:6" x14ac:dyDescent="0.25">
      <c r="B117" s="31" t="s">
        <v>1359</v>
      </c>
      <c r="C117" s="31" t="s">
        <v>1800</v>
      </c>
      <c r="D117" s="31" t="s">
        <v>2953</v>
      </c>
      <c r="E117" s="31" t="s">
        <v>2427</v>
      </c>
      <c r="F117" s="5">
        <v>1</v>
      </c>
    </row>
    <row r="118" spans="1:6" x14ac:dyDescent="0.25">
      <c r="A118" s="31" t="s">
        <v>1358</v>
      </c>
      <c r="B118" s="31"/>
      <c r="C118" s="31"/>
      <c r="D118" s="31"/>
      <c r="E118" s="31"/>
      <c r="F118" s="5">
        <v>8</v>
      </c>
    </row>
    <row r="119" spans="1:6" x14ac:dyDescent="0.25">
      <c r="A119" s="31" t="s">
        <v>878</v>
      </c>
      <c r="B119" s="31" t="s">
        <v>877</v>
      </c>
      <c r="C119" s="31" t="s">
        <v>1789</v>
      </c>
      <c r="D119" s="31" t="s">
        <v>2953</v>
      </c>
      <c r="E119" s="31" t="s">
        <v>2429</v>
      </c>
      <c r="F119" s="5">
        <v>1</v>
      </c>
    </row>
    <row r="120" spans="1:6" x14ac:dyDescent="0.25">
      <c r="B120" s="31" t="s">
        <v>876</v>
      </c>
      <c r="C120" s="31" t="s">
        <v>1789</v>
      </c>
      <c r="D120" s="31" t="s">
        <v>3212</v>
      </c>
      <c r="E120" s="31" t="s">
        <v>2430</v>
      </c>
      <c r="F120" s="5">
        <v>1</v>
      </c>
    </row>
    <row r="121" spans="1:6" x14ac:dyDescent="0.25">
      <c r="B121" s="31" t="s">
        <v>875</v>
      </c>
      <c r="C121" s="31" t="s">
        <v>1789</v>
      </c>
      <c r="D121" s="31" t="s">
        <v>2953</v>
      </c>
      <c r="E121" s="31" t="s">
        <v>1935</v>
      </c>
      <c r="F121" s="5">
        <v>1</v>
      </c>
    </row>
    <row r="122" spans="1:6" x14ac:dyDescent="0.25">
      <c r="B122" s="31" t="s">
        <v>874</v>
      </c>
      <c r="C122" s="31" t="s">
        <v>1789</v>
      </c>
      <c r="D122" s="31" t="s">
        <v>2953</v>
      </c>
      <c r="E122" s="31" t="s">
        <v>2431</v>
      </c>
      <c r="F122" s="5">
        <v>1</v>
      </c>
    </row>
    <row r="123" spans="1:6" x14ac:dyDescent="0.25">
      <c r="B123" s="31" t="s">
        <v>873</v>
      </c>
      <c r="C123" s="31" t="s">
        <v>1789</v>
      </c>
      <c r="D123" s="31" t="s">
        <v>2953</v>
      </c>
      <c r="E123" s="31" t="s">
        <v>2432</v>
      </c>
      <c r="F123" s="5">
        <v>1</v>
      </c>
    </row>
    <row r="124" spans="1:6" x14ac:dyDescent="0.25">
      <c r="B124" s="31" t="s">
        <v>872</v>
      </c>
      <c r="C124" s="31" t="s">
        <v>1789</v>
      </c>
      <c r="D124" s="31" t="s">
        <v>2953</v>
      </c>
      <c r="E124" s="31" t="s">
        <v>2433</v>
      </c>
      <c r="F124" s="5">
        <v>1</v>
      </c>
    </row>
    <row r="125" spans="1:6" x14ac:dyDescent="0.25">
      <c r="A125" s="31" t="s">
        <v>871</v>
      </c>
      <c r="B125" s="31"/>
      <c r="C125" s="31"/>
      <c r="D125" s="31"/>
      <c r="E125" s="31"/>
      <c r="F125" s="5">
        <v>6</v>
      </c>
    </row>
    <row r="126" spans="1:6" x14ac:dyDescent="0.25">
      <c r="A126" s="31" t="s">
        <v>713</v>
      </c>
      <c r="B126" s="31" t="s">
        <v>712</v>
      </c>
      <c r="C126" s="31" t="s">
        <v>1937</v>
      </c>
      <c r="D126" s="31" t="s">
        <v>2953</v>
      </c>
      <c r="E126" s="31" t="s">
        <v>1952</v>
      </c>
      <c r="F126" s="5">
        <v>1</v>
      </c>
    </row>
    <row r="127" spans="1:6" x14ac:dyDescent="0.25">
      <c r="B127" s="31" t="s">
        <v>711</v>
      </c>
      <c r="C127" s="31" t="s">
        <v>1937</v>
      </c>
      <c r="D127" s="31" t="s">
        <v>2953</v>
      </c>
      <c r="E127" s="31" t="s">
        <v>1954</v>
      </c>
      <c r="F127" s="5">
        <v>1</v>
      </c>
    </row>
    <row r="128" spans="1:6" x14ac:dyDescent="0.25">
      <c r="B128" s="31" t="s">
        <v>710</v>
      </c>
      <c r="C128" s="31" t="s">
        <v>1937</v>
      </c>
      <c r="D128" s="31" t="s">
        <v>3212</v>
      </c>
      <c r="E128" s="31" t="s">
        <v>1955</v>
      </c>
      <c r="F128" s="5">
        <v>1</v>
      </c>
    </row>
    <row r="129" spans="1:6" x14ac:dyDescent="0.25">
      <c r="B129" s="31" t="s">
        <v>709</v>
      </c>
      <c r="C129" s="31" t="s">
        <v>1937</v>
      </c>
      <c r="D129" s="31" t="s">
        <v>2953</v>
      </c>
      <c r="E129" s="31" t="s">
        <v>1956</v>
      </c>
      <c r="F129" s="5">
        <v>1</v>
      </c>
    </row>
    <row r="130" spans="1:6" x14ac:dyDescent="0.25">
      <c r="B130" s="31" t="s">
        <v>708</v>
      </c>
      <c r="C130" s="31" t="s">
        <v>1937</v>
      </c>
      <c r="D130" s="31" t="s">
        <v>2953</v>
      </c>
      <c r="E130" s="31" t="s">
        <v>1957</v>
      </c>
      <c r="F130" s="5">
        <v>1</v>
      </c>
    </row>
    <row r="131" spans="1:6" x14ac:dyDescent="0.25">
      <c r="B131" s="31" t="s">
        <v>3270</v>
      </c>
      <c r="C131" s="31" t="s">
        <v>1926</v>
      </c>
      <c r="D131" s="31" t="s">
        <v>2953</v>
      </c>
      <c r="E131" s="31" t="s">
        <v>1953</v>
      </c>
      <c r="F131" s="5">
        <v>1</v>
      </c>
    </row>
    <row r="132" spans="1:6" x14ac:dyDescent="0.25">
      <c r="A132" s="31" t="s">
        <v>707</v>
      </c>
      <c r="B132" s="31"/>
      <c r="C132" s="31"/>
      <c r="D132" s="31"/>
      <c r="E132" s="31"/>
      <c r="F132" s="5">
        <v>6</v>
      </c>
    </row>
    <row r="133" spans="1:6" x14ac:dyDescent="0.25">
      <c r="A133" s="31" t="s">
        <v>32</v>
      </c>
      <c r="B133" s="31" t="s">
        <v>1173</v>
      </c>
      <c r="C133" s="31" t="s">
        <v>1800</v>
      </c>
      <c r="D133" s="31" t="s">
        <v>2953</v>
      </c>
      <c r="E133" s="31" t="s">
        <v>2434</v>
      </c>
      <c r="F133" s="5">
        <v>1</v>
      </c>
    </row>
    <row r="134" spans="1:6" x14ac:dyDescent="0.25">
      <c r="B134" s="31" t="s">
        <v>1172</v>
      </c>
      <c r="C134" s="31" t="s">
        <v>1796</v>
      </c>
      <c r="D134" s="31" t="s">
        <v>2953</v>
      </c>
      <c r="E134" s="31" t="s">
        <v>2435</v>
      </c>
      <c r="F134" s="5">
        <v>1</v>
      </c>
    </row>
    <row r="135" spans="1:6" x14ac:dyDescent="0.25">
      <c r="B135" s="31" t="s">
        <v>1171</v>
      </c>
      <c r="C135" s="31" t="s">
        <v>1799</v>
      </c>
      <c r="D135" s="31" t="s">
        <v>2953</v>
      </c>
      <c r="E135" s="31" t="s">
        <v>2436</v>
      </c>
      <c r="F135" s="5">
        <v>1</v>
      </c>
    </row>
    <row r="136" spans="1:6" x14ac:dyDescent="0.25">
      <c r="B136" s="31" t="s">
        <v>1170</v>
      </c>
      <c r="C136" s="31" t="s">
        <v>1799</v>
      </c>
      <c r="D136" s="31" t="s">
        <v>2953</v>
      </c>
      <c r="E136" s="31" t="s">
        <v>2437</v>
      </c>
      <c r="F136" s="5">
        <v>1</v>
      </c>
    </row>
    <row r="137" spans="1:6" x14ac:dyDescent="0.25">
      <c r="B137" s="31" t="s">
        <v>1169</v>
      </c>
      <c r="C137" s="31" t="s">
        <v>1799</v>
      </c>
      <c r="D137" s="31" t="s">
        <v>2953</v>
      </c>
      <c r="E137" s="31" t="s">
        <v>2438</v>
      </c>
      <c r="F137" s="5">
        <v>1</v>
      </c>
    </row>
    <row r="138" spans="1:6" x14ac:dyDescent="0.25">
      <c r="B138" s="31" t="s">
        <v>1168</v>
      </c>
      <c r="C138" s="31" t="s">
        <v>1799</v>
      </c>
      <c r="D138" s="31" t="s">
        <v>2953</v>
      </c>
      <c r="E138" s="31" t="s">
        <v>2439</v>
      </c>
      <c r="F138" s="5">
        <v>1</v>
      </c>
    </row>
    <row r="139" spans="1:6" x14ac:dyDescent="0.25">
      <c r="B139" s="31" t="s">
        <v>1167</v>
      </c>
      <c r="C139" s="31" t="s">
        <v>1796</v>
      </c>
      <c r="D139" s="31" t="s">
        <v>2953</v>
      </c>
      <c r="E139" s="31" t="s">
        <v>2440</v>
      </c>
      <c r="F139" s="5">
        <v>1</v>
      </c>
    </row>
    <row r="140" spans="1:6" x14ac:dyDescent="0.25">
      <c r="B140" s="31" t="s">
        <v>1166</v>
      </c>
      <c r="C140" s="31" t="s">
        <v>1799</v>
      </c>
      <c r="D140" s="31" t="s">
        <v>3212</v>
      </c>
      <c r="E140" s="31" t="s">
        <v>2415</v>
      </c>
      <c r="F140" s="5">
        <v>1</v>
      </c>
    </row>
    <row r="141" spans="1:6" x14ac:dyDescent="0.25">
      <c r="A141" s="31" t="s">
        <v>1165</v>
      </c>
      <c r="B141" s="31"/>
      <c r="C141" s="31"/>
      <c r="D141" s="31"/>
      <c r="E141" s="31"/>
      <c r="F141" s="5">
        <v>8</v>
      </c>
    </row>
    <row r="142" spans="1:6" x14ac:dyDescent="0.25">
      <c r="A142" s="31" t="s">
        <v>3</v>
      </c>
      <c r="B142" s="31" t="s">
        <v>1357</v>
      </c>
      <c r="C142" s="31" t="s">
        <v>1799</v>
      </c>
      <c r="D142" s="31" t="s">
        <v>2953</v>
      </c>
      <c r="E142" s="31" t="s">
        <v>2441</v>
      </c>
      <c r="F142" s="5">
        <v>1</v>
      </c>
    </row>
    <row r="143" spans="1:6" x14ac:dyDescent="0.25">
      <c r="B143" s="31" t="s">
        <v>1356</v>
      </c>
      <c r="C143" s="31" t="s">
        <v>1800</v>
      </c>
      <c r="D143" s="31" t="s">
        <v>2953</v>
      </c>
      <c r="E143" s="31" t="s">
        <v>1935</v>
      </c>
      <c r="F143" s="5">
        <v>1</v>
      </c>
    </row>
    <row r="144" spans="1:6" x14ac:dyDescent="0.25">
      <c r="B144" s="31" t="s">
        <v>1355</v>
      </c>
      <c r="C144" s="31" t="s">
        <v>1799</v>
      </c>
      <c r="D144" s="31" t="s">
        <v>2953</v>
      </c>
      <c r="E144" s="31" t="s">
        <v>2442</v>
      </c>
      <c r="F144" s="5">
        <v>1</v>
      </c>
    </row>
    <row r="145" spans="1:6" x14ac:dyDescent="0.25">
      <c r="B145" s="31" t="s">
        <v>1354</v>
      </c>
      <c r="C145" s="31" t="s">
        <v>1796</v>
      </c>
      <c r="D145" s="31" t="s">
        <v>2953</v>
      </c>
      <c r="E145" s="31" t="s">
        <v>2443</v>
      </c>
      <c r="F145" s="5">
        <v>1</v>
      </c>
    </row>
    <row r="146" spans="1:6" x14ac:dyDescent="0.25">
      <c r="B146" s="31" t="s">
        <v>1353</v>
      </c>
      <c r="C146" s="31" t="s">
        <v>1799</v>
      </c>
      <c r="D146" s="31" t="s">
        <v>3212</v>
      </c>
      <c r="E146" s="31" t="s">
        <v>2444</v>
      </c>
      <c r="F146" s="5">
        <v>1</v>
      </c>
    </row>
    <row r="147" spans="1:6" x14ac:dyDescent="0.25">
      <c r="B147" s="31" t="s">
        <v>1352</v>
      </c>
      <c r="C147" s="31" t="s">
        <v>1799</v>
      </c>
      <c r="D147" s="31" t="s">
        <v>3212</v>
      </c>
      <c r="E147" s="31" t="s">
        <v>2445</v>
      </c>
      <c r="F147" s="5">
        <v>1</v>
      </c>
    </row>
    <row r="148" spans="1:6" x14ac:dyDescent="0.25">
      <c r="B148" s="31" t="s">
        <v>1351</v>
      </c>
      <c r="C148" s="31" t="s">
        <v>1796</v>
      </c>
      <c r="D148" s="31" t="s">
        <v>3212</v>
      </c>
      <c r="E148" s="31" t="s">
        <v>2446</v>
      </c>
      <c r="F148" s="5">
        <v>1</v>
      </c>
    </row>
    <row r="149" spans="1:6" x14ac:dyDescent="0.25">
      <c r="B149" s="31" t="s">
        <v>1350</v>
      </c>
      <c r="C149" s="31" t="s">
        <v>1799</v>
      </c>
      <c r="D149" s="31" t="s">
        <v>2953</v>
      </c>
      <c r="E149" s="31" t="s">
        <v>2447</v>
      </c>
      <c r="F149" s="5">
        <v>1</v>
      </c>
    </row>
    <row r="150" spans="1:6" x14ac:dyDescent="0.25">
      <c r="A150" s="31" t="s">
        <v>1349</v>
      </c>
      <c r="B150" s="31"/>
      <c r="C150" s="31"/>
      <c r="D150" s="31"/>
      <c r="E150" s="31"/>
      <c r="F150" s="5">
        <v>8</v>
      </c>
    </row>
    <row r="151" spans="1:6" x14ac:dyDescent="0.25">
      <c r="A151" s="31" t="s">
        <v>146</v>
      </c>
      <c r="B151" s="31" t="s">
        <v>145</v>
      </c>
      <c r="C151" s="31" t="s">
        <v>1926</v>
      </c>
      <c r="D151" s="31" t="s">
        <v>2953</v>
      </c>
      <c r="E151" s="31" t="s">
        <v>1958</v>
      </c>
      <c r="F151" s="5">
        <v>1</v>
      </c>
    </row>
    <row r="152" spans="1:6" x14ac:dyDescent="0.25">
      <c r="B152" s="31" t="s">
        <v>1962</v>
      </c>
      <c r="C152" s="31" t="s">
        <v>1926</v>
      </c>
      <c r="D152" s="31" t="s">
        <v>2953</v>
      </c>
      <c r="E152" s="31" t="s">
        <v>1963</v>
      </c>
      <c r="F152" s="5">
        <v>1</v>
      </c>
    </row>
    <row r="153" spans="1:6" x14ac:dyDescent="0.25">
      <c r="B153" s="31" t="s">
        <v>144</v>
      </c>
      <c r="C153" s="31" t="s">
        <v>1926</v>
      </c>
      <c r="D153" s="31" t="s">
        <v>2953</v>
      </c>
      <c r="E153" s="31" t="s">
        <v>1959</v>
      </c>
      <c r="F153" s="5">
        <v>1</v>
      </c>
    </row>
    <row r="154" spans="1:6" x14ac:dyDescent="0.25">
      <c r="B154" s="31" t="s">
        <v>143</v>
      </c>
      <c r="C154" s="31" t="s">
        <v>1926</v>
      </c>
      <c r="D154" s="31" t="s">
        <v>3212</v>
      </c>
      <c r="E154" s="31" t="s">
        <v>1960</v>
      </c>
      <c r="F154" s="5">
        <v>1</v>
      </c>
    </row>
    <row r="155" spans="1:6" x14ac:dyDescent="0.25">
      <c r="B155" s="31" t="s">
        <v>142</v>
      </c>
      <c r="C155" s="31" t="s">
        <v>1926</v>
      </c>
      <c r="D155" s="31" t="s">
        <v>2953</v>
      </c>
      <c r="E155" s="31" t="s">
        <v>1961</v>
      </c>
      <c r="F155" s="5">
        <v>1</v>
      </c>
    </row>
    <row r="156" spans="1:6" x14ac:dyDescent="0.25">
      <c r="A156" s="31" t="s">
        <v>141</v>
      </c>
      <c r="B156" s="31"/>
      <c r="C156" s="31"/>
      <c r="D156" s="31"/>
      <c r="E156" s="31"/>
      <c r="F156" s="5">
        <v>5</v>
      </c>
    </row>
    <row r="157" spans="1:6" x14ac:dyDescent="0.25">
      <c r="A157" s="31" t="s">
        <v>33</v>
      </c>
      <c r="B157" s="31" t="s">
        <v>1493</v>
      </c>
      <c r="C157" s="31" t="s">
        <v>1800</v>
      </c>
      <c r="D157" s="31" t="s">
        <v>2953</v>
      </c>
      <c r="E157" s="31" t="s">
        <v>2448</v>
      </c>
      <c r="F157" s="5">
        <v>1</v>
      </c>
    </row>
    <row r="158" spans="1:6" x14ac:dyDescent="0.25">
      <c r="B158" s="31" t="s">
        <v>1964</v>
      </c>
      <c r="C158" s="31" t="s">
        <v>1800</v>
      </c>
      <c r="D158" s="31" t="s">
        <v>2953</v>
      </c>
      <c r="E158" s="31" t="s">
        <v>2453</v>
      </c>
      <c r="F158" s="5">
        <v>1</v>
      </c>
    </row>
    <row r="159" spans="1:6" x14ac:dyDescent="0.25">
      <c r="B159" s="31" t="s">
        <v>1492</v>
      </c>
      <c r="C159" s="31" t="s">
        <v>1800</v>
      </c>
      <c r="D159" s="31" t="s">
        <v>2953</v>
      </c>
      <c r="E159" s="31" t="s">
        <v>1958</v>
      </c>
      <c r="F159" s="5">
        <v>1</v>
      </c>
    </row>
    <row r="160" spans="1:6" x14ac:dyDescent="0.25">
      <c r="B160" s="31" t="s">
        <v>1491</v>
      </c>
      <c r="C160" s="31" t="s">
        <v>1796</v>
      </c>
      <c r="D160" s="31" t="s">
        <v>2953</v>
      </c>
      <c r="E160" s="31" t="s">
        <v>2449</v>
      </c>
      <c r="F160" s="5">
        <v>1</v>
      </c>
    </row>
    <row r="161" spans="1:6" x14ac:dyDescent="0.25">
      <c r="B161" s="31" t="s">
        <v>1490</v>
      </c>
      <c r="C161" s="31" t="s">
        <v>1796</v>
      </c>
      <c r="D161" s="31" t="s">
        <v>2953</v>
      </c>
      <c r="E161" s="31" t="s">
        <v>2450</v>
      </c>
      <c r="F161" s="5">
        <v>1</v>
      </c>
    </row>
    <row r="162" spans="1:6" x14ac:dyDescent="0.25">
      <c r="B162" s="31" t="s">
        <v>1489</v>
      </c>
      <c r="C162" s="31" t="s">
        <v>1800</v>
      </c>
      <c r="D162" s="31" t="s">
        <v>3212</v>
      </c>
      <c r="E162" s="31" t="s">
        <v>2451</v>
      </c>
      <c r="F162" s="5">
        <v>1</v>
      </c>
    </row>
    <row r="163" spans="1:6" x14ac:dyDescent="0.25">
      <c r="B163" s="31" t="s">
        <v>1488</v>
      </c>
      <c r="C163" s="31" t="s">
        <v>1800</v>
      </c>
      <c r="D163" s="31" t="s">
        <v>3212</v>
      </c>
      <c r="E163" s="31" t="s">
        <v>2452</v>
      </c>
      <c r="F163" s="5">
        <v>1</v>
      </c>
    </row>
    <row r="164" spans="1:6" x14ac:dyDescent="0.25">
      <c r="B164" s="31" t="s">
        <v>781</v>
      </c>
      <c r="C164" s="31" t="s">
        <v>1800</v>
      </c>
      <c r="D164" s="31" t="s">
        <v>2953</v>
      </c>
      <c r="E164" s="31" t="s">
        <v>2000</v>
      </c>
      <c r="F164" s="5">
        <v>1</v>
      </c>
    </row>
    <row r="165" spans="1:6" x14ac:dyDescent="0.25">
      <c r="A165" s="31" t="s">
        <v>1487</v>
      </c>
      <c r="B165" s="31"/>
      <c r="C165" s="31"/>
      <c r="D165" s="31"/>
      <c r="E165" s="31"/>
      <c r="F165" s="5">
        <v>8</v>
      </c>
    </row>
    <row r="166" spans="1:6" x14ac:dyDescent="0.25">
      <c r="A166" s="31" t="s">
        <v>777</v>
      </c>
      <c r="B166" s="31" t="s">
        <v>776</v>
      </c>
      <c r="C166" s="31" t="s">
        <v>1789</v>
      </c>
      <c r="D166" s="31" t="s">
        <v>2953</v>
      </c>
      <c r="E166" s="31" t="s">
        <v>2454</v>
      </c>
      <c r="F166" s="5">
        <v>1</v>
      </c>
    </row>
    <row r="167" spans="1:6" x14ac:dyDescent="0.25">
      <c r="B167" s="31" t="s">
        <v>775</v>
      </c>
      <c r="C167" s="31" t="s">
        <v>1789</v>
      </c>
      <c r="D167" s="31" t="s">
        <v>2953</v>
      </c>
      <c r="E167" s="31" t="s">
        <v>1935</v>
      </c>
      <c r="F167" s="5">
        <v>1</v>
      </c>
    </row>
    <row r="168" spans="1:6" x14ac:dyDescent="0.25">
      <c r="B168" s="31" t="s">
        <v>774</v>
      </c>
      <c r="C168" s="31" t="s">
        <v>1789</v>
      </c>
      <c r="D168" s="31" t="s">
        <v>3212</v>
      </c>
      <c r="E168" s="31" t="s">
        <v>2455</v>
      </c>
      <c r="F168" s="5">
        <v>1</v>
      </c>
    </row>
    <row r="169" spans="1:6" x14ac:dyDescent="0.25">
      <c r="B169" s="31" t="s">
        <v>773</v>
      </c>
      <c r="C169" s="31" t="s">
        <v>1789</v>
      </c>
      <c r="D169" s="31" t="s">
        <v>2953</v>
      </c>
      <c r="E169" s="31" t="s">
        <v>2456</v>
      </c>
      <c r="F169" s="5">
        <v>1</v>
      </c>
    </row>
    <row r="170" spans="1:6" x14ac:dyDescent="0.25">
      <c r="B170" s="31" t="s">
        <v>720</v>
      </c>
      <c r="C170" s="31" t="s">
        <v>1789</v>
      </c>
      <c r="D170" s="31" t="s">
        <v>2953</v>
      </c>
      <c r="E170" s="31" t="s">
        <v>2457</v>
      </c>
      <c r="F170" s="5">
        <v>1</v>
      </c>
    </row>
    <row r="171" spans="1:6" x14ac:dyDescent="0.25">
      <c r="B171" s="31" t="s">
        <v>772</v>
      </c>
      <c r="C171" s="31" t="s">
        <v>1789</v>
      </c>
      <c r="D171" s="31" t="s">
        <v>2953</v>
      </c>
      <c r="E171" s="31" t="s">
        <v>2458</v>
      </c>
      <c r="F171" s="5">
        <v>1</v>
      </c>
    </row>
    <row r="172" spans="1:6" x14ac:dyDescent="0.25">
      <c r="A172" s="31" t="s">
        <v>771</v>
      </c>
      <c r="B172" s="31"/>
      <c r="C172" s="31"/>
      <c r="D172" s="31"/>
      <c r="E172" s="31"/>
      <c r="F172" s="5">
        <v>6</v>
      </c>
    </row>
    <row r="173" spans="1:6" x14ac:dyDescent="0.25">
      <c r="A173" s="31" t="s">
        <v>34</v>
      </c>
      <c r="B173" s="31" t="s">
        <v>1477</v>
      </c>
      <c r="C173" s="31" t="s">
        <v>1798</v>
      </c>
      <c r="D173" s="31" t="s">
        <v>3212</v>
      </c>
      <c r="E173" s="31" t="s">
        <v>2459</v>
      </c>
      <c r="F173" s="5">
        <v>1</v>
      </c>
    </row>
    <row r="174" spans="1:6" x14ac:dyDescent="0.25">
      <c r="B174" s="31" t="s">
        <v>1476</v>
      </c>
      <c r="C174" s="31" t="s">
        <v>1796</v>
      </c>
      <c r="D174" s="31" t="s">
        <v>2953</v>
      </c>
      <c r="E174" s="31" t="s">
        <v>2460</v>
      </c>
      <c r="F174" s="5">
        <v>1</v>
      </c>
    </row>
    <row r="175" spans="1:6" x14ac:dyDescent="0.25">
      <c r="B175" s="31" t="s">
        <v>1475</v>
      </c>
      <c r="C175" s="31" t="s">
        <v>1798</v>
      </c>
      <c r="D175" s="31" t="s">
        <v>3212</v>
      </c>
      <c r="E175" s="31" t="s">
        <v>2461</v>
      </c>
      <c r="F175" s="5">
        <v>1</v>
      </c>
    </row>
    <row r="176" spans="1:6" x14ac:dyDescent="0.25">
      <c r="B176" s="31" t="s">
        <v>1474</v>
      </c>
      <c r="C176" s="31" t="s">
        <v>1798</v>
      </c>
      <c r="D176" s="31" t="s">
        <v>2953</v>
      </c>
      <c r="E176" s="31" t="s">
        <v>2462</v>
      </c>
      <c r="F176" s="5">
        <v>1</v>
      </c>
    </row>
    <row r="177" spans="1:6" x14ac:dyDescent="0.25">
      <c r="B177" s="31" t="s">
        <v>1473</v>
      </c>
      <c r="C177" s="31" t="s">
        <v>1798</v>
      </c>
      <c r="D177" s="31" t="s">
        <v>2953</v>
      </c>
      <c r="E177" s="31" t="s">
        <v>2463</v>
      </c>
      <c r="F177" s="5">
        <v>1</v>
      </c>
    </row>
    <row r="178" spans="1:6" x14ac:dyDescent="0.25">
      <c r="B178" s="31" t="s">
        <v>1472</v>
      </c>
      <c r="C178" s="31" t="s">
        <v>1796</v>
      </c>
      <c r="D178" s="31" t="s">
        <v>2953</v>
      </c>
      <c r="E178" s="31" t="s">
        <v>2464</v>
      </c>
      <c r="F178" s="5">
        <v>1</v>
      </c>
    </row>
    <row r="179" spans="1:6" x14ac:dyDescent="0.25">
      <c r="B179" s="31" t="s">
        <v>1471</v>
      </c>
      <c r="C179" s="31" t="s">
        <v>1798</v>
      </c>
      <c r="D179" s="31" t="s">
        <v>2953</v>
      </c>
      <c r="E179" s="31" t="s">
        <v>1971</v>
      </c>
      <c r="F179" s="5">
        <v>1</v>
      </c>
    </row>
    <row r="180" spans="1:6" x14ac:dyDescent="0.25">
      <c r="B180" s="31" t="s">
        <v>1470</v>
      </c>
      <c r="C180" s="31" t="s">
        <v>1798</v>
      </c>
      <c r="D180" s="31" t="s">
        <v>2953</v>
      </c>
      <c r="E180" s="31" t="s">
        <v>1935</v>
      </c>
      <c r="F180" s="5">
        <v>1</v>
      </c>
    </row>
    <row r="181" spans="1:6" x14ac:dyDescent="0.25">
      <c r="A181" s="31" t="s">
        <v>1469</v>
      </c>
      <c r="B181" s="31"/>
      <c r="C181" s="31"/>
      <c r="D181" s="31"/>
      <c r="E181" s="31"/>
      <c r="F181" s="5">
        <v>8</v>
      </c>
    </row>
    <row r="182" spans="1:6" x14ac:dyDescent="0.25">
      <c r="A182" s="31" t="s">
        <v>35</v>
      </c>
      <c r="B182" s="31" t="s">
        <v>1621</v>
      </c>
      <c r="C182" s="31" t="s">
        <v>1800</v>
      </c>
      <c r="D182" s="31" t="s">
        <v>3212</v>
      </c>
      <c r="E182" s="31" t="s">
        <v>2136</v>
      </c>
      <c r="F182" s="5">
        <v>1</v>
      </c>
    </row>
    <row r="183" spans="1:6" x14ac:dyDescent="0.25">
      <c r="B183" s="31" t="s">
        <v>1620</v>
      </c>
      <c r="C183" s="31" t="s">
        <v>1790</v>
      </c>
      <c r="D183" s="31" t="s">
        <v>2953</v>
      </c>
      <c r="E183" s="31" t="s">
        <v>1941</v>
      </c>
      <c r="F183" s="5">
        <v>1</v>
      </c>
    </row>
    <row r="184" spans="1:6" x14ac:dyDescent="0.25">
      <c r="B184" s="31" t="s">
        <v>1619</v>
      </c>
      <c r="C184" s="31" t="s">
        <v>1800</v>
      </c>
      <c r="D184" s="31" t="s">
        <v>2953</v>
      </c>
      <c r="E184" s="31" t="s">
        <v>2359</v>
      </c>
      <c r="F184" s="5">
        <v>1</v>
      </c>
    </row>
    <row r="185" spans="1:6" x14ac:dyDescent="0.25">
      <c r="B185" s="31" t="s">
        <v>1618</v>
      </c>
      <c r="C185" s="31" t="s">
        <v>1800</v>
      </c>
      <c r="D185" s="31" t="s">
        <v>2953</v>
      </c>
      <c r="E185" s="31" t="s">
        <v>2318</v>
      </c>
      <c r="F185" s="5">
        <v>1</v>
      </c>
    </row>
    <row r="186" spans="1:6" x14ac:dyDescent="0.25">
      <c r="B186" s="31" t="s">
        <v>1617</v>
      </c>
      <c r="C186" s="31" t="s">
        <v>1796</v>
      </c>
      <c r="D186" s="31" t="s">
        <v>3212</v>
      </c>
      <c r="E186" s="31" t="s">
        <v>2465</v>
      </c>
      <c r="F186" s="5">
        <v>1</v>
      </c>
    </row>
    <row r="187" spans="1:6" x14ac:dyDescent="0.25">
      <c r="B187" s="31" t="s">
        <v>1616</v>
      </c>
      <c r="C187" s="31" t="s">
        <v>1800</v>
      </c>
      <c r="D187" s="31" t="s">
        <v>2953</v>
      </c>
      <c r="E187" s="31" t="s">
        <v>2466</v>
      </c>
      <c r="F187" s="5">
        <v>1</v>
      </c>
    </row>
    <row r="188" spans="1:6" x14ac:dyDescent="0.25">
      <c r="B188" s="31" t="s">
        <v>1615</v>
      </c>
      <c r="C188" s="31" t="s">
        <v>1800</v>
      </c>
      <c r="D188" s="31" t="s">
        <v>2953</v>
      </c>
      <c r="E188" s="31" t="s">
        <v>2467</v>
      </c>
      <c r="F188" s="5">
        <v>1</v>
      </c>
    </row>
    <row r="189" spans="1:6" x14ac:dyDescent="0.25">
      <c r="B189" s="31" t="s">
        <v>1614</v>
      </c>
      <c r="C189" s="31" t="s">
        <v>1800</v>
      </c>
      <c r="D189" s="31" t="s">
        <v>3212</v>
      </c>
      <c r="E189" s="31" t="s">
        <v>2468</v>
      </c>
      <c r="F189" s="5">
        <v>1</v>
      </c>
    </row>
    <row r="190" spans="1:6" x14ac:dyDescent="0.25">
      <c r="A190" s="31" t="s">
        <v>1613</v>
      </c>
      <c r="B190" s="31"/>
      <c r="C190" s="31"/>
      <c r="D190" s="31"/>
      <c r="E190" s="31"/>
      <c r="F190" s="5">
        <v>8</v>
      </c>
    </row>
    <row r="191" spans="1:6" x14ac:dyDescent="0.25">
      <c r="A191" s="31" t="s">
        <v>313</v>
      </c>
      <c r="B191" s="31" t="s">
        <v>312</v>
      </c>
      <c r="C191" s="31" t="s">
        <v>1926</v>
      </c>
      <c r="D191" s="31" t="s">
        <v>2953</v>
      </c>
      <c r="E191" s="31" t="s">
        <v>1965</v>
      </c>
      <c r="F191" s="5">
        <v>1</v>
      </c>
    </row>
    <row r="192" spans="1:6" x14ac:dyDescent="0.25">
      <c r="B192" s="31" t="s">
        <v>311</v>
      </c>
      <c r="C192" s="31" t="s">
        <v>1926</v>
      </c>
      <c r="D192" s="31" t="s">
        <v>2953</v>
      </c>
      <c r="E192" s="31" t="s">
        <v>1967</v>
      </c>
      <c r="F192" s="5">
        <v>1</v>
      </c>
    </row>
    <row r="193" spans="1:6" x14ac:dyDescent="0.25">
      <c r="B193" s="31" t="s">
        <v>1968</v>
      </c>
      <c r="C193" s="31" t="s">
        <v>1926</v>
      </c>
      <c r="D193" s="31" t="s">
        <v>2953</v>
      </c>
      <c r="E193" s="31" t="s">
        <v>1969</v>
      </c>
      <c r="F193" s="5">
        <v>1</v>
      </c>
    </row>
    <row r="194" spans="1:6" x14ac:dyDescent="0.25">
      <c r="B194" s="31" t="s">
        <v>310</v>
      </c>
      <c r="C194" s="31" t="s">
        <v>1926</v>
      </c>
      <c r="D194" s="31" t="s">
        <v>2953</v>
      </c>
      <c r="E194" s="31" t="s">
        <v>1957</v>
      </c>
      <c r="F194" s="5">
        <v>1</v>
      </c>
    </row>
    <row r="195" spans="1:6" x14ac:dyDescent="0.25">
      <c r="B195" s="31" t="s">
        <v>3271</v>
      </c>
      <c r="C195" s="31" t="s">
        <v>1926</v>
      </c>
      <c r="D195" s="31" t="s">
        <v>2953</v>
      </c>
      <c r="E195" s="31" t="s">
        <v>1966</v>
      </c>
      <c r="F195" s="5">
        <v>1</v>
      </c>
    </row>
    <row r="196" spans="1:6" x14ac:dyDescent="0.25">
      <c r="A196" s="31" t="s">
        <v>309</v>
      </c>
      <c r="B196" s="31"/>
      <c r="C196" s="31"/>
      <c r="D196" s="31"/>
      <c r="E196" s="31"/>
      <c r="F196" s="5">
        <v>5</v>
      </c>
    </row>
    <row r="197" spans="1:6" x14ac:dyDescent="0.25">
      <c r="A197" s="31" t="s">
        <v>198</v>
      </c>
      <c r="B197" s="31" t="s">
        <v>197</v>
      </c>
      <c r="C197" s="31" t="s">
        <v>1926</v>
      </c>
      <c r="D197" s="31" t="s">
        <v>3212</v>
      </c>
      <c r="E197" s="31" t="s">
        <v>1970</v>
      </c>
      <c r="F197" s="5">
        <v>1</v>
      </c>
    </row>
    <row r="198" spans="1:6" x14ac:dyDescent="0.25">
      <c r="B198" s="31" t="s">
        <v>196</v>
      </c>
      <c r="C198" s="31" t="s">
        <v>1926</v>
      </c>
      <c r="D198" s="31" t="s">
        <v>2953</v>
      </c>
      <c r="E198" s="31" t="s">
        <v>1971</v>
      </c>
      <c r="F198" s="5">
        <v>1</v>
      </c>
    </row>
    <row r="199" spans="1:6" x14ac:dyDescent="0.25">
      <c r="B199" s="31" t="s">
        <v>195</v>
      </c>
      <c r="C199" s="31" t="s">
        <v>1926</v>
      </c>
      <c r="D199" s="31" t="s">
        <v>2953</v>
      </c>
      <c r="E199" s="31" t="s">
        <v>1972</v>
      </c>
      <c r="F199" s="5">
        <v>1</v>
      </c>
    </row>
    <row r="200" spans="1:6" x14ac:dyDescent="0.25">
      <c r="B200" s="31" t="s">
        <v>194</v>
      </c>
      <c r="C200" s="31" t="s">
        <v>1926</v>
      </c>
      <c r="D200" s="31" t="s">
        <v>2953</v>
      </c>
      <c r="E200" s="31" t="s">
        <v>1973</v>
      </c>
      <c r="F200" s="5">
        <v>1</v>
      </c>
    </row>
    <row r="201" spans="1:6" x14ac:dyDescent="0.25">
      <c r="B201" s="31" t="s">
        <v>193</v>
      </c>
      <c r="C201" s="31" t="s">
        <v>1926</v>
      </c>
      <c r="D201" s="31" t="s">
        <v>3212</v>
      </c>
      <c r="E201" s="31" t="s">
        <v>1974</v>
      </c>
      <c r="F201" s="5">
        <v>1</v>
      </c>
    </row>
    <row r="202" spans="1:6" x14ac:dyDescent="0.25">
      <c r="A202" s="31" t="s">
        <v>192</v>
      </c>
      <c r="B202" s="31"/>
      <c r="C202" s="31"/>
      <c r="D202" s="31"/>
      <c r="E202" s="31"/>
      <c r="F202" s="5">
        <v>5</v>
      </c>
    </row>
    <row r="203" spans="1:6" x14ac:dyDescent="0.25">
      <c r="A203" s="31" t="s">
        <v>676</v>
      </c>
      <c r="B203" s="31" t="s">
        <v>675</v>
      </c>
      <c r="C203" s="31" t="s">
        <v>1926</v>
      </c>
      <c r="D203" s="31" t="s">
        <v>3212</v>
      </c>
      <c r="E203" s="31" t="s">
        <v>1975</v>
      </c>
      <c r="F203" s="5">
        <v>1</v>
      </c>
    </row>
    <row r="204" spans="1:6" x14ac:dyDescent="0.25">
      <c r="B204" s="31" t="s">
        <v>674</v>
      </c>
      <c r="C204" s="31" t="s">
        <v>1937</v>
      </c>
      <c r="D204" s="31" t="s">
        <v>2953</v>
      </c>
      <c r="E204" s="31" t="s">
        <v>1935</v>
      </c>
      <c r="F204" s="5">
        <v>1</v>
      </c>
    </row>
    <row r="205" spans="1:6" x14ac:dyDescent="0.25">
      <c r="B205" s="31" t="s">
        <v>673</v>
      </c>
      <c r="C205" s="31" t="s">
        <v>1937</v>
      </c>
      <c r="D205" s="31" t="s">
        <v>2953</v>
      </c>
      <c r="E205" s="31" t="s">
        <v>1976</v>
      </c>
      <c r="F205" s="5">
        <v>1</v>
      </c>
    </row>
    <row r="206" spans="1:6" x14ac:dyDescent="0.25">
      <c r="B206" s="31" t="s">
        <v>672</v>
      </c>
      <c r="C206" s="31" t="s">
        <v>1937</v>
      </c>
      <c r="D206" s="31" t="s">
        <v>2953</v>
      </c>
      <c r="E206" s="31" t="s">
        <v>1977</v>
      </c>
      <c r="F206" s="5">
        <v>1</v>
      </c>
    </row>
    <row r="207" spans="1:6" x14ac:dyDescent="0.25">
      <c r="B207" s="31" t="s">
        <v>671</v>
      </c>
      <c r="C207" s="31" t="s">
        <v>1937</v>
      </c>
      <c r="D207" s="31" t="s">
        <v>3212</v>
      </c>
      <c r="E207" s="31" t="s">
        <v>1978</v>
      </c>
      <c r="F207" s="5">
        <v>1</v>
      </c>
    </row>
    <row r="208" spans="1:6" x14ac:dyDescent="0.25">
      <c r="B208" s="31" t="s">
        <v>670</v>
      </c>
      <c r="C208" s="31" t="s">
        <v>1937</v>
      </c>
      <c r="D208" s="31" t="s">
        <v>2953</v>
      </c>
      <c r="E208" s="31" t="s">
        <v>1979</v>
      </c>
      <c r="F208" s="5">
        <v>1</v>
      </c>
    </row>
    <row r="209" spans="1:6" x14ac:dyDescent="0.25">
      <c r="A209" s="31" t="s">
        <v>669</v>
      </c>
      <c r="B209" s="31"/>
      <c r="C209" s="31"/>
      <c r="D209" s="31"/>
      <c r="E209" s="31"/>
      <c r="F209" s="5">
        <v>6</v>
      </c>
    </row>
    <row r="210" spans="1:6" x14ac:dyDescent="0.25">
      <c r="A210" s="31" t="s">
        <v>107</v>
      </c>
      <c r="B210" s="31" t="s">
        <v>106</v>
      </c>
      <c r="C210" s="31" t="s">
        <v>1793</v>
      </c>
      <c r="D210" s="31" t="s">
        <v>3212</v>
      </c>
      <c r="E210" s="31" t="s">
        <v>2060</v>
      </c>
      <c r="F210" s="5">
        <v>1</v>
      </c>
    </row>
    <row r="211" spans="1:6" x14ac:dyDescent="0.25">
      <c r="B211" s="31" t="s">
        <v>105</v>
      </c>
      <c r="C211" s="31" t="s">
        <v>1793</v>
      </c>
      <c r="D211" s="31" t="s">
        <v>2953</v>
      </c>
      <c r="E211" s="31" t="s">
        <v>2469</v>
      </c>
      <c r="F211" s="5">
        <v>1</v>
      </c>
    </row>
    <row r="212" spans="1:6" x14ac:dyDescent="0.25">
      <c r="B212" s="31" t="s">
        <v>104</v>
      </c>
      <c r="C212" s="31" t="s">
        <v>1793</v>
      </c>
      <c r="D212" s="31" t="s">
        <v>3212</v>
      </c>
      <c r="E212" s="31" t="s">
        <v>2470</v>
      </c>
      <c r="F212" s="5">
        <v>1</v>
      </c>
    </row>
    <row r="213" spans="1:6" x14ac:dyDescent="0.25">
      <c r="A213" s="31" t="s">
        <v>103</v>
      </c>
      <c r="B213" s="31"/>
      <c r="C213" s="31"/>
      <c r="D213" s="31"/>
      <c r="E213" s="31"/>
      <c r="F213" s="5">
        <v>3</v>
      </c>
    </row>
    <row r="214" spans="1:6" x14ac:dyDescent="0.25">
      <c r="A214" s="31" t="s">
        <v>36</v>
      </c>
      <c r="B214" s="31" t="s">
        <v>1219</v>
      </c>
      <c r="C214" s="31" t="s">
        <v>1798</v>
      </c>
      <c r="D214" s="31" t="s">
        <v>3212</v>
      </c>
      <c r="E214" s="31" t="s">
        <v>2471</v>
      </c>
      <c r="F214" s="5">
        <v>1</v>
      </c>
    </row>
    <row r="215" spans="1:6" x14ac:dyDescent="0.25">
      <c r="B215" s="31" t="s">
        <v>1218</v>
      </c>
      <c r="C215" s="31" t="s">
        <v>1798</v>
      </c>
      <c r="D215" s="31" t="s">
        <v>2953</v>
      </c>
      <c r="E215" s="31" t="s">
        <v>2472</v>
      </c>
      <c r="F215" s="5">
        <v>1</v>
      </c>
    </row>
    <row r="216" spans="1:6" x14ac:dyDescent="0.25">
      <c r="B216" s="31" t="s">
        <v>1217</v>
      </c>
      <c r="C216" s="31" t="s">
        <v>1798</v>
      </c>
      <c r="D216" s="31" t="s">
        <v>2953</v>
      </c>
      <c r="E216" s="31" t="s">
        <v>2473</v>
      </c>
      <c r="F216" s="5">
        <v>1</v>
      </c>
    </row>
    <row r="217" spans="1:6" x14ac:dyDescent="0.25">
      <c r="B217" s="31" t="s">
        <v>1216</v>
      </c>
      <c r="C217" s="31" t="s">
        <v>1798</v>
      </c>
      <c r="D217" s="31" t="s">
        <v>2953</v>
      </c>
      <c r="E217" s="31" t="s">
        <v>2474</v>
      </c>
      <c r="F217" s="5">
        <v>1</v>
      </c>
    </row>
    <row r="218" spans="1:6" x14ac:dyDescent="0.25">
      <c r="B218" s="31" t="s">
        <v>1215</v>
      </c>
      <c r="C218" s="31" t="s">
        <v>1798</v>
      </c>
      <c r="D218" s="31" t="s">
        <v>2953</v>
      </c>
      <c r="E218" s="31" t="s">
        <v>2475</v>
      </c>
      <c r="F218" s="5">
        <v>1</v>
      </c>
    </row>
    <row r="219" spans="1:6" x14ac:dyDescent="0.25">
      <c r="B219" s="31" t="s">
        <v>1214</v>
      </c>
      <c r="C219" s="31" t="s">
        <v>1798</v>
      </c>
      <c r="D219" s="31" t="s">
        <v>3212</v>
      </c>
      <c r="E219" s="31" t="s">
        <v>2476</v>
      </c>
      <c r="F219" s="5">
        <v>1</v>
      </c>
    </row>
    <row r="220" spans="1:6" x14ac:dyDescent="0.25">
      <c r="B220" s="31" t="s">
        <v>1213</v>
      </c>
      <c r="C220" s="31" t="s">
        <v>1796</v>
      </c>
      <c r="D220" s="31" t="s">
        <v>2953</v>
      </c>
      <c r="E220" s="31" t="s">
        <v>2330</v>
      </c>
      <c r="F220" s="5">
        <v>1</v>
      </c>
    </row>
    <row r="221" spans="1:6" x14ac:dyDescent="0.25">
      <c r="B221" s="31" t="s">
        <v>1980</v>
      </c>
      <c r="C221" s="31" t="s">
        <v>1796</v>
      </c>
      <c r="D221" s="31" t="s">
        <v>3212</v>
      </c>
      <c r="E221" s="31" t="s">
        <v>2477</v>
      </c>
      <c r="F221" s="5">
        <v>1</v>
      </c>
    </row>
    <row r="222" spans="1:6" x14ac:dyDescent="0.25">
      <c r="A222" s="31" t="s">
        <v>1212</v>
      </c>
      <c r="B222" s="31"/>
      <c r="C222" s="31"/>
      <c r="D222" s="31"/>
      <c r="E222" s="31"/>
      <c r="F222" s="5">
        <v>8</v>
      </c>
    </row>
    <row r="223" spans="1:6" x14ac:dyDescent="0.25">
      <c r="A223" s="31" t="s">
        <v>840</v>
      </c>
      <c r="B223" s="31" t="s">
        <v>839</v>
      </c>
      <c r="C223" s="31" t="s">
        <v>1789</v>
      </c>
      <c r="D223" s="31" t="s">
        <v>2953</v>
      </c>
      <c r="E223" s="31" t="s">
        <v>2478</v>
      </c>
      <c r="F223" s="5">
        <v>1</v>
      </c>
    </row>
    <row r="224" spans="1:6" x14ac:dyDescent="0.25">
      <c r="B224" s="31" t="s">
        <v>838</v>
      </c>
      <c r="C224" s="31" t="s">
        <v>1789</v>
      </c>
      <c r="D224" s="31" t="s">
        <v>2953</v>
      </c>
      <c r="E224" s="31" t="s">
        <v>2479</v>
      </c>
      <c r="F224" s="5">
        <v>1</v>
      </c>
    </row>
    <row r="225" spans="1:6" x14ac:dyDescent="0.25">
      <c r="B225" s="31" t="s">
        <v>1981</v>
      </c>
      <c r="C225" s="31" t="s">
        <v>1789</v>
      </c>
      <c r="D225" s="31" t="s">
        <v>3212</v>
      </c>
      <c r="E225" s="31" t="s">
        <v>2483</v>
      </c>
      <c r="F225" s="5">
        <v>1</v>
      </c>
    </row>
    <row r="226" spans="1:6" x14ac:dyDescent="0.25">
      <c r="B226" s="31" t="s">
        <v>837</v>
      </c>
      <c r="C226" s="31" t="s">
        <v>1789</v>
      </c>
      <c r="D226" s="31" t="s">
        <v>2953</v>
      </c>
      <c r="E226" s="31" t="s">
        <v>2480</v>
      </c>
      <c r="F226" s="5">
        <v>1</v>
      </c>
    </row>
    <row r="227" spans="1:6" x14ac:dyDescent="0.25">
      <c r="B227" s="31" t="s">
        <v>836</v>
      </c>
      <c r="C227" s="31" t="s">
        <v>1789</v>
      </c>
      <c r="D227" s="31" t="s">
        <v>2953</v>
      </c>
      <c r="E227" s="31" t="s">
        <v>2481</v>
      </c>
      <c r="F227" s="5">
        <v>1</v>
      </c>
    </row>
    <row r="228" spans="1:6" x14ac:dyDescent="0.25">
      <c r="B228" s="31" t="s">
        <v>835</v>
      </c>
      <c r="C228" s="31" t="s">
        <v>1789</v>
      </c>
      <c r="D228" s="31" t="s">
        <v>2953</v>
      </c>
      <c r="E228" s="31" t="s">
        <v>2482</v>
      </c>
      <c r="F228" s="5">
        <v>1</v>
      </c>
    </row>
    <row r="229" spans="1:6" x14ac:dyDescent="0.25">
      <c r="A229" s="31" t="s">
        <v>834</v>
      </c>
      <c r="B229" s="31"/>
      <c r="C229" s="31"/>
      <c r="D229" s="31"/>
      <c r="E229" s="31"/>
      <c r="F229" s="5">
        <v>6</v>
      </c>
    </row>
    <row r="230" spans="1:6" x14ac:dyDescent="0.25">
      <c r="A230" s="31" t="s">
        <v>37</v>
      </c>
      <c r="B230" s="31" t="s">
        <v>1408</v>
      </c>
      <c r="C230" s="31" t="s">
        <v>1796</v>
      </c>
      <c r="D230" s="31" t="s">
        <v>3212</v>
      </c>
      <c r="E230" s="31" t="s">
        <v>2484</v>
      </c>
      <c r="F230" s="5">
        <v>1</v>
      </c>
    </row>
    <row r="231" spans="1:6" x14ac:dyDescent="0.25">
      <c r="B231" s="31" t="s">
        <v>1407</v>
      </c>
      <c r="C231" s="31" t="s">
        <v>1799</v>
      </c>
      <c r="D231" s="31" t="s">
        <v>3212</v>
      </c>
      <c r="E231" s="31" t="s">
        <v>2485</v>
      </c>
      <c r="F231" s="5">
        <v>1</v>
      </c>
    </row>
    <row r="232" spans="1:6" x14ac:dyDescent="0.25">
      <c r="B232" s="31" t="s">
        <v>1406</v>
      </c>
      <c r="C232" s="31" t="s">
        <v>1799</v>
      </c>
      <c r="D232" s="31" t="s">
        <v>2953</v>
      </c>
      <c r="E232" s="31" t="s">
        <v>2486</v>
      </c>
      <c r="F232" s="5">
        <v>1</v>
      </c>
    </row>
    <row r="233" spans="1:6" x14ac:dyDescent="0.25">
      <c r="B233" s="31" t="s">
        <v>1405</v>
      </c>
      <c r="C233" s="31" t="s">
        <v>1790</v>
      </c>
      <c r="D233" s="31" t="s">
        <v>3212</v>
      </c>
      <c r="E233" s="31" t="s">
        <v>2487</v>
      </c>
      <c r="F233" s="5">
        <v>1</v>
      </c>
    </row>
    <row r="234" spans="1:6" x14ac:dyDescent="0.25">
      <c r="B234" s="31" t="s">
        <v>1404</v>
      </c>
      <c r="C234" s="31" t="s">
        <v>1799</v>
      </c>
      <c r="D234" s="31" t="s">
        <v>2953</v>
      </c>
      <c r="E234" s="31" t="s">
        <v>2488</v>
      </c>
      <c r="F234" s="5">
        <v>1</v>
      </c>
    </row>
    <row r="235" spans="1:6" x14ac:dyDescent="0.25">
      <c r="B235" s="31" t="s">
        <v>1403</v>
      </c>
      <c r="C235" s="31" t="s">
        <v>1799</v>
      </c>
      <c r="D235" s="31" t="s">
        <v>2953</v>
      </c>
      <c r="E235" s="31" t="s">
        <v>2489</v>
      </c>
      <c r="F235" s="5">
        <v>1</v>
      </c>
    </row>
    <row r="236" spans="1:6" x14ac:dyDescent="0.25">
      <c r="B236" s="31" t="s">
        <v>1402</v>
      </c>
      <c r="C236" s="31" t="s">
        <v>1799</v>
      </c>
      <c r="D236" s="31" t="s">
        <v>2953</v>
      </c>
      <c r="E236" s="31" t="s">
        <v>2490</v>
      </c>
      <c r="F236" s="5">
        <v>1</v>
      </c>
    </row>
    <row r="237" spans="1:6" x14ac:dyDescent="0.25">
      <c r="B237" s="31" t="s">
        <v>1401</v>
      </c>
      <c r="C237" s="31" t="s">
        <v>1800</v>
      </c>
      <c r="D237" s="31" t="s">
        <v>3212</v>
      </c>
      <c r="E237" s="31" t="s">
        <v>2491</v>
      </c>
      <c r="F237" s="5">
        <v>1</v>
      </c>
    </row>
    <row r="238" spans="1:6" x14ac:dyDescent="0.25">
      <c r="A238" s="31" t="s">
        <v>1400</v>
      </c>
      <c r="B238" s="31"/>
      <c r="C238" s="31"/>
      <c r="D238" s="31"/>
      <c r="E238" s="31"/>
      <c r="F238" s="5">
        <v>8</v>
      </c>
    </row>
    <row r="239" spans="1:6" x14ac:dyDescent="0.25">
      <c r="A239" s="31" t="s">
        <v>38</v>
      </c>
      <c r="B239" s="31" t="s">
        <v>1133</v>
      </c>
      <c r="C239" s="31" t="s">
        <v>1799</v>
      </c>
      <c r="D239" s="31" t="s">
        <v>2953</v>
      </c>
      <c r="E239" s="31" t="s">
        <v>2492</v>
      </c>
      <c r="F239" s="5">
        <v>1</v>
      </c>
    </row>
    <row r="240" spans="1:6" x14ac:dyDescent="0.25">
      <c r="B240" s="31" t="s">
        <v>1132</v>
      </c>
      <c r="C240" s="31" t="s">
        <v>1800</v>
      </c>
      <c r="D240" s="31" t="s">
        <v>2953</v>
      </c>
      <c r="E240" s="31" t="s">
        <v>2493</v>
      </c>
      <c r="F240" s="5">
        <v>1</v>
      </c>
    </row>
    <row r="241" spans="1:6" x14ac:dyDescent="0.25">
      <c r="B241" s="31" t="s">
        <v>1131</v>
      </c>
      <c r="C241" s="31" t="s">
        <v>1799</v>
      </c>
      <c r="D241" s="31" t="s">
        <v>2953</v>
      </c>
      <c r="E241" s="31" t="s">
        <v>2489</v>
      </c>
      <c r="F241" s="5">
        <v>1</v>
      </c>
    </row>
    <row r="242" spans="1:6" x14ac:dyDescent="0.25">
      <c r="B242" s="31" t="s">
        <v>1130</v>
      </c>
      <c r="C242" s="31" t="s">
        <v>1799</v>
      </c>
      <c r="D242" s="31" t="s">
        <v>2953</v>
      </c>
      <c r="E242" s="31" t="s">
        <v>2494</v>
      </c>
      <c r="F242" s="5">
        <v>1</v>
      </c>
    </row>
    <row r="243" spans="1:6" x14ac:dyDescent="0.25">
      <c r="B243" s="31" t="s">
        <v>1129</v>
      </c>
      <c r="C243" s="31" t="s">
        <v>1796</v>
      </c>
      <c r="D243" s="31" t="s">
        <v>3212</v>
      </c>
      <c r="E243" s="31" t="s">
        <v>2495</v>
      </c>
      <c r="F243" s="5">
        <v>1</v>
      </c>
    </row>
    <row r="244" spans="1:6" x14ac:dyDescent="0.25">
      <c r="B244" s="31" t="s">
        <v>1128</v>
      </c>
      <c r="C244" s="31" t="s">
        <v>1790</v>
      </c>
      <c r="D244" s="31" t="s">
        <v>2953</v>
      </c>
      <c r="E244" s="31" t="s">
        <v>2496</v>
      </c>
      <c r="F244" s="5">
        <v>1</v>
      </c>
    </row>
    <row r="245" spans="1:6" x14ac:dyDescent="0.25">
      <c r="B245" s="31" t="s">
        <v>1127</v>
      </c>
      <c r="C245" s="31" t="s">
        <v>1799</v>
      </c>
      <c r="D245" s="31" t="s">
        <v>2953</v>
      </c>
      <c r="E245" s="31" t="s">
        <v>2488</v>
      </c>
      <c r="F245" s="5">
        <v>1</v>
      </c>
    </row>
    <row r="246" spans="1:6" x14ac:dyDescent="0.25">
      <c r="B246" s="31" t="s">
        <v>1126</v>
      </c>
      <c r="C246" s="31" t="s">
        <v>1799</v>
      </c>
      <c r="D246" s="31" t="s">
        <v>3212</v>
      </c>
      <c r="E246" s="31" t="s">
        <v>2497</v>
      </c>
      <c r="F246" s="5">
        <v>1</v>
      </c>
    </row>
    <row r="247" spans="1:6" x14ac:dyDescent="0.25">
      <c r="A247" s="31" t="s">
        <v>1125</v>
      </c>
      <c r="B247" s="31"/>
      <c r="C247" s="31"/>
      <c r="D247" s="31"/>
      <c r="E247" s="31"/>
      <c r="F247" s="5">
        <v>8</v>
      </c>
    </row>
    <row r="248" spans="1:6" x14ac:dyDescent="0.25">
      <c r="A248" s="31" t="s">
        <v>218</v>
      </c>
      <c r="B248" s="31" t="s">
        <v>217</v>
      </c>
      <c r="C248" s="31" t="s">
        <v>1926</v>
      </c>
      <c r="D248" s="31" t="s">
        <v>3212</v>
      </c>
      <c r="E248" s="31" t="s">
        <v>1982</v>
      </c>
      <c r="F248" s="5">
        <v>1</v>
      </c>
    </row>
    <row r="249" spans="1:6" x14ac:dyDescent="0.25">
      <c r="B249" s="31" t="s">
        <v>1986</v>
      </c>
      <c r="C249" s="31" t="s">
        <v>1926</v>
      </c>
      <c r="D249" s="31" t="s">
        <v>3212</v>
      </c>
      <c r="E249" s="31" t="s">
        <v>1987</v>
      </c>
      <c r="F249" s="5">
        <v>1</v>
      </c>
    </row>
    <row r="250" spans="1:6" x14ac:dyDescent="0.25">
      <c r="B250" s="31" t="s">
        <v>216</v>
      </c>
      <c r="C250" s="31" t="s">
        <v>1926</v>
      </c>
      <c r="D250" s="31" t="s">
        <v>2953</v>
      </c>
      <c r="E250" s="31" t="s">
        <v>1983</v>
      </c>
      <c r="F250" s="5">
        <v>1</v>
      </c>
    </row>
    <row r="251" spans="1:6" x14ac:dyDescent="0.25">
      <c r="B251" s="31" t="s">
        <v>215</v>
      </c>
      <c r="C251" s="31" t="s">
        <v>1926</v>
      </c>
      <c r="D251" s="31" t="s">
        <v>3212</v>
      </c>
      <c r="E251" s="31" t="s">
        <v>1984</v>
      </c>
      <c r="F251" s="5">
        <v>1</v>
      </c>
    </row>
    <row r="252" spans="1:6" x14ac:dyDescent="0.25">
      <c r="B252" s="31" t="s">
        <v>214</v>
      </c>
      <c r="C252" s="31" t="s">
        <v>1926</v>
      </c>
      <c r="D252" s="31" t="s">
        <v>2953</v>
      </c>
      <c r="E252" s="31" t="s">
        <v>1985</v>
      </c>
      <c r="F252" s="5">
        <v>1</v>
      </c>
    </row>
    <row r="253" spans="1:6" x14ac:dyDescent="0.25">
      <c r="A253" s="31" t="s">
        <v>213</v>
      </c>
      <c r="B253" s="31"/>
      <c r="C253" s="31"/>
      <c r="D253" s="31"/>
      <c r="E253" s="31"/>
      <c r="F253" s="5">
        <v>5</v>
      </c>
    </row>
    <row r="254" spans="1:6" x14ac:dyDescent="0.25">
      <c r="A254" s="31" t="s">
        <v>320</v>
      </c>
      <c r="B254" s="31" t="s">
        <v>319</v>
      </c>
      <c r="C254" s="31" t="s">
        <v>1922</v>
      </c>
      <c r="D254" s="31" t="s">
        <v>2953</v>
      </c>
      <c r="E254" s="31" t="s">
        <v>1988</v>
      </c>
      <c r="F254" s="5">
        <v>1</v>
      </c>
    </row>
    <row r="255" spans="1:6" x14ac:dyDescent="0.25">
      <c r="B255" s="31" t="s">
        <v>318</v>
      </c>
      <c r="C255" s="31" t="s">
        <v>1922</v>
      </c>
      <c r="D255" s="31" t="s">
        <v>2953</v>
      </c>
      <c r="E255" s="31" t="s">
        <v>1989</v>
      </c>
      <c r="F255" s="5">
        <v>1</v>
      </c>
    </row>
    <row r="256" spans="1:6" x14ac:dyDescent="0.25">
      <c r="B256" s="31" t="s">
        <v>317</v>
      </c>
      <c r="C256" s="31" t="s">
        <v>1922</v>
      </c>
      <c r="D256" s="31" t="s">
        <v>2953</v>
      </c>
      <c r="E256" s="31" t="s">
        <v>1990</v>
      </c>
      <c r="F256" s="5">
        <v>1</v>
      </c>
    </row>
    <row r="257" spans="1:6" x14ac:dyDescent="0.25">
      <c r="B257" s="31" t="s">
        <v>316</v>
      </c>
      <c r="C257" s="31" t="s">
        <v>1922</v>
      </c>
      <c r="D257" s="31" t="s">
        <v>3212</v>
      </c>
      <c r="E257" s="31" t="s">
        <v>1991</v>
      </c>
      <c r="F257" s="5">
        <v>1</v>
      </c>
    </row>
    <row r="258" spans="1:6" x14ac:dyDescent="0.25">
      <c r="B258" s="31" t="s">
        <v>315</v>
      </c>
      <c r="C258" s="31" t="s">
        <v>1922</v>
      </c>
      <c r="D258" s="31" t="s">
        <v>3212</v>
      </c>
      <c r="E258" s="31" t="s">
        <v>1992</v>
      </c>
      <c r="F258" s="5">
        <v>1</v>
      </c>
    </row>
    <row r="259" spans="1:6" x14ac:dyDescent="0.25">
      <c r="A259" s="31" t="s">
        <v>314</v>
      </c>
      <c r="B259" s="31"/>
      <c r="C259" s="31"/>
      <c r="D259" s="31"/>
      <c r="E259" s="31"/>
      <c r="F259" s="5">
        <v>5</v>
      </c>
    </row>
    <row r="260" spans="1:6" x14ac:dyDescent="0.25">
      <c r="A260" s="31" t="s">
        <v>191</v>
      </c>
      <c r="B260" s="31" t="s">
        <v>190</v>
      </c>
      <c r="C260" s="31" t="s">
        <v>1926</v>
      </c>
      <c r="D260" s="31" t="s">
        <v>2953</v>
      </c>
      <c r="E260" s="31" t="s">
        <v>1994</v>
      </c>
      <c r="F260" s="5">
        <v>1</v>
      </c>
    </row>
    <row r="261" spans="1:6" x14ac:dyDescent="0.25">
      <c r="B261" s="31" t="s">
        <v>189</v>
      </c>
      <c r="C261" s="31" t="s">
        <v>1926</v>
      </c>
      <c r="D261" s="31" t="s">
        <v>3212</v>
      </c>
      <c r="E261" s="31" t="s">
        <v>1995</v>
      </c>
      <c r="F261" s="5">
        <v>1</v>
      </c>
    </row>
    <row r="262" spans="1:6" x14ac:dyDescent="0.25">
      <c r="B262" s="31" t="s">
        <v>188</v>
      </c>
      <c r="C262" s="31" t="s">
        <v>1926</v>
      </c>
      <c r="D262" s="31" t="s">
        <v>3212</v>
      </c>
      <c r="E262" s="31" t="s">
        <v>1996</v>
      </c>
      <c r="F262" s="5">
        <v>1</v>
      </c>
    </row>
    <row r="263" spans="1:6" x14ac:dyDescent="0.25">
      <c r="B263" s="31" t="s">
        <v>187</v>
      </c>
      <c r="C263" s="31" t="s">
        <v>1926</v>
      </c>
      <c r="D263" s="31" t="s">
        <v>2953</v>
      </c>
      <c r="E263" s="31" t="s">
        <v>1997</v>
      </c>
      <c r="F263" s="5">
        <v>1</v>
      </c>
    </row>
    <row r="264" spans="1:6" x14ac:dyDescent="0.25">
      <c r="B264" s="31" t="s">
        <v>3272</v>
      </c>
      <c r="C264" s="31" t="s">
        <v>1926</v>
      </c>
      <c r="D264" s="31" t="s">
        <v>2953</v>
      </c>
      <c r="E264" s="31" t="s">
        <v>1993</v>
      </c>
      <c r="F264" s="5">
        <v>1</v>
      </c>
    </row>
    <row r="265" spans="1:6" x14ac:dyDescent="0.25">
      <c r="A265" s="31" t="s">
        <v>186</v>
      </c>
      <c r="B265" s="31"/>
      <c r="C265" s="31"/>
      <c r="D265" s="31"/>
      <c r="E265" s="31"/>
      <c r="F265" s="5">
        <v>5</v>
      </c>
    </row>
    <row r="266" spans="1:6" x14ac:dyDescent="0.25">
      <c r="A266" s="31" t="s">
        <v>543</v>
      </c>
      <c r="B266" s="31" t="s">
        <v>542</v>
      </c>
      <c r="C266" s="31" t="s">
        <v>1789</v>
      </c>
      <c r="D266" s="31" t="s">
        <v>2953</v>
      </c>
      <c r="E266" s="31" t="s">
        <v>2498</v>
      </c>
      <c r="F266" s="5">
        <v>1</v>
      </c>
    </row>
    <row r="267" spans="1:6" x14ac:dyDescent="0.25">
      <c r="B267" s="31" t="s">
        <v>541</v>
      </c>
      <c r="C267" s="31" t="s">
        <v>1789</v>
      </c>
      <c r="D267" s="31" t="s">
        <v>2953</v>
      </c>
      <c r="E267" s="31" t="s">
        <v>2499</v>
      </c>
      <c r="F267" s="5">
        <v>1</v>
      </c>
    </row>
    <row r="268" spans="1:6" x14ac:dyDescent="0.25">
      <c r="B268" s="31" t="s">
        <v>540</v>
      </c>
      <c r="C268" s="31" t="s">
        <v>1789</v>
      </c>
      <c r="D268" s="31" t="s">
        <v>2953</v>
      </c>
      <c r="E268" s="31" t="s">
        <v>2366</v>
      </c>
      <c r="F268" s="5">
        <v>1</v>
      </c>
    </row>
    <row r="269" spans="1:6" x14ac:dyDescent="0.25">
      <c r="B269" s="31" t="s">
        <v>539</v>
      </c>
      <c r="C269" s="31" t="s">
        <v>1789</v>
      </c>
      <c r="D269" s="31" t="s">
        <v>2953</v>
      </c>
      <c r="E269" s="31" t="s">
        <v>2500</v>
      </c>
      <c r="F269" s="5">
        <v>1</v>
      </c>
    </row>
    <row r="270" spans="1:6" x14ac:dyDescent="0.25">
      <c r="B270" s="31" t="s">
        <v>538</v>
      </c>
      <c r="C270" s="31" t="s">
        <v>1789</v>
      </c>
      <c r="D270" s="31" t="s">
        <v>3212</v>
      </c>
      <c r="E270" s="31" t="s">
        <v>2501</v>
      </c>
      <c r="F270" s="5">
        <v>1</v>
      </c>
    </row>
    <row r="271" spans="1:6" x14ac:dyDescent="0.25">
      <c r="B271" s="31" t="s">
        <v>537</v>
      </c>
      <c r="C271" s="31" t="s">
        <v>1789</v>
      </c>
      <c r="D271" s="31" t="s">
        <v>3212</v>
      </c>
      <c r="E271" s="31" t="s">
        <v>2271</v>
      </c>
      <c r="F271" s="5">
        <v>1</v>
      </c>
    </row>
    <row r="272" spans="1:6" x14ac:dyDescent="0.25">
      <c r="A272" s="31" t="s">
        <v>536</v>
      </c>
      <c r="B272" s="31"/>
      <c r="C272" s="31"/>
      <c r="D272" s="31"/>
      <c r="E272" s="31"/>
      <c r="F272" s="5">
        <v>6</v>
      </c>
    </row>
    <row r="273" spans="1:6" x14ac:dyDescent="0.25">
      <c r="A273" s="31" t="s">
        <v>39</v>
      </c>
      <c r="B273" s="31" t="s">
        <v>1704</v>
      </c>
      <c r="C273" s="31" t="s">
        <v>1800</v>
      </c>
      <c r="D273" s="31" t="s">
        <v>2953</v>
      </c>
      <c r="E273" s="31" t="s">
        <v>2502</v>
      </c>
      <c r="F273" s="5">
        <v>1</v>
      </c>
    </row>
    <row r="274" spans="1:6" x14ac:dyDescent="0.25">
      <c r="B274" s="31" t="s">
        <v>1703</v>
      </c>
      <c r="C274" s="31" t="s">
        <v>1796</v>
      </c>
      <c r="D274" s="31" t="s">
        <v>3212</v>
      </c>
      <c r="E274" s="31" t="s">
        <v>2503</v>
      </c>
      <c r="F274" s="5">
        <v>1</v>
      </c>
    </row>
    <row r="275" spans="1:6" x14ac:dyDescent="0.25">
      <c r="B275" s="31" t="s">
        <v>1702</v>
      </c>
      <c r="C275" s="31" t="s">
        <v>1799</v>
      </c>
      <c r="D275" s="31" t="s">
        <v>2953</v>
      </c>
      <c r="E275" s="31" t="s">
        <v>2504</v>
      </c>
      <c r="F275" s="5">
        <v>1</v>
      </c>
    </row>
    <row r="276" spans="1:6" x14ac:dyDescent="0.25">
      <c r="B276" s="31" t="s">
        <v>1701</v>
      </c>
      <c r="C276" s="31" t="s">
        <v>1799</v>
      </c>
      <c r="D276" s="31" t="s">
        <v>2953</v>
      </c>
      <c r="E276" s="31" t="s">
        <v>2505</v>
      </c>
      <c r="F276" s="5">
        <v>1</v>
      </c>
    </row>
    <row r="277" spans="1:6" x14ac:dyDescent="0.25">
      <c r="B277" s="31" t="s">
        <v>1700</v>
      </c>
      <c r="C277" s="31" t="s">
        <v>1797</v>
      </c>
      <c r="D277" s="31" t="s">
        <v>2953</v>
      </c>
      <c r="E277" s="31" t="s">
        <v>2506</v>
      </c>
      <c r="F277" s="5">
        <v>1</v>
      </c>
    </row>
    <row r="278" spans="1:6" x14ac:dyDescent="0.25">
      <c r="B278" s="31" t="s">
        <v>1699</v>
      </c>
      <c r="C278" s="31" t="s">
        <v>1796</v>
      </c>
      <c r="D278" s="31" t="s">
        <v>2953</v>
      </c>
      <c r="E278" s="31" t="s">
        <v>2507</v>
      </c>
      <c r="F278" s="5">
        <v>1</v>
      </c>
    </row>
    <row r="279" spans="1:6" x14ac:dyDescent="0.25">
      <c r="B279" s="31" t="s">
        <v>1698</v>
      </c>
      <c r="C279" s="31" t="s">
        <v>1799</v>
      </c>
      <c r="D279" s="31" t="s">
        <v>2953</v>
      </c>
      <c r="E279" s="31" t="s">
        <v>2508</v>
      </c>
      <c r="F279" s="5">
        <v>1</v>
      </c>
    </row>
    <row r="280" spans="1:6" x14ac:dyDescent="0.25">
      <c r="B280" s="31" t="s">
        <v>1697</v>
      </c>
      <c r="C280" s="31" t="s">
        <v>1799</v>
      </c>
      <c r="D280" s="31" t="s">
        <v>3212</v>
      </c>
      <c r="E280" s="31" t="s">
        <v>2509</v>
      </c>
      <c r="F280" s="5">
        <v>1</v>
      </c>
    </row>
    <row r="281" spans="1:6" x14ac:dyDescent="0.25">
      <c r="B281" s="31" t="s">
        <v>1696</v>
      </c>
      <c r="C281" s="31" t="s">
        <v>1799</v>
      </c>
      <c r="D281" s="31" t="s">
        <v>3212</v>
      </c>
      <c r="E281" s="31" t="s">
        <v>2510</v>
      </c>
      <c r="F281" s="5">
        <v>1</v>
      </c>
    </row>
    <row r="282" spans="1:6" x14ac:dyDescent="0.25">
      <c r="A282" s="31" t="s">
        <v>1695</v>
      </c>
      <c r="B282" s="31"/>
      <c r="C282" s="31"/>
      <c r="D282" s="31"/>
      <c r="E282" s="31"/>
      <c r="F282" s="5">
        <v>9</v>
      </c>
    </row>
    <row r="283" spans="1:6" x14ac:dyDescent="0.25">
      <c r="A283" s="31" t="s">
        <v>784</v>
      </c>
      <c r="B283" s="31" t="s">
        <v>783</v>
      </c>
      <c r="C283" s="31" t="s">
        <v>1937</v>
      </c>
      <c r="D283" s="31" t="s">
        <v>2953</v>
      </c>
      <c r="E283" s="31" t="s">
        <v>1998</v>
      </c>
      <c r="F283" s="5">
        <v>1</v>
      </c>
    </row>
    <row r="284" spans="1:6" x14ac:dyDescent="0.25">
      <c r="B284" s="31" t="s">
        <v>782</v>
      </c>
      <c r="C284" s="31" t="s">
        <v>1937</v>
      </c>
      <c r="D284" s="31" t="s">
        <v>3212</v>
      </c>
      <c r="E284" s="31" t="s">
        <v>1999</v>
      </c>
      <c r="F284" s="5">
        <v>1</v>
      </c>
    </row>
    <row r="285" spans="1:6" x14ac:dyDescent="0.25">
      <c r="B285" s="31" t="s">
        <v>781</v>
      </c>
      <c r="C285" s="31" t="s">
        <v>1937</v>
      </c>
      <c r="D285" s="31" t="s">
        <v>2953</v>
      </c>
      <c r="E285" s="31" t="s">
        <v>2000</v>
      </c>
      <c r="F285" s="5">
        <v>1</v>
      </c>
    </row>
    <row r="286" spans="1:6" x14ac:dyDescent="0.25">
      <c r="B286" s="31" t="s">
        <v>780</v>
      </c>
      <c r="C286" s="31" t="s">
        <v>1926</v>
      </c>
      <c r="D286" s="31" t="s">
        <v>2953</v>
      </c>
      <c r="E286" s="31" t="s">
        <v>1927</v>
      </c>
      <c r="F286" s="5">
        <v>1</v>
      </c>
    </row>
    <row r="287" spans="1:6" x14ac:dyDescent="0.25">
      <c r="B287" s="31" t="s">
        <v>2002</v>
      </c>
      <c r="C287" s="31" t="s">
        <v>1937</v>
      </c>
      <c r="D287" s="31" t="s">
        <v>2953</v>
      </c>
      <c r="E287" s="31" t="s">
        <v>2003</v>
      </c>
      <c r="F287" s="5">
        <v>1</v>
      </c>
    </row>
    <row r="288" spans="1:6" x14ac:dyDescent="0.25">
      <c r="B288" s="31" t="s">
        <v>779</v>
      </c>
      <c r="C288" s="31" t="s">
        <v>1937</v>
      </c>
      <c r="D288" s="31" t="s">
        <v>2953</v>
      </c>
      <c r="E288" s="31" t="s">
        <v>2001</v>
      </c>
      <c r="F288" s="5">
        <v>1</v>
      </c>
    </row>
    <row r="289" spans="1:6" x14ac:dyDescent="0.25">
      <c r="A289" s="31" t="s">
        <v>778</v>
      </c>
      <c r="B289" s="31"/>
      <c r="C289" s="31"/>
      <c r="D289" s="31"/>
      <c r="E289" s="31"/>
      <c r="F289" s="5">
        <v>6</v>
      </c>
    </row>
    <row r="290" spans="1:6" x14ac:dyDescent="0.25">
      <c r="A290" s="31" t="s">
        <v>212</v>
      </c>
      <c r="B290" s="31" t="s">
        <v>211</v>
      </c>
      <c r="C290" s="31" t="s">
        <v>1922</v>
      </c>
      <c r="D290" s="31" t="s">
        <v>2953</v>
      </c>
      <c r="E290" s="31" t="s">
        <v>2004</v>
      </c>
      <c r="F290" s="5">
        <v>1</v>
      </c>
    </row>
    <row r="291" spans="1:6" x14ac:dyDescent="0.25">
      <c r="B291" s="31" t="s">
        <v>210</v>
      </c>
      <c r="C291" s="31" t="s">
        <v>1922</v>
      </c>
      <c r="D291" s="31" t="s">
        <v>3212</v>
      </c>
      <c r="E291" s="31" t="s">
        <v>2005</v>
      </c>
      <c r="F291" s="5">
        <v>1</v>
      </c>
    </row>
    <row r="292" spans="1:6" x14ac:dyDescent="0.25">
      <c r="B292" s="31" t="s">
        <v>209</v>
      </c>
      <c r="C292" s="31" t="s">
        <v>1922</v>
      </c>
      <c r="D292" s="31" t="s">
        <v>2953</v>
      </c>
      <c r="E292" s="31" t="s">
        <v>2006</v>
      </c>
      <c r="F292" s="5">
        <v>1</v>
      </c>
    </row>
    <row r="293" spans="1:6" x14ac:dyDescent="0.25">
      <c r="B293" s="31" t="s">
        <v>208</v>
      </c>
      <c r="C293" s="31" t="s">
        <v>1922</v>
      </c>
      <c r="D293" s="31" t="s">
        <v>2953</v>
      </c>
      <c r="E293" s="31" t="s">
        <v>2007</v>
      </c>
      <c r="F293" s="5">
        <v>1</v>
      </c>
    </row>
    <row r="294" spans="1:6" x14ac:dyDescent="0.25">
      <c r="B294" s="31" t="s">
        <v>207</v>
      </c>
      <c r="C294" s="31" t="s">
        <v>1922</v>
      </c>
      <c r="D294" s="31" t="s">
        <v>2953</v>
      </c>
      <c r="E294" s="31" t="s">
        <v>2008</v>
      </c>
      <c r="F294" s="5">
        <v>1</v>
      </c>
    </row>
    <row r="295" spans="1:6" x14ac:dyDescent="0.25">
      <c r="A295" s="31" t="s">
        <v>206</v>
      </c>
      <c r="B295" s="31"/>
      <c r="C295" s="31"/>
      <c r="D295" s="31"/>
      <c r="E295" s="31"/>
      <c r="F295" s="5">
        <v>5</v>
      </c>
    </row>
    <row r="296" spans="1:6" x14ac:dyDescent="0.25">
      <c r="A296" s="31" t="s">
        <v>40</v>
      </c>
      <c r="B296" s="31" t="s">
        <v>1686</v>
      </c>
      <c r="C296" s="31" t="s">
        <v>1799</v>
      </c>
      <c r="D296" s="31" t="s">
        <v>3212</v>
      </c>
      <c r="E296" s="31" t="s">
        <v>2511</v>
      </c>
      <c r="F296" s="5">
        <v>1</v>
      </c>
    </row>
    <row r="297" spans="1:6" x14ac:dyDescent="0.25">
      <c r="B297" s="31" t="s">
        <v>1685</v>
      </c>
      <c r="C297" s="31" t="s">
        <v>1799</v>
      </c>
      <c r="D297" s="31" t="s">
        <v>2953</v>
      </c>
      <c r="E297" s="31" t="s">
        <v>2512</v>
      </c>
      <c r="F297" s="5">
        <v>1</v>
      </c>
    </row>
    <row r="298" spans="1:6" x14ac:dyDescent="0.25">
      <c r="B298" s="31" t="s">
        <v>1684</v>
      </c>
      <c r="C298" s="31" t="s">
        <v>1800</v>
      </c>
      <c r="D298" s="31" t="s">
        <v>2953</v>
      </c>
      <c r="E298" s="31" t="s">
        <v>2513</v>
      </c>
      <c r="F298" s="5">
        <v>1</v>
      </c>
    </row>
    <row r="299" spans="1:6" x14ac:dyDescent="0.25">
      <c r="B299" s="31" t="s">
        <v>1683</v>
      </c>
      <c r="C299" s="31" t="s">
        <v>1799</v>
      </c>
      <c r="D299" s="31" t="s">
        <v>2953</v>
      </c>
      <c r="E299" s="31" t="s">
        <v>2514</v>
      </c>
      <c r="F299" s="5">
        <v>1</v>
      </c>
    </row>
    <row r="300" spans="1:6" x14ac:dyDescent="0.25">
      <c r="B300" s="31" t="s">
        <v>1682</v>
      </c>
      <c r="C300" s="31" t="s">
        <v>1796</v>
      </c>
      <c r="D300" s="31" t="s">
        <v>2953</v>
      </c>
      <c r="E300" s="31" t="s">
        <v>1983</v>
      </c>
      <c r="F300" s="5">
        <v>1</v>
      </c>
    </row>
    <row r="301" spans="1:6" x14ac:dyDescent="0.25">
      <c r="B301" s="31" t="s">
        <v>1681</v>
      </c>
      <c r="C301" s="31" t="s">
        <v>1796</v>
      </c>
      <c r="D301" s="31" t="s">
        <v>2953</v>
      </c>
      <c r="E301" s="31" t="s">
        <v>2515</v>
      </c>
      <c r="F301" s="5">
        <v>1</v>
      </c>
    </row>
    <row r="302" spans="1:6" x14ac:dyDescent="0.25">
      <c r="B302" s="31" t="s">
        <v>1680</v>
      </c>
      <c r="C302" s="31" t="s">
        <v>1801</v>
      </c>
      <c r="D302" s="31" t="s">
        <v>3212</v>
      </c>
      <c r="E302" s="31" t="s">
        <v>2516</v>
      </c>
      <c r="F302" s="5">
        <v>1</v>
      </c>
    </row>
    <row r="303" spans="1:6" x14ac:dyDescent="0.25">
      <c r="B303" s="31" t="s">
        <v>1679</v>
      </c>
      <c r="C303" s="31" t="s">
        <v>1799</v>
      </c>
      <c r="D303" s="31" t="s">
        <v>2953</v>
      </c>
      <c r="E303" s="31" t="s">
        <v>2488</v>
      </c>
      <c r="F303" s="5">
        <v>1</v>
      </c>
    </row>
    <row r="304" spans="1:6" x14ac:dyDescent="0.25">
      <c r="B304" s="31" t="s">
        <v>1678</v>
      </c>
      <c r="C304" s="31" t="s">
        <v>1799</v>
      </c>
      <c r="D304" s="31" t="s">
        <v>2953</v>
      </c>
      <c r="E304" s="31" t="s">
        <v>2517</v>
      </c>
      <c r="F304" s="5">
        <v>1</v>
      </c>
    </row>
    <row r="305" spans="1:6" x14ac:dyDescent="0.25">
      <c r="A305" s="31" t="s">
        <v>1677</v>
      </c>
      <c r="B305" s="31"/>
      <c r="C305" s="31"/>
      <c r="D305" s="31"/>
      <c r="E305" s="31"/>
      <c r="F305" s="5">
        <v>9</v>
      </c>
    </row>
    <row r="306" spans="1:6" x14ac:dyDescent="0.25">
      <c r="A306" s="31" t="s">
        <v>791</v>
      </c>
      <c r="B306" s="31" t="s">
        <v>790</v>
      </c>
      <c r="C306" s="31" t="s">
        <v>1926</v>
      </c>
      <c r="D306" s="31" t="s">
        <v>2953</v>
      </c>
      <c r="E306" s="31" t="s">
        <v>2009</v>
      </c>
      <c r="F306" s="5">
        <v>1</v>
      </c>
    </row>
    <row r="307" spans="1:6" x14ac:dyDescent="0.25">
      <c r="B307" s="31" t="s">
        <v>789</v>
      </c>
      <c r="C307" s="31" t="s">
        <v>1937</v>
      </c>
      <c r="D307" s="31" t="s">
        <v>2953</v>
      </c>
      <c r="E307" s="31" t="s">
        <v>2010</v>
      </c>
      <c r="F307" s="5">
        <v>1</v>
      </c>
    </row>
    <row r="308" spans="1:6" x14ac:dyDescent="0.25">
      <c r="B308" s="31" t="s">
        <v>788</v>
      </c>
      <c r="C308" s="31" t="s">
        <v>1937</v>
      </c>
      <c r="D308" s="31" t="s">
        <v>2953</v>
      </c>
      <c r="E308" s="31" t="s">
        <v>2011</v>
      </c>
      <c r="F308" s="5">
        <v>1</v>
      </c>
    </row>
    <row r="309" spans="1:6" x14ac:dyDescent="0.25">
      <c r="B309" s="31" t="s">
        <v>787</v>
      </c>
      <c r="C309" s="31" t="s">
        <v>1937</v>
      </c>
      <c r="D309" s="31" t="s">
        <v>3212</v>
      </c>
      <c r="E309" s="31" t="s">
        <v>2012</v>
      </c>
      <c r="F309" s="5">
        <v>1</v>
      </c>
    </row>
    <row r="310" spans="1:6" x14ac:dyDescent="0.25">
      <c r="B310" s="31" t="s">
        <v>786</v>
      </c>
      <c r="C310" s="31" t="s">
        <v>1937</v>
      </c>
      <c r="D310" s="31" t="s">
        <v>3212</v>
      </c>
      <c r="E310" s="31" t="s">
        <v>2013</v>
      </c>
      <c r="F310" s="5">
        <v>1</v>
      </c>
    </row>
    <row r="311" spans="1:6" x14ac:dyDescent="0.25">
      <c r="B311" s="31" t="s">
        <v>2014</v>
      </c>
      <c r="C311" s="31" t="s">
        <v>1937</v>
      </c>
      <c r="D311" s="31" t="s">
        <v>2953</v>
      </c>
      <c r="E311" s="31" t="s">
        <v>2015</v>
      </c>
      <c r="F311" s="5">
        <v>1</v>
      </c>
    </row>
    <row r="312" spans="1:6" x14ac:dyDescent="0.25">
      <c r="A312" s="31" t="s">
        <v>785</v>
      </c>
      <c r="B312" s="31"/>
      <c r="C312" s="31"/>
      <c r="D312" s="31"/>
      <c r="E312" s="31"/>
      <c r="F312" s="5">
        <v>6</v>
      </c>
    </row>
    <row r="313" spans="1:6" x14ac:dyDescent="0.25">
      <c r="A313" s="31" t="s">
        <v>341</v>
      </c>
      <c r="B313" s="31" t="s">
        <v>340</v>
      </c>
      <c r="C313" s="31" t="s">
        <v>1922</v>
      </c>
      <c r="D313" s="31" t="s">
        <v>2953</v>
      </c>
      <c r="E313" s="31" t="s">
        <v>2016</v>
      </c>
      <c r="F313" s="5">
        <v>1</v>
      </c>
    </row>
    <row r="314" spans="1:6" x14ac:dyDescent="0.25">
      <c r="B314" s="31" t="s">
        <v>339</v>
      </c>
      <c r="C314" s="31" t="s">
        <v>1922</v>
      </c>
      <c r="D314" s="31" t="s">
        <v>2953</v>
      </c>
      <c r="E314" s="31" t="s">
        <v>2017</v>
      </c>
      <c r="F314" s="5">
        <v>1</v>
      </c>
    </row>
    <row r="315" spans="1:6" x14ac:dyDescent="0.25">
      <c r="B315" s="31" t="s">
        <v>338</v>
      </c>
      <c r="C315" s="31" t="s">
        <v>1922</v>
      </c>
      <c r="D315" s="31" t="s">
        <v>3212</v>
      </c>
      <c r="E315" s="31" t="s">
        <v>2018</v>
      </c>
      <c r="F315" s="5">
        <v>1</v>
      </c>
    </row>
    <row r="316" spans="1:6" x14ac:dyDescent="0.25">
      <c r="B316" s="31" t="s">
        <v>337</v>
      </c>
      <c r="C316" s="31" t="s">
        <v>1922</v>
      </c>
      <c r="D316" s="31" t="s">
        <v>2953</v>
      </c>
      <c r="E316" s="31" t="s">
        <v>2019</v>
      </c>
      <c r="F316" s="5">
        <v>1</v>
      </c>
    </row>
    <row r="317" spans="1:6" x14ac:dyDescent="0.25">
      <c r="B317" s="31" t="s">
        <v>336</v>
      </c>
      <c r="C317" s="31" t="s">
        <v>1922</v>
      </c>
      <c r="D317" s="31" t="s">
        <v>2953</v>
      </c>
      <c r="E317" s="31" t="s">
        <v>2020</v>
      </c>
      <c r="F317" s="5">
        <v>1</v>
      </c>
    </row>
    <row r="318" spans="1:6" x14ac:dyDescent="0.25">
      <c r="A318" s="31" t="s">
        <v>335</v>
      </c>
      <c r="B318" s="31"/>
      <c r="C318" s="31"/>
      <c r="D318" s="31"/>
      <c r="E318" s="31"/>
      <c r="F318" s="5">
        <v>5</v>
      </c>
    </row>
    <row r="319" spans="1:6" x14ac:dyDescent="0.25">
      <c r="A319" s="31" t="s">
        <v>743</v>
      </c>
      <c r="B319" s="31" t="s">
        <v>742</v>
      </c>
      <c r="C319" s="31" t="s">
        <v>1793</v>
      </c>
      <c r="D319" s="31" t="s">
        <v>3212</v>
      </c>
      <c r="E319" s="31" t="s">
        <v>2518</v>
      </c>
      <c r="F319" s="5">
        <v>1</v>
      </c>
    </row>
    <row r="320" spans="1:6" x14ac:dyDescent="0.25">
      <c r="B320" s="31" t="s">
        <v>2021</v>
      </c>
      <c r="C320" s="31" t="s">
        <v>1793</v>
      </c>
      <c r="D320" s="31" t="s">
        <v>3212</v>
      </c>
      <c r="E320" s="31" t="s">
        <v>2522</v>
      </c>
      <c r="F320" s="5">
        <v>1</v>
      </c>
    </row>
    <row r="321" spans="1:6" x14ac:dyDescent="0.25">
      <c r="B321" s="31" t="s">
        <v>741</v>
      </c>
      <c r="C321" s="31" t="s">
        <v>1793</v>
      </c>
      <c r="D321" s="31" t="s">
        <v>2953</v>
      </c>
      <c r="E321" s="31" t="s">
        <v>1935</v>
      </c>
      <c r="F321" s="5">
        <v>1</v>
      </c>
    </row>
    <row r="322" spans="1:6" x14ac:dyDescent="0.25">
      <c r="B322" s="31" t="s">
        <v>740</v>
      </c>
      <c r="C322" s="31" t="s">
        <v>1793</v>
      </c>
      <c r="D322" s="31" t="s">
        <v>2953</v>
      </c>
      <c r="E322" s="31" t="s">
        <v>2519</v>
      </c>
      <c r="F322" s="5">
        <v>1</v>
      </c>
    </row>
    <row r="323" spans="1:6" x14ac:dyDescent="0.25">
      <c r="B323" s="31" t="s">
        <v>739</v>
      </c>
      <c r="C323" s="31" t="s">
        <v>1793</v>
      </c>
      <c r="D323" s="31" t="s">
        <v>2953</v>
      </c>
      <c r="E323" s="31" t="s">
        <v>2520</v>
      </c>
      <c r="F323" s="5">
        <v>1</v>
      </c>
    </row>
    <row r="324" spans="1:6" x14ac:dyDescent="0.25">
      <c r="B324" s="31" t="s">
        <v>738</v>
      </c>
      <c r="C324" s="31" t="s">
        <v>1793</v>
      </c>
      <c r="D324" s="31" t="s">
        <v>2953</v>
      </c>
      <c r="E324" s="31" t="s">
        <v>2521</v>
      </c>
      <c r="F324" s="5">
        <v>1</v>
      </c>
    </row>
    <row r="325" spans="1:6" x14ac:dyDescent="0.25">
      <c r="A325" s="31" t="s">
        <v>737</v>
      </c>
      <c r="B325" s="31"/>
      <c r="C325" s="31"/>
      <c r="D325" s="31"/>
      <c r="E325" s="31"/>
      <c r="F325" s="5">
        <v>6</v>
      </c>
    </row>
    <row r="326" spans="1:6" x14ac:dyDescent="0.25">
      <c r="A326" s="31" t="s">
        <v>508</v>
      </c>
      <c r="B326" s="31" t="s">
        <v>507</v>
      </c>
      <c r="C326" s="31" t="s">
        <v>1937</v>
      </c>
      <c r="D326" s="31" t="s">
        <v>2953</v>
      </c>
      <c r="E326" s="31" t="s">
        <v>2022</v>
      </c>
      <c r="F326" s="5">
        <v>1</v>
      </c>
    </row>
    <row r="327" spans="1:6" x14ac:dyDescent="0.25">
      <c r="B327" s="31" t="s">
        <v>506</v>
      </c>
      <c r="C327" s="31" t="s">
        <v>1937</v>
      </c>
      <c r="D327" s="31" t="s">
        <v>3212</v>
      </c>
      <c r="E327" s="31" t="s">
        <v>2023</v>
      </c>
      <c r="F327" s="5">
        <v>1</v>
      </c>
    </row>
    <row r="328" spans="1:6" x14ac:dyDescent="0.25">
      <c r="B328" s="31" t="s">
        <v>505</v>
      </c>
      <c r="C328" s="31" t="s">
        <v>1926</v>
      </c>
      <c r="D328" s="31" t="s">
        <v>3212</v>
      </c>
      <c r="E328" s="31" t="s">
        <v>1936</v>
      </c>
      <c r="F328" s="5">
        <v>1</v>
      </c>
    </row>
    <row r="329" spans="1:6" x14ac:dyDescent="0.25">
      <c r="B329" s="31" t="s">
        <v>504</v>
      </c>
      <c r="C329" s="31" t="s">
        <v>1937</v>
      </c>
      <c r="D329" s="31" t="s">
        <v>2953</v>
      </c>
      <c r="E329" s="31" t="s">
        <v>2024</v>
      </c>
      <c r="F329" s="5">
        <v>1</v>
      </c>
    </row>
    <row r="330" spans="1:6" x14ac:dyDescent="0.25">
      <c r="B330" s="31" t="s">
        <v>503</v>
      </c>
      <c r="C330" s="31" t="s">
        <v>1937</v>
      </c>
      <c r="D330" s="31" t="s">
        <v>3212</v>
      </c>
      <c r="E330" s="31" t="s">
        <v>2025</v>
      </c>
      <c r="F330" s="5">
        <v>1</v>
      </c>
    </row>
    <row r="331" spans="1:6" x14ac:dyDescent="0.25">
      <c r="B331" s="31" t="s">
        <v>502</v>
      </c>
      <c r="C331" s="31" t="s">
        <v>1937</v>
      </c>
      <c r="D331" s="31" t="s">
        <v>2953</v>
      </c>
      <c r="E331" s="31" t="s">
        <v>2026</v>
      </c>
      <c r="F331" s="5">
        <v>1</v>
      </c>
    </row>
    <row r="332" spans="1:6" x14ac:dyDescent="0.25">
      <c r="A332" s="31" t="s">
        <v>501</v>
      </c>
      <c r="B332" s="31"/>
      <c r="C332" s="31"/>
      <c r="D332" s="31"/>
      <c r="E332" s="31"/>
      <c r="F332" s="5">
        <v>6</v>
      </c>
    </row>
    <row r="333" spans="1:6" x14ac:dyDescent="0.25">
      <c r="A333" s="31" t="s">
        <v>0</v>
      </c>
      <c r="B333" s="31" t="s">
        <v>1585</v>
      </c>
      <c r="C333" s="31" t="s">
        <v>1796</v>
      </c>
      <c r="D333" s="31" t="s">
        <v>2953</v>
      </c>
      <c r="E333" s="31" t="s">
        <v>1935</v>
      </c>
      <c r="F333" s="5">
        <v>1</v>
      </c>
    </row>
    <row r="334" spans="1:6" x14ac:dyDescent="0.25">
      <c r="B334" s="31" t="s">
        <v>1584</v>
      </c>
      <c r="C334" s="31" t="s">
        <v>1799</v>
      </c>
      <c r="D334" s="31" t="s">
        <v>2953</v>
      </c>
      <c r="E334" s="31" t="s">
        <v>2523</v>
      </c>
      <c r="F334" s="5">
        <v>1</v>
      </c>
    </row>
    <row r="335" spans="1:6" x14ac:dyDescent="0.25">
      <c r="B335" s="31" t="s">
        <v>1583</v>
      </c>
      <c r="C335" s="31" t="s">
        <v>1799</v>
      </c>
      <c r="D335" s="31" t="s">
        <v>3212</v>
      </c>
      <c r="E335" s="31" t="s">
        <v>2524</v>
      </c>
      <c r="F335" s="5">
        <v>1</v>
      </c>
    </row>
    <row r="336" spans="1:6" x14ac:dyDescent="0.25">
      <c r="B336" s="31" t="s">
        <v>1582</v>
      </c>
      <c r="C336" s="31" t="s">
        <v>1799</v>
      </c>
      <c r="D336" s="31" t="s">
        <v>2953</v>
      </c>
      <c r="E336" s="31" t="s">
        <v>2525</v>
      </c>
      <c r="F336" s="5">
        <v>1</v>
      </c>
    </row>
    <row r="337" spans="1:6" x14ac:dyDescent="0.25">
      <c r="B337" s="31" t="s">
        <v>1581</v>
      </c>
      <c r="C337" s="31" t="s">
        <v>1800</v>
      </c>
      <c r="D337" s="31" t="s">
        <v>3212</v>
      </c>
      <c r="E337" s="31" t="s">
        <v>2526</v>
      </c>
      <c r="F337" s="5">
        <v>1</v>
      </c>
    </row>
    <row r="338" spans="1:6" x14ac:dyDescent="0.25">
      <c r="B338" s="31" t="s">
        <v>1580</v>
      </c>
      <c r="C338" s="31" t="s">
        <v>1799</v>
      </c>
      <c r="D338" s="31" t="s">
        <v>2953</v>
      </c>
      <c r="E338" s="31" t="s">
        <v>2527</v>
      </c>
      <c r="F338" s="5">
        <v>1</v>
      </c>
    </row>
    <row r="339" spans="1:6" x14ac:dyDescent="0.25">
      <c r="B339" s="31" t="s">
        <v>1579</v>
      </c>
      <c r="C339" s="31" t="s">
        <v>1799</v>
      </c>
      <c r="D339" s="31" t="s">
        <v>2953</v>
      </c>
      <c r="E339" s="31" t="s">
        <v>2528</v>
      </c>
      <c r="F339" s="5">
        <v>1</v>
      </c>
    </row>
    <row r="340" spans="1:6" x14ac:dyDescent="0.25">
      <c r="B340" s="31" t="s">
        <v>1578</v>
      </c>
      <c r="C340" s="31" t="s">
        <v>1796</v>
      </c>
      <c r="D340" s="31" t="s">
        <v>2953</v>
      </c>
      <c r="E340" s="31" t="s">
        <v>2529</v>
      </c>
      <c r="F340" s="5">
        <v>1</v>
      </c>
    </row>
    <row r="341" spans="1:6" x14ac:dyDescent="0.25">
      <c r="A341" s="31" t="s">
        <v>1577</v>
      </c>
      <c r="B341" s="31"/>
      <c r="C341" s="31"/>
      <c r="D341" s="31"/>
      <c r="E341" s="31"/>
      <c r="F341" s="5">
        <v>8</v>
      </c>
    </row>
    <row r="342" spans="1:6" x14ac:dyDescent="0.25">
      <c r="A342" s="31" t="s">
        <v>41</v>
      </c>
      <c r="B342" s="31" t="s">
        <v>1569</v>
      </c>
      <c r="C342" s="31" t="s">
        <v>1800</v>
      </c>
      <c r="D342" s="31" t="s">
        <v>2953</v>
      </c>
      <c r="E342" s="31" t="s">
        <v>2320</v>
      </c>
      <c r="F342" s="5">
        <v>1</v>
      </c>
    </row>
    <row r="343" spans="1:6" x14ac:dyDescent="0.25">
      <c r="B343" s="31" t="s">
        <v>1568</v>
      </c>
      <c r="C343" s="31" t="s">
        <v>1800</v>
      </c>
      <c r="D343" s="31" t="s">
        <v>2953</v>
      </c>
      <c r="E343" s="31" t="s">
        <v>1935</v>
      </c>
      <c r="F343" s="5">
        <v>1</v>
      </c>
    </row>
    <row r="344" spans="1:6" x14ac:dyDescent="0.25">
      <c r="B344" s="31" t="s">
        <v>1567</v>
      </c>
      <c r="C344" s="31" t="s">
        <v>1800</v>
      </c>
      <c r="D344" s="31" t="s">
        <v>3212</v>
      </c>
      <c r="E344" s="31" t="s">
        <v>2491</v>
      </c>
      <c r="F344" s="5">
        <v>1</v>
      </c>
    </row>
    <row r="345" spans="1:6" x14ac:dyDescent="0.25">
      <c r="B345" s="31" t="s">
        <v>1566</v>
      </c>
      <c r="C345" s="31" t="s">
        <v>1796</v>
      </c>
      <c r="D345" s="31" t="s">
        <v>2953</v>
      </c>
      <c r="E345" s="31" t="s">
        <v>2530</v>
      </c>
      <c r="F345" s="5">
        <v>1</v>
      </c>
    </row>
    <row r="346" spans="1:6" x14ac:dyDescent="0.25">
      <c r="B346" s="31" t="s">
        <v>1565</v>
      </c>
      <c r="C346" s="31" t="s">
        <v>1800</v>
      </c>
      <c r="D346" s="31" t="s">
        <v>3212</v>
      </c>
      <c r="E346" s="31" t="s">
        <v>2531</v>
      </c>
      <c r="F346" s="5">
        <v>1</v>
      </c>
    </row>
    <row r="347" spans="1:6" x14ac:dyDescent="0.25">
      <c r="B347" s="31" t="s">
        <v>1564</v>
      </c>
      <c r="C347" s="31" t="s">
        <v>1800</v>
      </c>
      <c r="D347" s="31" t="s">
        <v>2953</v>
      </c>
      <c r="E347" s="31" t="s">
        <v>2532</v>
      </c>
      <c r="F347" s="5">
        <v>1</v>
      </c>
    </row>
    <row r="348" spans="1:6" x14ac:dyDescent="0.25">
      <c r="B348" s="31" t="s">
        <v>1563</v>
      </c>
      <c r="C348" s="31" t="s">
        <v>1800</v>
      </c>
      <c r="D348" s="31" t="s">
        <v>2953</v>
      </c>
      <c r="E348" s="31" t="s">
        <v>2533</v>
      </c>
      <c r="F348" s="5">
        <v>1</v>
      </c>
    </row>
    <row r="349" spans="1:6" x14ac:dyDescent="0.25">
      <c r="B349" s="31" t="s">
        <v>1562</v>
      </c>
      <c r="C349" s="31" t="s">
        <v>1796</v>
      </c>
      <c r="D349" s="31" t="s">
        <v>2953</v>
      </c>
      <c r="E349" s="31" t="s">
        <v>2534</v>
      </c>
      <c r="F349" s="5">
        <v>1</v>
      </c>
    </row>
    <row r="350" spans="1:6" x14ac:dyDescent="0.25">
      <c r="A350" s="31" t="s">
        <v>1561</v>
      </c>
      <c r="B350" s="31"/>
      <c r="C350" s="31"/>
      <c r="D350" s="31"/>
      <c r="E350" s="31"/>
      <c r="F350" s="5">
        <v>8</v>
      </c>
    </row>
    <row r="351" spans="1:6" x14ac:dyDescent="0.25">
      <c r="A351" s="31" t="s">
        <v>805</v>
      </c>
      <c r="B351" s="31" t="s">
        <v>804</v>
      </c>
      <c r="C351" s="31" t="s">
        <v>1793</v>
      </c>
      <c r="D351" s="31" t="s">
        <v>3212</v>
      </c>
      <c r="E351" s="31" t="s">
        <v>2535</v>
      </c>
      <c r="F351" s="5">
        <v>1</v>
      </c>
    </row>
    <row r="352" spans="1:6" x14ac:dyDescent="0.25">
      <c r="B352" s="31" t="s">
        <v>803</v>
      </c>
      <c r="C352" s="31" t="s">
        <v>1793</v>
      </c>
      <c r="D352" s="31" t="s">
        <v>2953</v>
      </c>
      <c r="E352" s="31" t="s">
        <v>2536</v>
      </c>
      <c r="F352" s="5">
        <v>1</v>
      </c>
    </row>
    <row r="353" spans="1:6" x14ac:dyDescent="0.25">
      <c r="B353" s="31" t="s">
        <v>802</v>
      </c>
      <c r="C353" s="31" t="s">
        <v>1793</v>
      </c>
      <c r="D353" s="31" t="s">
        <v>2953</v>
      </c>
      <c r="E353" s="31" t="s">
        <v>1935</v>
      </c>
      <c r="F353" s="5">
        <v>1</v>
      </c>
    </row>
    <row r="354" spans="1:6" x14ac:dyDescent="0.25">
      <c r="B354" s="31" t="s">
        <v>801</v>
      </c>
      <c r="C354" s="31" t="s">
        <v>1793</v>
      </c>
      <c r="D354" s="31" t="s">
        <v>2953</v>
      </c>
      <c r="E354" s="31" t="s">
        <v>2537</v>
      </c>
      <c r="F354" s="5">
        <v>1</v>
      </c>
    </row>
    <row r="355" spans="1:6" x14ac:dyDescent="0.25">
      <c r="B355" s="31" t="s">
        <v>800</v>
      </c>
      <c r="C355" s="31" t="s">
        <v>1793</v>
      </c>
      <c r="D355" s="31" t="s">
        <v>2953</v>
      </c>
      <c r="E355" s="31" t="s">
        <v>2538</v>
      </c>
      <c r="F355" s="5">
        <v>1</v>
      </c>
    </row>
    <row r="356" spans="1:6" x14ac:dyDescent="0.25">
      <c r="B356" s="31" t="s">
        <v>799</v>
      </c>
      <c r="C356" s="31" t="s">
        <v>1793</v>
      </c>
      <c r="D356" s="31" t="s">
        <v>2953</v>
      </c>
      <c r="E356" s="31" t="s">
        <v>2539</v>
      </c>
      <c r="F356" s="5">
        <v>1</v>
      </c>
    </row>
    <row r="357" spans="1:6" x14ac:dyDescent="0.25">
      <c r="A357" s="31" t="s">
        <v>798</v>
      </c>
      <c r="B357" s="31"/>
      <c r="C357" s="31"/>
      <c r="D357" s="31"/>
      <c r="E357" s="31"/>
      <c r="F357" s="5">
        <v>6</v>
      </c>
    </row>
    <row r="358" spans="1:6" x14ac:dyDescent="0.25">
      <c r="A358" s="31" t="s">
        <v>348</v>
      </c>
      <c r="B358" s="31" t="s">
        <v>347</v>
      </c>
      <c r="C358" s="31" t="s">
        <v>1926</v>
      </c>
      <c r="D358" s="31" t="s">
        <v>2953</v>
      </c>
      <c r="E358" s="31" t="s">
        <v>2027</v>
      </c>
      <c r="F358" s="5">
        <v>1</v>
      </c>
    </row>
    <row r="359" spans="1:6" x14ac:dyDescent="0.25">
      <c r="B359" s="31" t="s">
        <v>346</v>
      </c>
      <c r="C359" s="31" t="s">
        <v>1926</v>
      </c>
      <c r="D359" s="31" t="s">
        <v>2953</v>
      </c>
      <c r="E359" s="31" t="s">
        <v>2028</v>
      </c>
      <c r="F359" s="5">
        <v>1</v>
      </c>
    </row>
    <row r="360" spans="1:6" x14ac:dyDescent="0.25">
      <c r="B360" s="31" t="s">
        <v>345</v>
      </c>
      <c r="C360" s="31" t="s">
        <v>1926</v>
      </c>
      <c r="D360" s="31" t="s">
        <v>2953</v>
      </c>
      <c r="E360" s="31" t="s">
        <v>2029</v>
      </c>
      <c r="F360" s="5">
        <v>1</v>
      </c>
    </row>
    <row r="361" spans="1:6" x14ac:dyDescent="0.25">
      <c r="B361" s="31" t="s">
        <v>344</v>
      </c>
      <c r="C361" s="31" t="s">
        <v>1926</v>
      </c>
      <c r="D361" s="31" t="s">
        <v>3212</v>
      </c>
      <c r="E361" s="31" t="s">
        <v>2030</v>
      </c>
      <c r="F361" s="5">
        <v>1</v>
      </c>
    </row>
    <row r="362" spans="1:6" x14ac:dyDescent="0.25">
      <c r="B362" s="31" t="s">
        <v>343</v>
      </c>
      <c r="C362" s="31" t="s">
        <v>1926</v>
      </c>
      <c r="D362" s="31" t="s">
        <v>3212</v>
      </c>
      <c r="E362" s="31" t="s">
        <v>2031</v>
      </c>
      <c r="F362" s="5">
        <v>1</v>
      </c>
    </row>
    <row r="363" spans="1:6" x14ac:dyDescent="0.25">
      <c r="A363" s="31" t="s">
        <v>342</v>
      </c>
      <c r="B363" s="31"/>
      <c r="C363" s="31"/>
      <c r="D363" s="31"/>
      <c r="E363" s="31"/>
      <c r="F363" s="5">
        <v>5</v>
      </c>
    </row>
    <row r="364" spans="1:6" x14ac:dyDescent="0.25">
      <c r="A364" s="31" t="s">
        <v>936</v>
      </c>
      <c r="B364" s="31" t="s">
        <v>935</v>
      </c>
      <c r="C364" s="31" t="s">
        <v>1789</v>
      </c>
      <c r="D364" s="31" t="s">
        <v>3212</v>
      </c>
      <c r="E364" s="31" t="s">
        <v>2540</v>
      </c>
      <c r="F364" s="5">
        <v>1</v>
      </c>
    </row>
    <row r="365" spans="1:6" x14ac:dyDescent="0.25">
      <c r="B365" s="31" t="s">
        <v>934</v>
      </c>
      <c r="C365" s="31" t="s">
        <v>1789</v>
      </c>
      <c r="D365" s="31" t="s">
        <v>2953</v>
      </c>
      <c r="E365" s="31" t="s">
        <v>2479</v>
      </c>
      <c r="F365" s="5">
        <v>1</v>
      </c>
    </row>
    <row r="366" spans="1:6" x14ac:dyDescent="0.25">
      <c r="B366" s="31" t="s">
        <v>933</v>
      </c>
      <c r="C366" s="31" t="s">
        <v>1789</v>
      </c>
      <c r="D366" s="31" t="s">
        <v>3212</v>
      </c>
      <c r="E366" s="31" t="s">
        <v>2541</v>
      </c>
      <c r="F366" s="5">
        <v>1</v>
      </c>
    </row>
    <row r="367" spans="1:6" x14ac:dyDescent="0.25">
      <c r="B367" s="31" t="s">
        <v>932</v>
      </c>
      <c r="C367" s="31" t="s">
        <v>1789</v>
      </c>
      <c r="D367" s="31" t="s">
        <v>2953</v>
      </c>
      <c r="E367" s="31" t="s">
        <v>2542</v>
      </c>
      <c r="F367" s="5">
        <v>1</v>
      </c>
    </row>
    <row r="368" spans="1:6" x14ac:dyDescent="0.25">
      <c r="B368" s="31" t="s">
        <v>931</v>
      </c>
      <c r="C368" s="31" t="s">
        <v>1789</v>
      </c>
      <c r="D368" s="31" t="s">
        <v>2953</v>
      </c>
      <c r="E368" s="31" t="s">
        <v>2543</v>
      </c>
      <c r="F368" s="5">
        <v>1</v>
      </c>
    </row>
    <row r="369" spans="1:6" x14ac:dyDescent="0.25">
      <c r="B369" s="31" t="s">
        <v>930</v>
      </c>
      <c r="C369" s="31" t="s">
        <v>1922</v>
      </c>
      <c r="D369" s="31" t="s">
        <v>2953</v>
      </c>
      <c r="E369" s="31" t="s">
        <v>2032</v>
      </c>
      <c r="F369" s="5">
        <v>1</v>
      </c>
    </row>
    <row r="370" spans="1:6" x14ac:dyDescent="0.25">
      <c r="B370" s="31" t="s">
        <v>929</v>
      </c>
      <c r="C370" s="31" t="s">
        <v>1789</v>
      </c>
      <c r="D370" s="31" t="s">
        <v>2953</v>
      </c>
      <c r="E370" s="31" t="s">
        <v>2544</v>
      </c>
      <c r="F370" s="5">
        <v>1</v>
      </c>
    </row>
    <row r="371" spans="1:6" x14ac:dyDescent="0.25">
      <c r="A371" s="31" t="s">
        <v>928</v>
      </c>
      <c r="B371" s="31"/>
      <c r="C371" s="31"/>
      <c r="D371" s="31"/>
      <c r="E371" s="31"/>
      <c r="F371" s="5">
        <v>7</v>
      </c>
    </row>
    <row r="372" spans="1:6" x14ac:dyDescent="0.25">
      <c r="A372" s="31" t="s">
        <v>42</v>
      </c>
      <c r="B372" s="31" t="s">
        <v>1551</v>
      </c>
      <c r="C372" s="31" t="s">
        <v>1799</v>
      </c>
      <c r="D372" s="31" t="s">
        <v>3212</v>
      </c>
      <c r="E372" s="31" t="s">
        <v>2497</v>
      </c>
      <c r="F372" s="5">
        <v>1</v>
      </c>
    </row>
    <row r="373" spans="1:6" x14ac:dyDescent="0.25">
      <c r="B373" s="31" t="s">
        <v>1550</v>
      </c>
      <c r="C373" s="31" t="s">
        <v>1800</v>
      </c>
      <c r="D373" s="31" t="s">
        <v>2953</v>
      </c>
      <c r="E373" s="31" t="s">
        <v>2296</v>
      </c>
      <c r="F373" s="5">
        <v>1</v>
      </c>
    </row>
    <row r="374" spans="1:6" x14ac:dyDescent="0.25">
      <c r="B374" s="31" t="s">
        <v>1549</v>
      </c>
      <c r="C374" s="31" t="s">
        <v>1796</v>
      </c>
      <c r="D374" s="31" t="s">
        <v>2953</v>
      </c>
      <c r="E374" s="31" t="s">
        <v>1935</v>
      </c>
      <c r="F374" s="5">
        <v>1</v>
      </c>
    </row>
    <row r="375" spans="1:6" x14ac:dyDescent="0.25">
      <c r="B375" s="31" t="s">
        <v>1548</v>
      </c>
      <c r="C375" s="31" t="s">
        <v>1796</v>
      </c>
      <c r="D375" s="31" t="s">
        <v>3212</v>
      </c>
      <c r="E375" s="31" t="s">
        <v>1942</v>
      </c>
      <c r="F375" s="5">
        <v>1</v>
      </c>
    </row>
    <row r="376" spans="1:6" x14ac:dyDescent="0.25">
      <c r="B376" s="31" t="s">
        <v>2033</v>
      </c>
      <c r="C376" s="31" t="s">
        <v>1799</v>
      </c>
      <c r="D376" s="31" t="s">
        <v>3212</v>
      </c>
      <c r="E376" s="31" t="s">
        <v>2547</v>
      </c>
      <c r="F376" s="5">
        <v>1</v>
      </c>
    </row>
    <row r="377" spans="1:6" x14ac:dyDescent="0.25">
      <c r="B377" s="31" t="s">
        <v>1547</v>
      </c>
      <c r="C377" s="31" t="s">
        <v>1799</v>
      </c>
      <c r="D377" s="31" t="s">
        <v>2953</v>
      </c>
      <c r="E377" s="31" t="s">
        <v>2490</v>
      </c>
      <c r="F377" s="5">
        <v>1</v>
      </c>
    </row>
    <row r="378" spans="1:6" x14ac:dyDescent="0.25">
      <c r="B378" s="31" t="s">
        <v>502</v>
      </c>
      <c r="C378" s="31" t="s">
        <v>1799</v>
      </c>
      <c r="D378" s="31" t="s">
        <v>2953</v>
      </c>
      <c r="E378" s="31" t="s">
        <v>2545</v>
      </c>
      <c r="F378" s="5">
        <v>1</v>
      </c>
    </row>
    <row r="379" spans="1:6" x14ac:dyDescent="0.25">
      <c r="B379" s="31" t="s">
        <v>1546</v>
      </c>
      <c r="C379" s="31" t="s">
        <v>1799</v>
      </c>
      <c r="D379" s="31" t="s">
        <v>2953</v>
      </c>
      <c r="E379" s="31" t="s">
        <v>2546</v>
      </c>
      <c r="F379" s="5">
        <v>1</v>
      </c>
    </row>
    <row r="380" spans="1:6" x14ac:dyDescent="0.25">
      <c r="A380" s="31" t="s">
        <v>1545</v>
      </c>
      <c r="B380" s="31"/>
      <c r="C380" s="31"/>
      <c r="D380" s="31"/>
      <c r="E380" s="31"/>
      <c r="F380" s="5">
        <v>8</v>
      </c>
    </row>
    <row r="381" spans="1:6" x14ac:dyDescent="0.25">
      <c r="A381" s="31" t="s">
        <v>763</v>
      </c>
      <c r="B381" s="31" t="s">
        <v>762</v>
      </c>
      <c r="C381" s="31" t="s">
        <v>1789</v>
      </c>
      <c r="D381" s="31" t="s">
        <v>2953</v>
      </c>
      <c r="E381" s="31" t="s">
        <v>2548</v>
      </c>
      <c r="F381" s="5">
        <v>1</v>
      </c>
    </row>
    <row r="382" spans="1:6" x14ac:dyDescent="0.25">
      <c r="B382" s="31" t="s">
        <v>761</v>
      </c>
      <c r="C382" s="31" t="s">
        <v>1789</v>
      </c>
      <c r="D382" s="31" t="s">
        <v>2953</v>
      </c>
      <c r="E382" s="31" t="s">
        <v>2549</v>
      </c>
      <c r="F382" s="5">
        <v>1</v>
      </c>
    </row>
    <row r="383" spans="1:6" x14ac:dyDescent="0.25">
      <c r="B383" s="31" t="s">
        <v>760</v>
      </c>
      <c r="C383" s="31" t="s">
        <v>1789</v>
      </c>
      <c r="D383" s="31" t="s">
        <v>3212</v>
      </c>
      <c r="E383" s="31" t="s">
        <v>2550</v>
      </c>
      <c r="F383" s="5">
        <v>1</v>
      </c>
    </row>
    <row r="384" spans="1:6" x14ac:dyDescent="0.25">
      <c r="B384" s="31" t="s">
        <v>759</v>
      </c>
      <c r="C384" s="31" t="s">
        <v>1789</v>
      </c>
      <c r="D384" s="31" t="s">
        <v>3212</v>
      </c>
      <c r="E384" s="31" t="s">
        <v>2551</v>
      </c>
      <c r="F384" s="5">
        <v>1</v>
      </c>
    </row>
    <row r="385" spans="1:6" x14ac:dyDescent="0.25">
      <c r="B385" s="31" t="s">
        <v>758</v>
      </c>
      <c r="C385" s="31" t="s">
        <v>1789</v>
      </c>
      <c r="D385" s="31" t="s">
        <v>3212</v>
      </c>
      <c r="E385" s="31" t="s">
        <v>2552</v>
      </c>
      <c r="F385" s="5">
        <v>1</v>
      </c>
    </row>
    <row r="386" spans="1:6" x14ac:dyDescent="0.25">
      <c r="B386" s="31" t="s">
        <v>757</v>
      </c>
      <c r="C386" s="31" t="s">
        <v>1789</v>
      </c>
      <c r="D386" s="31" t="s">
        <v>2953</v>
      </c>
      <c r="E386" s="31" t="s">
        <v>2553</v>
      </c>
      <c r="F386" s="5">
        <v>1</v>
      </c>
    </row>
    <row r="387" spans="1:6" x14ac:dyDescent="0.25">
      <c r="A387" s="31" t="s">
        <v>756</v>
      </c>
      <c r="B387" s="31"/>
      <c r="C387" s="31"/>
      <c r="D387" s="31"/>
      <c r="E387" s="31"/>
      <c r="F387" s="5">
        <v>6</v>
      </c>
    </row>
    <row r="388" spans="1:6" x14ac:dyDescent="0.25">
      <c r="A388" s="31" t="s">
        <v>43</v>
      </c>
      <c r="B388" s="31" t="s">
        <v>1535</v>
      </c>
      <c r="C388" s="31" t="s">
        <v>1798</v>
      </c>
      <c r="D388" s="31" t="s">
        <v>2953</v>
      </c>
      <c r="E388" s="31" t="s">
        <v>2554</v>
      </c>
      <c r="F388" s="5">
        <v>1</v>
      </c>
    </row>
    <row r="389" spans="1:6" x14ac:dyDescent="0.25">
      <c r="B389" s="31" t="s">
        <v>1534</v>
      </c>
      <c r="C389" s="31" t="s">
        <v>1796</v>
      </c>
      <c r="D389" s="31" t="s">
        <v>2953</v>
      </c>
      <c r="E389" s="31" t="s">
        <v>2555</v>
      </c>
      <c r="F389" s="5">
        <v>1</v>
      </c>
    </row>
    <row r="390" spans="1:6" x14ac:dyDescent="0.25">
      <c r="B390" s="31" t="s">
        <v>1533</v>
      </c>
      <c r="C390" s="31" t="s">
        <v>1798</v>
      </c>
      <c r="D390" s="31" t="s">
        <v>2953</v>
      </c>
      <c r="E390" s="31" t="s">
        <v>2190</v>
      </c>
      <c r="F390" s="5">
        <v>1</v>
      </c>
    </row>
    <row r="391" spans="1:6" x14ac:dyDescent="0.25">
      <c r="B391" s="31" t="s">
        <v>2034</v>
      </c>
      <c r="C391" s="31" t="s">
        <v>1798</v>
      </c>
      <c r="D391" s="31" t="s">
        <v>3212</v>
      </c>
      <c r="E391" s="31" t="s">
        <v>2559</v>
      </c>
      <c r="F391" s="5">
        <v>1</v>
      </c>
    </row>
    <row r="392" spans="1:6" x14ac:dyDescent="0.25">
      <c r="B392" s="31" t="s">
        <v>1532</v>
      </c>
      <c r="C392" s="31" t="s">
        <v>1796</v>
      </c>
      <c r="D392" s="31" t="s">
        <v>2953</v>
      </c>
      <c r="E392" s="31" t="s">
        <v>2556</v>
      </c>
      <c r="F392" s="5">
        <v>1</v>
      </c>
    </row>
    <row r="393" spans="1:6" x14ac:dyDescent="0.25">
      <c r="B393" s="31" t="s">
        <v>416</v>
      </c>
      <c r="C393" s="31" t="s">
        <v>1798</v>
      </c>
      <c r="D393" s="31" t="s">
        <v>2953</v>
      </c>
      <c r="E393" s="31" t="s">
        <v>2557</v>
      </c>
      <c r="F393" s="5">
        <v>1</v>
      </c>
    </row>
    <row r="394" spans="1:6" x14ac:dyDescent="0.25">
      <c r="B394" s="31" t="s">
        <v>1531</v>
      </c>
      <c r="C394" s="31" t="s">
        <v>1798</v>
      </c>
      <c r="D394" s="31" t="s">
        <v>3212</v>
      </c>
      <c r="E394" s="31" t="s">
        <v>2214</v>
      </c>
      <c r="F394" s="5">
        <v>1</v>
      </c>
    </row>
    <row r="395" spans="1:6" x14ac:dyDescent="0.25">
      <c r="B395" s="31" t="s">
        <v>1530</v>
      </c>
      <c r="C395" s="31" t="s">
        <v>1798</v>
      </c>
      <c r="D395" s="31" t="s">
        <v>2953</v>
      </c>
      <c r="E395" s="31" t="s">
        <v>2558</v>
      </c>
      <c r="F395" s="5">
        <v>1</v>
      </c>
    </row>
    <row r="396" spans="1:6" x14ac:dyDescent="0.25">
      <c r="A396" s="31" t="s">
        <v>1529</v>
      </c>
      <c r="B396" s="31"/>
      <c r="C396" s="31"/>
      <c r="D396" s="31"/>
      <c r="E396" s="31"/>
      <c r="F396" s="5">
        <v>8</v>
      </c>
    </row>
    <row r="397" spans="1:6" x14ac:dyDescent="0.25">
      <c r="A397" s="31" t="s">
        <v>44</v>
      </c>
      <c r="B397" s="31" t="s">
        <v>1519</v>
      </c>
      <c r="C397" s="31" t="s">
        <v>1799</v>
      </c>
      <c r="D397" s="31" t="s">
        <v>2953</v>
      </c>
      <c r="E397" s="31" t="s">
        <v>2508</v>
      </c>
      <c r="F397" s="5">
        <v>1</v>
      </c>
    </row>
    <row r="398" spans="1:6" x14ac:dyDescent="0.25">
      <c r="B398" s="31" t="s">
        <v>1518</v>
      </c>
      <c r="C398" s="31" t="s">
        <v>1796</v>
      </c>
      <c r="D398" s="31" t="s">
        <v>3212</v>
      </c>
      <c r="E398" s="31" t="s">
        <v>2560</v>
      </c>
      <c r="F398" s="5">
        <v>1</v>
      </c>
    </row>
    <row r="399" spans="1:6" x14ac:dyDescent="0.25">
      <c r="B399" s="31" t="s">
        <v>1517</v>
      </c>
      <c r="C399" s="31" t="s">
        <v>1796</v>
      </c>
      <c r="D399" s="31" t="s">
        <v>3212</v>
      </c>
      <c r="E399" s="31" t="s">
        <v>2561</v>
      </c>
      <c r="F399" s="5">
        <v>1</v>
      </c>
    </row>
    <row r="400" spans="1:6" x14ac:dyDescent="0.25">
      <c r="B400" s="31" t="s">
        <v>1516</v>
      </c>
      <c r="C400" s="31" t="s">
        <v>1799</v>
      </c>
      <c r="D400" s="31" t="s">
        <v>2953</v>
      </c>
      <c r="E400" s="31" t="s">
        <v>2562</v>
      </c>
      <c r="F400" s="5">
        <v>1</v>
      </c>
    </row>
    <row r="401" spans="1:6" x14ac:dyDescent="0.25">
      <c r="B401" s="31" t="s">
        <v>1515</v>
      </c>
      <c r="C401" s="31" t="s">
        <v>1800</v>
      </c>
      <c r="D401" s="31" t="s">
        <v>2953</v>
      </c>
      <c r="E401" s="31" t="s">
        <v>2563</v>
      </c>
      <c r="F401" s="5">
        <v>1</v>
      </c>
    </row>
    <row r="402" spans="1:6" x14ac:dyDescent="0.25">
      <c r="B402" s="31" t="s">
        <v>1514</v>
      </c>
      <c r="C402" s="31" t="s">
        <v>1799</v>
      </c>
      <c r="D402" s="31" t="s">
        <v>3212</v>
      </c>
      <c r="E402" s="31" t="s">
        <v>2485</v>
      </c>
      <c r="F402" s="5">
        <v>1</v>
      </c>
    </row>
    <row r="403" spans="1:6" x14ac:dyDescent="0.25">
      <c r="B403" s="31" t="s">
        <v>1513</v>
      </c>
      <c r="C403" s="31" t="s">
        <v>1799</v>
      </c>
      <c r="D403" s="31" t="s">
        <v>2953</v>
      </c>
      <c r="E403" s="31" t="s">
        <v>2564</v>
      </c>
      <c r="F403" s="5">
        <v>1</v>
      </c>
    </row>
    <row r="404" spans="1:6" x14ac:dyDescent="0.25">
      <c r="B404" s="31" t="s">
        <v>1512</v>
      </c>
      <c r="C404" s="31" t="s">
        <v>1799</v>
      </c>
      <c r="D404" s="31" t="s">
        <v>3212</v>
      </c>
      <c r="E404" s="31" t="s">
        <v>2565</v>
      </c>
      <c r="F404" s="5">
        <v>1</v>
      </c>
    </row>
    <row r="405" spans="1:6" x14ac:dyDescent="0.25">
      <c r="A405" s="31" t="s">
        <v>1511</v>
      </c>
      <c r="B405" s="31"/>
      <c r="C405" s="31"/>
      <c r="D405" s="31"/>
      <c r="E405" s="31"/>
      <c r="F405" s="5">
        <v>8</v>
      </c>
    </row>
    <row r="406" spans="1:6" x14ac:dyDescent="0.25">
      <c r="A406" s="31" t="s">
        <v>45</v>
      </c>
      <c r="B406" s="31" t="s">
        <v>1501</v>
      </c>
      <c r="C406" s="31" t="s">
        <v>1796</v>
      </c>
      <c r="D406" s="31" t="s">
        <v>2953</v>
      </c>
      <c r="E406" s="31" t="s">
        <v>2566</v>
      </c>
      <c r="F406" s="5">
        <v>1</v>
      </c>
    </row>
    <row r="407" spans="1:6" x14ac:dyDescent="0.25">
      <c r="B407" s="31" t="s">
        <v>425</v>
      </c>
      <c r="C407" s="31" t="s">
        <v>1799</v>
      </c>
      <c r="D407" s="31" t="s">
        <v>2953</v>
      </c>
      <c r="E407" s="31" t="s">
        <v>2567</v>
      </c>
      <c r="F407" s="5">
        <v>1</v>
      </c>
    </row>
    <row r="408" spans="1:6" x14ac:dyDescent="0.25">
      <c r="B408" s="31" t="s">
        <v>1500</v>
      </c>
      <c r="C408" s="31" t="s">
        <v>1799</v>
      </c>
      <c r="D408" s="31" t="s">
        <v>2953</v>
      </c>
      <c r="E408" s="31" t="s">
        <v>2488</v>
      </c>
      <c r="F408" s="5">
        <v>1</v>
      </c>
    </row>
    <row r="409" spans="1:6" x14ac:dyDescent="0.25">
      <c r="B409" s="31" t="s">
        <v>1499</v>
      </c>
      <c r="C409" s="31" t="s">
        <v>1799</v>
      </c>
      <c r="D409" s="31" t="s">
        <v>3212</v>
      </c>
      <c r="E409" s="31" t="s">
        <v>2510</v>
      </c>
      <c r="F409" s="5">
        <v>1</v>
      </c>
    </row>
    <row r="410" spans="1:6" x14ac:dyDescent="0.25">
      <c r="B410" s="31" t="s">
        <v>1498</v>
      </c>
      <c r="C410" s="31" t="s">
        <v>1797</v>
      </c>
      <c r="D410" s="31" t="s">
        <v>2953</v>
      </c>
      <c r="E410" s="31" t="s">
        <v>1997</v>
      </c>
      <c r="F410" s="5">
        <v>1</v>
      </c>
    </row>
    <row r="411" spans="1:6" x14ac:dyDescent="0.25">
      <c r="B411" s="31" t="s">
        <v>1497</v>
      </c>
      <c r="C411" s="31" t="s">
        <v>1800</v>
      </c>
      <c r="D411" s="31" t="s">
        <v>3212</v>
      </c>
      <c r="E411" s="31" t="s">
        <v>2256</v>
      </c>
      <c r="F411" s="5">
        <v>1</v>
      </c>
    </row>
    <row r="412" spans="1:6" x14ac:dyDescent="0.25">
      <c r="B412" s="31" t="s">
        <v>1496</v>
      </c>
      <c r="C412" s="31" t="s">
        <v>1799</v>
      </c>
      <c r="D412" s="31" t="s">
        <v>2953</v>
      </c>
      <c r="E412" s="31" t="s">
        <v>2568</v>
      </c>
      <c r="F412" s="5">
        <v>1</v>
      </c>
    </row>
    <row r="413" spans="1:6" x14ac:dyDescent="0.25">
      <c r="B413" s="31" t="s">
        <v>1495</v>
      </c>
      <c r="C413" s="31" t="s">
        <v>1799</v>
      </c>
      <c r="D413" s="31" t="s">
        <v>2953</v>
      </c>
      <c r="E413" s="31" t="s">
        <v>2569</v>
      </c>
      <c r="F413" s="5">
        <v>1</v>
      </c>
    </row>
    <row r="414" spans="1:6" x14ac:dyDescent="0.25">
      <c r="A414" s="31" t="s">
        <v>1494</v>
      </c>
      <c r="B414" s="31"/>
      <c r="C414" s="31"/>
      <c r="D414" s="31"/>
      <c r="E414" s="31"/>
      <c r="F414" s="5">
        <v>8</v>
      </c>
    </row>
    <row r="415" spans="1:6" x14ac:dyDescent="0.25">
      <c r="A415" s="31" t="s">
        <v>239</v>
      </c>
      <c r="B415" s="31" t="s">
        <v>238</v>
      </c>
      <c r="C415" s="31" t="s">
        <v>1926</v>
      </c>
      <c r="D415" s="31" t="s">
        <v>3212</v>
      </c>
      <c r="E415" s="31" t="s">
        <v>2035</v>
      </c>
      <c r="F415" s="5">
        <v>1</v>
      </c>
    </row>
    <row r="416" spans="1:6" x14ac:dyDescent="0.25">
      <c r="B416" s="31" t="s">
        <v>237</v>
      </c>
      <c r="C416" s="31" t="s">
        <v>1926</v>
      </c>
      <c r="D416" s="31" t="s">
        <v>2953</v>
      </c>
      <c r="E416" s="31" t="s">
        <v>2036</v>
      </c>
      <c r="F416" s="5">
        <v>1</v>
      </c>
    </row>
    <row r="417" spans="1:6" x14ac:dyDescent="0.25">
      <c r="B417" s="31" t="s">
        <v>236</v>
      </c>
      <c r="C417" s="31" t="s">
        <v>1926</v>
      </c>
      <c r="D417" s="31" t="s">
        <v>2953</v>
      </c>
      <c r="E417" s="31" t="s">
        <v>2037</v>
      </c>
      <c r="F417" s="5">
        <v>1</v>
      </c>
    </row>
    <row r="418" spans="1:6" x14ac:dyDescent="0.25">
      <c r="B418" s="31" t="s">
        <v>235</v>
      </c>
      <c r="C418" s="31" t="s">
        <v>1926</v>
      </c>
      <c r="D418" s="31" t="s">
        <v>2953</v>
      </c>
      <c r="E418" s="31" t="s">
        <v>1935</v>
      </c>
      <c r="F418" s="5">
        <v>1</v>
      </c>
    </row>
    <row r="419" spans="1:6" x14ac:dyDescent="0.25">
      <c r="B419" s="31" t="s">
        <v>234</v>
      </c>
      <c r="C419" s="31" t="s">
        <v>1926</v>
      </c>
      <c r="D419" s="31" t="s">
        <v>3212</v>
      </c>
      <c r="E419" s="31" t="s">
        <v>2038</v>
      </c>
      <c r="F419" s="5">
        <v>1</v>
      </c>
    </row>
    <row r="420" spans="1:6" x14ac:dyDescent="0.25">
      <c r="A420" s="31" t="s">
        <v>233</v>
      </c>
      <c r="B420" s="31"/>
      <c r="C420" s="31"/>
      <c r="D420" s="31"/>
      <c r="E420" s="31"/>
      <c r="F420" s="5">
        <v>5</v>
      </c>
    </row>
    <row r="421" spans="1:6" x14ac:dyDescent="0.25">
      <c r="A421" s="31" t="s">
        <v>46</v>
      </c>
      <c r="B421" s="31" t="s">
        <v>1486</v>
      </c>
      <c r="C421" s="31" t="s">
        <v>1796</v>
      </c>
      <c r="D421" s="31" t="s">
        <v>2953</v>
      </c>
      <c r="E421" s="31" t="s">
        <v>2570</v>
      </c>
      <c r="F421" s="5">
        <v>1</v>
      </c>
    </row>
    <row r="422" spans="1:6" x14ac:dyDescent="0.25">
      <c r="B422" s="31" t="s">
        <v>1485</v>
      </c>
      <c r="C422" s="31" t="s">
        <v>1800</v>
      </c>
      <c r="D422" s="31" t="s">
        <v>3212</v>
      </c>
      <c r="E422" s="31" t="s">
        <v>2571</v>
      </c>
      <c r="F422" s="5">
        <v>1</v>
      </c>
    </row>
    <row r="423" spans="1:6" x14ac:dyDescent="0.25">
      <c r="B423" s="31" t="s">
        <v>1484</v>
      </c>
      <c r="C423" s="31" t="s">
        <v>1796</v>
      </c>
      <c r="D423" s="31" t="s">
        <v>3212</v>
      </c>
      <c r="E423" s="31" t="s">
        <v>2572</v>
      </c>
      <c r="F423" s="5">
        <v>1</v>
      </c>
    </row>
    <row r="424" spans="1:6" x14ac:dyDescent="0.25">
      <c r="B424" s="31" t="s">
        <v>1483</v>
      </c>
      <c r="C424" s="31" t="s">
        <v>1800</v>
      </c>
      <c r="D424" s="31" t="s">
        <v>2953</v>
      </c>
      <c r="E424" s="31" t="s">
        <v>2247</v>
      </c>
      <c r="F424" s="5">
        <v>1</v>
      </c>
    </row>
    <row r="425" spans="1:6" x14ac:dyDescent="0.25">
      <c r="B425" s="31" t="s">
        <v>1482</v>
      </c>
      <c r="C425" s="31" t="s">
        <v>1800</v>
      </c>
      <c r="D425" s="31" t="s">
        <v>2953</v>
      </c>
      <c r="E425" s="31" t="s">
        <v>1956</v>
      </c>
      <c r="F425" s="5">
        <v>1</v>
      </c>
    </row>
    <row r="426" spans="1:6" x14ac:dyDescent="0.25">
      <c r="B426" s="31" t="s">
        <v>1481</v>
      </c>
      <c r="C426" s="31" t="s">
        <v>1800</v>
      </c>
      <c r="D426" s="31" t="s">
        <v>2953</v>
      </c>
      <c r="E426" s="31" t="s">
        <v>2573</v>
      </c>
      <c r="F426" s="5">
        <v>1</v>
      </c>
    </row>
    <row r="427" spans="1:6" x14ac:dyDescent="0.25">
      <c r="B427" s="31" t="s">
        <v>1480</v>
      </c>
      <c r="C427" s="31" t="s">
        <v>1800</v>
      </c>
      <c r="D427" s="31" t="s">
        <v>3212</v>
      </c>
      <c r="E427" s="31" t="s">
        <v>2574</v>
      </c>
      <c r="F427" s="5">
        <v>1</v>
      </c>
    </row>
    <row r="428" spans="1:6" x14ac:dyDescent="0.25">
      <c r="B428" s="31" t="s">
        <v>1479</v>
      </c>
      <c r="C428" s="31" t="s">
        <v>1800</v>
      </c>
      <c r="D428" s="31" t="s">
        <v>2953</v>
      </c>
      <c r="E428" s="31" t="s">
        <v>2188</v>
      </c>
      <c r="F428" s="5">
        <v>1</v>
      </c>
    </row>
    <row r="429" spans="1:6" x14ac:dyDescent="0.25">
      <c r="A429" s="31" t="s">
        <v>1478</v>
      </c>
      <c r="B429" s="31"/>
      <c r="C429" s="31"/>
      <c r="D429" s="31"/>
      <c r="E429" s="31"/>
      <c r="F429" s="5">
        <v>8</v>
      </c>
    </row>
    <row r="430" spans="1:6" x14ac:dyDescent="0.25">
      <c r="A430" s="31" t="s">
        <v>47</v>
      </c>
      <c r="B430" s="31" t="s">
        <v>1468</v>
      </c>
      <c r="C430" s="31" t="s">
        <v>1796</v>
      </c>
      <c r="D430" s="31" t="s">
        <v>2953</v>
      </c>
      <c r="E430" s="31" t="s">
        <v>2575</v>
      </c>
      <c r="F430" s="5">
        <v>1</v>
      </c>
    </row>
    <row r="431" spans="1:6" x14ac:dyDescent="0.25">
      <c r="B431" s="31" t="s">
        <v>1467</v>
      </c>
      <c r="C431" s="31" t="s">
        <v>1800</v>
      </c>
      <c r="D431" s="31" t="s">
        <v>2953</v>
      </c>
      <c r="E431" s="31" t="s">
        <v>2320</v>
      </c>
      <c r="F431" s="5">
        <v>1</v>
      </c>
    </row>
    <row r="432" spans="1:6" x14ac:dyDescent="0.25">
      <c r="B432" s="31" t="s">
        <v>704</v>
      </c>
      <c r="C432" s="31" t="s">
        <v>1796</v>
      </c>
      <c r="D432" s="31" t="s">
        <v>2953</v>
      </c>
      <c r="E432" s="31" t="s">
        <v>2333</v>
      </c>
      <c r="F432" s="5">
        <v>1</v>
      </c>
    </row>
    <row r="433" spans="1:6" x14ac:dyDescent="0.25">
      <c r="B433" s="31" t="s">
        <v>1466</v>
      </c>
      <c r="C433" s="31" t="s">
        <v>1800</v>
      </c>
      <c r="D433" s="31" t="s">
        <v>2953</v>
      </c>
      <c r="E433" s="31" t="s">
        <v>2576</v>
      </c>
      <c r="F433" s="5">
        <v>1</v>
      </c>
    </row>
    <row r="434" spans="1:6" x14ac:dyDescent="0.25">
      <c r="B434" s="31" t="s">
        <v>1465</v>
      </c>
      <c r="C434" s="31" t="s">
        <v>1800</v>
      </c>
      <c r="D434" s="31" t="s">
        <v>2953</v>
      </c>
      <c r="E434" s="31" t="s">
        <v>1935</v>
      </c>
      <c r="F434" s="5">
        <v>1</v>
      </c>
    </row>
    <row r="435" spans="1:6" x14ac:dyDescent="0.25">
      <c r="B435" s="31" t="s">
        <v>1464</v>
      </c>
      <c r="C435" s="31" t="s">
        <v>1800</v>
      </c>
      <c r="D435" s="31" t="s">
        <v>3212</v>
      </c>
      <c r="E435" s="31" t="s">
        <v>2577</v>
      </c>
      <c r="F435" s="5">
        <v>1</v>
      </c>
    </row>
    <row r="436" spans="1:6" x14ac:dyDescent="0.25">
      <c r="B436" s="31" t="s">
        <v>2039</v>
      </c>
      <c r="C436" s="31" t="s">
        <v>1800</v>
      </c>
      <c r="D436" s="31" t="s">
        <v>2953</v>
      </c>
      <c r="E436" s="31" t="s">
        <v>1938</v>
      </c>
      <c r="F436" s="5">
        <v>1</v>
      </c>
    </row>
    <row r="437" spans="1:6" x14ac:dyDescent="0.25">
      <c r="B437" s="31" t="s">
        <v>1463</v>
      </c>
      <c r="C437" s="31" t="s">
        <v>1800</v>
      </c>
      <c r="D437" s="31" t="s">
        <v>3212</v>
      </c>
      <c r="E437" s="31" t="s">
        <v>2578</v>
      </c>
      <c r="F437" s="5">
        <v>1</v>
      </c>
    </row>
    <row r="438" spans="1:6" x14ac:dyDescent="0.25">
      <c r="A438" s="31" t="s">
        <v>1462</v>
      </c>
      <c r="B438" s="31"/>
      <c r="C438" s="31"/>
      <c r="D438" s="31"/>
      <c r="E438" s="31"/>
      <c r="F438" s="5">
        <v>8</v>
      </c>
    </row>
    <row r="439" spans="1:6" x14ac:dyDescent="0.25">
      <c r="A439" s="31" t="s">
        <v>604</v>
      </c>
      <c r="B439" s="31" t="s">
        <v>603</v>
      </c>
      <c r="C439" s="31" t="s">
        <v>1937</v>
      </c>
      <c r="D439" s="31" t="s">
        <v>2953</v>
      </c>
      <c r="E439" s="31" t="s">
        <v>2040</v>
      </c>
      <c r="F439" s="5">
        <v>1</v>
      </c>
    </row>
    <row r="440" spans="1:6" x14ac:dyDescent="0.25">
      <c r="B440" s="31" t="s">
        <v>602</v>
      </c>
      <c r="C440" s="31" t="s">
        <v>1926</v>
      </c>
      <c r="D440" s="31" t="s">
        <v>3212</v>
      </c>
      <c r="E440" s="31" t="s">
        <v>2041</v>
      </c>
      <c r="F440" s="5">
        <v>1</v>
      </c>
    </row>
    <row r="441" spans="1:6" x14ac:dyDescent="0.25">
      <c r="B441" s="31" t="s">
        <v>601</v>
      </c>
      <c r="C441" s="31" t="s">
        <v>1937</v>
      </c>
      <c r="D441" s="31" t="s">
        <v>2953</v>
      </c>
      <c r="E441" s="31" t="s">
        <v>2042</v>
      </c>
      <c r="F441" s="5">
        <v>1</v>
      </c>
    </row>
    <row r="442" spans="1:6" x14ac:dyDescent="0.25">
      <c r="B442" s="31" t="s">
        <v>600</v>
      </c>
      <c r="C442" s="31" t="s">
        <v>1937</v>
      </c>
      <c r="D442" s="31" t="s">
        <v>2953</v>
      </c>
      <c r="E442" s="31" t="s">
        <v>2043</v>
      </c>
      <c r="F442" s="5">
        <v>1</v>
      </c>
    </row>
    <row r="443" spans="1:6" x14ac:dyDescent="0.25">
      <c r="B443" s="31" t="s">
        <v>599</v>
      </c>
      <c r="C443" s="31" t="s">
        <v>1937</v>
      </c>
      <c r="D443" s="31" t="s">
        <v>2953</v>
      </c>
      <c r="E443" s="31" t="s">
        <v>2044</v>
      </c>
      <c r="F443" s="5">
        <v>1</v>
      </c>
    </row>
    <row r="444" spans="1:6" x14ac:dyDescent="0.25">
      <c r="B444" s="31" t="s">
        <v>598</v>
      </c>
      <c r="C444" s="31" t="s">
        <v>1937</v>
      </c>
      <c r="D444" s="31" t="s">
        <v>3212</v>
      </c>
      <c r="E444" s="31" t="s">
        <v>2045</v>
      </c>
      <c r="F444" s="5">
        <v>1</v>
      </c>
    </row>
    <row r="445" spans="1:6" x14ac:dyDescent="0.25">
      <c r="A445" s="31" t="s">
        <v>597</v>
      </c>
      <c r="B445" s="31"/>
      <c r="C445" s="31"/>
      <c r="D445" s="31"/>
      <c r="E445" s="31"/>
      <c r="F445" s="5">
        <v>6</v>
      </c>
    </row>
    <row r="446" spans="1:6" x14ac:dyDescent="0.25">
      <c r="A446" s="31" t="s">
        <v>590</v>
      </c>
      <c r="B446" s="31" t="s">
        <v>589</v>
      </c>
      <c r="C446" s="31" t="s">
        <v>1789</v>
      </c>
      <c r="D446" s="31" t="s">
        <v>2953</v>
      </c>
      <c r="E446" s="31" t="s">
        <v>2579</v>
      </c>
      <c r="F446" s="5">
        <v>1</v>
      </c>
    </row>
    <row r="447" spans="1:6" x14ac:dyDescent="0.25">
      <c r="B447" s="31" t="s">
        <v>588</v>
      </c>
      <c r="C447" s="31" t="s">
        <v>1789</v>
      </c>
      <c r="D447" s="31" t="s">
        <v>2953</v>
      </c>
      <c r="E447" s="31" t="s">
        <v>2580</v>
      </c>
      <c r="F447" s="5">
        <v>1</v>
      </c>
    </row>
    <row r="448" spans="1:6" x14ac:dyDescent="0.25">
      <c r="B448" s="31" t="s">
        <v>587</v>
      </c>
      <c r="C448" s="31" t="s">
        <v>1789</v>
      </c>
      <c r="D448" s="31" t="s">
        <v>2953</v>
      </c>
      <c r="E448" s="31" t="s">
        <v>2581</v>
      </c>
      <c r="F448" s="5">
        <v>1</v>
      </c>
    </row>
    <row r="449" spans="1:6" x14ac:dyDescent="0.25">
      <c r="B449" s="31" t="s">
        <v>586</v>
      </c>
      <c r="C449" s="31" t="s">
        <v>1789</v>
      </c>
      <c r="D449" s="31" t="s">
        <v>3212</v>
      </c>
      <c r="E449" s="31" t="s">
        <v>2582</v>
      </c>
      <c r="F449" s="5">
        <v>1</v>
      </c>
    </row>
    <row r="450" spans="1:6" x14ac:dyDescent="0.25">
      <c r="B450" s="31" t="s">
        <v>585</v>
      </c>
      <c r="C450" s="31" t="s">
        <v>1789</v>
      </c>
      <c r="D450" s="31" t="s">
        <v>2953</v>
      </c>
      <c r="E450" s="31" t="s">
        <v>2583</v>
      </c>
      <c r="F450" s="5">
        <v>1</v>
      </c>
    </row>
    <row r="451" spans="1:6" x14ac:dyDescent="0.25">
      <c r="B451" s="31" t="s">
        <v>584</v>
      </c>
      <c r="C451" s="31" t="s">
        <v>1789</v>
      </c>
      <c r="D451" s="31" t="s">
        <v>2953</v>
      </c>
      <c r="E451" s="31" t="s">
        <v>2584</v>
      </c>
      <c r="F451" s="5">
        <v>1</v>
      </c>
    </row>
    <row r="452" spans="1:6" x14ac:dyDescent="0.25">
      <c r="A452" s="31" t="s">
        <v>583</v>
      </c>
      <c r="B452" s="31"/>
      <c r="C452" s="31"/>
      <c r="D452" s="31"/>
      <c r="E452" s="31"/>
      <c r="F452" s="5">
        <v>6</v>
      </c>
    </row>
    <row r="453" spans="1:6" x14ac:dyDescent="0.25">
      <c r="A453" s="31" t="s">
        <v>49</v>
      </c>
      <c r="B453" s="31" t="s">
        <v>1451</v>
      </c>
      <c r="C453" s="31" t="s">
        <v>1799</v>
      </c>
      <c r="D453" s="31" t="s">
        <v>2953</v>
      </c>
      <c r="E453" s="31" t="s">
        <v>2488</v>
      </c>
      <c r="F453" s="5">
        <v>1</v>
      </c>
    </row>
    <row r="454" spans="1:6" x14ac:dyDescent="0.25">
      <c r="B454" s="31" t="s">
        <v>1450</v>
      </c>
      <c r="C454" s="31" t="s">
        <v>1796</v>
      </c>
      <c r="D454" s="31" t="s">
        <v>2953</v>
      </c>
      <c r="E454" s="31" t="s">
        <v>2396</v>
      </c>
      <c r="F454" s="5">
        <v>1</v>
      </c>
    </row>
    <row r="455" spans="1:6" x14ac:dyDescent="0.25">
      <c r="B455" s="31" t="s">
        <v>1449</v>
      </c>
      <c r="C455" s="31" t="s">
        <v>1799</v>
      </c>
      <c r="D455" s="31" t="s">
        <v>3212</v>
      </c>
      <c r="E455" s="31" t="s">
        <v>2585</v>
      </c>
      <c r="F455" s="5">
        <v>1</v>
      </c>
    </row>
    <row r="456" spans="1:6" x14ac:dyDescent="0.25">
      <c r="B456" s="31" t="s">
        <v>1448</v>
      </c>
      <c r="C456" s="31" t="s">
        <v>1799</v>
      </c>
      <c r="D456" s="31" t="s">
        <v>2953</v>
      </c>
      <c r="E456" s="31" t="s">
        <v>2494</v>
      </c>
      <c r="F456" s="5">
        <v>1</v>
      </c>
    </row>
    <row r="457" spans="1:6" x14ac:dyDescent="0.25">
      <c r="B457" s="31" t="s">
        <v>1447</v>
      </c>
      <c r="C457" s="31" t="s">
        <v>1796</v>
      </c>
      <c r="D457" s="31" t="s">
        <v>3212</v>
      </c>
      <c r="E457" s="31" t="s">
        <v>2586</v>
      </c>
      <c r="F457" s="5">
        <v>1</v>
      </c>
    </row>
    <row r="458" spans="1:6" x14ac:dyDescent="0.25">
      <c r="B458" s="31" t="s">
        <v>1446</v>
      </c>
      <c r="C458" s="31" t="s">
        <v>1799</v>
      </c>
      <c r="D458" s="31" t="s">
        <v>2953</v>
      </c>
      <c r="E458" s="31" t="s">
        <v>2587</v>
      </c>
      <c r="F458" s="5">
        <v>1</v>
      </c>
    </row>
    <row r="459" spans="1:6" x14ac:dyDescent="0.25">
      <c r="B459" s="31" t="s">
        <v>1445</v>
      </c>
      <c r="C459" s="31" t="s">
        <v>1799</v>
      </c>
      <c r="D459" s="31" t="s">
        <v>2953</v>
      </c>
      <c r="E459" s="31" t="s">
        <v>2588</v>
      </c>
      <c r="F459" s="5">
        <v>1</v>
      </c>
    </row>
    <row r="460" spans="1:6" x14ac:dyDescent="0.25">
      <c r="B460" s="31" t="s">
        <v>1444</v>
      </c>
      <c r="C460" s="31" t="s">
        <v>1800</v>
      </c>
      <c r="D460" s="31" t="s">
        <v>2953</v>
      </c>
      <c r="E460" s="31" t="s">
        <v>2589</v>
      </c>
      <c r="F460" s="5">
        <v>1</v>
      </c>
    </row>
    <row r="461" spans="1:6" x14ac:dyDescent="0.25">
      <c r="A461" s="31" t="s">
        <v>1443</v>
      </c>
      <c r="B461" s="31"/>
      <c r="C461" s="31"/>
      <c r="D461" s="31"/>
      <c r="E461" s="31"/>
      <c r="F461" s="5">
        <v>8</v>
      </c>
    </row>
    <row r="462" spans="1:6" x14ac:dyDescent="0.25">
      <c r="A462" s="31" t="s">
        <v>894</v>
      </c>
      <c r="B462" s="31" t="s">
        <v>893</v>
      </c>
      <c r="C462" s="31" t="s">
        <v>1790</v>
      </c>
      <c r="D462" s="31" t="s">
        <v>2953</v>
      </c>
      <c r="E462" s="31" t="s">
        <v>2591</v>
      </c>
      <c r="F462" s="5">
        <v>1</v>
      </c>
    </row>
    <row r="463" spans="1:6" x14ac:dyDescent="0.25">
      <c r="B463" s="31" t="s">
        <v>892</v>
      </c>
      <c r="C463" s="31" t="s">
        <v>1790</v>
      </c>
      <c r="D463" s="31" t="s">
        <v>2953</v>
      </c>
      <c r="E463" s="31" t="s">
        <v>2320</v>
      </c>
      <c r="F463" s="5">
        <v>1</v>
      </c>
    </row>
    <row r="464" spans="1:6" x14ac:dyDescent="0.25">
      <c r="B464" s="31" t="s">
        <v>891</v>
      </c>
      <c r="C464" s="31" t="s">
        <v>1790</v>
      </c>
      <c r="D464" s="31" t="s">
        <v>2953</v>
      </c>
      <c r="E464" s="31" t="s">
        <v>2592</v>
      </c>
      <c r="F464" s="5">
        <v>1</v>
      </c>
    </row>
    <row r="465" spans="1:6" x14ac:dyDescent="0.25">
      <c r="B465" s="31" t="s">
        <v>890</v>
      </c>
      <c r="C465" s="31" t="s">
        <v>1790</v>
      </c>
      <c r="D465" s="31" t="s">
        <v>3212</v>
      </c>
      <c r="E465" s="31" t="s">
        <v>2593</v>
      </c>
      <c r="F465" s="5">
        <v>1</v>
      </c>
    </row>
    <row r="466" spans="1:6" x14ac:dyDescent="0.25">
      <c r="B466" s="31" t="s">
        <v>889</v>
      </c>
      <c r="C466" s="31" t="s">
        <v>1790</v>
      </c>
      <c r="D466" s="31" t="s">
        <v>2953</v>
      </c>
      <c r="E466" s="31" t="s">
        <v>2594</v>
      </c>
      <c r="F466" s="5">
        <v>1</v>
      </c>
    </row>
    <row r="467" spans="1:6" x14ac:dyDescent="0.25">
      <c r="B467" s="31" t="s">
        <v>888</v>
      </c>
      <c r="C467" s="31" t="s">
        <v>1790</v>
      </c>
      <c r="D467" s="31" t="s">
        <v>2953</v>
      </c>
      <c r="E467" s="31" t="s">
        <v>2595</v>
      </c>
      <c r="F467" s="5">
        <v>1</v>
      </c>
    </row>
    <row r="468" spans="1:6" x14ac:dyDescent="0.25">
      <c r="B468" s="31" t="s">
        <v>3273</v>
      </c>
      <c r="C468" s="31" t="s">
        <v>1789</v>
      </c>
      <c r="D468" s="31" t="s">
        <v>3212</v>
      </c>
      <c r="E468" s="31" t="s">
        <v>2590</v>
      </c>
      <c r="F468" s="5">
        <v>1</v>
      </c>
    </row>
    <row r="469" spans="1:6" x14ac:dyDescent="0.25">
      <c r="A469" s="31" t="s">
        <v>887</v>
      </c>
      <c r="B469" s="31"/>
      <c r="C469" s="31"/>
      <c r="D469" s="31"/>
      <c r="E469" s="31"/>
      <c r="F469" s="5">
        <v>7</v>
      </c>
    </row>
    <row r="470" spans="1:6" x14ac:dyDescent="0.25">
      <c r="A470" s="31" t="s">
        <v>420</v>
      </c>
      <c r="B470" s="31" t="s">
        <v>419</v>
      </c>
      <c r="C470" s="31" t="s">
        <v>1926</v>
      </c>
      <c r="D470" s="31" t="s">
        <v>2953</v>
      </c>
      <c r="E470" s="31" t="s">
        <v>2046</v>
      </c>
      <c r="F470" s="5">
        <v>1</v>
      </c>
    </row>
    <row r="471" spans="1:6" x14ac:dyDescent="0.25">
      <c r="B471" s="31" t="s">
        <v>418</v>
      </c>
      <c r="C471" s="31" t="s">
        <v>1937</v>
      </c>
      <c r="D471" s="31" t="s">
        <v>2953</v>
      </c>
      <c r="E471" s="31" t="s">
        <v>1958</v>
      </c>
      <c r="F471" s="5">
        <v>1</v>
      </c>
    </row>
    <row r="472" spans="1:6" x14ac:dyDescent="0.25">
      <c r="B472" s="31" t="s">
        <v>417</v>
      </c>
      <c r="C472" s="31" t="s">
        <v>1937</v>
      </c>
      <c r="D472" s="31" t="s">
        <v>2953</v>
      </c>
      <c r="E472" s="31" t="s">
        <v>2047</v>
      </c>
      <c r="F472" s="5">
        <v>1</v>
      </c>
    </row>
    <row r="473" spans="1:6" x14ac:dyDescent="0.25">
      <c r="B473" s="31" t="s">
        <v>416</v>
      </c>
      <c r="C473" s="31" t="s">
        <v>1937</v>
      </c>
      <c r="D473" s="31" t="s">
        <v>3212</v>
      </c>
      <c r="E473" s="31" t="s">
        <v>2048</v>
      </c>
      <c r="F473" s="5">
        <v>1</v>
      </c>
    </row>
    <row r="474" spans="1:6" x14ac:dyDescent="0.25">
      <c r="B474" s="31" t="s">
        <v>415</v>
      </c>
      <c r="C474" s="31" t="s">
        <v>1937</v>
      </c>
      <c r="D474" s="31" t="s">
        <v>2953</v>
      </c>
      <c r="E474" s="31" t="s">
        <v>2049</v>
      </c>
      <c r="F474" s="5">
        <v>1</v>
      </c>
    </row>
    <row r="475" spans="1:6" x14ac:dyDescent="0.25">
      <c r="B475" s="31" t="s">
        <v>414</v>
      </c>
      <c r="C475" s="31" t="s">
        <v>1937</v>
      </c>
      <c r="D475" s="31" t="s">
        <v>2953</v>
      </c>
      <c r="E475" s="31" t="s">
        <v>2050</v>
      </c>
      <c r="F475" s="5">
        <v>1</v>
      </c>
    </row>
    <row r="476" spans="1:6" x14ac:dyDescent="0.25">
      <c r="A476" s="31" t="s">
        <v>413</v>
      </c>
      <c r="B476" s="31"/>
      <c r="C476" s="31"/>
      <c r="D476" s="31"/>
      <c r="E476" s="31"/>
      <c r="F476" s="5">
        <v>6</v>
      </c>
    </row>
    <row r="477" spans="1:6" x14ac:dyDescent="0.25">
      <c r="A477" s="31" t="s">
        <v>486</v>
      </c>
      <c r="B477" s="31" t="s">
        <v>485</v>
      </c>
      <c r="C477" s="31" t="s">
        <v>1793</v>
      </c>
      <c r="D477" s="31" t="s">
        <v>2953</v>
      </c>
      <c r="E477" s="31" t="s">
        <v>2596</v>
      </c>
      <c r="F477" s="5">
        <v>1</v>
      </c>
    </row>
    <row r="478" spans="1:6" x14ac:dyDescent="0.25">
      <c r="B478" s="31" t="s">
        <v>484</v>
      </c>
      <c r="C478" s="31" t="s">
        <v>1793</v>
      </c>
      <c r="D478" s="31" t="s">
        <v>2953</v>
      </c>
      <c r="E478" s="31" t="s">
        <v>2597</v>
      </c>
      <c r="F478" s="5">
        <v>1</v>
      </c>
    </row>
    <row r="479" spans="1:6" x14ac:dyDescent="0.25">
      <c r="B479" s="31" t="s">
        <v>2051</v>
      </c>
      <c r="C479" s="31" t="s">
        <v>1793</v>
      </c>
      <c r="D479" s="31" t="s">
        <v>3212</v>
      </c>
      <c r="E479" s="31" t="s">
        <v>2136</v>
      </c>
      <c r="F479" s="5">
        <v>1</v>
      </c>
    </row>
    <row r="480" spans="1:6" x14ac:dyDescent="0.25">
      <c r="B480" s="31" t="s">
        <v>483</v>
      </c>
      <c r="C480" s="31" t="s">
        <v>1793</v>
      </c>
      <c r="D480" s="31" t="s">
        <v>2953</v>
      </c>
      <c r="E480" s="31" t="s">
        <v>1927</v>
      </c>
      <c r="F480" s="5">
        <v>1</v>
      </c>
    </row>
    <row r="481" spans="1:6" x14ac:dyDescent="0.25">
      <c r="B481" s="31" t="s">
        <v>482</v>
      </c>
      <c r="C481" s="31" t="s">
        <v>1793</v>
      </c>
      <c r="D481" s="31" t="s">
        <v>2953</v>
      </c>
      <c r="E481" s="31" t="s">
        <v>2598</v>
      </c>
      <c r="F481" s="5">
        <v>1</v>
      </c>
    </row>
    <row r="482" spans="1:6" x14ac:dyDescent="0.25">
      <c r="B482" s="31" t="s">
        <v>481</v>
      </c>
      <c r="C482" s="31" t="s">
        <v>1793</v>
      </c>
      <c r="D482" s="31" t="s">
        <v>3212</v>
      </c>
      <c r="E482" s="31" t="s">
        <v>2599</v>
      </c>
      <c r="F482" s="5">
        <v>1</v>
      </c>
    </row>
    <row r="483" spans="1:6" x14ac:dyDescent="0.25">
      <c r="A483" s="31" t="s">
        <v>480</v>
      </c>
      <c r="B483" s="31"/>
      <c r="C483" s="31"/>
      <c r="D483" s="31"/>
      <c r="E483" s="31"/>
      <c r="F483" s="5">
        <v>6</v>
      </c>
    </row>
    <row r="484" spans="1:6" x14ac:dyDescent="0.25">
      <c r="A484" s="31" t="s">
        <v>459</v>
      </c>
      <c r="B484" s="31" t="s">
        <v>458</v>
      </c>
      <c r="C484" s="31" t="s">
        <v>1789</v>
      </c>
      <c r="D484" s="31" t="s">
        <v>2953</v>
      </c>
      <c r="E484" s="31" t="s">
        <v>1988</v>
      </c>
      <c r="F484" s="5">
        <v>1</v>
      </c>
    </row>
    <row r="485" spans="1:6" x14ac:dyDescent="0.25">
      <c r="B485" s="31" t="s">
        <v>457</v>
      </c>
      <c r="C485" s="31" t="s">
        <v>1789</v>
      </c>
      <c r="D485" s="31" t="s">
        <v>2953</v>
      </c>
      <c r="E485" s="31" t="s">
        <v>2600</v>
      </c>
      <c r="F485" s="5">
        <v>1</v>
      </c>
    </row>
    <row r="486" spans="1:6" x14ac:dyDescent="0.25">
      <c r="B486" s="31" t="s">
        <v>456</v>
      </c>
      <c r="C486" s="31" t="s">
        <v>1789</v>
      </c>
      <c r="D486" s="31" t="s">
        <v>2953</v>
      </c>
      <c r="E486" s="31" t="s">
        <v>2472</v>
      </c>
      <c r="F486" s="5">
        <v>1</v>
      </c>
    </row>
    <row r="487" spans="1:6" x14ac:dyDescent="0.25">
      <c r="B487" s="31" t="s">
        <v>455</v>
      </c>
      <c r="C487" s="31" t="s">
        <v>1789</v>
      </c>
      <c r="D487" s="31" t="s">
        <v>3212</v>
      </c>
      <c r="E487" s="31" t="s">
        <v>2601</v>
      </c>
      <c r="F487" s="5">
        <v>1</v>
      </c>
    </row>
    <row r="488" spans="1:6" x14ac:dyDescent="0.25">
      <c r="B488" s="31" t="s">
        <v>454</v>
      </c>
      <c r="C488" s="31" t="s">
        <v>1789</v>
      </c>
      <c r="D488" s="31" t="s">
        <v>3212</v>
      </c>
      <c r="E488" s="31" t="s">
        <v>2602</v>
      </c>
      <c r="F488" s="5">
        <v>1</v>
      </c>
    </row>
    <row r="489" spans="1:6" x14ac:dyDescent="0.25">
      <c r="B489" s="31" t="s">
        <v>453</v>
      </c>
      <c r="C489" s="31" t="s">
        <v>1789</v>
      </c>
      <c r="D489" s="31" t="s">
        <v>2953</v>
      </c>
      <c r="E489" s="31" t="s">
        <v>2603</v>
      </c>
      <c r="F489" s="5">
        <v>1</v>
      </c>
    </row>
    <row r="490" spans="1:6" x14ac:dyDescent="0.25">
      <c r="A490" s="31" t="s">
        <v>452</v>
      </c>
      <c r="B490" s="31"/>
      <c r="C490" s="31"/>
      <c r="D490" s="31"/>
      <c r="E490" s="31"/>
      <c r="F490" s="5">
        <v>6</v>
      </c>
    </row>
    <row r="491" spans="1:6" x14ac:dyDescent="0.25">
      <c r="A491" s="31" t="s">
        <v>360</v>
      </c>
      <c r="B491" s="31" t="s">
        <v>359</v>
      </c>
      <c r="C491" s="31" t="s">
        <v>1926</v>
      </c>
      <c r="D491" s="31" t="s">
        <v>2953</v>
      </c>
      <c r="E491" s="31" t="s">
        <v>1945</v>
      </c>
      <c r="F491" s="5">
        <v>1</v>
      </c>
    </row>
    <row r="492" spans="1:6" x14ac:dyDescent="0.25">
      <c r="B492" s="31" t="s">
        <v>358</v>
      </c>
      <c r="C492" s="31" t="s">
        <v>1926</v>
      </c>
      <c r="D492" s="31" t="s">
        <v>2953</v>
      </c>
      <c r="E492" s="31" t="s">
        <v>2052</v>
      </c>
      <c r="F492" s="5">
        <v>1</v>
      </c>
    </row>
    <row r="493" spans="1:6" x14ac:dyDescent="0.25">
      <c r="B493" s="31" t="s">
        <v>357</v>
      </c>
      <c r="C493" s="31" t="s">
        <v>1926</v>
      </c>
      <c r="D493" s="31" t="s">
        <v>2953</v>
      </c>
      <c r="E493" s="31" t="s">
        <v>2053</v>
      </c>
      <c r="F493" s="5">
        <v>1</v>
      </c>
    </row>
    <row r="494" spans="1:6" x14ac:dyDescent="0.25">
      <c r="B494" s="31" t="s">
        <v>356</v>
      </c>
      <c r="C494" s="31" t="s">
        <v>1926</v>
      </c>
      <c r="D494" s="31" t="s">
        <v>3212</v>
      </c>
      <c r="E494" s="31" t="s">
        <v>2054</v>
      </c>
      <c r="F494" s="5">
        <v>1</v>
      </c>
    </row>
    <row r="495" spans="1:6" x14ac:dyDescent="0.25">
      <c r="B495" s="31" t="s">
        <v>3274</v>
      </c>
      <c r="C495" s="31" t="s">
        <v>1926</v>
      </c>
      <c r="D495" s="31" t="s">
        <v>2953</v>
      </c>
      <c r="E495" s="31" t="s">
        <v>1935</v>
      </c>
      <c r="F495" s="5">
        <v>1</v>
      </c>
    </row>
    <row r="496" spans="1:6" x14ac:dyDescent="0.25">
      <c r="A496" s="31" t="s">
        <v>355</v>
      </c>
      <c r="B496" s="31"/>
      <c r="C496" s="31"/>
      <c r="D496" s="31"/>
      <c r="E496" s="31"/>
      <c r="F496" s="5">
        <v>5</v>
      </c>
    </row>
    <row r="497" spans="1:6" x14ac:dyDescent="0.25">
      <c r="A497" s="31" t="s">
        <v>1009</v>
      </c>
      <c r="B497" s="31" t="s">
        <v>1008</v>
      </c>
      <c r="C497" s="31" t="s">
        <v>1796</v>
      </c>
      <c r="D497" s="31" t="s">
        <v>3212</v>
      </c>
      <c r="E497" s="31" t="s">
        <v>2604</v>
      </c>
      <c r="F497" s="5">
        <v>1</v>
      </c>
    </row>
    <row r="498" spans="1:6" x14ac:dyDescent="0.25">
      <c r="B498" s="31" t="s">
        <v>1007</v>
      </c>
      <c r="C498" s="31" t="s">
        <v>1796</v>
      </c>
      <c r="D498" s="31" t="s">
        <v>2953</v>
      </c>
      <c r="E498" s="31" t="s">
        <v>2605</v>
      </c>
      <c r="F498" s="5">
        <v>1</v>
      </c>
    </row>
    <row r="499" spans="1:6" x14ac:dyDescent="0.25">
      <c r="B499" s="31" t="s">
        <v>2055</v>
      </c>
      <c r="C499" s="31" t="s">
        <v>1796</v>
      </c>
      <c r="D499" s="31" t="s">
        <v>2953</v>
      </c>
      <c r="E499" s="31" t="s">
        <v>2609</v>
      </c>
      <c r="F499" s="5">
        <v>1</v>
      </c>
    </row>
    <row r="500" spans="1:6" x14ac:dyDescent="0.25">
      <c r="B500" s="31" t="s">
        <v>1006</v>
      </c>
      <c r="C500" s="31" t="s">
        <v>1790</v>
      </c>
      <c r="D500" s="31" t="s">
        <v>2953</v>
      </c>
      <c r="E500" s="31" t="s">
        <v>2036</v>
      </c>
      <c r="F500" s="5">
        <v>1</v>
      </c>
    </row>
    <row r="501" spans="1:6" x14ac:dyDescent="0.25">
      <c r="B501" s="31" t="s">
        <v>1005</v>
      </c>
      <c r="C501" s="31" t="s">
        <v>1789</v>
      </c>
      <c r="D501" s="31" t="s">
        <v>3212</v>
      </c>
      <c r="E501" s="31" t="s">
        <v>2608</v>
      </c>
      <c r="F501" s="5">
        <v>1</v>
      </c>
    </row>
    <row r="502" spans="1:6" x14ac:dyDescent="0.25">
      <c r="B502" s="31" t="s">
        <v>3275</v>
      </c>
      <c r="C502" s="31" t="s">
        <v>1796</v>
      </c>
      <c r="D502" s="31" t="s">
        <v>2953</v>
      </c>
      <c r="E502" s="31" t="s">
        <v>2606</v>
      </c>
      <c r="F502" s="5">
        <v>1</v>
      </c>
    </row>
    <row r="503" spans="1:6" x14ac:dyDescent="0.25">
      <c r="B503" s="31" t="s">
        <v>3276</v>
      </c>
      <c r="C503" s="31" t="s">
        <v>1796</v>
      </c>
      <c r="D503" s="31" t="s">
        <v>2953</v>
      </c>
      <c r="E503" s="31" t="s">
        <v>2607</v>
      </c>
      <c r="F503" s="5">
        <v>1</v>
      </c>
    </row>
    <row r="504" spans="1:6" x14ac:dyDescent="0.25">
      <c r="A504" s="31" t="s">
        <v>1004</v>
      </c>
      <c r="B504" s="31"/>
      <c r="C504" s="31"/>
      <c r="D504" s="31"/>
      <c r="E504" s="31"/>
      <c r="F504" s="5">
        <v>7</v>
      </c>
    </row>
    <row r="505" spans="1:6" x14ac:dyDescent="0.25">
      <c r="A505" s="31" t="s">
        <v>51</v>
      </c>
      <c r="B505" s="31" t="s">
        <v>1666</v>
      </c>
      <c r="C505" s="31" t="s">
        <v>1799</v>
      </c>
      <c r="D505" s="31" t="s">
        <v>2953</v>
      </c>
      <c r="E505" s="31" t="s">
        <v>2527</v>
      </c>
      <c r="F505" s="5">
        <v>1</v>
      </c>
    </row>
    <row r="506" spans="1:6" x14ac:dyDescent="0.25">
      <c r="B506" s="31" t="s">
        <v>1665</v>
      </c>
      <c r="C506" s="31" t="s">
        <v>1800</v>
      </c>
      <c r="D506" s="31" t="s">
        <v>3212</v>
      </c>
      <c r="E506" s="31" t="s">
        <v>2256</v>
      </c>
      <c r="F506" s="5">
        <v>1</v>
      </c>
    </row>
    <row r="507" spans="1:6" x14ac:dyDescent="0.25">
      <c r="B507" s="31" t="s">
        <v>1664</v>
      </c>
      <c r="C507" s="31" t="s">
        <v>1799</v>
      </c>
      <c r="D507" s="31" t="s">
        <v>2953</v>
      </c>
      <c r="E507" s="31" t="s">
        <v>2610</v>
      </c>
      <c r="F507" s="5">
        <v>1</v>
      </c>
    </row>
    <row r="508" spans="1:6" x14ac:dyDescent="0.25">
      <c r="B508" s="31" t="s">
        <v>1663</v>
      </c>
      <c r="C508" s="31" t="s">
        <v>1799</v>
      </c>
      <c r="D508" s="31" t="s">
        <v>3212</v>
      </c>
      <c r="E508" s="31" t="s">
        <v>2611</v>
      </c>
      <c r="F508" s="5">
        <v>1</v>
      </c>
    </row>
    <row r="509" spans="1:6" x14ac:dyDescent="0.25">
      <c r="B509" s="31" t="s">
        <v>1662</v>
      </c>
      <c r="C509" s="31" t="s">
        <v>1801</v>
      </c>
      <c r="D509" s="31" t="s">
        <v>2953</v>
      </c>
      <c r="E509" s="31" t="s">
        <v>2067</v>
      </c>
      <c r="F509" s="5">
        <v>1</v>
      </c>
    </row>
    <row r="510" spans="1:6" x14ac:dyDescent="0.25">
      <c r="B510" s="31" t="s">
        <v>1661</v>
      </c>
      <c r="C510" s="31" t="s">
        <v>1799</v>
      </c>
      <c r="D510" s="31" t="s">
        <v>2953</v>
      </c>
      <c r="E510" s="31" t="s">
        <v>2525</v>
      </c>
      <c r="F510" s="5">
        <v>1</v>
      </c>
    </row>
    <row r="511" spans="1:6" x14ac:dyDescent="0.25">
      <c r="B511" s="31" t="s">
        <v>1660</v>
      </c>
      <c r="C511" s="31" t="s">
        <v>1796</v>
      </c>
      <c r="D511" s="31" t="s">
        <v>2953</v>
      </c>
      <c r="E511" s="31" t="s">
        <v>2179</v>
      </c>
      <c r="F511" s="5">
        <v>1</v>
      </c>
    </row>
    <row r="512" spans="1:6" x14ac:dyDescent="0.25">
      <c r="B512" s="31" t="s">
        <v>1659</v>
      </c>
      <c r="C512" s="31" t="s">
        <v>1796</v>
      </c>
      <c r="D512" s="31" t="s">
        <v>2953</v>
      </c>
      <c r="E512" s="31" t="s">
        <v>2612</v>
      </c>
      <c r="F512" s="5">
        <v>1</v>
      </c>
    </row>
    <row r="513" spans="1:6" x14ac:dyDescent="0.25">
      <c r="B513" s="31" t="s">
        <v>1658</v>
      </c>
      <c r="C513" s="31" t="s">
        <v>1799</v>
      </c>
      <c r="D513" s="31" t="s">
        <v>2953</v>
      </c>
      <c r="E513" s="31" t="s">
        <v>2613</v>
      </c>
      <c r="F513" s="5">
        <v>1</v>
      </c>
    </row>
    <row r="514" spans="1:6" x14ac:dyDescent="0.25">
      <c r="A514" s="31" t="s">
        <v>1657</v>
      </c>
      <c r="B514" s="31"/>
      <c r="C514" s="31"/>
      <c r="D514" s="31"/>
      <c r="E514" s="31"/>
      <c r="F514" s="5">
        <v>9</v>
      </c>
    </row>
    <row r="515" spans="1:6" x14ac:dyDescent="0.25">
      <c r="A515" s="31" t="s">
        <v>52</v>
      </c>
      <c r="B515" s="31" t="s">
        <v>1416</v>
      </c>
      <c r="C515" s="31" t="s">
        <v>1800</v>
      </c>
      <c r="D515" s="31" t="s">
        <v>2953</v>
      </c>
      <c r="E515" s="31" t="s">
        <v>2614</v>
      </c>
      <c r="F515" s="5">
        <v>1</v>
      </c>
    </row>
    <row r="516" spans="1:6" x14ac:dyDescent="0.25">
      <c r="B516" s="31" t="s">
        <v>1415</v>
      </c>
      <c r="C516" s="31" t="s">
        <v>1800</v>
      </c>
      <c r="D516" s="31" t="s">
        <v>2953</v>
      </c>
      <c r="E516" s="31" t="s">
        <v>1958</v>
      </c>
      <c r="F516" s="5">
        <v>1</v>
      </c>
    </row>
    <row r="517" spans="1:6" x14ac:dyDescent="0.25">
      <c r="B517" s="31" t="s">
        <v>1414</v>
      </c>
      <c r="C517" s="31" t="s">
        <v>1800</v>
      </c>
      <c r="D517" s="31" t="s">
        <v>2953</v>
      </c>
      <c r="E517" s="31" t="s">
        <v>2615</v>
      </c>
      <c r="F517" s="5">
        <v>1</v>
      </c>
    </row>
    <row r="518" spans="1:6" x14ac:dyDescent="0.25">
      <c r="B518" s="31" t="s">
        <v>1413</v>
      </c>
      <c r="C518" s="31" t="s">
        <v>1800</v>
      </c>
      <c r="D518" s="31" t="s">
        <v>3212</v>
      </c>
      <c r="E518" s="31" t="s">
        <v>2616</v>
      </c>
      <c r="F518" s="5">
        <v>1</v>
      </c>
    </row>
    <row r="519" spans="1:6" x14ac:dyDescent="0.25">
      <c r="B519" s="31" t="s">
        <v>1412</v>
      </c>
      <c r="C519" s="31" t="s">
        <v>1800</v>
      </c>
      <c r="D519" s="31" t="s">
        <v>3212</v>
      </c>
      <c r="E519" s="31" t="s">
        <v>2617</v>
      </c>
      <c r="F519" s="5">
        <v>1</v>
      </c>
    </row>
    <row r="520" spans="1:6" x14ac:dyDescent="0.25">
      <c r="B520" s="31" t="s">
        <v>1411</v>
      </c>
      <c r="C520" s="31" t="s">
        <v>1796</v>
      </c>
      <c r="D520" s="31" t="s">
        <v>2953</v>
      </c>
      <c r="E520" s="31" t="s">
        <v>2618</v>
      </c>
      <c r="F520" s="5">
        <v>1</v>
      </c>
    </row>
    <row r="521" spans="1:6" x14ac:dyDescent="0.25">
      <c r="B521" s="31" t="s">
        <v>2056</v>
      </c>
      <c r="C521" s="31" t="s">
        <v>1800</v>
      </c>
      <c r="D521" s="31" t="s">
        <v>2953</v>
      </c>
      <c r="E521" s="31" t="s">
        <v>2620</v>
      </c>
      <c r="F521" s="5">
        <v>1</v>
      </c>
    </row>
    <row r="522" spans="1:6" x14ac:dyDescent="0.25">
      <c r="B522" s="31" t="s">
        <v>1410</v>
      </c>
      <c r="C522" s="31" t="s">
        <v>1796</v>
      </c>
      <c r="D522" s="31" t="s">
        <v>2953</v>
      </c>
      <c r="E522" s="31" t="s">
        <v>2619</v>
      </c>
      <c r="F522" s="5">
        <v>1</v>
      </c>
    </row>
    <row r="523" spans="1:6" x14ac:dyDescent="0.25">
      <c r="A523" s="31" t="s">
        <v>1409</v>
      </c>
      <c r="B523" s="31"/>
      <c r="C523" s="31"/>
      <c r="D523" s="31"/>
      <c r="E523" s="31"/>
      <c r="F523" s="5">
        <v>8</v>
      </c>
    </row>
    <row r="524" spans="1:6" x14ac:dyDescent="0.25">
      <c r="A524" s="31" t="s">
        <v>232</v>
      </c>
      <c r="B524" s="31" t="s">
        <v>231</v>
      </c>
      <c r="C524" s="31" t="s">
        <v>1922</v>
      </c>
      <c r="D524" s="31" t="s">
        <v>2953</v>
      </c>
      <c r="E524" s="31" t="s">
        <v>2057</v>
      </c>
      <c r="F524" s="5">
        <v>1</v>
      </c>
    </row>
    <row r="525" spans="1:6" x14ac:dyDescent="0.25">
      <c r="B525" s="31" t="s">
        <v>230</v>
      </c>
      <c r="C525" s="31" t="s">
        <v>1922</v>
      </c>
      <c r="D525" s="31" t="s">
        <v>2953</v>
      </c>
      <c r="E525" s="31" t="s">
        <v>2058</v>
      </c>
      <c r="F525" s="5">
        <v>1</v>
      </c>
    </row>
    <row r="526" spans="1:6" x14ac:dyDescent="0.25">
      <c r="B526" s="31" t="s">
        <v>229</v>
      </c>
      <c r="C526" s="31" t="s">
        <v>1922</v>
      </c>
      <c r="D526" s="31" t="s">
        <v>2953</v>
      </c>
      <c r="E526" s="31" t="s">
        <v>2059</v>
      </c>
      <c r="F526" s="5">
        <v>1</v>
      </c>
    </row>
    <row r="527" spans="1:6" x14ac:dyDescent="0.25">
      <c r="B527" s="31" t="s">
        <v>228</v>
      </c>
      <c r="C527" s="31" t="s">
        <v>1922</v>
      </c>
      <c r="D527" s="31" t="s">
        <v>3212</v>
      </c>
      <c r="E527" s="31" t="s">
        <v>2060</v>
      </c>
      <c r="F527" s="5">
        <v>1</v>
      </c>
    </row>
    <row r="528" spans="1:6" x14ac:dyDescent="0.25">
      <c r="B528" s="31" t="s">
        <v>227</v>
      </c>
      <c r="C528" s="31" t="s">
        <v>1922</v>
      </c>
      <c r="D528" s="31" t="s">
        <v>3212</v>
      </c>
      <c r="E528" s="31" t="s">
        <v>2061</v>
      </c>
      <c r="F528" s="5">
        <v>1</v>
      </c>
    </row>
    <row r="529" spans="1:6" x14ac:dyDescent="0.25">
      <c r="A529" s="31" t="s">
        <v>226</v>
      </c>
      <c r="B529" s="31"/>
      <c r="C529" s="31"/>
      <c r="D529" s="31"/>
      <c r="E529" s="31"/>
      <c r="F529" s="5">
        <v>5</v>
      </c>
    </row>
    <row r="530" spans="1:6" x14ac:dyDescent="0.25">
      <c r="A530" s="31" t="s">
        <v>372</v>
      </c>
      <c r="B530" s="31" t="s">
        <v>371</v>
      </c>
      <c r="C530" s="31" t="s">
        <v>1926</v>
      </c>
      <c r="D530" s="31" t="s">
        <v>2953</v>
      </c>
      <c r="E530" s="31" t="s">
        <v>2062</v>
      </c>
      <c r="F530" s="5">
        <v>1</v>
      </c>
    </row>
    <row r="531" spans="1:6" x14ac:dyDescent="0.25">
      <c r="B531" s="31" t="s">
        <v>370</v>
      </c>
      <c r="C531" s="31" t="s">
        <v>1926</v>
      </c>
      <c r="D531" s="31" t="s">
        <v>2953</v>
      </c>
      <c r="E531" s="31" t="s">
        <v>2063</v>
      </c>
      <c r="F531" s="5">
        <v>1</v>
      </c>
    </row>
    <row r="532" spans="1:6" x14ac:dyDescent="0.25">
      <c r="B532" s="31" t="s">
        <v>369</v>
      </c>
      <c r="C532" s="31" t="s">
        <v>1926</v>
      </c>
      <c r="D532" s="31" t="s">
        <v>3212</v>
      </c>
      <c r="E532" s="31" t="s">
        <v>2065</v>
      </c>
      <c r="F532" s="5">
        <v>1</v>
      </c>
    </row>
    <row r="533" spans="1:6" x14ac:dyDescent="0.25">
      <c r="B533" s="31" t="s">
        <v>3277</v>
      </c>
      <c r="C533" s="31" t="s">
        <v>1926</v>
      </c>
      <c r="D533" s="31" t="s">
        <v>3212</v>
      </c>
      <c r="E533" s="31" t="s">
        <v>2064</v>
      </c>
      <c r="F533" s="5">
        <v>1</v>
      </c>
    </row>
    <row r="534" spans="1:6" x14ac:dyDescent="0.25">
      <c r="B534" s="31" t="s">
        <v>3278</v>
      </c>
      <c r="C534" s="31" t="s">
        <v>1926</v>
      </c>
      <c r="D534" s="31" t="s">
        <v>2953</v>
      </c>
      <c r="E534" s="31" t="s">
        <v>2066</v>
      </c>
      <c r="F534" s="5">
        <v>1</v>
      </c>
    </row>
    <row r="535" spans="1:6" x14ac:dyDescent="0.25">
      <c r="A535" s="31" t="s">
        <v>368</v>
      </c>
      <c r="B535" s="31"/>
      <c r="C535" s="31"/>
      <c r="D535" s="31"/>
      <c r="E535" s="31"/>
      <c r="F535" s="5">
        <v>5</v>
      </c>
    </row>
    <row r="536" spans="1:6" x14ac:dyDescent="0.25">
      <c r="A536" s="31" t="s">
        <v>1018</v>
      </c>
      <c r="B536" s="31" t="s">
        <v>1017</v>
      </c>
      <c r="C536" s="31" t="s">
        <v>1796</v>
      </c>
      <c r="D536" s="31" t="s">
        <v>2953</v>
      </c>
      <c r="E536" s="31" t="s">
        <v>2053</v>
      </c>
      <c r="F536" s="5">
        <v>1</v>
      </c>
    </row>
    <row r="537" spans="1:6" x14ac:dyDescent="0.25">
      <c r="B537" s="31" t="s">
        <v>1016</v>
      </c>
      <c r="C537" s="31" t="s">
        <v>1796</v>
      </c>
      <c r="D537" s="31" t="s">
        <v>2953</v>
      </c>
      <c r="E537" s="31" t="s">
        <v>1935</v>
      </c>
      <c r="F537" s="5">
        <v>1</v>
      </c>
    </row>
    <row r="538" spans="1:6" x14ac:dyDescent="0.25">
      <c r="B538" s="31" t="s">
        <v>1015</v>
      </c>
      <c r="C538" s="31" t="s">
        <v>1796</v>
      </c>
      <c r="D538" s="31" t="s">
        <v>2953</v>
      </c>
      <c r="E538" s="31" t="s">
        <v>2621</v>
      </c>
      <c r="F538" s="5">
        <v>1</v>
      </c>
    </row>
    <row r="539" spans="1:6" x14ac:dyDescent="0.25">
      <c r="B539" s="31" t="s">
        <v>1014</v>
      </c>
      <c r="C539" s="31" t="s">
        <v>1796</v>
      </c>
      <c r="D539" s="31" t="s">
        <v>3212</v>
      </c>
      <c r="E539" s="31" t="s">
        <v>2622</v>
      </c>
      <c r="F539" s="5">
        <v>1</v>
      </c>
    </row>
    <row r="540" spans="1:6" x14ac:dyDescent="0.25">
      <c r="B540" s="31" t="s">
        <v>1013</v>
      </c>
      <c r="C540" s="31" t="s">
        <v>1790</v>
      </c>
      <c r="D540" s="31" t="s">
        <v>3212</v>
      </c>
      <c r="E540" s="31" t="s">
        <v>2623</v>
      </c>
      <c r="F540" s="5">
        <v>1</v>
      </c>
    </row>
    <row r="541" spans="1:6" x14ac:dyDescent="0.25">
      <c r="B541" s="31" t="s">
        <v>1012</v>
      </c>
      <c r="C541" s="31" t="s">
        <v>1796</v>
      </c>
      <c r="D541" s="31" t="s">
        <v>2953</v>
      </c>
      <c r="E541" s="31" t="s">
        <v>2180</v>
      </c>
      <c r="F541" s="5">
        <v>1</v>
      </c>
    </row>
    <row r="542" spans="1:6" x14ac:dyDescent="0.25">
      <c r="B542" s="31" t="s">
        <v>1011</v>
      </c>
      <c r="C542" s="31" t="s">
        <v>1789</v>
      </c>
      <c r="D542" s="31" t="s">
        <v>2953</v>
      </c>
      <c r="E542" s="31" t="s">
        <v>2624</v>
      </c>
      <c r="F542" s="5">
        <v>1</v>
      </c>
    </row>
    <row r="543" spans="1:6" x14ac:dyDescent="0.25">
      <c r="A543" s="31" t="s">
        <v>1010</v>
      </c>
      <c r="B543" s="31"/>
      <c r="C543" s="31"/>
      <c r="D543" s="31"/>
      <c r="E543" s="31"/>
      <c r="F543" s="5">
        <v>7</v>
      </c>
    </row>
    <row r="544" spans="1:6" x14ac:dyDescent="0.25">
      <c r="A544" s="31" t="s">
        <v>377</v>
      </c>
      <c r="B544" s="31" t="s">
        <v>376</v>
      </c>
      <c r="C544" s="31" t="s">
        <v>1926</v>
      </c>
      <c r="D544" s="31" t="s">
        <v>2953</v>
      </c>
      <c r="E544" s="31" t="s">
        <v>2067</v>
      </c>
      <c r="F544" s="5">
        <v>1</v>
      </c>
    </row>
    <row r="545" spans="1:6" x14ac:dyDescent="0.25">
      <c r="B545" s="31" t="s">
        <v>2069</v>
      </c>
      <c r="C545" s="31" t="s">
        <v>1926</v>
      </c>
      <c r="D545" s="31" t="s">
        <v>2953</v>
      </c>
      <c r="E545" s="31" t="s">
        <v>2070</v>
      </c>
      <c r="F545" s="5">
        <v>1</v>
      </c>
    </row>
    <row r="546" spans="1:6" x14ac:dyDescent="0.25">
      <c r="B546" s="31" t="s">
        <v>375</v>
      </c>
      <c r="C546" s="31" t="s">
        <v>1926</v>
      </c>
      <c r="D546" s="31" t="s">
        <v>2953</v>
      </c>
      <c r="E546" s="31" t="s">
        <v>2068</v>
      </c>
      <c r="F546" s="5">
        <v>1</v>
      </c>
    </row>
    <row r="547" spans="1:6" x14ac:dyDescent="0.25">
      <c r="B547" s="31" t="s">
        <v>2071</v>
      </c>
      <c r="C547" s="31" t="s">
        <v>1926</v>
      </c>
      <c r="D547" s="31" t="s">
        <v>3212</v>
      </c>
      <c r="E547" s="31" t="s">
        <v>2072</v>
      </c>
      <c r="F547" s="5">
        <v>1</v>
      </c>
    </row>
    <row r="548" spans="1:6" x14ac:dyDescent="0.25">
      <c r="B548" s="31" t="s">
        <v>374</v>
      </c>
      <c r="C548" s="31" t="s">
        <v>1926</v>
      </c>
      <c r="D548" s="31" t="s">
        <v>3212</v>
      </c>
      <c r="E548" s="31" t="s">
        <v>1946</v>
      </c>
      <c r="F548" s="5">
        <v>1</v>
      </c>
    </row>
    <row r="549" spans="1:6" x14ac:dyDescent="0.25">
      <c r="A549" s="31" t="s">
        <v>373</v>
      </c>
      <c r="B549" s="31"/>
      <c r="C549" s="31"/>
      <c r="D549" s="31"/>
      <c r="E549" s="31"/>
      <c r="F549" s="5">
        <v>5</v>
      </c>
    </row>
    <row r="550" spans="1:6" x14ac:dyDescent="0.25">
      <c r="A550" s="31" t="s">
        <v>367</v>
      </c>
      <c r="B550" s="31" t="s">
        <v>366</v>
      </c>
      <c r="C550" s="31" t="s">
        <v>1922</v>
      </c>
      <c r="D550" s="31" t="s">
        <v>2953</v>
      </c>
      <c r="E550" s="31" t="s">
        <v>2073</v>
      </c>
      <c r="F550" s="5">
        <v>1</v>
      </c>
    </row>
    <row r="551" spans="1:6" x14ac:dyDescent="0.25">
      <c r="B551" s="31" t="s">
        <v>365</v>
      </c>
      <c r="C551" s="31" t="s">
        <v>1922</v>
      </c>
      <c r="D551" s="31" t="s">
        <v>2953</v>
      </c>
      <c r="E551" s="31" t="s">
        <v>1935</v>
      </c>
      <c r="F551" s="5">
        <v>1</v>
      </c>
    </row>
    <row r="552" spans="1:6" x14ac:dyDescent="0.25">
      <c r="B552" s="31" t="s">
        <v>364</v>
      </c>
      <c r="C552" s="31" t="s">
        <v>1922</v>
      </c>
      <c r="D552" s="31" t="s">
        <v>2953</v>
      </c>
      <c r="E552" s="31" t="s">
        <v>2074</v>
      </c>
      <c r="F552" s="5">
        <v>1</v>
      </c>
    </row>
    <row r="553" spans="1:6" x14ac:dyDescent="0.25">
      <c r="B553" s="31" t="s">
        <v>363</v>
      </c>
      <c r="C553" s="31" t="s">
        <v>1922</v>
      </c>
      <c r="D553" s="31" t="s">
        <v>2953</v>
      </c>
      <c r="E553" s="31" t="s">
        <v>2075</v>
      </c>
      <c r="F553" s="5">
        <v>1</v>
      </c>
    </row>
    <row r="554" spans="1:6" x14ac:dyDescent="0.25">
      <c r="B554" s="31" t="s">
        <v>362</v>
      </c>
      <c r="C554" s="31" t="s">
        <v>1922</v>
      </c>
      <c r="D554" s="31" t="s">
        <v>3212</v>
      </c>
      <c r="E554" s="31" t="s">
        <v>2076</v>
      </c>
      <c r="F554" s="5">
        <v>1</v>
      </c>
    </row>
    <row r="555" spans="1:6" x14ac:dyDescent="0.25">
      <c r="A555" s="31" t="s">
        <v>361</v>
      </c>
      <c r="B555" s="31"/>
      <c r="C555" s="31"/>
      <c r="D555" s="31"/>
      <c r="E555" s="31"/>
      <c r="F555" s="5">
        <v>5</v>
      </c>
    </row>
    <row r="556" spans="1:6" x14ac:dyDescent="0.25">
      <c r="A556" s="31" t="s">
        <v>755</v>
      </c>
      <c r="B556" s="31" t="s">
        <v>2077</v>
      </c>
      <c r="C556" s="31" t="s">
        <v>1793</v>
      </c>
      <c r="D556" s="31" t="s">
        <v>3212</v>
      </c>
      <c r="E556" s="31" t="s">
        <v>2627</v>
      </c>
      <c r="F556" s="5">
        <v>1</v>
      </c>
    </row>
    <row r="557" spans="1:6" x14ac:dyDescent="0.25">
      <c r="B557" s="31" t="s">
        <v>754</v>
      </c>
      <c r="C557" s="31" t="s">
        <v>1793</v>
      </c>
      <c r="D557" s="31" t="s">
        <v>2953</v>
      </c>
      <c r="E557" s="31" t="s">
        <v>2330</v>
      </c>
      <c r="F557" s="5">
        <v>1</v>
      </c>
    </row>
    <row r="558" spans="1:6" x14ac:dyDescent="0.25">
      <c r="B558" s="31" t="s">
        <v>753</v>
      </c>
      <c r="C558" s="31" t="s">
        <v>1793</v>
      </c>
      <c r="D558" s="31" t="s">
        <v>3212</v>
      </c>
      <c r="E558" s="31" t="s">
        <v>2625</v>
      </c>
      <c r="F558" s="5">
        <v>1</v>
      </c>
    </row>
    <row r="559" spans="1:6" x14ac:dyDescent="0.25">
      <c r="B559" s="31" t="s">
        <v>2078</v>
      </c>
      <c r="C559" s="31" t="s">
        <v>1793</v>
      </c>
      <c r="D559" s="31" t="s">
        <v>2953</v>
      </c>
      <c r="E559" s="31" t="s">
        <v>2628</v>
      </c>
      <c r="F559" s="5">
        <v>1</v>
      </c>
    </row>
    <row r="560" spans="1:6" x14ac:dyDescent="0.25">
      <c r="B560" s="31" t="s">
        <v>745</v>
      </c>
      <c r="C560" s="31" t="s">
        <v>1793</v>
      </c>
      <c r="D560" s="31" t="s">
        <v>2953</v>
      </c>
      <c r="E560" s="31" t="s">
        <v>2626</v>
      </c>
      <c r="F560" s="5">
        <v>1</v>
      </c>
    </row>
    <row r="561" spans="1:6" x14ac:dyDescent="0.25">
      <c r="B561" s="31" t="s">
        <v>109</v>
      </c>
      <c r="C561" s="31" t="s">
        <v>1793</v>
      </c>
      <c r="D561" s="31" t="s">
        <v>2953</v>
      </c>
      <c r="E561" s="31" t="s">
        <v>2359</v>
      </c>
      <c r="F561" s="5">
        <v>1</v>
      </c>
    </row>
    <row r="562" spans="1:6" x14ac:dyDescent="0.25">
      <c r="A562" s="31" t="s">
        <v>752</v>
      </c>
      <c r="B562" s="31"/>
      <c r="C562" s="31"/>
      <c r="D562" s="31"/>
      <c r="E562" s="31"/>
      <c r="F562" s="5">
        <v>6</v>
      </c>
    </row>
    <row r="563" spans="1:6" x14ac:dyDescent="0.25">
      <c r="A563" s="31" t="s">
        <v>827</v>
      </c>
      <c r="B563" s="31" t="s">
        <v>826</v>
      </c>
      <c r="C563" s="31" t="s">
        <v>1793</v>
      </c>
      <c r="D563" s="31" t="s">
        <v>3212</v>
      </c>
      <c r="E563" s="31" t="s">
        <v>2629</v>
      </c>
      <c r="F563" s="5">
        <v>1</v>
      </c>
    </row>
    <row r="564" spans="1:6" x14ac:dyDescent="0.25">
      <c r="B564" s="31" t="s">
        <v>825</v>
      </c>
      <c r="C564" s="31" t="s">
        <v>1793</v>
      </c>
      <c r="D564" s="31" t="s">
        <v>2953</v>
      </c>
      <c r="E564" s="31" t="s">
        <v>2630</v>
      </c>
      <c r="F564" s="5">
        <v>1</v>
      </c>
    </row>
    <row r="565" spans="1:6" x14ac:dyDescent="0.25">
      <c r="B565" s="31" t="s">
        <v>484</v>
      </c>
      <c r="C565" s="31" t="s">
        <v>1793</v>
      </c>
      <c r="D565" s="31" t="s">
        <v>2953</v>
      </c>
      <c r="E565" s="31" t="s">
        <v>2631</v>
      </c>
      <c r="F565" s="5">
        <v>1</v>
      </c>
    </row>
    <row r="566" spans="1:6" x14ac:dyDescent="0.25">
      <c r="B566" s="31" t="s">
        <v>824</v>
      </c>
      <c r="C566" s="31" t="s">
        <v>1793</v>
      </c>
      <c r="D566" s="31" t="s">
        <v>2953</v>
      </c>
      <c r="E566" s="31" t="s">
        <v>2632</v>
      </c>
      <c r="F566" s="5">
        <v>1</v>
      </c>
    </row>
    <row r="567" spans="1:6" x14ac:dyDescent="0.25">
      <c r="B567" s="31" t="s">
        <v>823</v>
      </c>
      <c r="C567" s="31" t="s">
        <v>1793</v>
      </c>
      <c r="D567" s="31" t="s">
        <v>2953</v>
      </c>
      <c r="E567" s="31" t="s">
        <v>2633</v>
      </c>
      <c r="F567" s="5">
        <v>1</v>
      </c>
    </row>
    <row r="568" spans="1:6" x14ac:dyDescent="0.25">
      <c r="B568" s="31" t="s">
        <v>822</v>
      </c>
      <c r="C568" s="31" t="s">
        <v>1793</v>
      </c>
      <c r="D568" s="31" t="s">
        <v>3212</v>
      </c>
      <c r="E568" s="31" t="s">
        <v>2634</v>
      </c>
      <c r="F568" s="5">
        <v>1</v>
      </c>
    </row>
    <row r="569" spans="1:6" x14ac:dyDescent="0.25">
      <c r="A569" s="31" t="s">
        <v>821</v>
      </c>
      <c r="B569" s="31"/>
      <c r="C569" s="31"/>
      <c r="D569" s="31"/>
      <c r="E569" s="31"/>
      <c r="F569" s="5">
        <v>6</v>
      </c>
    </row>
    <row r="570" spans="1:6" x14ac:dyDescent="0.25">
      <c r="A570" s="31" t="s">
        <v>996</v>
      </c>
      <c r="B570" s="31" t="s">
        <v>995</v>
      </c>
      <c r="C570" s="31" t="s">
        <v>1790</v>
      </c>
      <c r="D570" s="31" t="s">
        <v>3212</v>
      </c>
      <c r="E570" s="31" t="s">
        <v>2635</v>
      </c>
      <c r="F570" s="5">
        <v>1</v>
      </c>
    </row>
    <row r="571" spans="1:6" x14ac:dyDescent="0.25">
      <c r="B571" s="31" t="s">
        <v>994</v>
      </c>
      <c r="C571" s="31" t="s">
        <v>1789</v>
      </c>
      <c r="D571" s="31" t="s">
        <v>2953</v>
      </c>
      <c r="E571" s="31" t="s">
        <v>2636</v>
      </c>
      <c r="F571" s="5">
        <v>1</v>
      </c>
    </row>
    <row r="572" spans="1:6" x14ac:dyDescent="0.25">
      <c r="B572" s="31" t="s">
        <v>993</v>
      </c>
      <c r="C572" s="31" t="s">
        <v>1790</v>
      </c>
      <c r="D572" s="31" t="s">
        <v>2953</v>
      </c>
      <c r="E572" s="31" t="s">
        <v>2637</v>
      </c>
      <c r="F572" s="5">
        <v>1</v>
      </c>
    </row>
    <row r="573" spans="1:6" x14ac:dyDescent="0.25">
      <c r="B573" s="31" t="s">
        <v>992</v>
      </c>
      <c r="C573" s="31" t="s">
        <v>1790</v>
      </c>
      <c r="D573" s="31" t="s">
        <v>2953</v>
      </c>
      <c r="E573" s="31" t="s">
        <v>2638</v>
      </c>
      <c r="F573" s="5">
        <v>1</v>
      </c>
    </row>
    <row r="574" spans="1:6" x14ac:dyDescent="0.25">
      <c r="B574" s="31" t="s">
        <v>991</v>
      </c>
      <c r="C574" s="31" t="s">
        <v>1790</v>
      </c>
      <c r="D574" s="31" t="s">
        <v>2953</v>
      </c>
      <c r="E574" s="31" t="s">
        <v>2192</v>
      </c>
      <c r="F574" s="5">
        <v>1</v>
      </c>
    </row>
    <row r="575" spans="1:6" x14ac:dyDescent="0.25">
      <c r="B575" s="31" t="s">
        <v>990</v>
      </c>
      <c r="C575" s="31" t="s">
        <v>1790</v>
      </c>
      <c r="D575" s="31" t="s">
        <v>3212</v>
      </c>
      <c r="E575" s="31" t="s">
        <v>2193</v>
      </c>
      <c r="F575" s="5">
        <v>1</v>
      </c>
    </row>
    <row r="576" spans="1:6" x14ac:dyDescent="0.25">
      <c r="B576" s="31" t="s">
        <v>989</v>
      </c>
      <c r="C576" s="31" t="s">
        <v>1790</v>
      </c>
      <c r="D576" s="31" t="s">
        <v>2953</v>
      </c>
      <c r="E576" s="31" t="s">
        <v>2067</v>
      </c>
      <c r="F576" s="5">
        <v>1</v>
      </c>
    </row>
    <row r="577" spans="1:6" x14ac:dyDescent="0.25">
      <c r="A577" s="31" t="s">
        <v>988</v>
      </c>
      <c r="B577" s="31"/>
      <c r="C577" s="31"/>
      <c r="D577" s="31"/>
      <c r="E577" s="31"/>
      <c r="F577" s="5">
        <v>7</v>
      </c>
    </row>
    <row r="578" spans="1:6" x14ac:dyDescent="0.25">
      <c r="A578" s="31" t="s">
        <v>927</v>
      </c>
      <c r="B578" s="31" t="s">
        <v>926</v>
      </c>
      <c r="C578" s="31" t="s">
        <v>1789</v>
      </c>
      <c r="D578" s="31" t="s">
        <v>3212</v>
      </c>
      <c r="E578" s="31" t="s">
        <v>1992</v>
      </c>
      <c r="F578" s="5">
        <v>1</v>
      </c>
    </row>
    <row r="579" spans="1:6" x14ac:dyDescent="0.25">
      <c r="B579" s="31" t="s">
        <v>925</v>
      </c>
      <c r="C579" s="31" t="s">
        <v>1789</v>
      </c>
      <c r="D579" s="31" t="s">
        <v>2953</v>
      </c>
      <c r="E579" s="31" t="s">
        <v>2640</v>
      </c>
      <c r="F579" s="5">
        <v>1</v>
      </c>
    </row>
    <row r="580" spans="1:6" x14ac:dyDescent="0.25">
      <c r="B580" s="31" t="s">
        <v>924</v>
      </c>
      <c r="C580" s="31" t="s">
        <v>1789</v>
      </c>
      <c r="D580" s="31" t="s">
        <v>2953</v>
      </c>
      <c r="E580" s="31" t="s">
        <v>2641</v>
      </c>
      <c r="F580" s="5">
        <v>1</v>
      </c>
    </row>
    <row r="581" spans="1:6" x14ac:dyDescent="0.25">
      <c r="B581" s="31" t="s">
        <v>923</v>
      </c>
      <c r="C581" s="31" t="s">
        <v>1922</v>
      </c>
      <c r="D581" s="31" t="s">
        <v>2953</v>
      </c>
      <c r="E581" s="31" t="s">
        <v>2079</v>
      </c>
      <c r="F581" s="5">
        <v>1</v>
      </c>
    </row>
    <row r="582" spans="1:6" x14ac:dyDescent="0.25">
      <c r="B582" s="31" t="s">
        <v>922</v>
      </c>
      <c r="C582" s="31" t="s">
        <v>1789</v>
      </c>
      <c r="D582" s="31" t="s">
        <v>2953</v>
      </c>
      <c r="E582" s="31" t="s">
        <v>1958</v>
      </c>
      <c r="F582" s="5">
        <v>1</v>
      </c>
    </row>
    <row r="583" spans="1:6" x14ac:dyDescent="0.25">
      <c r="B583" s="31" t="s">
        <v>921</v>
      </c>
      <c r="C583" s="31" t="s">
        <v>1789</v>
      </c>
      <c r="D583" s="31" t="s">
        <v>2953</v>
      </c>
      <c r="E583" s="31" t="s">
        <v>2642</v>
      </c>
      <c r="F583" s="5">
        <v>1</v>
      </c>
    </row>
    <row r="584" spans="1:6" x14ac:dyDescent="0.25">
      <c r="B584" s="31" t="s">
        <v>3279</v>
      </c>
      <c r="C584" s="31" t="s">
        <v>1789</v>
      </c>
      <c r="D584" s="31" t="s">
        <v>3212</v>
      </c>
      <c r="E584" s="31" t="s">
        <v>2639</v>
      </c>
      <c r="F584" s="5">
        <v>1</v>
      </c>
    </row>
    <row r="585" spans="1:6" x14ac:dyDescent="0.25">
      <c r="A585" s="31" t="s">
        <v>920</v>
      </c>
      <c r="B585" s="31"/>
      <c r="C585" s="31"/>
      <c r="D585" s="31"/>
      <c r="E585" s="31"/>
      <c r="F585" s="5">
        <v>7</v>
      </c>
    </row>
    <row r="586" spans="1:6" x14ac:dyDescent="0.25">
      <c r="A586" s="31" t="s">
        <v>53</v>
      </c>
      <c r="B586" s="31" t="s">
        <v>1399</v>
      </c>
      <c r="C586" s="31" t="s">
        <v>1798</v>
      </c>
      <c r="D586" s="31" t="s">
        <v>2953</v>
      </c>
      <c r="E586" s="31" t="s">
        <v>2643</v>
      </c>
      <c r="F586" s="5">
        <v>1</v>
      </c>
    </row>
    <row r="587" spans="1:6" x14ac:dyDescent="0.25">
      <c r="B587" s="31" t="s">
        <v>1398</v>
      </c>
      <c r="C587" s="31" t="s">
        <v>1798</v>
      </c>
      <c r="D587" s="31" t="s">
        <v>3212</v>
      </c>
      <c r="E587" s="31" t="s">
        <v>2644</v>
      </c>
      <c r="F587" s="5">
        <v>1</v>
      </c>
    </row>
    <row r="588" spans="1:6" x14ac:dyDescent="0.25">
      <c r="B588" s="31" t="s">
        <v>1397</v>
      </c>
      <c r="C588" s="31" t="s">
        <v>1798</v>
      </c>
      <c r="D588" s="31" t="s">
        <v>3212</v>
      </c>
      <c r="E588" s="31" t="s">
        <v>2645</v>
      </c>
      <c r="F588" s="5">
        <v>1</v>
      </c>
    </row>
    <row r="589" spans="1:6" x14ac:dyDescent="0.25">
      <c r="B589" s="31" t="s">
        <v>1396</v>
      </c>
      <c r="C589" s="31" t="s">
        <v>1798</v>
      </c>
      <c r="D589" s="31" t="s">
        <v>2953</v>
      </c>
      <c r="E589" s="31" t="s">
        <v>2646</v>
      </c>
      <c r="F589" s="5">
        <v>1</v>
      </c>
    </row>
    <row r="590" spans="1:6" x14ac:dyDescent="0.25">
      <c r="B590" s="31" t="s">
        <v>1395</v>
      </c>
      <c r="C590" s="31" t="s">
        <v>1796</v>
      </c>
      <c r="D590" s="31" t="s">
        <v>2953</v>
      </c>
      <c r="E590" s="31" t="s">
        <v>2647</v>
      </c>
      <c r="F590" s="5">
        <v>1</v>
      </c>
    </row>
    <row r="591" spans="1:6" x14ac:dyDescent="0.25">
      <c r="B591" s="31" t="s">
        <v>1394</v>
      </c>
      <c r="C591" s="31" t="s">
        <v>1798</v>
      </c>
      <c r="D591" s="31" t="s">
        <v>2953</v>
      </c>
      <c r="E591" s="31" t="s">
        <v>2648</v>
      </c>
      <c r="F591" s="5">
        <v>1</v>
      </c>
    </row>
    <row r="592" spans="1:6" x14ac:dyDescent="0.25">
      <c r="B592" s="31" t="s">
        <v>1393</v>
      </c>
      <c r="C592" s="31" t="s">
        <v>1796</v>
      </c>
      <c r="D592" s="31" t="s">
        <v>2953</v>
      </c>
      <c r="E592" s="31" t="s">
        <v>2649</v>
      </c>
      <c r="F592" s="5">
        <v>1</v>
      </c>
    </row>
    <row r="593" spans="1:6" x14ac:dyDescent="0.25">
      <c r="B593" s="31" t="s">
        <v>1392</v>
      </c>
      <c r="C593" s="31" t="s">
        <v>1798</v>
      </c>
      <c r="D593" s="31" t="s">
        <v>2953</v>
      </c>
      <c r="E593" s="31" t="s">
        <v>2650</v>
      </c>
      <c r="F593" s="5">
        <v>1</v>
      </c>
    </row>
    <row r="594" spans="1:6" x14ac:dyDescent="0.25">
      <c r="A594" s="31" t="s">
        <v>1391</v>
      </c>
      <c r="B594" s="31"/>
      <c r="C594" s="31"/>
      <c r="D594" s="31"/>
      <c r="E594" s="31"/>
      <c r="F594" s="5">
        <v>8</v>
      </c>
    </row>
    <row r="595" spans="1:6" x14ac:dyDescent="0.25">
      <c r="A595" s="31" t="s">
        <v>252</v>
      </c>
      <c r="B595" s="31" t="s">
        <v>251</v>
      </c>
      <c r="C595" s="31" t="s">
        <v>1926</v>
      </c>
      <c r="D595" s="31" t="s">
        <v>3212</v>
      </c>
      <c r="E595" s="31" t="s">
        <v>2080</v>
      </c>
      <c r="F595" s="5">
        <v>1</v>
      </c>
    </row>
    <row r="596" spans="1:6" x14ac:dyDescent="0.25">
      <c r="B596" s="31" t="s">
        <v>250</v>
      </c>
      <c r="C596" s="31" t="s">
        <v>1926</v>
      </c>
      <c r="D596" s="31" t="s">
        <v>3212</v>
      </c>
      <c r="E596" s="31" t="s">
        <v>2081</v>
      </c>
      <c r="F596" s="5">
        <v>1</v>
      </c>
    </row>
    <row r="597" spans="1:6" x14ac:dyDescent="0.25">
      <c r="B597" s="31" t="s">
        <v>249</v>
      </c>
      <c r="C597" s="31" t="s">
        <v>1926</v>
      </c>
      <c r="D597" s="31" t="s">
        <v>2953</v>
      </c>
      <c r="E597" s="31" t="s">
        <v>2082</v>
      </c>
      <c r="F597" s="5">
        <v>1</v>
      </c>
    </row>
    <row r="598" spans="1:6" x14ac:dyDescent="0.25">
      <c r="B598" s="31" t="s">
        <v>248</v>
      </c>
      <c r="C598" s="31" t="s">
        <v>1926</v>
      </c>
      <c r="D598" s="31" t="s">
        <v>2953</v>
      </c>
      <c r="E598" s="31" t="s">
        <v>2083</v>
      </c>
      <c r="F598" s="5">
        <v>1</v>
      </c>
    </row>
    <row r="599" spans="1:6" x14ac:dyDescent="0.25">
      <c r="B599" s="31" t="s">
        <v>3280</v>
      </c>
      <c r="C599" s="31" t="s">
        <v>1926</v>
      </c>
      <c r="D599" s="31" t="s">
        <v>3212</v>
      </c>
      <c r="E599" s="31" t="s">
        <v>2084</v>
      </c>
      <c r="F599" s="5">
        <v>1</v>
      </c>
    </row>
    <row r="600" spans="1:6" x14ac:dyDescent="0.25">
      <c r="A600" s="31" t="s">
        <v>247</v>
      </c>
      <c r="B600" s="31"/>
      <c r="C600" s="31"/>
      <c r="D600" s="31"/>
      <c r="E600" s="31"/>
      <c r="F600" s="5">
        <v>5</v>
      </c>
    </row>
    <row r="601" spans="1:6" x14ac:dyDescent="0.25">
      <c r="A601" s="31" t="s">
        <v>729</v>
      </c>
      <c r="B601" s="31" t="s">
        <v>728</v>
      </c>
      <c r="C601" s="31" t="s">
        <v>1937</v>
      </c>
      <c r="D601" s="31" t="s">
        <v>2953</v>
      </c>
      <c r="E601" s="31" t="s">
        <v>2085</v>
      </c>
      <c r="F601" s="5">
        <v>1</v>
      </c>
    </row>
    <row r="602" spans="1:6" x14ac:dyDescent="0.25">
      <c r="B602" s="31" t="s">
        <v>727</v>
      </c>
      <c r="C602" s="31" t="s">
        <v>1926</v>
      </c>
      <c r="D602" s="31" t="s">
        <v>2953</v>
      </c>
      <c r="E602" s="31" t="s">
        <v>2086</v>
      </c>
      <c r="F602" s="5">
        <v>1</v>
      </c>
    </row>
    <row r="603" spans="1:6" x14ac:dyDescent="0.25">
      <c r="B603" s="31" t="s">
        <v>726</v>
      </c>
      <c r="C603" s="31" t="s">
        <v>1937</v>
      </c>
      <c r="D603" s="31" t="s">
        <v>2953</v>
      </c>
      <c r="E603" s="31" t="s">
        <v>2087</v>
      </c>
      <c r="F603" s="5">
        <v>1</v>
      </c>
    </row>
    <row r="604" spans="1:6" x14ac:dyDescent="0.25">
      <c r="B604" s="31" t="s">
        <v>725</v>
      </c>
      <c r="C604" s="31" t="s">
        <v>1937</v>
      </c>
      <c r="D604" s="31" t="s">
        <v>2953</v>
      </c>
      <c r="E604" s="31" t="s">
        <v>1961</v>
      </c>
      <c r="F604" s="5">
        <v>1</v>
      </c>
    </row>
    <row r="605" spans="1:6" x14ac:dyDescent="0.25">
      <c r="B605" s="31" t="s">
        <v>724</v>
      </c>
      <c r="C605" s="31" t="s">
        <v>1937</v>
      </c>
      <c r="D605" s="31" t="s">
        <v>2953</v>
      </c>
      <c r="E605" s="31" t="s">
        <v>2088</v>
      </c>
      <c r="F605" s="5">
        <v>1</v>
      </c>
    </row>
    <row r="606" spans="1:6" x14ac:dyDescent="0.25">
      <c r="B606" s="31" t="s">
        <v>723</v>
      </c>
      <c r="C606" s="31" t="s">
        <v>1937</v>
      </c>
      <c r="D606" s="31" t="s">
        <v>3212</v>
      </c>
      <c r="E606" s="31" t="s">
        <v>2089</v>
      </c>
      <c r="F606" s="5">
        <v>1</v>
      </c>
    </row>
    <row r="607" spans="1:6" x14ac:dyDescent="0.25">
      <c r="A607" s="31" t="s">
        <v>722</v>
      </c>
      <c r="B607" s="31"/>
      <c r="C607" s="31"/>
      <c r="D607" s="31"/>
      <c r="E607" s="31"/>
      <c r="F607" s="5">
        <v>6</v>
      </c>
    </row>
    <row r="608" spans="1:6" x14ac:dyDescent="0.25">
      <c r="A608" s="31" t="s">
        <v>1383</v>
      </c>
      <c r="B608" s="31" t="s">
        <v>1382</v>
      </c>
      <c r="C608" s="31" t="s">
        <v>1789</v>
      </c>
      <c r="D608" s="31" t="s">
        <v>2953</v>
      </c>
      <c r="E608" s="31" t="s">
        <v>2651</v>
      </c>
      <c r="F608" s="5">
        <v>1</v>
      </c>
    </row>
    <row r="609" spans="1:6" x14ac:dyDescent="0.25">
      <c r="B609" s="31" t="s">
        <v>1381</v>
      </c>
      <c r="C609" s="31" t="s">
        <v>1790</v>
      </c>
      <c r="D609" s="31" t="s">
        <v>2953</v>
      </c>
      <c r="E609" s="31" t="s">
        <v>1958</v>
      </c>
      <c r="F609" s="5">
        <v>1</v>
      </c>
    </row>
    <row r="610" spans="1:6" x14ac:dyDescent="0.25">
      <c r="B610" s="31" t="s">
        <v>1380</v>
      </c>
      <c r="C610" s="31" t="s">
        <v>1790</v>
      </c>
      <c r="D610" s="31" t="s">
        <v>3212</v>
      </c>
      <c r="E610" s="31" t="s">
        <v>2652</v>
      </c>
      <c r="F610" s="5">
        <v>1</v>
      </c>
    </row>
    <row r="611" spans="1:6" x14ac:dyDescent="0.25">
      <c r="B611" s="31" t="s">
        <v>1379</v>
      </c>
      <c r="C611" s="31" t="s">
        <v>1790</v>
      </c>
      <c r="D611" s="31" t="s">
        <v>2953</v>
      </c>
      <c r="E611" s="31" t="s">
        <v>2653</v>
      </c>
      <c r="F611" s="5">
        <v>1</v>
      </c>
    </row>
    <row r="612" spans="1:6" x14ac:dyDescent="0.25">
      <c r="B612" s="31" t="s">
        <v>1378</v>
      </c>
      <c r="C612" s="31" t="s">
        <v>1790</v>
      </c>
      <c r="D612" s="31" t="s">
        <v>3212</v>
      </c>
      <c r="E612" s="31" t="s">
        <v>2654</v>
      </c>
      <c r="F612" s="5">
        <v>1</v>
      </c>
    </row>
    <row r="613" spans="1:6" x14ac:dyDescent="0.25">
      <c r="B613" s="31" t="s">
        <v>1377</v>
      </c>
      <c r="C613" s="31" t="s">
        <v>1790</v>
      </c>
      <c r="D613" s="31" t="s">
        <v>3212</v>
      </c>
      <c r="E613" s="31" t="s">
        <v>2655</v>
      </c>
      <c r="F613" s="5">
        <v>1</v>
      </c>
    </row>
    <row r="614" spans="1:6" x14ac:dyDescent="0.25">
      <c r="B614" s="31" t="s">
        <v>1376</v>
      </c>
      <c r="C614" s="31" t="s">
        <v>1790</v>
      </c>
      <c r="D614" s="31" t="s">
        <v>2953</v>
      </c>
      <c r="E614" s="31" t="s">
        <v>2656</v>
      </c>
      <c r="F614" s="5">
        <v>1</v>
      </c>
    </row>
    <row r="615" spans="1:6" x14ac:dyDescent="0.25">
      <c r="B615" s="31" t="s">
        <v>1375</v>
      </c>
      <c r="C615" s="31" t="s">
        <v>1922</v>
      </c>
      <c r="D615" s="31" t="s">
        <v>3212</v>
      </c>
      <c r="E615" s="31" t="s">
        <v>2090</v>
      </c>
      <c r="F615" s="5">
        <v>1</v>
      </c>
    </row>
    <row r="616" spans="1:6" x14ac:dyDescent="0.25">
      <c r="A616" s="31" t="s">
        <v>1374</v>
      </c>
      <c r="B616" s="31"/>
      <c r="C616" s="31"/>
      <c r="D616" s="31"/>
      <c r="E616" s="31"/>
      <c r="F616" s="5">
        <v>8</v>
      </c>
    </row>
    <row r="617" spans="1:6" x14ac:dyDescent="0.25">
      <c r="A617" s="31" t="s">
        <v>1027</v>
      </c>
      <c r="B617" s="31" t="s">
        <v>1026</v>
      </c>
      <c r="C617" s="31" t="s">
        <v>1796</v>
      </c>
      <c r="D617" s="31" t="s">
        <v>2953</v>
      </c>
      <c r="E617" s="31" t="s">
        <v>2657</v>
      </c>
      <c r="F617" s="5">
        <v>1</v>
      </c>
    </row>
    <row r="618" spans="1:6" x14ac:dyDescent="0.25">
      <c r="B618" s="31" t="s">
        <v>1025</v>
      </c>
      <c r="C618" s="31" t="s">
        <v>1789</v>
      </c>
      <c r="D618" s="31" t="s">
        <v>2953</v>
      </c>
      <c r="E618" s="31" t="s">
        <v>2658</v>
      </c>
      <c r="F618" s="5">
        <v>1</v>
      </c>
    </row>
    <row r="619" spans="1:6" x14ac:dyDescent="0.25">
      <c r="B619" s="31" t="s">
        <v>1024</v>
      </c>
      <c r="C619" s="31" t="s">
        <v>1796</v>
      </c>
      <c r="D619" s="31" t="s">
        <v>3212</v>
      </c>
      <c r="E619" s="31" t="s">
        <v>2659</v>
      </c>
      <c r="F619" s="5">
        <v>1</v>
      </c>
    </row>
    <row r="620" spans="1:6" x14ac:dyDescent="0.25">
      <c r="B620" s="31" t="s">
        <v>1023</v>
      </c>
      <c r="C620" s="31" t="s">
        <v>1796</v>
      </c>
      <c r="D620" s="31" t="s">
        <v>2953</v>
      </c>
      <c r="E620" s="31" t="s">
        <v>2660</v>
      </c>
      <c r="F620" s="5">
        <v>1</v>
      </c>
    </row>
    <row r="621" spans="1:6" x14ac:dyDescent="0.25">
      <c r="B621" s="31" t="s">
        <v>1022</v>
      </c>
      <c r="C621" s="31" t="s">
        <v>1796</v>
      </c>
      <c r="D621" s="31" t="s">
        <v>2953</v>
      </c>
      <c r="E621" s="31" t="s">
        <v>2661</v>
      </c>
      <c r="F621" s="5">
        <v>1</v>
      </c>
    </row>
    <row r="622" spans="1:6" x14ac:dyDescent="0.25">
      <c r="B622" s="31" t="s">
        <v>1021</v>
      </c>
      <c r="C622" s="31" t="s">
        <v>1790</v>
      </c>
      <c r="D622" s="31" t="s">
        <v>2953</v>
      </c>
      <c r="E622" s="31" t="s">
        <v>2662</v>
      </c>
      <c r="F622" s="5">
        <v>1</v>
      </c>
    </row>
    <row r="623" spans="1:6" x14ac:dyDescent="0.25">
      <c r="B623" s="31" t="s">
        <v>1020</v>
      </c>
      <c r="C623" s="31" t="s">
        <v>1796</v>
      </c>
      <c r="D623" s="31" t="s">
        <v>2953</v>
      </c>
      <c r="E623" s="31" t="s">
        <v>1958</v>
      </c>
      <c r="F623" s="5">
        <v>1</v>
      </c>
    </row>
    <row r="624" spans="1:6" x14ac:dyDescent="0.25">
      <c r="A624" s="31" t="s">
        <v>1019</v>
      </c>
      <c r="B624" s="31"/>
      <c r="C624" s="31"/>
      <c r="D624" s="31"/>
      <c r="E624" s="31"/>
      <c r="F624" s="5">
        <v>7</v>
      </c>
    </row>
    <row r="625" spans="1:6" x14ac:dyDescent="0.25">
      <c r="A625" s="31" t="s">
        <v>465</v>
      </c>
      <c r="B625" s="31" t="s">
        <v>464</v>
      </c>
      <c r="C625" s="31" t="s">
        <v>1789</v>
      </c>
      <c r="D625" s="31" t="s">
        <v>2953</v>
      </c>
      <c r="E625" s="31" t="s">
        <v>2663</v>
      </c>
      <c r="F625" s="5">
        <v>1</v>
      </c>
    </row>
    <row r="626" spans="1:6" x14ac:dyDescent="0.25">
      <c r="B626" s="31" t="s">
        <v>463</v>
      </c>
      <c r="C626" s="31" t="s">
        <v>1789</v>
      </c>
      <c r="D626" s="31" t="s">
        <v>3212</v>
      </c>
      <c r="E626" s="31" t="s">
        <v>2665</v>
      </c>
      <c r="F626" s="5">
        <v>1</v>
      </c>
    </row>
    <row r="627" spans="1:6" x14ac:dyDescent="0.25">
      <c r="B627" s="31" t="s">
        <v>462</v>
      </c>
      <c r="C627" s="31" t="s">
        <v>1789</v>
      </c>
      <c r="D627" s="31" t="s">
        <v>2953</v>
      </c>
      <c r="E627" s="31" t="s">
        <v>2044</v>
      </c>
      <c r="F627" s="5">
        <v>1</v>
      </c>
    </row>
    <row r="628" spans="1:6" x14ac:dyDescent="0.25">
      <c r="B628" s="31" t="s">
        <v>2091</v>
      </c>
      <c r="C628" s="31" t="s">
        <v>1789</v>
      </c>
      <c r="D628" s="31" t="s">
        <v>2953</v>
      </c>
      <c r="E628" s="31" t="s">
        <v>2667</v>
      </c>
      <c r="F628" s="5">
        <v>1</v>
      </c>
    </row>
    <row r="629" spans="1:6" x14ac:dyDescent="0.25">
      <c r="B629" s="31" t="s">
        <v>3281</v>
      </c>
      <c r="C629" s="31" t="s">
        <v>1789</v>
      </c>
      <c r="D629" s="31" t="s">
        <v>2953</v>
      </c>
      <c r="E629" s="31" t="s">
        <v>2664</v>
      </c>
      <c r="F629" s="5">
        <v>1</v>
      </c>
    </row>
    <row r="630" spans="1:6" x14ac:dyDescent="0.25">
      <c r="B630" s="31" t="s">
        <v>461</v>
      </c>
      <c r="C630" s="31" t="s">
        <v>1789</v>
      </c>
      <c r="D630" s="31" t="s">
        <v>2953</v>
      </c>
      <c r="E630" s="31" t="s">
        <v>2666</v>
      </c>
      <c r="F630" s="5">
        <v>1</v>
      </c>
    </row>
    <row r="631" spans="1:6" x14ac:dyDescent="0.25">
      <c r="A631" s="31" t="s">
        <v>460</v>
      </c>
      <c r="B631" s="31"/>
      <c r="C631" s="31"/>
      <c r="D631" s="31"/>
      <c r="E631" s="31"/>
      <c r="F631" s="5">
        <v>6</v>
      </c>
    </row>
    <row r="632" spans="1:6" x14ac:dyDescent="0.25">
      <c r="A632" s="31" t="s">
        <v>54</v>
      </c>
      <c r="B632" s="31" t="s">
        <v>1646</v>
      </c>
      <c r="C632" s="31" t="s">
        <v>1799</v>
      </c>
      <c r="D632" s="31" t="s">
        <v>2953</v>
      </c>
      <c r="E632" s="31" t="s">
        <v>2668</v>
      </c>
      <c r="F632" s="5">
        <v>1</v>
      </c>
    </row>
    <row r="633" spans="1:6" x14ac:dyDescent="0.25">
      <c r="B633" s="31" t="s">
        <v>1645</v>
      </c>
      <c r="C633" s="31" t="s">
        <v>1796</v>
      </c>
      <c r="D633" s="31" t="s">
        <v>2953</v>
      </c>
      <c r="E633" s="31" t="s">
        <v>2669</v>
      </c>
      <c r="F633" s="5">
        <v>1</v>
      </c>
    </row>
    <row r="634" spans="1:6" x14ac:dyDescent="0.25">
      <c r="B634" s="31" t="s">
        <v>1644</v>
      </c>
      <c r="C634" s="31" t="s">
        <v>1797</v>
      </c>
      <c r="D634" s="31" t="s">
        <v>2953</v>
      </c>
      <c r="E634" s="31" t="s">
        <v>2670</v>
      </c>
      <c r="F634" s="5">
        <v>1</v>
      </c>
    </row>
    <row r="635" spans="1:6" x14ac:dyDescent="0.25">
      <c r="B635" s="31" t="s">
        <v>1643</v>
      </c>
      <c r="C635" s="31" t="s">
        <v>1796</v>
      </c>
      <c r="D635" s="31" t="s">
        <v>2953</v>
      </c>
      <c r="E635" s="31" t="s">
        <v>2671</v>
      </c>
      <c r="F635" s="5">
        <v>1</v>
      </c>
    </row>
    <row r="636" spans="1:6" x14ac:dyDescent="0.25">
      <c r="B636" s="31" t="s">
        <v>1642</v>
      </c>
      <c r="C636" s="31" t="s">
        <v>1799</v>
      </c>
      <c r="D636" s="31" t="s">
        <v>2953</v>
      </c>
      <c r="E636" s="31" t="s">
        <v>2488</v>
      </c>
      <c r="F636" s="5">
        <v>1</v>
      </c>
    </row>
    <row r="637" spans="1:6" x14ac:dyDescent="0.25">
      <c r="B637" s="31" t="s">
        <v>1641</v>
      </c>
      <c r="C637" s="31" t="s">
        <v>1799</v>
      </c>
      <c r="D637" s="31" t="s">
        <v>2953</v>
      </c>
      <c r="E637" s="31" t="s">
        <v>2672</v>
      </c>
      <c r="F637" s="5">
        <v>1</v>
      </c>
    </row>
    <row r="638" spans="1:6" x14ac:dyDescent="0.25">
      <c r="B638" s="31" t="s">
        <v>1640</v>
      </c>
      <c r="C638" s="31" t="s">
        <v>1799</v>
      </c>
      <c r="D638" s="31" t="s">
        <v>2953</v>
      </c>
      <c r="E638" s="31" t="s">
        <v>2673</v>
      </c>
      <c r="F638" s="5">
        <v>1</v>
      </c>
    </row>
    <row r="639" spans="1:6" x14ac:dyDescent="0.25">
      <c r="B639" s="31" t="s">
        <v>1639</v>
      </c>
      <c r="C639" s="31" t="s">
        <v>1800</v>
      </c>
      <c r="D639" s="31" t="s">
        <v>3212</v>
      </c>
      <c r="E639" s="31" t="s">
        <v>2256</v>
      </c>
      <c r="F639" s="5">
        <v>1</v>
      </c>
    </row>
    <row r="640" spans="1:6" x14ac:dyDescent="0.25">
      <c r="B640" s="31" t="s">
        <v>1638</v>
      </c>
      <c r="C640" s="31" t="s">
        <v>1799</v>
      </c>
      <c r="D640" s="31" t="s">
        <v>3212</v>
      </c>
      <c r="E640" s="31" t="s">
        <v>2510</v>
      </c>
      <c r="F640" s="5">
        <v>1</v>
      </c>
    </row>
    <row r="641" spans="1:6" x14ac:dyDescent="0.25">
      <c r="A641" s="31" t="s">
        <v>1637</v>
      </c>
      <c r="B641" s="31"/>
      <c r="C641" s="31"/>
      <c r="D641" s="31"/>
      <c r="E641" s="31"/>
      <c r="F641" s="5">
        <v>9</v>
      </c>
    </row>
    <row r="642" spans="1:6" x14ac:dyDescent="0.25">
      <c r="A642" s="31" t="s">
        <v>1348</v>
      </c>
      <c r="B642" s="31" t="s">
        <v>1347</v>
      </c>
      <c r="C642" s="31" t="s">
        <v>1802</v>
      </c>
      <c r="D642" s="31" t="s">
        <v>2953</v>
      </c>
      <c r="E642" s="31" t="s">
        <v>2674</v>
      </c>
      <c r="F642" s="5">
        <v>1</v>
      </c>
    </row>
    <row r="643" spans="1:6" x14ac:dyDescent="0.25">
      <c r="B643" s="31" t="s">
        <v>1346</v>
      </c>
      <c r="C643" s="31" t="s">
        <v>1802</v>
      </c>
      <c r="D643" s="31" t="s">
        <v>2953</v>
      </c>
      <c r="E643" s="31" t="s">
        <v>2675</v>
      </c>
      <c r="F643" s="5">
        <v>1</v>
      </c>
    </row>
    <row r="644" spans="1:6" x14ac:dyDescent="0.25">
      <c r="B644" s="31" t="s">
        <v>1345</v>
      </c>
      <c r="C644" s="31" t="s">
        <v>1802</v>
      </c>
      <c r="D644" s="31" t="s">
        <v>3212</v>
      </c>
      <c r="E644" s="31" t="s">
        <v>2676</v>
      </c>
      <c r="F644" s="5">
        <v>1</v>
      </c>
    </row>
    <row r="645" spans="1:6" x14ac:dyDescent="0.25">
      <c r="B645" s="31" t="s">
        <v>1344</v>
      </c>
      <c r="C645" s="31" t="s">
        <v>1802</v>
      </c>
      <c r="D645" s="31" t="s">
        <v>3212</v>
      </c>
      <c r="E645" s="31" t="s">
        <v>2677</v>
      </c>
      <c r="F645" s="5">
        <v>1</v>
      </c>
    </row>
    <row r="646" spans="1:6" x14ac:dyDescent="0.25">
      <c r="B646" s="31" t="s">
        <v>1343</v>
      </c>
      <c r="C646" s="31" t="s">
        <v>1796</v>
      </c>
      <c r="D646" s="31" t="s">
        <v>2953</v>
      </c>
      <c r="E646" s="31" t="s">
        <v>2443</v>
      </c>
      <c r="F646" s="5">
        <v>1</v>
      </c>
    </row>
    <row r="647" spans="1:6" x14ac:dyDescent="0.25">
      <c r="B647" s="31" t="s">
        <v>1342</v>
      </c>
      <c r="C647" s="31" t="s">
        <v>1802</v>
      </c>
      <c r="D647" s="31" t="s">
        <v>2953</v>
      </c>
      <c r="E647" s="31" t="s">
        <v>1935</v>
      </c>
      <c r="F647" s="5">
        <v>1</v>
      </c>
    </row>
    <row r="648" spans="1:6" x14ac:dyDescent="0.25">
      <c r="B648" s="31" t="s">
        <v>1341</v>
      </c>
      <c r="C648" s="31" t="s">
        <v>1789</v>
      </c>
      <c r="D648" s="31" t="s">
        <v>2953</v>
      </c>
      <c r="E648" s="31" t="s">
        <v>2678</v>
      </c>
      <c r="F648" s="5">
        <v>1</v>
      </c>
    </row>
    <row r="649" spans="1:6" x14ac:dyDescent="0.25">
      <c r="B649" s="31" t="s">
        <v>1340</v>
      </c>
      <c r="C649" s="31" t="s">
        <v>1802</v>
      </c>
      <c r="D649" s="31" t="s">
        <v>2953</v>
      </c>
      <c r="E649" s="31" t="s">
        <v>2679</v>
      </c>
      <c r="F649" s="5">
        <v>1</v>
      </c>
    </row>
    <row r="650" spans="1:6" x14ac:dyDescent="0.25">
      <c r="A650" s="31" t="s">
        <v>1339</v>
      </c>
      <c r="B650" s="31"/>
      <c r="C650" s="31"/>
      <c r="D650" s="31"/>
      <c r="E650" s="31"/>
      <c r="F650" s="5">
        <v>8</v>
      </c>
    </row>
    <row r="651" spans="1:6" x14ac:dyDescent="0.25">
      <c r="A651" s="31" t="s">
        <v>55</v>
      </c>
      <c r="B651" s="31" t="s">
        <v>1329</v>
      </c>
      <c r="C651" s="31" t="s">
        <v>1790</v>
      </c>
      <c r="D651" s="31" t="s">
        <v>2953</v>
      </c>
      <c r="E651" s="31" t="s">
        <v>2680</v>
      </c>
      <c r="F651" s="5">
        <v>1</v>
      </c>
    </row>
    <row r="652" spans="1:6" x14ac:dyDescent="0.25">
      <c r="B652" s="31" t="s">
        <v>1328</v>
      </c>
      <c r="C652" s="31" t="s">
        <v>1799</v>
      </c>
      <c r="D652" s="31" t="s">
        <v>3212</v>
      </c>
      <c r="E652" s="31" t="s">
        <v>2681</v>
      </c>
      <c r="F652" s="5">
        <v>1</v>
      </c>
    </row>
    <row r="653" spans="1:6" x14ac:dyDescent="0.25">
      <c r="B653" s="31" t="s">
        <v>1327</v>
      </c>
      <c r="C653" s="31" t="s">
        <v>1796</v>
      </c>
      <c r="D653" s="31" t="s">
        <v>3212</v>
      </c>
      <c r="E653" s="31" t="s">
        <v>2682</v>
      </c>
      <c r="F653" s="5">
        <v>1</v>
      </c>
    </row>
    <row r="654" spans="1:6" x14ac:dyDescent="0.25">
      <c r="B654" s="31" t="s">
        <v>1326</v>
      </c>
      <c r="C654" s="31" t="s">
        <v>1799</v>
      </c>
      <c r="D654" s="31" t="s">
        <v>2953</v>
      </c>
      <c r="E654" s="31" t="s">
        <v>2683</v>
      </c>
      <c r="F654" s="5">
        <v>1</v>
      </c>
    </row>
    <row r="655" spans="1:6" x14ac:dyDescent="0.25">
      <c r="B655" s="31" t="s">
        <v>1325</v>
      </c>
      <c r="C655" s="31" t="s">
        <v>1799</v>
      </c>
      <c r="D655" s="31" t="s">
        <v>2953</v>
      </c>
      <c r="E655" s="31" t="s">
        <v>2684</v>
      </c>
      <c r="F655" s="5">
        <v>1</v>
      </c>
    </row>
    <row r="656" spans="1:6" x14ac:dyDescent="0.25">
      <c r="B656" s="31" t="s">
        <v>1324</v>
      </c>
      <c r="C656" s="31" t="s">
        <v>1799</v>
      </c>
      <c r="D656" s="31" t="s">
        <v>3212</v>
      </c>
      <c r="E656" s="31" t="s">
        <v>2685</v>
      </c>
      <c r="F656" s="5">
        <v>1</v>
      </c>
    </row>
    <row r="657" spans="1:6" x14ac:dyDescent="0.25">
      <c r="B657" s="31" t="s">
        <v>1323</v>
      </c>
      <c r="C657" s="31" t="s">
        <v>1800</v>
      </c>
      <c r="D657" s="31" t="s">
        <v>3212</v>
      </c>
      <c r="E657" s="31" t="s">
        <v>2686</v>
      </c>
      <c r="F657" s="5">
        <v>1</v>
      </c>
    </row>
    <row r="658" spans="1:6" x14ac:dyDescent="0.25">
      <c r="B658" s="31" t="s">
        <v>1322</v>
      </c>
      <c r="C658" s="31" t="s">
        <v>1799</v>
      </c>
      <c r="D658" s="31" t="s">
        <v>2953</v>
      </c>
      <c r="E658" s="31" t="s">
        <v>2437</v>
      </c>
      <c r="F658" s="5">
        <v>1</v>
      </c>
    </row>
    <row r="659" spans="1:6" x14ac:dyDescent="0.25">
      <c r="A659" s="31" t="s">
        <v>1321</v>
      </c>
      <c r="B659" s="31"/>
      <c r="C659" s="31"/>
      <c r="D659" s="31"/>
      <c r="E659" s="31"/>
      <c r="F659" s="5">
        <v>8</v>
      </c>
    </row>
    <row r="660" spans="1:6" x14ac:dyDescent="0.25">
      <c r="A660" s="31" t="s">
        <v>56</v>
      </c>
      <c r="B660" s="31" t="s">
        <v>1311</v>
      </c>
      <c r="C660" s="31" t="s">
        <v>1796</v>
      </c>
      <c r="D660" s="31" t="s">
        <v>2953</v>
      </c>
      <c r="E660" s="31" t="s">
        <v>2687</v>
      </c>
      <c r="F660" s="5">
        <v>1</v>
      </c>
    </row>
    <row r="661" spans="1:6" x14ac:dyDescent="0.25">
      <c r="B661" s="31" t="s">
        <v>1310</v>
      </c>
      <c r="C661" s="31" t="s">
        <v>1799</v>
      </c>
      <c r="D661" s="31" t="s">
        <v>2953</v>
      </c>
      <c r="E661" s="31" t="s">
        <v>2688</v>
      </c>
      <c r="F661" s="5">
        <v>1</v>
      </c>
    </row>
    <row r="662" spans="1:6" x14ac:dyDescent="0.25">
      <c r="B662" s="31" t="s">
        <v>1309</v>
      </c>
      <c r="C662" s="31" t="s">
        <v>1799</v>
      </c>
      <c r="D662" s="31" t="s">
        <v>2953</v>
      </c>
      <c r="E662" s="31" t="s">
        <v>2689</v>
      </c>
      <c r="F662" s="5">
        <v>1</v>
      </c>
    </row>
    <row r="663" spans="1:6" x14ac:dyDescent="0.25">
      <c r="B663" s="31" t="s">
        <v>1308</v>
      </c>
      <c r="C663" s="31" t="s">
        <v>1800</v>
      </c>
      <c r="D663" s="31" t="s">
        <v>2953</v>
      </c>
      <c r="E663" s="31" t="s">
        <v>1935</v>
      </c>
      <c r="F663" s="5">
        <v>1</v>
      </c>
    </row>
    <row r="664" spans="1:6" x14ac:dyDescent="0.25">
      <c r="B664" s="31" t="s">
        <v>1307</v>
      </c>
      <c r="C664" s="31" t="s">
        <v>1796</v>
      </c>
      <c r="D664" s="31" t="s">
        <v>2953</v>
      </c>
      <c r="E664" s="31" t="s">
        <v>2690</v>
      </c>
      <c r="F664" s="5">
        <v>1</v>
      </c>
    </row>
    <row r="665" spans="1:6" x14ac:dyDescent="0.25">
      <c r="B665" s="31" t="s">
        <v>228</v>
      </c>
      <c r="C665" s="31" t="s">
        <v>1799</v>
      </c>
      <c r="D665" s="31" t="s">
        <v>2953</v>
      </c>
      <c r="E665" s="31" t="s">
        <v>2691</v>
      </c>
      <c r="F665" s="5">
        <v>1</v>
      </c>
    </row>
    <row r="666" spans="1:6" x14ac:dyDescent="0.25">
      <c r="B666" s="31" t="s">
        <v>1306</v>
      </c>
      <c r="C666" s="31" t="s">
        <v>1799</v>
      </c>
      <c r="D666" s="31" t="s">
        <v>3212</v>
      </c>
      <c r="E666" s="31" t="s">
        <v>2692</v>
      </c>
      <c r="F666" s="5">
        <v>1</v>
      </c>
    </row>
    <row r="667" spans="1:6" x14ac:dyDescent="0.25">
      <c r="B667" s="31" t="s">
        <v>1305</v>
      </c>
      <c r="C667" s="31" t="s">
        <v>1799</v>
      </c>
      <c r="D667" s="31" t="s">
        <v>2953</v>
      </c>
      <c r="E667" s="31" t="s">
        <v>2693</v>
      </c>
      <c r="F667" s="5">
        <v>1</v>
      </c>
    </row>
    <row r="668" spans="1:6" x14ac:dyDescent="0.25">
      <c r="A668" s="31" t="s">
        <v>1304</v>
      </c>
      <c r="B668" s="31"/>
      <c r="C668" s="31"/>
      <c r="D668" s="31"/>
      <c r="E668" s="31"/>
      <c r="F668" s="5">
        <v>8</v>
      </c>
    </row>
    <row r="669" spans="1:6" x14ac:dyDescent="0.25">
      <c r="A669" s="31" t="s">
        <v>516</v>
      </c>
      <c r="B669" s="31" t="s">
        <v>515</v>
      </c>
      <c r="C669" s="31" t="s">
        <v>1937</v>
      </c>
      <c r="D669" s="31" t="s">
        <v>2953</v>
      </c>
      <c r="E669" s="31" t="s">
        <v>2092</v>
      </c>
      <c r="F669" s="5">
        <v>1</v>
      </c>
    </row>
    <row r="670" spans="1:6" x14ac:dyDescent="0.25">
      <c r="B670" s="31" t="s">
        <v>514</v>
      </c>
      <c r="C670" s="31" t="s">
        <v>1937</v>
      </c>
      <c r="D670" s="31" t="s">
        <v>2953</v>
      </c>
      <c r="E670" s="31" t="s">
        <v>2093</v>
      </c>
      <c r="F670" s="5">
        <v>1</v>
      </c>
    </row>
    <row r="671" spans="1:6" x14ac:dyDescent="0.25">
      <c r="B671" s="31" t="s">
        <v>513</v>
      </c>
      <c r="C671" s="31" t="s">
        <v>1937</v>
      </c>
      <c r="D671" s="31" t="s">
        <v>3212</v>
      </c>
      <c r="E671" s="31" t="s">
        <v>2094</v>
      </c>
      <c r="F671" s="5">
        <v>1</v>
      </c>
    </row>
    <row r="672" spans="1:6" x14ac:dyDescent="0.25">
      <c r="B672" s="31" t="s">
        <v>512</v>
      </c>
      <c r="C672" s="31" t="s">
        <v>1926</v>
      </c>
      <c r="D672" s="31" t="s">
        <v>3212</v>
      </c>
      <c r="E672" s="31" t="s">
        <v>2095</v>
      </c>
      <c r="F672" s="5">
        <v>1</v>
      </c>
    </row>
    <row r="673" spans="1:6" x14ac:dyDescent="0.25">
      <c r="B673" s="31" t="s">
        <v>511</v>
      </c>
      <c r="C673" s="31" t="s">
        <v>1937</v>
      </c>
      <c r="D673" s="31" t="s">
        <v>2953</v>
      </c>
      <c r="E673" s="31" t="s">
        <v>2096</v>
      </c>
      <c r="F673" s="5">
        <v>1</v>
      </c>
    </row>
    <row r="674" spans="1:6" x14ac:dyDescent="0.25">
      <c r="B674" s="31" t="s">
        <v>510</v>
      </c>
      <c r="C674" s="31" t="s">
        <v>1937</v>
      </c>
      <c r="D674" s="31" t="s">
        <v>2953</v>
      </c>
      <c r="E674" s="31" t="s">
        <v>2097</v>
      </c>
      <c r="F674" s="5">
        <v>1</v>
      </c>
    </row>
    <row r="675" spans="1:6" x14ac:dyDescent="0.25">
      <c r="A675" s="31" t="s">
        <v>509</v>
      </c>
      <c r="B675" s="31"/>
      <c r="C675" s="31"/>
      <c r="D675" s="31"/>
      <c r="E675" s="31"/>
      <c r="F675" s="5">
        <v>6</v>
      </c>
    </row>
    <row r="676" spans="1:6" x14ac:dyDescent="0.25">
      <c r="A676" s="31" t="s">
        <v>1003</v>
      </c>
      <c r="B676" s="31" t="s">
        <v>2098</v>
      </c>
      <c r="C676" s="31" t="s">
        <v>1790</v>
      </c>
      <c r="D676" s="31" t="s">
        <v>3212</v>
      </c>
      <c r="E676" s="31" t="s">
        <v>2698</v>
      </c>
      <c r="F676" s="5">
        <v>1</v>
      </c>
    </row>
    <row r="677" spans="1:6" x14ac:dyDescent="0.25">
      <c r="B677" s="31" t="s">
        <v>1002</v>
      </c>
      <c r="C677" s="31" t="s">
        <v>1790</v>
      </c>
      <c r="D677" s="31" t="s">
        <v>3212</v>
      </c>
      <c r="E677" s="31" t="s">
        <v>2694</v>
      </c>
      <c r="F677" s="5">
        <v>1</v>
      </c>
    </row>
    <row r="678" spans="1:6" x14ac:dyDescent="0.25">
      <c r="B678" s="31" t="s">
        <v>1001</v>
      </c>
      <c r="C678" s="31" t="s">
        <v>1790</v>
      </c>
      <c r="D678" s="31" t="s">
        <v>2953</v>
      </c>
      <c r="E678" s="31" t="s">
        <v>2373</v>
      </c>
      <c r="F678" s="5">
        <v>1</v>
      </c>
    </row>
    <row r="679" spans="1:6" x14ac:dyDescent="0.25">
      <c r="B679" s="31" t="s">
        <v>1000</v>
      </c>
      <c r="C679" s="31" t="s">
        <v>1789</v>
      </c>
      <c r="D679" s="31" t="s">
        <v>3212</v>
      </c>
      <c r="E679" s="31" t="s">
        <v>2695</v>
      </c>
      <c r="F679" s="5">
        <v>1</v>
      </c>
    </row>
    <row r="680" spans="1:6" x14ac:dyDescent="0.25">
      <c r="B680" s="31" t="s">
        <v>999</v>
      </c>
      <c r="C680" s="31" t="s">
        <v>1790</v>
      </c>
      <c r="D680" s="31" t="s">
        <v>2953</v>
      </c>
      <c r="E680" s="31" t="s">
        <v>2696</v>
      </c>
      <c r="F680" s="5">
        <v>1</v>
      </c>
    </row>
    <row r="681" spans="1:6" x14ac:dyDescent="0.25">
      <c r="B681" s="31" t="s">
        <v>2099</v>
      </c>
      <c r="C681" s="31" t="s">
        <v>1790</v>
      </c>
      <c r="D681" s="31" t="s">
        <v>2953</v>
      </c>
      <c r="E681" s="31" t="s">
        <v>2330</v>
      </c>
      <c r="F681" s="5">
        <v>1</v>
      </c>
    </row>
    <row r="682" spans="1:6" x14ac:dyDescent="0.25">
      <c r="B682" s="31" t="s">
        <v>998</v>
      </c>
      <c r="C682" s="31" t="s">
        <v>1790</v>
      </c>
      <c r="D682" s="31" t="s">
        <v>3212</v>
      </c>
      <c r="E682" s="31" t="s">
        <v>2697</v>
      </c>
      <c r="F682" s="5">
        <v>1</v>
      </c>
    </row>
    <row r="683" spans="1:6" x14ac:dyDescent="0.25">
      <c r="A683" s="31" t="s">
        <v>997</v>
      </c>
      <c r="B683" s="31"/>
      <c r="C683" s="31"/>
      <c r="D683" s="31"/>
      <c r="E683" s="31"/>
      <c r="F683" s="5">
        <v>7</v>
      </c>
    </row>
    <row r="684" spans="1:6" x14ac:dyDescent="0.25">
      <c r="A684" s="31" t="s">
        <v>57</v>
      </c>
      <c r="B684" s="31" t="s">
        <v>1293</v>
      </c>
      <c r="C684" s="31" t="s">
        <v>1800</v>
      </c>
      <c r="D684" s="31" t="s">
        <v>3212</v>
      </c>
      <c r="E684" s="31" t="s">
        <v>2699</v>
      </c>
      <c r="F684" s="5">
        <v>1</v>
      </c>
    </row>
    <row r="685" spans="1:6" x14ac:dyDescent="0.25">
      <c r="B685" s="31" t="s">
        <v>1292</v>
      </c>
      <c r="C685" s="31" t="s">
        <v>1800</v>
      </c>
      <c r="D685" s="31" t="s">
        <v>2953</v>
      </c>
      <c r="E685" s="31" t="s">
        <v>2296</v>
      </c>
      <c r="F685" s="5">
        <v>1</v>
      </c>
    </row>
    <row r="686" spans="1:6" x14ac:dyDescent="0.25">
      <c r="B686" s="31" t="s">
        <v>1291</v>
      </c>
      <c r="C686" s="31" t="s">
        <v>1800</v>
      </c>
      <c r="D686" s="31" t="s">
        <v>2953</v>
      </c>
      <c r="E686" s="31" t="s">
        <v>2700</v>
      </c>
      <c r="F686" s="5">
        <v>1</v>
      </c>
    </row>
    <row r="687" spans="1:6" x14ac:dyDescent="0.25">
      <c r="B687" s="31" t="s">
        <v>1290</v>
      </c>
      <c r="C687" s="31" t="s">
        <v>1800</v>
      </c>
      <c r="D687" s="31" t="s">
        <v>2953</v>
      </c>
      <c r="E687" s="31" t="s">
        <v>1935</v>
      </c>
      <c r="F687" s="5">
        <v>1</v>
      </c>
    </row>
    <row r="688" spans="1:6" x14ac:dyDescent="0.25">
      <c r="B688" s="31" t="s">
        <v>1289</v>
      </c>
      <c r="C688" s="31" t="s">
        <v>1796</v>
      </c>
      <c r="D688" s="31" t="s">
        <v>2953</v>
      </c>
      <c r="E688" s="31" t="s">
        <v>2701</v>
      </c>
      <c r="F688" s="5">
        <v>1</v>
      </c>
    </row>
    <row r="689" spans="1:6" x14ac:dyDescent="0.25">
      <c r="B689" s="31" t="s">
        <v>1288</v>
      </c>
      <c r="C689" s="31" t="s">
        <v>1790</v>
      </c>
      <c r="D689" s="31" t="s">
        <v>2953</v>
      </c>
      <c r="E689" s="31" t="s">
        <v>2188</v>
      </c>
      <c r="F689" s="5">
        <v>1</v>
      </c>
    </row>
    <row r="690" spans="1:6" x14ac:dyDescent="0.25">
      <c r="B690" s="31" t="s">
        <v>2100</v>
      </c>
      <c r="C690" s="31" t="s">
        <v>1800</v>
      </c>
      <c r="D690" s="31" t="s">
        <v>2953</v>
      </c>
      <c r="E690" s="31" t="s">
        <v>2703</v>
      </c>
      <c r="F690" s="5">
        <v>1</v>
      </c>
    </row>
    <row r="691" spans="1:6" x14ac:dyDescent="0.25">
      <c r="B691" s="31" t="s">
        <v>1287</v>
      </c>
      <c r="C691" s="31" t="s">
        <v>1800</v>
      </c>
      <c r="D691" s="31" t="s">
        <v>2953</v>
      </c>
      <c r="E691" s="31" t="s">
        <v>2702</v>
      </c>
      <c r="F691" s="5">
        <v>1</v>
      </c>
    </row>
    <row r="692" spans="1:6" x14ac:dyDescent="0.25">
      <c r="A692" s="31" t="s">
        <v>1286</v>
      </c>
      <c r="B692" s="31"/>
      <c r="C692" s="31"/>
      <c r="D692" s="31"/>
      <c r="E692" s="31"/>
      <c r="F692" s="5">
        <v>8</v>
      </c>
    </row>
    <row r="693" spans="1:6" x14ac:dyDescent="0.25">
      <c r="A693" s="31" t="s">
        <v>987</v>
      </c>
      <c r="B693" s="31" t="s">
        <v>986</v>
      </c>
      <c r="C693" s="31" t="s">
        <v>1790</v>
      </c>
      <c r="D693" s="31" t="s">
        <v>3212</v>
      </c>
      <c r="E693" s="31" t="s">
        <v>2676</v>
      </c>
      <c r="F693" s="5">
        <v>1</v>
      </c>
    </row>
    <row r="694" spans="1:6" x14ac:dyDescent="0.25">
      <c r="B694" s="31" t="s">
        <v>985</v>
      </c>
      <c r="C694" s="31" t="s">
        <v>1790</v>
      </c>
      <c r="D694" s="31" t="s">
        <v>3212</v>
      </c>
      <c r="E694" s="31" t="s">
        <v>2704</v>
      </c>
      <c r="F694" s="5">
        <v>1</v>
      </c>
    </row>
    <row r="695" spans="1:6" x14ac:dyDescent="0.25">
      <c r="B695" s="31" t="s">
        <v>984</v>
      </c>
      <c r="C695" s="31" t="s">
        <v>1790</v>
      </c>
      <c r="D695" s="31" t="s">
        <v>2953</v>
      </c>
      <c r="E695" s="31" t="s">
        <v>2705</v>
      </c>
      <c r="F695" s="5">
        <v>1</v>
      </c>
    </row>
    <row r="696" spans="1:6" x14ac:dyDescent="0.25">
      <c r="B696" s="31" t="s">
        <v>983</v>
      </c>
      <c r="C696" s="31" t="s">
        <v>1790</v>
      </c>
      <c r="D696" s="31" t="s">
        <v>2953</v>
      </c>
      <c r="E696" s="31" t="s">
        <v>2706</v>
      </c>
      <c r="F696" s="5">
        <v>1</v>
      </c>
    </row>
    <row r="697" spans="1:6" x14ac:dyDescent="0.25">
      <c r="B697" s="31" t="s">
        <v>982</v>
      </c>
      <c r="C697" s="31" t="s">
        <v>1789</v>
      </c>
      <c r="D697" s="31" t="s">
        <v>3212</v>
      </c>
      <c r="E697" s="31" t="s">
        <v>2707</v>
      </c>
      <c r="F697" s="5">
        <v>1</v>
      </c>
    </row>
    <row r="698" spans="1:6" x14ac:dyDescent="0.25">
      <c r="B698" s="31" t="s">
        <v>981</v>
      </c>
      <c r="C698" s="31" t="s">
        <v>1790</v>
      </c>
      <c r="D698" s="31" t="s">
        <v>3212</v>
      </c>
      <c r="E698" s="31" t="s">
        <v>1978</v>
      </c>
      <c r="F698" s="5">
        <v>1</v>
      </c>
    </row>
    <row r="699" spans="1:6" x14ac:dyDescent="0.25">
      <c r="B699" s="31" t="s">
        <v>980</v>
      </c>
      <c r="C699" s="31" t="s">
        <v>1790</v>
      </c>
      <c r="D699" s="31" t="s">
        <v>2953</v>
      </c>
      <c r="E699" s="31" t="s">
        <v>2708</v>
      </c>
      <c r="F699" s="5">
        <v>1</v>
      </c>
    </row>
    <row r="700" spans="1:6" x14ac:dyDescent="0.25">
      <c r="A700" s="31" t="s">
        <v>979</v>
      </c>
      <c r="B700" s="31"/>
      <c r="C700" s="31"/>
      <c r="D700" s="31"/>
      <c r="E700" s="31"/>
      <c r="F700" s="5">
        <v>7</v>
      </c>
    </row>
    <row r="701" spans="1:6" x14ac:dyDescent="0.25">
      <c r="A701" s="31" t="s">
        <v>58</v>
      </c>
      <c r="B701" s="31" t="s">
        <v>1276</v>
      </c>
      <c r="C701" s="31" t="s">
        <v>1799</v>
      </c>
      <c r="D701" s="31" t="s">
        <v>3212</v>
      </c>
      <c r="E701" s="31" t="s">
        <v>2709</v>
      </c>
      <c r="F701" s="5">
        <v>1</v>
      </c>
    </row>
    <row r="702" spans="1:6" x14ac:dyDescent="0.25">
      <c r="B702" s="31" t="s">
        <v>674</v>
      </c>
      <c r="C702" s="31" t="s">
        <v>1799</v>
      </c>
      <c r="D702" s="31" t="s">
        <v>2953</v>
      </c>
      <c r="E702" s="31" t="s">
        <v>2488</v>
      </c>
      <c r="F702" s="5">
        <v>1</v>
      </c>
    </row>
    <row r="703" spans="1:6" x14ac:dyDescent="0.25">
      <c r="B703" s="31" t="s">
        <v>1275</v>
      </c>
      <c r="C703" s="31" t="s">
        <v>1799</v>
      </c>
      <c r="D703" s="31" t="s">
        <v>2953</v>
      </c>
      <c r="E703" s="31" t="s">
        <v>2710</v>
      </c>
      <c r="F703" s="5">
        <v>1</v>
      </c>
    </row>
    <row r="704" spans="1:6" x14ac:dyDescent="0.25">
      <c r="B704" s="31" t="s">
        <v>1274</v>
      </c>
      <c r="C704" s="31" t="s">
        <v>1799</v>
      </c>
      <c r="D704" s="31" t="s">
        <v>3212</v>
      </c>
      <c r="E704" s="31" t="s">
        <v>2711</v>
      </c>
      <c r="F704" s="5">
        <v>1</v>
      </c>
    </row>
    <row r="705" spans="1:6" x14ac:dyDescent="0.25">
      <c r="B705" s="31" t="s">
        <v>1273</v>
      </c>
      <c r="C705" s="31" t="s">
        <v>1800</v>
      </c>
      <c r="D705" s="31" t="s">
        <v>2953</v>
      </c>
      <c r="E705" s="31" t="s">
        <v>2712</v>
      </c>
      <c r="F705" s="5">
        <v>1</v>
      </c>
    </row>
    <row r="706" spans="1:6" x14ac:dyDescent="0.25">
      <c r="B706" s="31" t="s">
        <v>1272</v>
      </c>
      <c r="C706" s="31" t="s">
        <v>1796</v>
      </c>
      <c r="D706" s="31" t="s">
        <v>2953</v>
      </c>
      <c r="E706" s="31" t="s">
        <v>2713</v>
      </c>
      <c r="F706" s="5">
        <v>1</v>
      </c>
    </row>
    <row r="707" spans="1:6" x14ac:dyDescent="0.25">
      <c r="B707" s="31" t="s">
        <v>1271</v>
      </c>
      <c r="C707" s="31" t="s">
        <v>1796</v>
      </c>
      <c r="D707" s="31" t="s">
        <v>2953</v>
      </c>
      <c r="E707" s="31" t="s">
        <v>2714</v>
      </c>
      <c r="F707" s="5">
        <v>1</v>
      </c>
    </row>
    <row r="708" spans="1:6" x14ac:dyDescent="0.25">
      <c r="B708" s="31" t="s">
        <v>1270</v>
      </c>
      <c r="C708" s="31" t="s">
        <v>1799</v>
      </c>
      <c r="D708" s="31" t="s">
        <v>2953</v>
      </c>
      <c r="E708" s="31" t="s">
        <v>2568</v>
      </c>
      <c r="F708" s="5">
        <v>1</v>
      </c>
    </row>
    <row r="709" spans="1:6" x14ac:dyDescent="0.25">
      <c r="A709" s="31" t="s">
        <v>1269</v>
      </c>
      <c r="B709" s="31"/>
      <c r="C709" s="31"/>
      <c r="D709" s="31"/>
      <c r="E709" s="31"/>
      <c r="F709" s="5">
        <v>8</v>
      </c>
    </row>
    <row r="710" spans="1:6" x14ac:dyDescent="0.25">
      <c r="A710" s="31" t="s">
        <v>59</v>
      </c>
      <c r="B710" s="31" t="s">
        <v>1261</v>
      </c>
      <c r="C710" s="31" t="s">
        <v>1799</v>
      </c>
      <c r="D710" s="31" t="s">
        <v>2953</v>
      </c>
      <c r="E710" s="31" t="s">
        <v>2508</v>
      </c>
      <c r="F710" s="5">
        <v>1</v>
      </c>
    </row>
    <row r="711" spans="1:6" x14ac:dyDescent="0.25">
      <c r="B711" s="31" t="s">
        <v>2101</v>
      </c>
      <c r="C711" s="31" t="s">
        <v>1799</v>
      </c>
      <c r="D711" s="31" t="s">
        <v>3212</v>
      </c>
      <c r="E711" s="31" t="s">
        <v>2718</v>
      </c>
      <c r="F711" s="5">
        <v>1</v>
      </c>
    </row>
    <row r="712" spans="1:6" x14ac:dyDescent="0.25">
      <c r="B712" s="31" t="s">
        <v>1260</v>
      </c>
      <c r="C712" s="31" t="s">
        <v>1799</v>
      </c>
      <c r="D712" s="31" t="s">
        <v>2953</v>
      </c>
      <c r="E712" s="31" t="s">
        <v>2715</v>
      </c>
      <c r="F712" s="5">
        <v>1</v>
      </c>
    </row>
    <row r="713" spans="1:6" x14ac:dyDescent="0.25">
      <c r="B713" s="31" t="s">
        <v>1259</v>
      </c>
      <c r="C713" s="31" t="s">
        <v>1800</v>
      </c>
      <c r="D713" s="31" t="s">
        <v>3212</v>
      </c>
      <c r="E713" s="31" t="s">
        <v>1999</v>
      </c>
      <c r="F713" s="5">
        <v>1</v>
      </c>
    </row>
    <row r="714" spans="1:6" x14ac:dyDescent="0.25">
      <c r="B714" s="31" t="s">
        <v>1258</v>
      </c>
      <c r="C714" s="31" t="s">
        <v>1799</v>
      </c>
      <c r="D714" s="31" t="s">
        <v>2953</v>
      </c>
      <c r="E714" s="31" t="s">
        <v>2488</v>
      </c>
      <c r="F714" s="5">
        <v>1</v>
      </c>
    </row>
    <row r="715" spans="1:6" x14ac:dyDescent="0.25">
      <c r="B715" s="31" t="s">
        <v>1257</v>
      </c>
      <c r="C715" s="31" t="s">
        <v>1796</v>
      </c>
      <c r="D715" s="31" t="s">
        <v>2953</v>
      </c>
      <c r="E715" s="31" t="s">
        <v>2716</v>
      </c>
      <c r="F715" s="5">
        <v>1</v>
      </c>
    </row>
    <row r="716" spans="1:6" x14ac:dyDescent="0.25">
      <c r="B716" s="31" t="s">
        <v>1256</v>
      </c>
      <c r="C716" s="31" t="s">
        <v>1799</v>
      </c>
      <c r="D716" s="31" t="s">
        <v>3212</v>
      </c>
      <c r="E716" s="31" t="s">
        <v>2485</v>
      </c>
      <c r="F716" s="5">
        <v>1</v>
      </c>
    </row>
    <row r="717" spans="1:6" x14ac:dyDescent="0.25">
      <c r="B717" s="31" t="s">
        <v>1255</v>
      </c>
      <c r="C717" s="31" t="s">
        <v>1796</v>
      </c>
      <c r="D717" s="31" t="s">
        <v>2953</v>
      </c>
      <c r="E717" s="31" t="s">
        <v>2717</v>
      </c>
      <c r="F717" s="5">
        <v>1</v>
      </c>
    </row>
    <row r="718" spans="1:6" x14ac:dyDescent="0.25">
      <c r="A718" s="31" t="s">
        <v>1254</v>
      </c>
      <c r="B718" s="31"/>
      <c r="C718" s="31"/>
      <c r="D718" s="31"/>
      <c r="E718" s="31"/>
      <c r="F718" s="5">
        <v>8</v>
      </c>
    </row>
    <row r="719" spans="1:6" x14ac:dyDescent="0.25">
      <c r="A719" s="31" t="s">
        <v>2</v>
      </c>
      <c r="B719" s="31" t="s">
        <v>1245</v>
      </c>
      <c r="C719" s="31" t="s">
        <v>1799</v>
      </c>
      <c r="D719" s="31" t="s">
        <v>2953</v>
      </c>
      <c r="E719" s="31" t="s">
        <v>2488</v>
      </c>
      <c r="F719" s="5">
        <v>1</v>
      </c>
    </row>
    <row r="720" spans="1:6" x14ac:dyDescent="0.25">
      <c r="B720" s="31" t="s">
        <v>1244</v>
      </c>
      <c r="C720" s="31" t="s">
        <v>1799</v>
      </c>
      <c r="D720" s="31" t="s">
        <v>2953</v>
      </c>
      <c r="E720" s="31" t="s">
        <v>2719</v>
      </c>
      <c r="F720" s="5">
        <v>1</v>
      </c>
    </row>
    <row r="721" spans="1:6" x14ac:dyDescent="0.25">
      <c r="B721" s="31" t="s">
        <v>1243</v>
      </c>
      <c r="C721" s="31" t="s">
        <v>1799</v>
      </c>
      <c r="D721" s="31" t="s">
        <v>2953</v>
      </c>
      <c r="E721" s="31" t="s">
        <v>2720</v>
      </c>
      <c r="F721" s="5">
        <v>1</v>
      </c>
    </row>
    <row r="722" spans="1:6" x14ac:dyDescent="0.25">
      <c r="B722" s="31" t="s">
        <v>1242</v>
      </c>
      <c r="C722" s="31" t="s">
        <v>1800</v>
      </c>
      <c r="D722" s="31" t="s">
        <v>2953</v>
      </c>
      <c r="E722" s="31" t="s">
        <v>2721</v>
      </c>
      <c r="F722" s="5">
        <v>1</v>
      </c>
    </row>
    <row r="723" spans="1:6" x14ac:dyDescent="0.25">
      <c r="B723" s="31" t="s">
        <v>1241</v>
      </c>
      <c r="C723" s="31" t="s">
        <v>1796</v>
      </c>
      <c r="D723" s="31" t="s">
        <v>2953</v>
      </c>
      <c r="E723" s="31" t="s">
        <v>2722</v>
      </c>
      <c r="F723" s="5">
        <v>1</v>
      </c>
    </row>
    <row r="724" spans="1:6" x14ac:dyDescent="0.25">
      <c r="B724" s="31" t="s">
        <v>1240</v>
      </c>
      <c r="C724" s="31" t="s">
        <v>1796</v>
      </c>
      <c r="D724" s="31" t="s">
        <v>2953</v>
      </c>
      <c r="E724" s="31" t="s">
        <v>2723</v>
      </c>
      <c r="F724" s="5">
        <v>1</v>
      </c>
    </row>
    <row r="725" spans="1:6" x14ac:dyDescent="0.25">
      <c r="B725" s="31" t="s">
        <v>1239</v>
      </c>
      <c r="C725" s="31" t="s">
        <v>1799</v>
      </c>
      <c r="D725" s="31" t="s">
        <v>3212</v>
      </c>
      <c r="E725" s="31" t="s">
        <v>2711</v>
      </c>
      <c r="F725" s="5">
        <v>1</v>
      </c>
    </row>
    <row r="726" spans="1:6" x14ac:dyDescent="0.25">
      <c r="B726" s="31" t="s">
        <v>1238</v>
      </c>
      <c r="C726" s="31" t="s">
        <v>1799</v>
      </c>
      <c r="D726" s="31" t="s">
        <v>3212</v>
      </c>
      <c r="E726" s="31" t="s">
        <v>2709</v>
      </c>
      <c r="F726" s="5">
        <v>1</v>
      </c>
    </row>
    <row r="727" spans="1:6" x14ac:dyDescent="0.25">
      <c r="A727" s="31" t="s">
        <v>1237</v>
      </c>
      <c r="B727" s="31"/>
      <c r="C727" s="31"/>
      <c r="D727" s="31"/>
      <c r="E727" s="31"/>
      <c r="F727" s="5">
        <v>8</v>
      </c>
    </row>
    <row r="728" spans="1:6" x14ac:dyDescent="0.25">
      <c r="A728" s="31" t="s">
        <v>611</v>
      </c>
      <c r="B728" s="31" t="s">
        <v>610</v>
      </c>
      <c r="C728" s="31" t="s">
        <v>1937</v>
      </c>
      <c r="D728" s="31" t="s">
        <v>2953</v>
      </c>
      <c r="E728" s="31" t="s">
        <v>2102</v>
      </c>
      <c r="F728" s="5">
        <v>1</v>
      </c>
    </row>
    <row r="729" spans="1:6" x14ac:dyDescent="0.25">
      <c r="B729" s="31" t="s">
        <v>609</v>
      </c>
      <c r="C729" s="31" t="s">
        <v>1937</v>
      </c>
      <c r="D729" s="31" t="s">
        <v>2953</v>
      </c>
      <c r="E729" s="31" t="s">
        <v>2103</v>
      </c>
      <c r="F729" s="5">
        <v>1</v>
      </c>
    </row>
    <row r="730" spans="1:6" x14ac:dyDescent="0.25">
      <c r="B730" s="31" t="s">
        <v>2107</v>
      </c>
      <c r="C730" s="31" t="s">
        <v>1937</v>
      </c>
      <c r="D730" s="31" t="s">
        <v>2953</v>
      </c>
      <c r="E730" s="31" t="s">
        <v>2108</v>
      </c>
      <c r="F730" s="5">
        <v>1</v>
      </c>
    </row>
    <row r="731" spans="1:6" x14ac:dyDescent="0.25">
      <c r="B731" s="31" t="s">
        <v>608</v>
      </c>
      <c r="C731" s="31" t="s">
        <v>1937</v>
      </c>
      <c r="D731" s="31" t="s">
        <v>3212</v>
      </c>
      <c r="E731" s="31" t="s">
        <v>2104</v>
      </c>
      <c r="F731" s="5">
        <v>1</v>
      </c>
    </row>
    <row r="732" spans="1:6" x14ac:dyDescent="0.25">
      <c r="B732" s="31" t="s">
        <v>607</v>
      </c>
      <c r="C732" s="31" t="s">
        <v>1926</v>
      </c>
      <c r="D732" s="31" t="s">
        <v>2953</v>
      </c>
      <c r="E732" s="31" t="s">
        <v>2105</v>
      </c>
      <c r="F732" s="5">
        <v>1</v>
      </c>
    </row>
    <row r="733" spans="1:6" x14ac:dyDescent="0.25">
      <c r="B733" s="31" t="s">
        <v>606</v>
      </c>
      <c r="C733" s="31" t="s">
        <v>1937</v>
      </c>
      <c r="D733" s="31" t="s">
        <v>2953</v>
      </c>
      <c r="E733" s="31" t="s">
        <v>2106</v>
      </c>
      <c r="F733" s="5">
        <v>1</v>
      </c>
    </row>
    <row r="734" spans="1:6" x14ac:dyDescent="0.25">
      <c r="A734" s="31" t="s">
        <v>605</v>
      </c>
      <c r="B734" s="31"/>
      <c r="C734" s="31"/>
      <c r="D734" s="31"/>
      <c r="E734" s="31"/>
      <c r="F734" s="5">
        <v>6</v>
      </c>
    </row>
    <row r="735" spans="1:6" x14ac:dyDescent="0.25">
      <c r="A735" s="31" t="s">
        <v>1</v>
      </c>
      <c r="B735" s="31" t="s">
        <v>1228</v>
      </c>
      <c r="C735" s="31" t="s">
        <v>1799</v>
      </c>
      <c r="D735" s="31" t="s">
        <v>2953</v>
      </c>
      <c r="E735" s="31" t="s">
        <v>2488</v>
      </c>
      <c r="F735" s="5">
        <v>1</v>
      </c>
    </row>
    <row r="736" spans="1:6" x14ac:dyDescent="0.25">
      <c r="B736" s="31" t="s">
        <v>1227</v>
      </c>
      <c r="C736" s="31" t="s">
        <v>1799</v>
      </c>
      <c r="D736" s="31" t="s">
        <v>2953</v>
      </c>
      <c r="E736" s="31" t="s">
        <v>2724</v>
      </c>
      <c r="F736" s="5">
        <v>1</v>
      </c>
    </row>
    <row r="737" spans="1:6" x14ac:dyDescent="0.25">
      <c r="B737" s="31" t="s">
        <v>1226</v>
      </c>
      <c r="C737" s="31" t="s">
        <v>1799</v>
      </c>
      <c r="D737" s="31" t="s">
        <v>2953</v>
      </c>
      <c r="E737" s="31" t="s">
        <v>2725</v>
      </c>
      <c r="F737" s="5">
        <v>1</v>
      </c>
    </row>
    <row r="738" spans="1:6" x14ac:dyDescent="0.25">
      <c r="B738" s="31" t="s">
        <v>1225</v>
      </c>
      <c r="C738" s="31" t="s">
        <v>1799</v>
      </c>
      <c r="D738" s="31" t="s">
        <v>3212</v>
      </c>
      <c r="E738" s="31" t="s">
        <v>2510</v>
      </c>
      <c r="F738" s="5">
        <v>1</v>
      </c>
    </row>
    <row r="739" spans="1:6" x14ac:dyDescent="0.25">
      <c r="B739" s="31" t="s">
        <v>1224</v>
      </c>
      <c r="C739" s="31" t="s">
        <v>1800</v>
      </c>
      <c r="D739" s="31" t="s">
        <v>3212</v>
      </c>
      <c r="E739" s="31" t="s">
        <v>2726</v>
      </c>
      <c r="F739" s="5">
        <v>1</v>
      </c>
    </row>
    <row r="740" spans="1:6" x14ac:dyDescent="0.25">
      <c r="B740" s="31" t="s">
        <v>1223</v>
      </c>
      <c r="C740" s="31" t="s">
        <v>1799</v>
      </c>
      <c r="D740" s="31" t="s">
        <v>2953</v>
      </c>
      <c r="E740" s="31" t="s">
        <v>2727</v>
      </c>
      <c r="F740" s="5">
        <v>1</v>
      </c>
    </row>
    <row r="741" spans="1:6" x14ac:dyDescent="0.25">
      <c r="B741" s="31" t="s">
        <v>1222</v>
      </c>
      <c r="C741" s="31" t="s">
        <v>1796</v>
      </c>
      <c r="D741" s="31" t="s">
        <v>2953</v>
      </c>
      <c r="E741" s="31" t="s">
        <v>2396</v>
      </c>
      <c r="F741" s="5">
        <v>1</v>
      </c>
    </row>
    <row r="742" spans="1:6" x14ac:dyDescent="0.25">
      <c r="B742" s="31" t="s">
        <v>1221</v>
      </c>
      <c r="C742" s="31" t="s">
        <v>1796</v>
      </c>
      <c r="D742" s="31" t="s">
        <v>2953</v>
      </c>
      <c r="E742" s="31" t="s">
        <v>2728</v>
      </c>
      <c r="F742" s="5">
        <v>1</v>
      </c>
    </row>
    <row r="743" spans="1:6" x14ac:dyDescent="0.25">
      <c r="A743" s="31" t="s">
        <v>1220</v>
      </c>
      <c r="B743" s="31"/>
      <c r="C743" s="31"/>
      <c r="D743" s="31"/>
      <c r="E743" s="31"/>
      <c r="F743" s="5">
        <v>8</v>
      </c>
    </row>
    <row r="744" spans="1:6" x14ac:dyDescent="0.25">
      <c r="A744" s="31" t="s">
        <v>60</v>
      </c>
      <c r="B744" s="31" t="s">
        <v>1080</v>
      </c>
      <c r="C744" s="31" t="s">
        <v>1800</v>
      </c>
      <c r="D744" s="31" t="s">
        <v>3212</v>
      </c>
      <c r="E744" s="31" t="s">
        <v>2729</v>
      </c>
      <c r="F744" s="5">
        <v>1</v>
      </c>
    </row>
    <row r="745" spans="1:6" x14ac:dyDescent="0.25">
      <c r="B745" s="31" t="s">
        <v>1079</v>
      </c>
      <c r="C745" s="31" t="s">
        <v>1790</v>
      </c>
      <c r="D745" s="31" t="s">
        <v>2953</v>
      </c>
      <c r="E745" s="31" t="s">
        <v>2730</v>
      </c>
      <c r="F745" s="5">
        <v>1</v>
      </c>
    </row>
    <row r="746" spans="1:6" x14ac:dyDescent="0.25">
      <c r="B746" s="31" t="s">
        <v>1078</v>
      </c>
      <c r="C746" s="31" t="s">
        <v>1800</v>
      </c>
      <c r="D746" s="31" t="s">
        <v>2953</v>
      </c>
      <c r="E746" s="31" t="s">
        <v>1934</v>
      </c>
      <c r="F746" s="5">
        <v>1</v>
      </c>
    </row>
    <row r="747" spans="1:6" x14ac:dyDescent="0.25">
      <c r="B747" s="31" t="s">
        <v>1077</v>
      </c>
      <c r="C747" s="31" t="s">
        <v>1800</v>
      </c>
      <c r="D747" s="31" t="s">
        <v>2953</v>
      </c>
      <c r="E747" s="31" t="s">
        <v>2186</v>
      </c>
      <c r="F747" s="5">
        <v>1</v>
      </c>
    </row>
    <row r="748" spans="1:6" x14ac:dyDescent="0.25">
      <c r="B748" s="31" t="s">
        <v>1076</v>
      </c>
      <c r="C748" s="31" t="s">
        <v>1796</v>
      </c>
      <c r="D748" s="31" t="s">
        <v>2953</v>
      </c>
      <c r="E748" s="31" t="s">
        <v>2731</v>
      </c>
      <c r="F748" s="5">
        <v>1</v>
      </c>
    </row>
    <row r="749" spans="1:6" x14ac:dyDescent="0.25">
      <c r="B749" s="31" t="s">
        <v>1075</v>
      </c>
      <c r="C749" s="31" t="s">
        <v>1800</v>
      </c>
      <c r="D749" s="31" t="s">
        <v>3212</v>
      </c>
      <c r="E749" s="31" t="s">
        <v>2732</v>
      </c>
      <c r="F749" s="5">
        <v>1</v>
      </c>
    </row>
    <row r="750" spans="1:6" x14ac:dyDescent="0.25">
      <c r="B750" s="31" t="s">
        <v>1074</v>
      </c>
      <c r="C750" s="31" t="s">
        <v>1800</v>
      </c>
      <c r="D750" s="31" t="s">
        <v>2953</v>
      </c>
      <c r="E750" s="31" t="s">
        <v>1961</v>
      </c>
      <c r="F750" s="5">
        <v>1</v>
      </c>
    </row>
    <row r="751" spans="1:6" x14ac:dyDescent="0.25">
      <c r="B751" s="31" t="s">
        <v>1073</v>
      </c>
      <c r="C751" s="31" t="s">
        <v>1800</v>
      </c>
      <c r="D751" s="31" t="s">
        <v>2953</v>
      </c>
      <c r="E751" s="31" t="s">
        <v>2733</v>
      </c>
      <c r="F751" s="5">
        <v>1</v>
      </c>
    </row>
    <row r="752" spans="1:6" x14ac:dyDescent="0.25">
      <c r="A752" s="31" t="s">
        <v>1072</v>
      </c>
      <c r="B752" s="31"/>
      <c r="C752" s="31"/>
      <c r="D752" s="31"/>
      <c r="E752" s="31"/>
      <c r="F752" s="5">
        <v>8</v>
      </c>
    </row>
    <row r="753" spans="1:6" x14ac:dyDescent="0.25">
      <c r="A753" s="31" t="s">
        <v>721</v>
      </c>
      <c r="B753" s="31" t="s">
        <v>720</v>
      </c>
      <c r="C753" s="31" t="s">
        <v>1789</v>
      </c>
      <c r="D753" s="31" t="s">
        <v>2953</v>
      </c>
      <c r="E753" s="31" t="s">
        <v>2479</v>
      </c>
      <c r="F753" s="5">
        <v>1</v>
      </c>
    </row>
    <row r="754" spans="1:6" x14ac:dyDescent="0.25">
      <c r="B754" s="31" t="s">
        <v>719</v>
      </c>
      <c r="C754" s="31" t="s">
        <v>1789</v>
      </c>
      <c r="D754" s="31" t="s">
        <v>2953</v>
      </c>
      <c r="E754" s="31" t="s">
        <v>2734</v>
      </c>
      <c r="F754" s="5">
        <v>1</v>
      </c>
    </row>
    <row r="755" spans="1:6" x14ac:dyDescent="0.25">
      <c r="B755" s="31" t="s">
        <v>718</v>
      </c>
      <c r="C755" s="31" t="s">
        <v>1789</v>
      </c>
      <c r="D755" s="31" t="s">
        <v>2953</v>
      </c>
      <c r="E755" s="31" t="s">
        <v>2735</v>
      </c>
      <c r="F755" s="5">
        <v>1</v>
      </c>
    </row>
    <row r="756" spans="1:6" x14ac:dyDescent="0.25">
      <c r="B756" s="31" t="s">
        <v>717</v>
      </c>
      <c r="C756" s="31" t="s">
        <v>1789</v>
      </c>
      <c r="D756" s="31" t="s">
        <v>3212</v>
      </c>
      <c r="E756" s="31" t="s">
        <v>2048</v>
      </c>
      <c r="F756" s="5">
        <v>1</v>
      </c>
    </row>
    <row r="757" spans="1:6" x14ac:dyDescent="0.25">
      <c r="B757" s="31" t="s">
        <v>716</v>
      </c>
      <c r="C757" s="31" t="s">
        <v>1789</v>
      </c>
      <c r="D757" s="31" t="s">
        <v>2953</v>
      </c>
      <c r="E757" s="31" t="s">
        <v>2736</v>
      </c>
      <c r="F757" s="5">
        <v>1</v>
      </c>
    </row>
    <row r="758" spans="1:6" x14ac:dyDescent="0.25">
      <c r="B758" s="31" t="s">
        <v>715</v>
      </c>
      <c r="C758" s="31" t="s">
        <v>1789</v>
      </c>
      <c r="D758" s="31" t="s">
        <v>2953</v>
      </c>
      <c r="E758" s="31" t="s">
        <v>2737</v>
      </c>
      <c r="F758" s="5">
        <v>1</v>
      </c>
    </row>
    <row r="759" spans="1:6" x14ac:dyDescent="0.25">
      <c r="A759" s="31" t="s">
        <v>714</v>
      </c>
      <c r="B759" s="31"/>
      <c r="C759" s="31"/>
      <c r="D759" s="31"/>
      <c r="E759" s="31"/>
      <c r="F759" s="5">
        <v>6</v>
      </c>
    </row>
    <row r="760" spans="1:6" x14ac:dyDescent="0.25">
      <c r="A760" s="31" t="s">
        <v>706</v>
      </c>
      <c r="B760" s="31" t="s">
        <v>705</v>
      </c>
      <c r="C760" s="31" t="s">
        <v>1937</v>
      </c>
      <c r="D760" s="31" t="s">
        <v>2953</v>
      </c>
      <c r="E760" s="31" t="s">
        <v>2109</v>
      </c>
      <c r="F760" s="5">
        <v>1</v>
      </c>
    </row>
    <row r="761" spans="1:6" x14ac:dyDescent="0.25">
      <c r="B761" s="31" t="s">
        <v>704</v>
      </c>
      <c r="C761" s="31" t="s">
        <v>1926</v>
      </c>
      <c r="D761" s="31" t="s">
        <v>2953</v>
      </c>
      <c r="E761" s="31" t="s">
        <v>2110</v>
      </c>
      <c r="F761" s="5">
        <v>1</v>
      </c>
    </row>
    <row r="762" spans="1:6" x14ac:dyDescent="0.25">
      <c r="B762" s="31" t="s">
        <v>703</v>
      </c>
      <c r="C762" s="31" t="s">
        <v>1937</v>
      </c>
      <c r="D762" s="31" t="s">
        <v>2953</v>
      </c>
      <c r="E762" s="31" t="s">
        <v>2111</v>
      </c>
      <c r="F762" s="5">
        <v>1</v>
      </c>
    </row>
    <row r="763" spans="1:6" x14ac:dyDescent="0.25">
      <c r="B763" s="31" t="s">
        <v>702</v>
      </c>
      <c r="C763" s="31" t="s">
        <v>1937</v>
      </c>
      <c r="D763" s="31" t="s">
        <v>2953</v>
      </c>
      <c r="E763" s="31" t="s">
        <v>2112</v>
      </c>
      <c r="F763" s="5">
        <v>1</v>
      </c>
    </row>
    <row r="764" spans="1:6" x14ac:dyDescent="0.25">
      <c r="B764" s="31" t="s">
        <v>701</v>
      </c>
      <c r="C764" s="31" t="s">
        <v>1937</v>
      </c>
      <c r="D764" s="31" t="s">
        <v>2953</v>
      </c>
      <c r="E764" s="31" t="s">
        <v>1935</v>
      </c>
      <c r="F764" s="5">
        <v>1</v>
      </c>
    </row>
    <row r="765" spans="1:6" x14ac:dyDescent="0.25">
      <c r="B765" s="31" t="s">
        <v>700</v>
      </c>
      <c r="C765" s="31" t="s">
        <v>1937</v>
      </c>
      <c r="D765" s="31" t="s">
        <v>3212</v>
      </c>
      <c r="E765" s="31" t="s">
        <v>2113</v>
      </c>
      <c r="F765" s="5">
        <v>1</v>
      </c>
    </row>
    <row r="766" spans="1:6" x14ac:dyDescent="0.25">
      <c r="A766" s="31" t="s">
        <v>699</v>
      </c>
      <c r="B766" s="31"/>
      <c r="C766" s="31"/>
      <c r="D766" s="31"/>
      <c r="E766" s="31"/>
      <c r="F766" s="5">
        <v>6</v>
      </c>
    </row>
    <row r="767" spans="1:6" x14ac:dyDescent="0.25">
      <c r="A767" s="31" t="s">
        <v>472</v>
      </c>
      <c r="B767" s="31" t="s">
        <v>471</v>
      </c>
      <c r="C767" s="31" t="s">
        <v>1793</v>
      </c>
      <c r="D767" s="31" t="s">
        <v>2953</v>
      </c>
      <c r="E767" s="31" t="s">
        <v>2376</v>
      </c>
      <c r="F767" s="5">
        <v>1</v>
      </c>
    </row>
    <row r="768" spans="1:6" x14ac:dyDescent="0.25">
      <c r="B768" s="31" t="s">
        <v>470</v>
      </c>
      <c r="C768" s="31" t="s">
        <v>1793</v>
      </c>
      <c r="D768" s="31" t="s">
        <v>2953</v>
      </c>
      <c r="E768" s="31" t="s">
        <v>2148</v>
      </c>
      <c r="F768" s="5">
        <v>1</v>
      </c>
    </row>
    <row r="769" spans="1:6" x14ac:dyDescent="0.25">
      <c r="B769" s="31" t="s">
        <v>469</v>
      </c>
      <c r="C769" s="31" t="s">
        <v>1793</v>
      </c>
      <c r="D769" s="31" t="s">
        <v>3212</v>
      </c>
      <c r="E769" s="31" t="s">
        <v>2738</v>
      </c>
      <c r="F769" s="5">
        <v>1</v>
      </c>
    </row>
    <row r="770" spans="1:6" x14ac:dyDescent="0.25">
      <c r="B770" s="31" t="s">
        <v>468</v>
      </c>
      <c r="C770" s="31" t="s">
        <v>1793</v>
      </c>
      <c r="D770" s="31" t="s">
        <v>3212</v>
      </c>
      <c r="E770" s="31" t="s">
        <v>2739</v>
      </c>
      <c r="F770" s="5">
        <v>1</v>
      </c>
    </row>
    <row r="771" spans="1:6" x14ac:dyDescent="0.25">
      <c r="B771" s="31" t="s">
        <v>467</v>
      </c>
      <c r="C771" s="31" t="s">
        <v>1793</v>
      </c>
      <c r="D771" s="31" t="s">
        <v>2953</v>
      </c>
      <c r="E771" s="31" t="s">
        <v>2740</v>
      </c>
      <c r="F771" s="5">
        <v>1</v>
      </c>
    </row>
    <row r="772" spans="1:6" x14ac:dyDescent="0.25">
      <c r="B772" s="31" t="s">
        <v>2114</v>
      </c>
      <c r="C772" s="31" t="s">
        <v>1793</v>
      </c>
      <c r="D772" s="31" t="s">
        <v>2953</v>
      </c>
      <c r="E772" s="31" t="s">
        <v>2741</v>
      </c>
      <c r="F772" s="5">
        <v>1</v>
      </c>
    </row>
    <row r="773" spans="1:6" x14ac:dyDescent="0.25">
      <c r="A773" s="31" t="s">
        <v>466</v>
      </c>
      <c r="B773" s="31"/>
      <c r="C773" s="31"/>
      <c r="D773" s="31"/>
      <c r="E773" s="31"/>
      <c r="F773" s="5">
        <v>6</v>
      </c>
    </row>
    <row r="774" spans="1:6" x14ac:dyDescent="0.25">
      <c r="A774" s="31" t="s">
        <v>970</v>
      </c>
      <c r="B774" s="31" t="s">
        <v>969</v>
      </c>
      <c r="C774" s="31" t="s">
        <v>1789</v>
      </c>
      <c r="D774" s="31" t="s">
        <v>3212</v>
      </c>
      <c r="E774" s="31" t="s">
        <v>2742</v>
      </c>
      <c r="F774" s="5">
        <v>1</v>
      </c>
    </row>
    <row r="775" spans="1:6" x14ac:dyDescent="0.25">
      <c r="B775" s="31" t="s">
        <v>968</v>
      </c>
      <c r="C775" s="31" t="s">
        <v>1796</v>
      </c>
      <c r="D775" s="31" t="s">
        <v>2953</v>
      </c>
      <c r="E775" s="31" t="s">
        <v>2086</v>
      </c>
      <c r="F775" s="5">
        <v>1</v>
      </c>
    </row>
    <row r="776" spans="1:6" x14ac:dyDescent="0.25">
      <c r="B776" s="31" t="s">
        <v>967</v>
      </c>
      <c r="C776" s="31" t="s">
        <v>1796</v>
      </c>
      <c r="D776" s="31" t="s">
        <v>3212</v>
      </c>
      <c r="E776" s="31" t="s">
        <v>2743</v>
      </c>
      <c r="F776" s="5">
        <v>1</v>
      </c>
    </row>
    <row r="777" spans="1:6" x14ac:dyDescent="0.25">
      <c r="B777" s="31" t="s">
        <v>966</v>
      </c>
      <c r="C777" s="31" t="s">
        <v>1796</v>
      </c>
      <c r="D777" s="31" t="s">
        <v>3212</v>
      </c>
      <c r="E777" s="31" t="s">
        <v>2745</v>
      </c>
      <c r="F777" s="5">
        <v>1</v>
      </c>
    </row>
    <row r="778" spans="1:6" x14ac:dyDescent="0.25">
      <c r="B778" s="31" t="s">
        <v>3282</v>
      </c>
      <c r="C778" s="31" t="s">
        <v>1790</v>
      </c>
      <c r="D778" s="31" t="s">
        <v>2953</v>
      </c>
      <c r="E778" s="31" t="s">
        <v>2744</v>
      </c>
      <c r="F778" s="5">
        <v>1</v>
      </c>
    </row>
    <row r="779" spans="1:6" x14ac:dyDescent="0.25">
      <c r="B779" s="31" t="s">
        <v>2115</v>
      </c>
      <c r="C779" s="31" t="s">
        <v>1796</v>
      </c>
      <c r="D779" s="31" t="s">
        <v>2953</v>
      </c>
      <c r="E779" s="31" t="s">
        <v>2747</v>
      </c>
      <c r="F779" s="5">
        <v>1</v>
      </c>
    </row>
    <row r="780" spans="1:6" x14ac:dyDescent="0.25">
      <c r="B780" s="31" t="s">
        <v>965</v>
      </c>
      <c r="C780" s="31" t="s">
        <v>1796</v>
      </c>
      <c r="D780" s="31" t="s">
        <v>2953</v>
      </c>
      <c r="E780" s="31" t="s">
        <v>2746</v>
      </c>
      <c r="F780" s="5">
        <v>1</v>
      </c>
    </row>
    <row r="781" spans="1:6" x14ac:dyDescent="0.25">
      <c r="A781" s="31" t="s">
        <v>964</v>
      </c>
      <c r="B781" s="31"/>
      <c r="C781" s="31"/>
      <c r="D781" s="31"/>
      <c r="E781" s="31"/>
      <c r="F781" s="5">
        <v>7</v>
      </c>
    </row>
    <row r="782" spans="1:6" x14ac:dyDescent="0.25">
      <c r="A782" s="31" t="s">
        <v>770</v>
      </c>
      <c r="B782" s="31" t="s">
        <v>2119</v>
      </c>
      <c r="C782" s="31" t="s">
        <v>1926</v>
      </c>
      <c r="D782" s="31" t="s">
        <v>3212</v>
      </c>
      <c r="E782" s="31" t="s">
        <v>2120</v>
      </c>
      <c r="F782" s="5">
        <v>1</v>
      </c>
    </row>
    <row r="783" spans="1:6" x14ac:dyDescent="0.25">
      <c r="B783" s="31" t="s">
        <v>769</v>
      </c>
      <c r="C783" s="31" t="s">
        <v>1937</v>
      </c>
      <c r="D783" s="31" t="s">
        <v>2953</v>
      </c>
      <c r="E783" s="31" t="s">
        <v>1971</v>
      </c>
      <c r="F783" s="5">
        <v>1</v>
      </c>
    </row>
    <row r="784" spans="1:6" x14ac:dyDescent="0.25">
      <c r="B784" s="31" t="s">
        <v>768</v>
      </c>
      <c r="C784" s="31" t="s">
        <v>1937</v>
      </c>
      <c r="D784" s="31" t="s">
        <v>2953</v>
      </c>
      <c r="E784" s="31" t="s">
        <v>2116</v>
      </c>
      <c r="F784" s="5">
        <v>1</v>
      </c>
    </row>
    <row r="785" spans="1:6" x14ac:dyDescent="0.25">
      <c r="B785" s="31" t="s">
        <v>767</v>
      </c>
      <c r="C785" s="31" t="s">
        <v>1937</v>
      </c>
      <c r="D785" s="31" t="s">
        <v>2953</v>
      </c>
      <c r="E785" s="31" t="s">
        <v>2117</v>
      </c>
      <c r="F785" s="5">
        <v>1</v>
      </c>
    </row>
    <row r="786" spans="1:6" x14ac:dyDescent="0.25">
      <c r="B786" s="31" t="s">
        <v>766</v>
      </c>
      <c r="C786" s="31" t="s">
        <v>1937</v>
      </c>
      <c r="D786" s="31" t="s">
        <v>2953</v>
      </c>
      <c r="E786" s="31" t="s">
        <v>2118</v>
      </c>
      <c r="F786" s="5">
        <v>1</v>
      </c>
    </row>
    <row r="787" spans="1:6" x14ac:dyDescent="0.25">
      <c r="B787" s="31" t="s">
        <v>765</v>
      </c>
      <c r="C787" s="31" t="s">
        <v>1937</v>
      </c>
      <c r="D787" s="31" t="s">
        <v>3212</v>
      </c>
      <c r="E787" s="31" t="s">
        <v>2018</v>
      </c>
      <c r="F787" s="5">
        <v>1</v>
      </c>
    </row>
    <row r="788" spans="1:6" x14ac:dyDescent="0.25">
      <c r="A788" s="31" t="s">
        <v>764</v>
      </c>
      <c r="B788" s="31"/>
      <c r="C788" s="31"/>
      <c r="D788" s="31"/>
      <c r="E788" s="31"/>
      <c r="F788" s="5">
        <v>6</v>
      </c>
    </row>
    <row r="789" spans="1:6" x14ac:dyDescent="0.25">
      <c r="A789" s="31" t="s">
        <v>954</v>
      </c>
      <c r="B789" s="31" t="s">
        <v>953</v>
      </c>
      <c r="C789" s="31" t="s">
        <v>1790</v>
      </c>
      <c r="D789" s="31" t="s">
        <v>3212</v>
      </c>
      <c r="E789" s="31" t="s">
        <v>2748</v>
      </c>
      <c r="F789" s="5">
        <v>1</v>
      </c>
    </row>
    <row r="790" spans="1:6" x14ac:dyDescent="0.25">
      <c r="B790" s="31" t="s">
        <v>952</v>
      </c>
      <c r="C790" s="31" t="s">
        <v>1789</v>
      </c>
      <c r="D790" s="31" t="s">
        <v>2953</v>
      </c>
      <c r="E790" s="31" t="s">
        <v>2749</v>
      </c>
      <c r="F790" s="5">
        <v>1</v>
      </c>
    </row>
    <row r="791" spans="1:6" x14ac:dyDescent="0.25">
      <c r="B791" s="31" t="s">
        <v>951</v>
      </c>
      <c r="C791" s="31" t="s">
        <v>1790</v>
      </c>
      <c r="D791" s="31" t="s">
        <v>2953</v>
      </c>
      <c r="E791" s="31" t="s">
        <v>1934</v>
      </c>
      <c r="F791" s="5">
        <v>1</v>
      </c>
    </row>
    <row r="792" spans="1:6" x14ac:dyDescent="0.25">
      <c r="B792" s="31" t="s">
        <v>950</v>
      </c>
      <c r="C792" s="31" t="s">
        <v>1790</v>
      </c>
      <c r="D792" s="31" t="s">
        <v>2953</v>
      </c>
      <c r="E792" s="31" t="s">
        <v>2750</v>
      </c>
      <c r="F792" s="5">
        <v>1</v>
      </c>
    </row>
    <row r="793" spans="1:6" x14ac:dyDescent="0.25">
      <c r="B793" s="31" t="s">
        <v>949</v>
      </c>
      <c r="C793" s="31" t="s">
        <v>1790</v>
      </c>
      <c r="D793" s="31" t="s">
        <v>3212</v>
      </c>
      <c r="E793" s="31" t="s">
        <v>2751</v>
      </c>
      <c r="F793" s="5">
        <v>1</v>
      </c>
    </row>
    <row r="794" spans="1:6" x14ac:dyDescent="0.25">
      <c r="B794" s="31" t="s">
        <v>948</v>
      </c>
      <c r="C794" s="31" t="s">
        <v>1790</v>
      </c>
      <c r="D794" s="31" t="s">
        <v>3212</v>
      </c>
      <c r="E794" s="31" t="s">
        <v>2752</v>
      </c>
      <c r="F794" s="5">
        <v>1</v>
      </c>
    </row>
    <row r="795" spans="1:6" x14ac:dyDescent="0.25">
      <c r="B795" s="31" t="s">
        <v>947</v>
      </c>
      <c r="C795" s="31" t="s">
        <v>1790</v>
      </c>
      <c r="D795" s="31" t="s">
        <v>2953</v>
      </c>
      <c r="E795" s="31" t="s">
        <v>2753</v>
      </c>
      <c r="F795" s="5">
        <v>1</v>
      </c>
    </row>
    <row r="796" spans="1:6" x14ac:dyDescent="0.25">
      <c r="A796" s="31" t="s">
        <v>946</v>
      </c>
      <c r="B796" s="31"/>
      <c r="C796" s="31"/>
      <c r="D796" s="31"/>
      <c r="E796" s="31"/>
      <c r="F796" s="5">
        <v>7</v>
      </c>
    </row>
    <row r="797" spans="1:6" x14ac:dyDescent="0.25">
      <c r="A797" s="31" t="s">
        <v>291</v>
      </c>
      <c r="B797" s="31" t="s">
        <v>290</v>
      </c>
      <c r="C797" s="31" t="s">
        <v>1922</v>
      </c>
      <c r="D797" s="31" t="s">
        <v>2953</v>
      </c>
      <c r="E797" s="31" t="s">
        <v>2121</v>
      </c>
      <c r="F797" s="5">
        <v>1</v>
      </c>
    </row>
    <row r="798" spans="1:6" x14ac:dyDescent="0.25">
      <c r="B798" s="31" t="s">
        <v>289</v>
      </c>
      <c r="C798" s="31" t="s">
        <v>1922</v>
      </c>
      <c r="D798" s="31" t="s">
        <v>2953</v>
      </c>
      <c r="E798" s="31" t="s">
        <v>2122</v>
      </c>
      <c r="F798" s="5">
        <v>1</v>
      </c>
    </row>
    <row r="799" spans="1:6" x14ac:dyDescent="0.25">
      <c r="B799" s="31" t="s">
        <v>288</v>
      </c>
      <c r="C799" s="31" t="s">
        <v>1922</v>
      </c>
      <c r="D799" s="31" t="s">
        <v>2953</v>
      </c>
      <c r="E799" s="31" t="s">
        <v>2123</v>
      </c>
      <c r="F799" s="5">
        <v>1</v>
      </c>
    </row>
    <row r="800" spans="1:6" x14ac:dyDescent="0.25">
      <c r="B800" s="31" t="s">
        <v>287</v>
      </c>
      <c r="C800" s="31" t="s">
        <v>1922</v>
      </c>
      <c r="D800" s="31" t="s">
        <v>3212</v>
      </c>
      <c r="E800" s="31" t="s">
        <v>2124</v>
      </c>
      <c r="F800" s="5">
        <v>1</v>
      </c>
    </row>
    <row r="801" spans="1:6" x14ac:dyDescent="0.25">
      <c r="B801" s="31" t="s">
        <v>286</v>
      </c>
      <c r="C801" s="31" t="s">
        <v>1922</v>
      </c>
      <c r="D801" s="31" t="s">
        <v>2953</v>
      </c>
      <c r="E801" s="31" t="s">
        <v>2125</v>
      </c>
      <c r="F801" s="5">
        <v>1</v>
      </c>
    </row>
    <row r="802" spans="1:6" x14ac:dyDescent="0.25">
      <c r="A802" s="31" t="s">
        <v>285</v>
      </c>
      <c r="B802" s="31"/>
      <c r="C802" s="31"/>
      <c r="D802" s="31"/>
      <c r="E802" s="31"/>
      <c r="F802" s="5">
        <v>5</v>
      </c>
    </row>
    <row r="803" spans="1:6" x14ac:dyDescent="0.25">
      <c r="A803" s="31" t="s">
        <v>364</v>
      </c>
      <c r="B803" s="31" t="s">
        <v>596</v>
      </c>
      <c r="C803" s="31" t="s">
        <v>1789</v>
      </c>
      <c r="D803" s="31" t="s">
        <v>2953</v>
      </c>
      <c r="E803" s="31" t="s">
        <v>2754</v>
      </c>
      <c r="F803" s="5">
        <v>1</v>
      </c>
    </row>
    <row r="804" spans="1:6" x14ac:dyDescent="0.25">
      <c r="B804" s="31" t="s">
        <v>595</v>
      </c>
      <c r="C804" s="31" t="s">
        <v>1789</v>
      </c>
      <c r="D804" s="31" t="s">
        <v>2953</v>
      </c>
      <c r="E804" s="31" t="s">
        <v>2755</v>
      </c>
      <c r="F804" s="5">
        <v>1</v>
      </c>
    </row>
    <row r="805" spans="1:6" x14ac:dyDescent="0.25">
      <c r="B805" s="31" t="s">
        <v>594</v>
      </c>
      <c r="C805" s="31" t="s">
        <v>1789</v>
      </c>
      <c r="D805" s="31" t="s">
        <v>3212</v>
      </c>
      <c r="E805" s="31" t="s">
        <v>2756</v>
      </c>
      <c r="F805" s="5">
        <v>1</v>
      </c>
    </row>
    <row r="806" spans="1:6" x14ac:dyDescent="0.25">
      <c r="B806" s="31" t="s">
        <v>593</v>
      </c>
      <c r="C806" s="31" t="s">
        <v>1789</v>
      </c>
      <c r="D806" s="31" t="s">
        <v>2953</v>
      </c>
      <c r="E806" s="31" t="s">
        <v>2583</v>
      </c>
      <c r="F806" s="5">
        <v>1</v>
      </c>
    </row>
    <row r="807" spans="1:6" x14ac:dyDescent="0.25">
      <c r="B807" s="31" t="s">
        <v>3283</v>
      </c>
      <c r="C807" s="31" t="s">
        <v>1789</v>
      </c>
      <c r="D807" s="31" t="s">
        <v>3212</v>
      </c>
      <c r="E807" s="31" t="s">
        <v>2757</v>
      </c>
      <c r="F807" s="5">
        <v>1</v>
      </c>
    </row>
    <row r="808" spans="1:6" x14ac:dyDescent="0.25">
      <c r="B808" s="31" t="s">
        <v>592</v>
      </c>
      <c r="C808" s="31" t="s">
        <v>1789</v>
      </c>
      <c r="D808" s="31" t="s">
        <v>2953</v>
      </c>
      <c r="E808" s="31" t="s">
        <v>2758</v>
      </c>
      <c r="F808" s="5">
        <v>1</v>
      </c>
    </row>
    <row r="809" spans="1:6" x14ac:dyDescent="0.25">
      <c r="A809" s="31" t="s">
        <v>591</v>
      </c>
      <c r="B809" s="31"/>
      <c r="C809" s="31"/>
      <c r="D809" s="31"/>
      <c r="E809" s="31"/>
      <c r="F809" s="5">
        <v>6</v>
      </c>
    </row>
    <row r="810" spans="1:6" x14ac:dyDescent="0.25">
      <c r="A810" s="31" t="s">
        <v>582</v>
      </c>
      <c r="B810" s="31" t="s">
        <v>581</v>
      </c>
      <c r="C810" s="31" t="s">
        <v>1926</v>
      </c>
      <c r="D810" s="31" t="s">
        <v>3212</v>
      </c>
      <c r="E810" s="31" t="s">
        <v>2126</v>
      </c>
      <c r="F810" s="5">
        <v>1</v>
      </c>
    </row>
    <row r="811" spans="1:6" x14ac:dyDescent="0.25">
      <c r="B811" s="31" t="s">
        <v>580</v>
      </c>
      <c r="C811" s="31" t="s">
        <v>1937</v>
      </c>
      <c r="D811" s="31" t="s">
        <v>2953</v>
      </c>
      <c r="E811" s="31" t="s">
        <v>2127</v>
      </c>
      <c r="F811" s="5">
        <v>1</v>
      </c>
    </row>
    <row r="812" spans="1:6" x14ac:dyDescent="0.25">
      <c r="B812" s="31" t="s">
        <v>579</v>
      </c>
      <c r="C812" s="31" t="s">
        <v>1937</v>
      </c>
      <c r="D812" s="31" t="s">
        <v>2953</v>
      </c>
      <c r="E812" s="31" t="s">
        <v>2128</v>
      </c>
      <c r="F812" s="5">
        <v>1</v>
      </c>
    </row>
    <row r="813" spans="1:6" x14ac:dyDescent="0.25">
      <c r="B813" s="31" t="s">
        <v>578</v>
      </c>
      <c r="C813" s="31" t="s">
        <v>1937</v>
      </c>
      <c r="D813" s="31" t="s">
        <v>2953</v>
      </c>
      <c r="E813" s="31" t="s">
        <v>2129</v>
      </c>
      <c r="F813" s="5">
        <v>1</v>
      </c>
    </row>
    <row r="814" spans="1:6" x14ac:dyDescent="0.25">
      <c r="B814" s="31" t="s">
        <v>577</v>
      </c>
      <c r="C814" s="31" t="s">
        <v>1937</v>
      </c>
      <c r="D814" s="31" t="s">
        <v>3212</v>
      </c>
      <c r="E814" s="31" t="s">
        <v>2130</v>
      </c>
      <c r="F814" s="5">
        <v>1</v>
      </c>
    </row>
    <row r="815" spans="1:6" x14ac:dyDescent="0.25">
      <c r="B815" s="31" t="s">
        <v>576</v>
      </c>
      <c r="C815" s="31" t="s">
        <v>1937</v>
      </c>
      <c r="D815" s="31" t="s">
        <v>2953</v>
      </c>
      <c r="E815" s="31" t="s">
        <v>1945</v>
      </c>
      <c r="F815" s="5">
        <v>1</v>
      </c>
    </row>
    <row r="816" spans="1:6" x14ac:dyDescent="0.25">
      <c r="A816" s="31" t="s">
        <v>575</v>
      </c>
      <c r="B816" s="31"/>
      <c r="C816" s="31"/>
      <c r="D816" s="31"/>
      <c r="E816" s="31"/>
      <c r="F816" s="5">
        <v>6</v>
      </c>
    </row>
    <row r="817" spans="1:6" x14ac:dyDescent="0.25">
      <c r="A817" s="31" t="s">
        <v>61</v>
      </c>
      <c r="B817" s="31" t="s">
        <v>1063</v>
      </c>
      <c r="C817" s="31" t="s">
        <v>1796</v>
      </c>
      <c r="D817" s="31" t="s">
        <v>2953</v>
      </c>
      <c r="E817" s="31" t="s">
        <v>2759</v>
      </c>
      <c r="F817" s="5">
        <v>1</v>
      </c>
    </row>
    <row r="818" spans="1:6" x14ac:dyDescent="0.25">
      <c r="B818" s="31" t="s">
        <v>1062</v>
      </c>
      <c r="C818" s="31" t="s">
        <v>1800</v>
      </c>
      <c r="D818" s="31" t="s">
        <v>2953</v>
      </c>
      <c r="E818" s="31" t="s">
        <v>2760</v>
      </c>
      <c r="F818" s="5">
        <v>1</v>
      </c>
    </row>
    <row r="819" spans="1:6" x14ac:dyDescent="0.25">
      <c r="B819" s="31" t="s">
        <v>1061</v>
      </c>
      <c r="C819" s="31" t="s">
        <v>1800</v>
      </c>
      <c r="D819" s="31" t="s">
        <v>2953</v>
      </c>
      <c r="E819" s="31" t="s">
        <v>2761</v>
      </c>
      <c r="F819" s="5">
        <v>1</v>
      </c>
    </row>
    <row r="820" spans="1:6" x14ac:dyDescent="0.25">
      <c r="B820" s="31" t="s">
        <v>1060</v>
      </c>
      <c r="C820" s="31" t="s">
        <v>1800</v>
      </c>
      <c r="D820" s="31" t="s">
        <v>2953</v>
      </c>
      <c r="E820" s="31" t="s">
        <v>1935</v>
      </c>
      <c r="F820" s="5">
        <v>1</v>
      </c>
    </row>
    <row r="821" spans="1:6" x14ac:dyDescent="0.25">
      <c r="B821" s="31" t="s">
        <v>1059</v>
      </c>
      <c r="C821" s="31" t="s">
        <v>1800</v>
      </c>
      <c r="D821" s="31" t="s">
        <v>3212</v>
      </c>
      <c r="E821" s="31" t="s">
        <v>2762</v>
      </c>
      <c r="F821" s="5">
        <v>1</v>
      </c>
    </row>
    <row r="822" spans="1:6" x14ac:dyDescent="0.25">
      <c r="B822" s="31" t="s">
        <v>1058</v>
      </c>
      <c r="C822" s="31" t="s">
        <v>1800</v>
      </c>
      <c r="D822" s="31" t="s">
        <v>3212</v>
      </c>
      <c r="E822" s="31" t="s">
        <v>2763</v>
      </c>
      <c r="F822" s="5">
        <v>1</v>
      </c>
    </row>
    <row r="823" spans="1:6" x14ac:dyDescent="0.25">
      <c r="B823" s="31" t="s">
        <v>1057</v>
      </c>
      <c r="C823" s="31" t="s">
        <v>1796</v>
      </c>
      <c r="D823" s="31" t="s">
        <v>3212</v>
      </c>
      <c r="E823" s="31" t="s">
        <v>2764</v>
      </c>
      <c r="F823" s="5">
        <v>1</v>
      </c>
    </row>
    <row r="824" spans="1:6" x14ac:dyDescent="0.25">
      <c r="B824" s="31" t="s">
        <v>1056</v>
      </c>
      <c r="C824" s="31" t="s">
        <v>1800</v>
      </c>
      <c r="D824" s="31" t="s">
        <v>2953</v>
      </c>
      <c r="E824" s="31" t="s">
        <v>2765</v>
      </c>
      <c r="F824" s="5">
        <v>1</v>
      </c>
    </row>
    <row r="825" spans="1:6" x14ac:dyDescent="0.25">
      <c r="A825" s="31" t="s">
        <v>1055</v>
      </c>
      <c r="B825" s="31"/>
      <c r="C825" s="31"/>
      <c r="D825" s="31"/>
      <c r="E825" s="31"/>
      <c r="F825" s="5">
        <v>8</v>
      </c>
    </row>
    <row r="826" spans="1:6" x14ac:dyDescent="0.25">
      <c r="A826" s="31" t="s">
        <v>123</v>
      </c>
      <c r="B826" s="31" t="s">
        <v>122</v>
      </c>
      <c r="C826" s="31" t="s">
        <v>1789</v>
      </c>
      <c r="D826" s="31" t="s">
        <v>2953</v>
      </c>
      <c r="E826" s="31" t="s">
        <v>2766</v>
      </c>
      <c r="F826" s="5">
        <v>1</v>
      </c>
    </row>
    <row r="827" spans="1:6" x14ac:dyDescent="0.25">
      <c r="B827" s="31" t="s">
        <v>121</v>
      </c>
      <c r="C827" s="31" t="s">
        <v>1922</v>
      </c>
      <c r="D827" s="31" t="s">
        <v>3212</v>
      </c>
      <c r="E827" s="31" t="s">
        <v>2131</v>
      </c>
      <c r="F827" s="5">
        <v>1</v>
      </c>
    </row>
    <row r="828" spans="1:6" x14ac:dyDescent="0.25">
      <c r="B828" s="31" t="s">
        <v>120</v>
      </c>
      <c r="C828" s="31" t="s">
        <v>1789</v>
      </c>
      <c r="D828" s="31" t="s">
        <v>3212</v>
      </c>
      <c r="E828" s="31" t="s">
        <v>2767</v>
      </c>
      <c r="F828" s="5">
        <v>1</v>
      </c>
    </row>
    <row r="829" spans="1:6" x14ac:dyDescent="0.25">
      <c r="B829" s="31" t="s">
        <v>119</v>
      </c>
      <c r="C829" s="31" t="s">
        <v>1789</v>
      </c>
      <c r="D829" s="31" t="s">
        <v>2953</v>
      </c>
      <c r="E829" s="31" t="s">
        <v>2768</v>
      </c>
      <c r="F829" s="5">
        <v>1</v>
      </c>
    </row>
    <row r="830" spans="1:6" x14ac:dyDescent="0.25">
      <c r="A830" s="31" t="s">
        <v>118</v>
      </c>
      <c r="B830" s="31"/>
      <c r="C830" s="31"/>
      <c r="D830" s="31"/>
      <c r="E830" s="31"/>
      <c r="F830" s="5">
        <v>4</v>
      </c>
    </row>
    <row r="831" spans="1:6" x14ac:dyDescent="0.25">
      <c r="A831" s="31" t="s">
        <v>62</v>
      </c>
      <c r="B831" s="31" t="s">
        <v>1044</v>
      </c>
      <c r="C831" s="31" t="s">
        <v>1799</v>
      </c>
      <c r="D831" s="31" t="s">
        <v>2953</v>
      </c>
      <c r="E831" s="31" t="s">
        <v>2567</v>
      </c>
      <c r="F831" s="5">
        <v>1</v>
      </c>
    </row>
    <row r="832" spans="1:6" x14ac:dyDescent="0.25">
      <c r="B832" s="31" t="s">
        <v>1043</v>
      </c>
      <c r="C832" s="31" t="s">
        <v>1799</v>
      </c>
      <c r="D832" s="31" t="s">
        <v>2953</v>
      </c>
      <c r="E832" s="31" t="s">
        <v>2769</v>
      </c>
      <c r="F832" s="5">
        <v>1</v>
      </c>
    </row>
    <row r="833" spans="1:6" x14ac:dyDescent="0.25">
      <c r="B833" s="31" t="s">
        <v>1042</v>
      </c>
      <c r="C833" s="31" t="s">
        <v>1796</v>
      </c>
      <c r="D833" s="31" t="s">
        <v>2953</v>
      </c>
      <c r="E833" s="31" t="s">
        <v>2195</v>
      </c>
      <c r="F833" s="5">
        <v>1</v>
      </c>
    </row>
    <row r="834" spans="1:6" x14ac:dyDescent="0.25">
      <c r="B834" s="31" t="s">
        <v>1041</v>
      </c>
      <c r="C834" s="31" t="s">
        <v>1799</v>
      </c>
      <c r="D834" s="31" t="s">
        <v>2953</v>
      </c>
      <c r="E834" s="31" t="s">
        <v>2770</v>
      </c>
      <c r="F834" s="5">
        <v>1</v>
      </c>
    </row>
    <row r="835" spans="1:6" x14ac:dyDescent="0.25">
      <c r="B835" s="31" t="s">
        <v>1040</v>
      </c>
      <c r="C835" s="31" t="s">
        <v>1796</v>
      </c>
      <c r="D835" s="31" t="s">
        <v>3212</v>
      </c>
      <c r="E835" s="31" t="s">
        <v>2309</v>
      </c>
      <c r="F835" s="5">
        <v>1</v>
      </c>
    </row>
    <row r="836" spans="1:6" x14ac:dyDescent="0.25">
      <c r="B836" s="31" t="s">
        <v>1039</v>
      </c>
      <c r="C836" s="31" t="s">
        <v>1799</v>
      </c>
      <c r="D836" s="31" t="s">
        <v>3212</v>
      </c>
      <c r="E836" s="31" t="s">
        <v>2510</v>
      </c>
      <c r="F836" s="5">
        <v>1</v>
      </c>
    </row>
    <row r="837" spans="1:6" x14ac:dyDescent="0.25">
      <c r="B837" s="31" t="s">
        <v>1038</v>
      </c>
      <c r="C837" s="31" t="s">
        <v>1800</v>
      </c>
      <c r="D837" s="31" t="s">
        <v>2953</v>
      </c>
      <c r="E837" s="31" t="s">
        <v>2620</v>
      </c>
      <c r="F837" s="5">
        <v>1</v>
      </c>
    </row>
    <row r="838" spans="1:6" x14ac:dyDescent="0.25">
      <c r="B838" s="31" t="s">
        <v>1037</v>
      </c>
      <c r="C838" s="31" t="s">
        <v>1799</v>
      </c>
      <c r="D838" s="31" t="s">
        <v>2953</v>
      </c>
      <c r="E838" s="31" t="s">
        <v>2525</v>
      </c>
      <c r="F838" s="5">
        <v>1</v>
      </c>
    </row>
    <row r="839" spans="1:6" x14ac:dyDescent="0.25">
      <c r="A839" s="31" t="s">
        <v>1036</v>
      </c>
      <c r="B839" s="31"/>
      <c r="C839" s="31"/>
      <c r="D839" s="31"/>
      <c r="E839" s="31"/>
      <c r="F839" s="5">
        <v>8</v>
      </c>
    </row>
    <row r="840" spans="1:6" x14ac:dyDescent="0.25">
      <c r="A840" s="31" t="s">
        <v>451</v>
      </c>
      <c r="B840" s="31" t="s">
        <v>450</v>
      </c>
      <c r="C840" s="31" t="s">
        <v>1793</v>
      </c>
      <c r="D840" s="31" t="s">
        <v>2953</v>
      </c>
      <c r="E840" s="31" t="s">
        <v>2771</v>
      </c>
      <c r="F840" s="5">
        <v>1</v>
      </c>
    </row>
    <row r="841" spans="1:6" x14ac:dyDescent="0.25">
      <c r="B841" s="31" t="s">
        <v>449</v>
      </c>
      <c r="C841" s="31" t="s">
        <v>1793</v>
      </c>
      <c r="D841" s="31" t="s">
        <v>2953</v>
      </c>
      <c r="E841" s="31" t="s">
        <v>2772</v>
      </c>
      <c r="F841" s="5">
        <v>1</v>
      </c>
    </row>
    <row r="842" spans="1:6" x14ac:dyDescent="0.25">
      <c r="B842" s="31" t="s">
        <v>448</v>
      </c>
      <c r="C842" s="31" t="s">
        <v>1793</v>
      </c>
      <c r="D842" s="31" t="s">
        <v>2953</v>
      </c>
      <c r="E842" s="31" t="s">
        <v>2773</v>
      </c>
      <c r="F842" s="5">
        <v>1</v>
      </c>
    </row>
    <row r="843" spans="1:6" x14ac:dyDescent="0.25">
      <c r="B843" s="31" t="s">
        <v>447</v>
      </c>
      <c r="C843" s="31" t="s">
        <v>1793</v>
      </c>
      <c r="D843" s="31" t="s">
        <v>3212</v>
      </c>
      <c r="E843" s="31" t="s">
        <v>2774</v>
      </c>
      <c r="F843" s="5">
        <v>1</v>
      </c>
    </row>
    <row r="844" spans="1:6" x14ac:dyDescent="0.25">
      <c r="B844" s="31" t="s">
        <v>2132</v>
      </c>
      <c r="C844" s="31" t="s">
        <v>1793</v>
      </c>
      <c r="D844" s="31" t="s">
        <v>2953</v>
      </c>
      <c r="E844" s="31" t="s">
        <v>2776</v>
      </c>
      <c r="F844" s="5">
        <v>1</v>
      </c>
    </row>
    <row r="845" spans="1:6" x14ac:dyDescent="0.25">
      <c r="B845" s="31" t="s">
        <v>446</v>
      </c>
      <c r="C845" s="31" t="s">
        <v>1793</v>
      </c>
      <c r="D845" s="31" t="s">
        <v>2953</v>
      </c>
      <c r="E845" s="31" t="s">
        <v>2775</v>
      </c>
      <c r="F845" s="5">
        <v>1</v>
      </c>
    </row>
    <row r="846" spans="1:6" x14ac:dyDescent="0.25">
      <c r="A846" s="31" t="s">
        <v>445</v>
      </c>
      <c r="B846" s="31"/>
      <c r="C846" s="31"/>
      <c r="D846" s="31"/>
      <c r="E846" s="31"/>
      <c r="F846" s="5">
        <v>6</v>
      </c>
    </row>
    <row r="847" spans="1:6" x14ac:dyDescent="0.25">
      <c r="A847" s="31" t="s">
        <v>63</v>
      </c>
      <c r="B847" s="31" t="s">
        <v>2133</v>
      </c>
      <c r="C847" s="31" t="s">
        <v>1800</v>
      </c>
      <c r="D847" s="31" t="s">
        <v>2953</v>
      </c>
      <c r="E847" s="31" t="s">
        <v>2211</v>
      </c>
      <c r="F847" s="5">
        <v>1</v>
      </c>
    </row>
    <row r="848" spans="1:6" x14ac:dyDescent="0.25">
      <c r="B848" s="31" t="s">
        <v>1035</v>
      </c>
      <c r="C848" s="31" t="s">
        <v>1800</v>
      </c>
      <c r="D848" s="31" t="s">
        <v>2953</v>
      </c>
      <c r="E848" s="31" t="s">
        <v>2777</v>
      </c>
      <c r="F848" s="5">
        <v>1</v>
      </c>
    </row>
    <row r="849" spans="1:6" x14ac:dyDescent="0.25">
      <c r="B849" s="31" t="s">
        <v>1034</v>
      </c>
      <c r="C849" s="31" t="s">
        <v>1800</v>
      </c>
      <c r="D849" s="31" t="s">
        <v>2953</v>
      </c>
      <c r="E849" s="31" t="s">
        <v>2347</v>
      </c>
      <c r="F849" s="5">
        <v>1</v>
      </c>
    </row>
    <row r="850" spans="1:6" x14ac:dyDescent="0.25">
      <c r="B850" s="31" t="s">
        <v>1033</v>
      </c>
      <c r="C850" s="31" t="s">
        <v>1796</v>
      </c>
      <c r="D850" s="31" t="s">
        <v>3212</v>
      </c>
      <c r="E850" s="31" t="s">
        <v>2778</v>
      </c>
      <c r="F850" s="5">
        <v>1</v>
      </c>
    </row>
    <row r="851" spans="1:6" x14ac:dyDescent="0.25">
      <c r="B851" s="31" t="s">
        <v>1032</v>
      </c>
      <c r="C851" s="31" t="s">
        <v>1796</v>
      </c>
      <c r="D851" s="31" t="s">
        <v>2953</v>
      </c>
      <c r="E851" s="31" t="s">
        <v>2779</v>
      </c>
      <c r="F851" s="5">
        <v>1</v>
      </c>
    </row>
    <row r="852" spans="1:6" x14ac:dyDescent="0.25">
      <c r="B852" s="31" t="s">
        <v>1031</v>
      </c>
      <c r="C852" s="31" t="s">
        <v>1800</v>
      </c>
      <c r="D852" s="31" t="s">
        <v>3212</v>
      </c>
      <c r="E852" s="31" t="s">
        <v>2256</v>
      </c>
      <c r="F852" s="5">
        <v>1</v>
      </c>
    </row>
    <row r="853" spans="1:6" x14ac:dyDescent="0.25">
      <c r="B853" s="31" t="s">
        <v>1030</v>
      </c>
      <c r="C853" s="31" t="s">
        <v>1800</v>
      </c>
      <c r="D853" s="31" t="s">
        <v>3212</v>
      </c>
      <c r="E853" s="31" t="s">
        <v>2780</v>
      </c>
      <c r="F853" s="5">
        <v>1</v>
      </c>
    </row>
    <row r="854" spans="1:6" x14ac:dyDescent="0.25">
      <c r="B854" s="31" t="s">
        <v>1029</v>
      </c>
      <c r="C854" s="31" t="s">
        <v>1800</v>
      </c>
      <c r="D854" s="31" t="s">
        <v>2953</v>
      </c>
      <c r="E854" s="31" t="s">
        <v>2702</v>
      </c>
      <c r="F854" s="5">
        <v>1</v>
      </c>
    </row>
    <row r="855" spans="1:6" x14ac:dyDescent="0.25">
      <c r="A855" s="31" t="s">
        <v>1028</v>
      </c>
      <c r="B855" s="31"/>
      <c r="C855" s="31"/>
      <c r="D855" s="31"/>
      <c r="E855" s="31"/>
      <c r="F855" s="5">
        <v>8</v>
      </c>
    </row>
    <row r="856" spans="1:6" x14ac:dyDescent="0.25">
      <c r="A856" s="31" t="s">
        <v>1156</v>
      </c>
      <c r="B856" s="31" t="s">
        <v>1155</v>
      </c>
      <c r="C856" s="31" t="s">
        <v>1790</v>
      </c>
      <c r="D856" s="31" t="s">
        <v>2953</v>
      </c>
      <c r="E856" s="31" t="s">
        <v>2781</v>
      </c>
      <c r="F856" s="5">
        <v>1</v>
      </c>
    </row>
    <row r="857" spans="1:6" x14ac:dyDescent="0.25">
      <c r="B857" s="31" t="s">
        <v>1154</v>
      </c>
      <c r="C857" s="31" t="s">
        <v>1790</v>
      </c>
      <c r="D857" s="31" t="s">
        <v>2953</v>
      </c>
      <c r="E857" s="31" t="s">
        <v>2053</v>
      </c>
      <c r="F857" s="5">
        <v>1</v>
      </c>
    </row>
    <row r="858" spans="1:6" x14ac:dyDescent="0.25">
      <c r="B858" s="31" t="s">
        <v>1153</v>
      </c>
      <c r="C858" s="31" t="s">
        <v>1790</v>
      </c>
      <c r="D858" s="31" t="s">
        <v>3212</v>
      </c>
      <c r="E858" s="31" t="s">
        <v>2782</v>
      </c>
      <c r="F858" s="5">
        <v>1</v>
      </c>
    </row>
    <row r="859" spans="1:6" x14ac:dyDescent="0.25">
      <c r="B859" s="31" t="s">
        <v>569</v>
      </c>
      <c r="C859" s="31" t="s">
        <v>1790</v>
      </c>
      <c r="D859" s="31" t="s">
        <v>3212</v>
      </c>
      <c r="E859" s="31" t="s">
        <v>2783</v>
      </c>
      <c r="F859" s="5">
        <v>1</v>
      </c>
    </row>
    <row r="860" spans="1:6" x14ac:dyDescent="0.25">
      <c r="B860" s="31" t="s">
        <v>1152</v>
      </c>
      <c r="C860" s="31" t="s">
        <v>1922</v>
      </c>
      <c r="D860" s="31" t="s">
        <v>2953</v>
      </c>
      <c r="E860" s="31" t="s">
        <v>2134</v>
      </c>
      <c r="F860" s="5">
        <v>1</v>
      </c>
    </row>
    <row r="861" spans="1:6" x14ac:dyDescent="0.25">
      <c r="B861" s="31" t="s">
        <v>1151</v>
      </c>
      <c r="C861" s="31" t="s">
        <v>1789</v>
      </c>
      <c r="D861" s="31" t="s">
        <v>3212</v>
      </c>
      <c r="E861" s="31" t="s">
        <v>2236</v>
      </c>
      <c r="F861" s="5">
        <v>1</v>
      </c>
    </row>
    <row r="862" spans="1:6" x14ac:dyDescent="0.25">
      <c r="B862" s="31" t="s">
        <v>1150</v>
      </c>
      <c r="C862" s="31" t="s">
        <v>1790</v>
      </c>
      <c r="D862" s="31" t="s">
        <v>2953</v>
      </c>
      <c r="E862" s="31" t="s">
        <v>2784</v>
      </c>
      <c r="F862" s="5">
        <v>1</v>
      </c>
    </row>
    <row r="863" spans="1:6" x14ac:dyDescent="0.25">
      <c r="B863" s="31" t="s">
        <v>1149</v>
      </c>
      <c r="C863" s="31" t="s">
        <v>1790</v>
      </c>
      <c r="D863" s="31" t="s">
        <v>2953</v>
      </c>
      <c r="E863" s="31" t="s">
        <v>2785</v>
      </c>
      <c r="F863" s="5">
        <v>1</v>
      </c>
    </row>
    <row r="864" spans="1:6" x14ac:dyDescent="0.25">
      <c r="A864" s="31" t="s">
        <v>1148</v>
      </c>
      <c r="B864" s="31"/>
      <c r="C864" s="31"/>
      <c r="D864" s="31"/>
      <c r="E864" s="31"/>
      <c r="F864" s="5">
        <v>8</v>
      </c>
    </row>
    <row r="865" spans="1:6" x14ac:dyDescent="0.25">
      <c r="A865" s="31" t="s">
        <v>384</v>
      </c>
      <c r="B865" s="31" t="s">
        <v>383</v>
      </c>
      <c r="C865" s="31" t="s">
        <v>1922</v>
      </c>
      <c r="D865" s="31" t="s">
        <v>2953</v>
      </c>
      <c r="E865" s="31" t="s">
        <v>2135</v>
      </c>
      <c r="F865" s="5">
        <v>1</v>
      </c>
    </row>
    <row r="866" spans="1:6" x14ac:dyDescent="0.25">
      <c r="B866" s="31" t="s">
        <v>382</v>
      </c>
      <c r="C866" s="31" t="s">
        <v>1789</v>
      </c>
      <c r="D866" s="31" t="s">
        <v>2953</v>
      </c>
      <c r="E866" s="31" t="s">
        <v>2786</v>
      </c>
      <c r="F866" s="5">
        <v>1</v>
      </c>
    </row>
    <row r="867" spans="1:6" x14ac:dyDescent="0.25">
      <c r="B867" s="31" t="s">
        <v>381</v>
      </c>
      <c r="C867" s="31" t="s">
        <v>1789</v>
      </c>
      <c r="D867" s="31" t="s">
        <v>3212</v>
      </c>
      <c r="E867" s="31" t="s">
        <v>2787</v>
      </c>
      <c r="F867" s="5">
        <v>1</v>
      </c>
    </row>
    <row r="868" spans="1:6" x14ac:dyDescent="0.25">
      <c r="B868" s="31" t="s">
        <v>380</v>
      </c>
      <c r="C868" s="31" t="s">
        <v>1789</v>
      </c>
      <c r="D868" s="31" t="s">
        <v>3212</v>
      </c>
      <c r="E868" s="31" t="s">
        <v>2788</v>
      </c>
      <c r="F868" s="5">
        <v>1</v>
      </c>
    </row>
    <row r="869" spans="1:6" x14ac:dyDescent="0.25">
      <c r="B869" s="31" t="s">
        <v>379</v>
      </c>
      <c r="C869" s="31" t="s">
        <v>1801</v>
      </c>
      <c r="D869" s="31" t="s">
        <v>2953</v>
      </c>
      <c r="E869" s="31" t="s">
        <v>2789</v>
      </c>
      <c r="F869" s="5">
        <v>1</v>
      </c>
    </row>
    <row r="870" spans="1:6" x14ac:dyDescent="0.25">
      <c r="A870" s="31" t="s">
        <v>378</v>
      </c>
      <c r="B870" s="31"/>
      <c r="C870" s="31"/>
      <c r="D870" s="31"/>
      <c r="E870" s="31"/>
      <c r="F870" s="5">
        <v>5</v>
      </c>
    </row>
    <row r="871" spans="1:6" x14ac:dyDescent="0.25">
      <c r="A871" s="31" t="s">
        <v>412</v>
      </c>
      <c r="B871" s="31" t="s">
        <v>411</v>
      </c>
      <c r="C871" s="31" t="s">
        <v>1926</v>
      </c>
      <c r="D871" s="31" t="s">
        <v>3212</v>
      </c>
      <c r="E871" s="31" t="s">
        <v>2136</v>
      </c>
      <c r="F871" s="5">
        <v>1</v>
      </c>
    </row>
    <row r="872" spans="1:6" x14ac:dyDescent="0.25">
      <c r="B872" s="31" t="s">
        <v>410</v>
      </c>
      <c r="C872" s="31" t="s">
        <v>1926</v>
      </c>
      <c r="D872" s="31" t="s">
        <v>2953</v>
      </c>
      <c r="E872" s="31" t="s">
        <v>2137</v>
      </c>
      <c r="F872" s="5">
        <v>1</v>
      </c>
    </row>
    <row r="873" spans="1:6" x14ac:dyDescent="0.25">
      <c r="B873" s="31" t="s">
        <v>409</v>
      </c>
      <c r="C873" s="31" t="s">
        <v>1926</v>
      </c>
      <c r="D873" s="31" t="s">
        <v>2953</v>
      </c>
      <c r="E873" s="31" t="s">
        <v>2138</v>
      </c>
      <c r="F873" s="5">
        <v>1</v>
      </c>
    </row>
    <row r="874" spans="1:6" x14ac:dyDescent="0.25">
      <c r="B874" s="31" t="s">
        <v>408</v>
      </c>
      <c r="C874" s="31" t="s">
        <v>1926</v>
      </c>
      <c r="D874" s="31" t="s">
        <v>3212</v>
      </c>
      <c r="E874" s="31" t="s">
        <v>2139</v>
      </c>
      <c r="F874" s="5">
        <v>1</v>
      </c>
    </row>
    <row r="875" spans="1:6" x14ac:dyDescent="0.25">
      <c r="B875" s="31" t="s">
        <v>407</v>
      </c>
      <c r="C875" s="31" t="s">
        <v>1926</v>
      </c>
      <c r="D875" s="31" t="s">
        <v>2953</v>
      </c>
      <c r="E875" s="31" t="s">
        <v>2140</v>
      </c>
      <c r="F875" s="5">
        <v>1</v>
      </c>
    </row>
    <row r="876" spans="1:6" x14ac:dyDescent="0.25">
      <c r="A876" s="31" t="s">
        <v>406</v>
      </c>
      <c r="B876" s="31"/>
      <c r="C876" s="31"/>
      <c r="D876" s="31"/>
      <c r="E876" s="31"/>
      <c r="F876" s="5">
        <v>5</v>
      </c>
    </row>
    <row r="877" spans="1:6" x14ac:dyDescent="0.25">
      <c r="A877" s="31" t="s">
        <v>153</v>
      </c>
      <c r="B877" s="31" t="s">
        <v>152</v>
      </c>
      <c r="C877" s="31" t="s">
        <v>1922</v>
      </c>
      <c r="D877" s="31" t="s">
        <v>2953</v>
      </c>
      <c r="E877" s="31" t="s">
        <v>2141</v>
      </c>
      <c r="F877" s="5">
        <v>1</v>
      </c>
    </row>
    <row r="878" spans="1:6" x14ac:dyDescent="0.25">
      <c r="B878" s="31" t="s">
        <v>151</v>
      </c>
      <c r="C878" s="31" t="s">
        <v>1922</v>
      </c>
      <c r="D878" s="31" t="s">
        <v>3212</v>
      </c>
      <c r="E878" s="31" t="s">
        <v>2142</v>
      </c>
      <c r="F878" s="5">
        <v>1</v>
      </c>
    </row>
    <row r="879" spans="1:6" x14ac:dyDescent="0.25">
      <c r="B879" s="31" t="s">
        <v>150</v>
      </c>
      <c r="C879" s="31" t="s">
        <v>1922</v>
      </c>
      <c r="D879" s="31" t="s">
        <v>2953</v>
      </c>
      <c r="E879" s="31" t="s">
        <v>2143</v>
      </c>
      <c r="F879" s="5">
        <v>1</v>
      </c>
    </row>
    <row r="880" spans="1:6" x14ac:dyDescent="0.25">
      <c r="B880" s="31" t="s">
        <v>149</v>
      </c>
      <c r="C880" s="31" t="s">
        <v>1922</v>
      </c>
      <c r="D880" s="31" t="s">
        <v>2953</v>
      </c>
      <c r="E880" s="31" t="s">
        <v>2144</v>
      </c>
      <c r="F880" s="5">
        <v>1</v>
      </c>
    </row>
    <row r="881" spans="1:6" x14ac:dyDescent="0.25">
      <c r="B881" s="31" t="s">
        <v>148</v>
      </c>
      <c r="C881" s="31" t="s">
        <v>1922</v>
      </c>
      <c r="D881" s="31" t="s">
        <v>2953</v>
      </c>
      <c r="E881" s="31" t="s">
        <v>2145</v>
      </c>
      <c r="F881" s="5">
        <v>1</v>
      </c>
    </row>
    <row r="882" spans="1:6" x14ac:dyDescent="0.25">
      <c r="A882" s="31" t="s">
        <v>147</v>
      </c>
      <c r="B882" s="31"/>
      <c r="C882" s="31"/>
      <c r="D882" s="31"/>
      <c r="E882" s="31"/>
      <c r="F882" s="5">
        <v>5</v>
      </c>
    </row>
    <row r="883" spans="1:6" x14ac:dyDescent="0.25">
      <c r="A883" s="31" t="s">
        <v>354</v>
      </c>
      <c r="B883" s="31" t="s">
        <v>353</v>
      </c>
      <c r="C883" s="31" t="s">
        <v>1922</v>
      </c>
      <c r="D883" s="31" t="s">
        <v>2953</v>
      </c>
      <c r="E883" s="31" t="s">
        <v>2146</v>
      </c>
      <c r="F883" s="5">
        <v>1</v>
      </c>
    </row>
    <row r="884" spans="1:6" x14ac:dyDescent="0.25">
      <c r="B884" s="31" t="s">
        <v>352</v>
      </c>
      <c r="C884" s="31" t="s">
        <v>1922</v>
      </c>
      <c r="D884" s="31" t="s">
        <v>2953</v>
      </c>
      <c r="E884" s="31" t="s">
        <v>2147</v>
      </c>
      <c r="F884" s="5">
        <v>1</v>
      </c>
    </row>
    <row r="885" spans="1:6" x14ac:dyDescent="0.25">
      <c r="B885" s="31" t="s">
        <v>351</v>
      </c>
      <c r="C885" s="31" t="s">
        <v>1922</v>
      </c>
      <c r="D885" s="31" t="s">
        <v>2953</v>
      </c>
      <c r="E885" s="31" t="s">
        <v>2148</v>
      </c>
      <c r="F885" s="5">
        <v>1</v>
      </c>
    </row>
    <row r="886" spans="1:6" x14ac:dyDescent="0.25">
      <c r="B886" s="31" t="s">
        <v>350</v>
      </c>
      <c r="C886" s="31" t="s">
        <v>1922</v>
      </c>
      <c r="D886" s="31" t="s">
        <v>2953</v>
      </c>
      <c r="E886" s="31" t="s">
        <v>2149</v>
      </c>
      <c r="F886" s="5">
        <v>1</v>
      </c>
    </row>
    <row r="887" spans="1:6" x14ac:dyDescent="0.25">
      <c r="B887" s="31" t="s">
        <v>2150</v>
      </c>
      <c r="C887" s="31" t="s">
        <v>1922</v>
      </c>
      <c r="D887" s="31" t="s">
        <v>3212</v>
      </c>
      <c r="E887" s="31" t="s">
        <v>2151</v>
      </c>
      <c r="F887" s="5">
        <v>1</v>
      </c>
    </row>
    <row r="888" spans="1:6" x14ac:dyDescent="0.25">
      <c r="A888" s="31" t="s">
        <v>349</v>
      </c>
      <c r="B888" s="31"/>
      <c r="C888" s="31"/>
      <c r="D888" s="31"/>
      <c r="E888" s="31"/>
      <c r="F888" s="5">
        <v>5</v>
      </c>
    </row>
    <row r="889" spans="1:6" x14ac:dyDescent="0.25">
      <c r="A889" s="31" t="s">
        <v>864</v>
      </c>
      <c r="B889" s="31" t="s">
        <v>863</v>
      </c>
      <c r="C889" s="31" t="s">
        <v>1937</v>
      </c>
      <c r="D889" s="31" t="s">
        <v>2953</v>
      </c>
      <c r="E889" s="31" t="s">
        <v>2152</v>
      </c>
      <c r="F889" s="5">
        <v>1</v>
      </c>
    </row>
    <row r="890" spans="1:6" x14ac:dyDescent="0.25">
      <c r="B890" s="31" t="s">
        <v>862</v>
      </c>
      <c r="C890" s="31" t="s">
        <v>1937</v>
      </c>
      <c r="D890" s="31" t="s">
        <v>3212</v>
      </c>
      <c r="E890" s="31" t="s">
        <v>2153</v>
      </c>
      <c r="F890" s="5">
        <v>1</v>
      </c>
    </row>
    <row r="891" spans="1:6" x14ac:dyDescent="0.25">
      <c r="B891" s="31" t="s">
        <v>861</v>
      </c>
      <c r="C891" s="31" t="s">
        <v>1926</v>
      </c>
      <c r="D891" s="31" t="s">
        <v>3212</v>
      </c>
      <c r="E891" s="31" t="s">
        <v>2154</v>
      </c>
      <c r="F891" s="5">
        <v>1</v>
      </c>
    </row>
    <row r="892" spans="1:6" x14ac:dyDescent="0.25">
      <c r="B892" s="31" t="s">
        <v>860</v>
      </c>
      <c r="C892" s="31" t="s">
        <v>1937</v>
      </c>
      <c r="D892" s="31" t="s">
        <v>3212</v>
      </c>
      <c r="E892" s="31" t="s">
        <v>1999</v>
      </c>
      <c r="F892" s="5">
        <v>1</v>
      </c>
    </row>
    <row r="893" spans="1:6" x14ac:dyDescent="0.25">
      <c r="B893" s="31" t="s">
        <v>859</v>
      </c>
      <c r="C893" s="31" t="s">
        <v>1937</v>
      </c>
      <c r="D893" s="31" t="s">
        <v>2953</v>
      </c>
      <c r="E893" s="31" t="s">
        <v>2155</v>
      </c>
      <c r="F893" s="5">
        <v>1</v>
      </c>
    </row>
    <row r="894" spans="1:6" x14ac:dyDescent="0.25">
      <c r="B894" s="31" t="s">
        <v>858</v>
      </c>
      <c r="C894" s="31" t="s">
        <v>1937</v>
      </c>
      <c r="D894" s="31" t="s">
        <v>2953</v>
      </c>
      <c r="E894" s="31" t="s">
        <v>2156</v>
      </c>
      <c r="F894" s="5">
        <v>1</v>
      </c>
    </row>
    <row r="895" spans="1:6" x14ac:dyDescent="0.25">
      <c r="A895" s="31" t="s">
        <v>857</v>
      </c>
      <c r="B895" s="31"/>
      <c r="C895" s="31"/>
      <c r="D895" s="31"/>
      <c r="E895" s="31"/>
      <c r="F895" s="5">
        <v>6</v>
      </c>
    </row>
    <row r="896" spans="1:6" x14ac:dyDescent="0.25">
      <c r="A896" s="31" t="s">
        <v>848</v>
      </c>
      <c r="B896" s="31" t="s">
        <v>847</v>
      </c>
      <c r="C896" s="31" t="s">
        <v>1937</v>
      </c>
      <c r="D896" s="31" t="s">
        <v>2953</v>
      </c>
      <c r="E896" s="31" t="s">
        <v>2157</v>
      </c>
      <c r="F896" s="5">
        <v>1</v>
      </c>
    </row>
    <row r="897" spans="1:6" x14ac:dyDescent="0.25">
      <c r="B897" s="31" t="s">
        <v>846</v>
      </c>
      <c r="C897" s="31" t="s">
        <v>1926</v>
      </c>
      <c r="D897" s="31" t="s">
        <v>2953</v>
      </c>
      <c r="E897" s="31" t="s">
        <v>1935</v>
      </c>
      <c r="F897" s="5">
        <v>1</v>
      </c>
    </row>
    <row r="898" spans="1:6" x14ac:dyDescent="0.25">
      <c r="B898" s="31" t="s">
        <v>845</v>
      </c>
      <c r="C898" s="31" t="s">
        <v>1937</v>
      </c>
      <c r="D898" s="31" t="s">
        <v>3212</v>
      </c>
      <c r="E898" s="31" t="s">
        <v>2158</v>
      </c>
      <c r="F898" s="5">
        <v>1</v>
      </c>
    </row>
    <row r="899" spans="1:6" x14ac:dyDescent="0.25">
      <c r="B899" s="31" t="s">
        <v>844</v>
      </c>
      <c r="C899" s="31" t="s">
        <v>1937</v>
      </c>
      <c r="D899" s="31" t="s">
        <v>2953</v>
      </c>
      <c r="E899" s="31" t="s">
        <v>2159</v>
      </c>
      <c r="F899" s="5">
        <v>1</v>
      </c>
    </row>
    <row r="900" spans="1:6" x14ac:dyDescent="0.25">
      <c r="B900" s="31" t="s">
        <v>843</v>
      </c>
      <c r="C900" s="31" t="s">
        <v>1937</v>
      </c>
      <c r="D900" s="31" t="s">
        <v>2953</v>
      </c>
      <c r="E900" s="31" t="s">
        <v>2160</v>
      </c>
      <c r="F900" s="5">
        <v>1</v>
      </c>
    </row>
    <row r="901" spans="1:6" x14ac:dyDescent="0.25">
      <c r="B901" s="31" t="s">
        <v>842</v>
      </c>
      <c r="C901" s="31" t="s">
        <v>1937</v>
      </c>
      <c r="D901" s="31" t="s">
        <v>2953</v>
      </c>
      <c r="E901" s="31" t="s">
        <v>2156</v>
      </c>
      <c r="F901" s="5">
        <v>1</v>
      </c>
    </row>
    <row r="902" spans="1:6" x14ac:dyDescent="0.25">
      <c r="A902" s="31" t="s">
        <v>841</v>
      </c>
      <c r="B902" s="31"/>
      <c r="C902" s="31"/>
      <c r="D902" s="31"/>
      <c r="E902" s="31"/>
      <c r="F902" s="5">
        <v>6</v>
      </c>
    </row>
    <row r="903" spans="1:6" x14ac:dyDescent="0.25">
      <c r="A903" s="31" t="s">
        <v>277</v>
      </c>
      <c r="B903" s="31" t="s">
        <v>276</v>
      </c>
      <c r="C903" s="31" t="s">
        <v>1926</v>
      </c>
      <c r="D903" s="31" t="s">
        <v>3212</v>
      </c>
      <c r="E903" s="31" t="s">
        <v>2161</v>
      </c>
      <c r="F903" s="5">
        <v>1</v>
      </c>
    </row>
    <row r="904" spans="1:6" x14ac:dyDescent="0.25">
      <c r="B904" s="31" t="s">
        <v>275</v>
      </c>
      <c r="C904" s="31" t="s">
        <v>1926</v>
      </c>
      <c r="D904" s="31" t="s">
        <v>2953</v>
      </c>
      <c r="E904" s="31" t="s">
        <v>2162</v>
      </c>
      <c r="F904" s="5">
        <v>1</v>
      </c>
    </row>
    <row r="905" spans="1:6" x14ac:dyDescent="0.25">
      <c r="B905" s="31" t="s">
        <v>170</v>
      </c>
      <c r="C905" s="31" t="s">
        <v>1926</v>
      </c>
      <c r="D905" s="31" t="s">
        <v>3212</v>
      </c>
      <c r="E905" s="31" t="s">
        <v>2163</v>
      </c>
      <c r="F905" s="5">
        <v>1</v>
      </c>
    </row>
    <row r="906" spans="1:6" x14ac:dyDescent="0.25">
      <c r="B906" s="31" t="s">
        <v>274</v>
      </c>
      <c r="C906" s="31" t="s">
        <v>1926</v>
      </c>
      <c r="D906" s="31" t="s">
        <v>2953</v>
      </c>
      <c r="E906" s="31" t="s">
        <v>2164</v>
      </c>
      <c r="F906" s="5">
        <v>1</v>
      </c>
    </row>
    <row r="907" spans="1:6" x14ac:dyDescent="0.25">
      <c r="B907" s="31" t="s">
        <v>273</v>
      </c>
      <c r="C907" s="31" t="s">
        <v>1926</v>
      </c>
      <c r="D907" s="31" t="s">
        <v>2953</v>
      </c>
      <c r="E907" s="31" t="s">
        <v>2165</v>
      </c>
      <c r="F907" s="5">
        <v>1</v>
      </c>
    </row>
    <row r="908" spans="1:6" x14ac:dyDescent="0.25">
      <c r="A908" s="31" t="s">
        <v>272</v>
      </c>
      <c r="B908" s="31"/>
      <c r="C908" s="31"/>
      <c r="D908" s="31"/>
      <c r="E908" s="31"/>
      <c r="F908" s="5">
        <v>5</v>
      </c>
    </row>
    <row r="909" spans="1:6" x14ac:dyDescent="0.25">
      <c r="A909" s="31" t="s">
        <v>64</v>
      </c>
      <c r="B909" s="31" t="s">
        <v>1141</v>
      </c>
      <c r="C909" s="31" t="s">
        <v>1800</v>
      </c>
      <c r="D909" s="31" t="s">
        <v>2953</v>
      </c>
      <c r="E909" s="31" t="s">
        <v>1977</v>
      </c>
      <c r="F909" s="5">
        <v>1</v>
      </c>
    </row>
    <row r="910" spans="1:6" x14ac:dyDescent="0.25">
      <c r="B910" s="31" t="s">
        <v>1140</v>
      </c>
      <c r="C910" s="31" t="s">
        <v>1796</v>
      </c>
      <c r="D910" s="31" t="s">
        <v>2953</v>
      </c>
      <c r="E910" s="31" t="s">
        <v>1967</v>
      </c>
      <c r="F910" s="5">
        <v>1</v>
      </c>
    </row>
    <row r="911" spans="1:6" x14ac:dyDescent="0.25">
      <c r="B911" s="31" t="s">
        <v>1139</v>
      </c>
      <c r="C911" s="31" t="s">
        <v>1796</v>
      </c>
      <c r="D911" s="31" t="s">
        <v>2953</v>
      </c>
      <c r="E911" s="31" t="s">
        <v>2790</v>
      </c>
      <c r="F911" s="5">
        <v>1</v>
      </c>
    </row>
    <row r="912" spans="1:6" x14ac:dyDescent="0.25">
      <c r="B912" s="31" t="s">
        <v>1138</v>
      </c>
      <c r="C912" s="31" t="s">
        <v>1800</v>
      </c>
      <c r="D912" s="31" t="s">
        <v>2953</v>
      </c>
      <c r="E912" s="31" t="s">
        <v>2791</v>
      </c>
      <c r="F912" s="5">
        <v>1</v>
      </c>
    </row>
    <row r="913" spans="1:6" x14ac:dyDescent="0.25">
      <c r="B913" s="31" t="s">
        <v>1137</v>
      </c>
      <c r="C913" s="31" t="s">
        <v>1800</v>
      </c>
      <c r="D913" s="31" t="s">
        <v>3212</v>
      </c>
      <c r="E913" s="31" t="s">
        <v>2792</v>
      </c>
      <c r="F913" s="5">
        <v>1</v>
      </c>
    </row>
    <row r="914" spans="1:6" x14ac:dyDescent="0.25">
      <c r="B914" s="31" t="s">
        <v>2166</v>
      </c>
      <c r="C914" s="31" t="s">
        <v>1800</v>
      </c>
      <c r="D914" s="31" t="s">
        <v>3212</v>
      </c>
      <c r="E914" s="31" t="s">
        <v>2793</v>
      </c>
      <c r="F914" s="5">
        <v>1</v>
      </c>
    </row>
    <row r="915" spans="1:6" x14ac:dyDescent="0.25">
      <c r="B915" s="31" t="s">
        <v>1136</v>
      </c>
      <c r="C915" s="31" t="s">
        <v>1800</v>
      </c>
      <c r="D915" s="31" t="s">
        <v>2953</v>
      </c>
      <c r="E915" s="31" t="s">
        <v>2185</v>
      </c>
      <c r="F915" s="5">
        <v>1</v>
      </c>
    </row>
    <row r="916" spans="1:6" x14ac:dyDescent="0.25">
      <c r="B916" s="31" t="s">
        <v>1135</v>
      </c>
      <c r="C916" s="31" t="s">
        <v>1800</v>
      </c>
      <c r="D916" s="31" t="s">
        <v>2953</v>
      </c>
      <c r="E916" s="31" t="s">
        <v>1935</v>
      </c>
      <c r="F916" s="5">
        <v>1</v>
      </c>
    </row>
    <row r="917" spans="1:6" x14ac:dyDescent="0.25">
      <c r="A917" s="31" t="s">
        <v>1134</v>
      </c>
      <c r="B917" s="31"/>
      <c r="C917" s="31"/>
      <c r="D917" s="31"/>
      <c r="E917" s="31"/>
      <c r="F917" s="5">
        <v>8</v>
      </c>
    </row>
    <row r="918" spans="1:6" x14ac:dyDescent="0.25">
      <c r="A918" s="31" t="s">
        <v>820</v>
      </c>
      <c r="B918" s="31" t="s">
        <v>819</v>
      </c>
      <c r="C918" s="31" t="s">
        <v>1789</v>
      </c>
      <c r="D918" s="31" t="s">
        <v>2953</v>
      </c>
      <c r="E918" s="31" t="s">
        <v>2794</v>
      </c>
      <c r="F918" s="5">
        <v>1</v>
      </c>
    </row>
    <row r="919" spans="1:6" x14ac:dyDescent="0.25">
      <c r="B919" s="31" t="s">
        <v>2167</v>
      </c>
      <c r="C919" s="31" t="s">
        <v>1789</v>
      </c>
      <c r="D919" s="31" t="s">
        <v>2953</v>
      </c>
      <c r="E919" s="31" t="s">
        <v>2798</v>
      </c>
      <c r="F919" s="5">
        <v>1</v>
      </c>
    </row>
    <row r="920" spans="1:6" x14ac:dyDescent="0.25">
      <c r="B920" s="31" t="s">
        <v>818</v>
      </c>
      <c r="C920" s="31" t="s">
        <v>1789</v>
      </c>
      <c r="D920" s="31" t="s">
        <v>3212</v>
      </c>
      <c r="E920" s="31" t="s">
        <v>2795</v>
      </c>
      <c r="F920" s="5">
        <v>1</v>
      </c>
    </row>
    <row r="921" spans="1:6" x14ac:dyDescent="0.25">
      <c r="B921" s="31" t="s">
        <v>817</v>
      </c>
      <c r="C921" s="31" t="s">
        <v>1789</v>
      </c>
      <c r="D921" s="31" t="s">
        <v>2953</v>
      </c>
      <c r="E921" s="31" t="s">
        <v>2796</v>
      </c>
      <c r="F921" s="5">
        <v>1</v>
      </c>
    </row>
    <row r="922" spans="1:6" x14ac:dyDescent="0.25">
      <c r="B922" s="31" t="s">
        <v>816</v>
      </c>
      <c r="C922" s="31" t="s">
        <v>1789</v>
      </c>
      <c r="D922" s="31" t="s">
        <v>2953</v>
      </c>
      <c r="E922" s="31" t="s">
        <v>2790</v>
      </c>
      <c r="F922" s="5">
        <v>1</v>
      </c>
    </row>
    <row r="923" spans="1:6" x14ac:dyDescent="0.25">
      <c r="B923" s="31" t="s">
        <v>815</v>
      </c>
      <c r="C923" s="31" t="s">
        <v>1789</v>
      </c>
      <c r="D923" s="31" t="s">
        <v>3212</v>
      </c>
      <c r="E923" s="31" t="s">
        <v>2797</v>
      </c>
      <c r="F923" s="5">
        <v>1</v>
      </c>
    </row>
    <row r="924" spans="1:6" x14ac:dyDescent="0.25">
      <c r="A924" s="31" t="s">
        <v>814</v>
      </c>
      <c r="B924" s="31"/>
      <c r="C924" s="31"/>
      <c r="D924" s="31"/>
      <c r="E924" s="31"/>
      <c r="F924" s="5">
        <v>6</v>
      </c>
    </row>
    <row r="925" spans="1:6" x14ac:dyDescent="0.25">
      <c r="A925" s="31" t="s">
        <v>65</v>
      </c>
      <c r="B925" s="31" t="s">
        <v>1124</v>
      </c>
      <c r="C925" s="31" t="s">
        <v>1798</v>
      </c>
      <c r="D925" s="31" t="s">
        <v>3212</v>
      </c>
      <c r="E925" s="31" t="s">
        <v>2799</v>
      </c>
      <c r="F925" s="5">
        <v>1</v>
      </c>
    </row>
    <row r="926" spans="1:6" x14ac:dyDescent="0.25">
      <c r="B926" s="31" t="s">
        <v>1123</v>
      </c>
      <c r="C926" s="31" t="s">
        <v>1798</v>
      </c>
      <c r="D926" s="31" t="s">
        <v>3212</v>
      </c>
      <c r="E926" s="31" t="s">
        <v>2800</v>
      </c>
      <c r="F926" s="5">
        <v>1</v>
      </c>
    </row>
    <row r="927" spans="1:6" x14ac:dyDescent="0.25">
      <c r="B927" s="31" t="s">
        <v>1122</v>
      </c>
      <c r="C927" s="31" t="s">
        <v>1796</v>
      </c>
      <c r="D927" s="31" t="s">
        <v>2953</v>
      </c>
      <c r="E927" s="31" t="s">
        <v>1953</v>
      </c>
      <c r="F927" s="5">
        <v>1</v>
      </c>
    </row>
    <row r="928" spans="1:6" x14ac:dyDescent="0.25">
      <c r="B928" s="31" t="s">
        <v>1121</v>
      </c>
      <c r="C928" s="31" t="s">
        <v>1798</v>
      </c>
      <c r="D928" s="31" t="s">
        <v>2953</v>
      </c>
      <c r="E928" s="31" t="s">
        <v>2801</v>
      </c>
      <c r="F928" s="5">
        <v>1</v>
      </c>
    </row>
    <row r="929" spans="1:6" x14ac:dyDescent="0.25">
      <c r="B929" s="31" t="s">
        <v>1120</v>
      </c>
      <c r="C929" s="31" t="s">
        <v>1798</v>
      </c>
      <c r="D929" s="31" t="s">
        <v>2953</v>
      </c>
      <c r="E929" s="31" t="s">
        <v>1934</v>
      </c>
      <c r="F929" s="5">
        <v>1</v>
      </c>
    </row>
    <row r="930" spans="1:6" x14ac:dyDescent="0.25">
      <c r="B930" s="31" t="s">
        <v>1119</v>
      </c>
      <c r="C930" s="31" t="s">
        <v>1796</v>
      </c>
      <c r="D930" s="31" t="s">
        <v>2953</v>
      </c>
      <c r="E930" s="31" t="s">
        <v>2802</v>
      </c>
      <c r="F930" s="5">
        <v>1</v>
      </c>
    </row>
    <row r="931" spans="1:6" x14ac:dyDescent="0.25">
      <c r="B931" s="31" t="s">
        <v>1118</v>
      </c>
      <c r="C931" s="31" t="s">
        <v>1798</v>
      </c>
      <c r="D931" s="31" t="s">
        <v>2953</v>
      </c>
      <c r="E931" s="31" t="s">
        <v>2803</v>
      </c>
      <c r="F931" s="5">
        <v>1</v>
      </c>
    </row>
    <row r="932" spans="1:6" x14ac:dyDescent="0.25">
      <c r="B932" s="31" t="s">
        <v>1117</v>
      </c>
      <c r="C932" s="31" t="s">
        <v>1798</v>
      </c>
      <c r="D932" s="31" t="s">
        <v>2953</v>
      </c>
      <c r="E932" s="31" t="s">
        <v>2804</v>
      </c>
      <c r="F932" s="5">
        <v>1</v>
      </c>
    </row>
    <row r="933" spans="1:6" x14ac:dyDescent="0.25">
      <c r="A933" s="31" t="s">
        <v>1116</v>
      </c>
      <c r="B933" s="31"/>
      <c r="C933" s="31"/>
      <c r="D933" s="31"/>
      <c r="E933" s="31"/>
      <c r="F933" s="5">
        <v>8</v>
      </c>
    </row>
    <row r="934" spans="1:6" x14ac:dyDescent="0.25">
      <c r="A934" s="31" t="s">
        <v>1106</v>
      </c>
      <c r="B934" s="31" t="s">
        <v>1105</v>
      </c>
      <c r="C934" s="31" t="s">
        <v>1790</v>
      </c>
      <c r="D934" s="31" t="s">
        <v>2953</v>
      </c>
      <c r="E934" s="31" t="s">
        <v>2805</v>
      </c>
      <c r="F934" s="5">
        <v>1</v>
      </c>
    </row>
    <row r="935" spans="1:6" x14ac:dyDescent="0.25">
      <c r="B935" s="31" t="s">
        <v>1104</v>
      </c>
      <c r="C935" s="31" t="s">
        <v>1790</v>
      </c>
      <c r="D935" s="31" t="s">
        <v>2953</v>
      </c>
      <c r="E935" s="31" t="s">
        <v>2806</v>
      </c>
      <c r="F935" s="5">
        <v>1</v>
      </c>
    </row>
    <row r="936" spans="1:6" x14ac:dyDescent="0.25">
      <c r="B936" s="31" t="s">
        <v>1103</v>
      </c>
      <c r="C936" s="31" t="s">
        <v>1790</v>
      </c>
      <c r="D936" s="31" t="s">
        <v>2953</v>
      </c>
      <c r="E936" s="31" t="s">
        <v>2600</v>
      </c>
      <c r="F936" s="5">
        <v>1</v>
      </c>
    </row>
    <row r="937" spans="1:6" x14ac:dyDescent="0.25">
      <c r="B937" s="31" t="s">
        <v>2169</v>
      </c>
      <c r="C937" s="31" t="s">
        <v>1789</v>
      </c>
      <c r="D937" s="31" t="s">
        <v>3212</v>
      </c>
      <c r="E937" s="31" t="s">
        <v>2809</v>
      </c>
      <c r="F937" s="5">
        <v>1</v>
      </c>
    </row>
    <row r="938" spans="1:6" x14ac:dyDescent="0.25">
      <c r="B938" s="31" t="s">
        <v>1102</v>
      </c>
      <c r="C938" s="31" t="s">
        <v>1790</v>
      </c>
      <c r="D938" s="31" t="s">
        <v>3212</v>
      </c>
      <c r="E938" s="31" t="s">
        <v>2695</v>
      </c>
      <c r="F938" s="5">
        <v>1</v>
      </c>
    </row>
    <row r="939" spans="1:6" x14ac:dyDescent="0.25">
      <c r="B939" s="31" t="s">
        <v>1101</v>
      </c>
      <c r="C939" s="31" t="s">
        <v>1922</v>
      </c>
      <c r="D939" s="31" t="s">
        <v>2953</v>
      </c>
      <c r="E939" s="31" t="s">
        <v>2168</v>
      </c>
      <c r="F939" s="5">
        <v>1</v>
      </c>
    </row>
    <row r="940" spans="1:6" x14ac:dyDescent="0.25">
      <c r="B940" s="31" t="s">
        <v>1100</v>
      </c>
      <c r="C940" s="31" t="s">
        <v>1790</v>
      </c>
      <c r="D940" s="31" t="s">
        <v>2953</v>
      </c>
      <c r="E940" s="31" t="s">
        <v>2807</v>
      </c>
      <c r="F940" s="5">
        <v>1</v>
      </c>
    </row>
    <row r="941" spans="1:6" x14ac:dyDescent="0.25">
      <c r="B941" s="31" t="s">
        <v>1099</v>
      </c>
      <c r="C941" s="31" t="s">
        <v>1790</v>
      </c>
      <c r="D941" s="31" t="s">
        <v>2953</v>
      </c>
      <c r="E941" s="31" t="s">
        <v>2808</v>
      </c>
      <c r="F941" s="5">
        <v>1</v>
      </c>
    </row>
    <row r="942" spans="1:6" x14ac:dyDescent="0.25">
      <c r="A942" s="31" t="s">
        <v>1098</v>
      </c>
      <c r="B942" s="31"/>
      <c r="C942" s="31"/>
      <c r="D942" s="31"/>
      <c r="E942" s="31"/>
      <c r="F942" s="5">
        <v>8</v>
      </c>
    </row>
    <row r="943" spans="1:6" x14ac:dyDescent="0.25">
      <c r="A943" s="31" t="s">
        <v>66</v>
      </c>
      <c r="B943" s="31" t="s">
        <v>2170</v>
      </c>
      <c r="C943" s="31" t="s">
        <v>1798</v>
      </c>
      <c r="D943" s="31" t="s">
        <v>2953</v>
      </c>
      <c r="E943" s="31" t="s">
        <v>2096</v>
      </c>
      <c r="F943" s="5">
        <v>1</v>
      </c>
    </row>
    <row r="944" spans="1:6" x14ac:dyDescent="0.25">
      <c r="B944" s="31" t="s">
        <v>1088</v>
      </c>
      <c r="C944" s="31" t="s">
        <v>1798</v>
      </c>
      <c r="D944" s="31" t="s">
        <v>2953</v>
      </c>
      <c r="E944" s="31" t="s">
        <v>2810</v>
      </c>
      <c r="F944" s="5">
        <v>1</v>
      </c>
    </row>
    <row r="945" spans="1:6" x14ac:dyDescent="0.25">
      <c r="B945" s="31" t="s">
        <v>1087</v>
      </c>
      <c r="C945" s="31" t="s">
        <v>1798</v>
      </c>
      <c r="D945" s="31" t="s">
        <v>2953</v>
      </c>
      <c r="E945" s="31" t="s">
        <v>2811</v>
      </c>
      <c r="F945" s="5">
        <v>1</v>
      </c>
    </row>
    <row r="946" spans="1:6" x14ac:dyDescent="0.25">
      <c r="B946" s="31" t="s">
        <v>1086</v>
      </c>
      <c r="C946" s="31" t="s">
        <v>1798</v>
      </c>
      <c r="D946" s="31" t="s">
        <v>3212</v>
      </c>
      <c r="E946" s="31" t="s">
        <v>2812</v>
      </c>
      <c r="F946" s="5">
        <v>1</v>
      </c>
    </row>
    <row r="947" spans="1:6" x14ac:dyDescent="0.25">
      <c r="B947" s="31" t="s">
        <v>1085</v>
      </c>
      <c r="C947" s="31" t="s">
        <v>1798</v>
      </c>
      <c r="D947" s="31" t="s">
        <v>2953</v>
      </c>
      <c r="E947" s="31" t="s">
        <v>2702</v>
      </c>
      <c r="F947" s="5">
        <v>1</v>
      </c>
    </row>
    <row r="948" spans="1:6" x14ac:dyDescent="0.25">
      <c r="B948" s="31" t="s">
        <v>1084</v>
      </c>
      <c r="C948" s="31" t="s">
        <v>1798</v>
      </c>
      <c r="D948" s="31" t="s">
        <v>3212</v>
      </c>
      <c r="E948" s="31" t="s">
        <v>2813</v>
      </c>
      <c r="F948" s="5">
        <v>1</v>
      </c>
    </row>
    <row r="949" spans="1:6" x14ac:dyDescent="0.25">
      <c r="B949" s="31" t="s">
        <v>1083</v>
      </c>
      <c r="C949" s="31" t="s">
        <v>1796</v>
      </c>
      <c r="D949" s="31" t="s">
        <v>2953</v>
      </c>
      <c r="E949" s="31" t="s">
        <v>2814</v>
      </c>
      <c r="F949" s="5">
        <v>1</v>
      </c>
    </row>
    <row r="950" spans="1:6" x14ac:dyDescent="0.25">
      <c r="B950" s="31" t="s">
        <v>1082</v>
      </c>
      <c r="C950" s="31" t="s">
        <v>1796</v>
      </c>
      <c r="D950" s="31" t="s">
        <v>3212</v>
      </c>
      <c r="E950" s="31" t="s">
        <v>2815</v>
      </c>
      <c r="F950" s="5">
        <v>1</v>
      </c>
    </row>
    <row r="951" spans="1:6" x14ac:dyDescent="0.25">
      <c r="A951" s="31" t="s">
        <v>1081</v>
      </c>
      <c r="B951" s="31"/>
      <c r="C951" s="31"/>
      <c r="D951" s="31"/>
      <c r="E951" s="31"/>
      <c r="F951" s="5">
        <v>8</v>
      </c>
    </row>
    <row r="952" spans="1:6" x14ac:dyDescent="0.25">
      <c r="A952" s="31" t="s">
        <v>67</v>
      </c>
      <c r="B952" s="31" t="s">
        <v>1373</v>
      </c>
      <c r="C952" s="31" t="s">
        <v>1796</v>
      </c>
      <c r="D952" s="31" t="s">
        <v>2953</v>
      </c>
      <c r="E952" s="31" t="s">
        <v>2556</v>
      </c>
      <c r="F952" s="5">
        <v>1</v>
      </c>
    </row>
    <row r="953" spans="1:6" x14ac:dyDescent="0.25">
      <c r="B953" s="31" t="s">
        <v>1372</v>
      </c>
      <c r="C953" s="31" t="s">
        <v>1799</v>
      </c>
      <c r="D953" s="31" t="s">
        <v>2953</v>
      </c>
      <c r="E953" s="31" t="s">
        <v>2610</v>
      </c>
      <c r="F953" s="5">
        <v>1</v>
      </c>
    </row>
    <row r="954" spans="1:6" x14ac:dyDescent="0.25">
      <c r="B954" s="31" t="s">
        <v>1371</v>
      </c>
      <c r="C954" s="31" t="s">
        <v>1796</v>
      </c>
      <c r="D954" s="31" t="s">
        <v>2953</v>
      </c>
      <c r="E954" s="31" t="s">
        <v>2086</v>
      </c>
      <c r="F954" s="5">
        <v>1</v>
      </c>
    </row>
    <row r="955" spans="1:6" x14ac:dyDescent="0.25">
      <c r="B955" s="31" t="s">
        <v>1370</v>
      </c>
      <c r="C955" s="31" t="s">
        <v>1800</v>
      </c>
      <c r="D955" s="31" t="s">
        <v>2953</v>
      </c>
      <c r="E955" s="31" t="s">
        <v>2816</v>
      </c>
      <c r="F955" s="5">
        <v>1</v>
      </c>
    </row>
    <row r="956" spans="1:6" x14ac:dyDescent="0.25">
      <c r="B956" s="31" t="s">
        <v>1205</v>
      </c>
      <c r="C956" s="31" t="s">
        <v>1799</v>
      </c>
      <c r="D956" s="31" t="s">
        <v>2953</v>
      </c>
      <c r="E956" s="31" t="s">
        <v>2489</v>
      </c>
      <c r="F956" s="5">
        <v>1</v>
      </c>
    </row>
    <row r="957" spans="1:6" x14ac:dyDescent="0.25">
      <c r="B957" s="31" t="s">
        <v>1369</v>
      </c>
      <c r="C957" s="31" t="s">
        <v>1799</v>
      </c>
      <c r="D957" s="31" t="s">
        <v>3212</v>
      </c>
      <c r="E957" s="31" t="s">
        <v>2510</v>
      </c>
      <c r="F957" s="5">
        <v>1</v>
      </c>
    </row>
    <row r="958" spans="1:6" x14ac:dyDescent="0.25">
      <c r="B958" s="31" t="s">
        <v>1368</v>
      </c>
      <c r="C958" s="31" t="s">
        <v>1799</v>
      </c>
      <c r="D958" s="31" t="s">
        <v>2953</v>
      </c>
      <c r="E958" s="31" t="s">
        <v>2494</v>
      </c>
      <c r="F958" s="5">
        <v>1</v>
      </c>
    </row>
    <row r="959" spans="1:6" x14ac:dyDescent="0.25">
      <c r="B959" s="31" t="s">
        <v>1367</v>
      </c>
      <c r="C959" s="31" t="s">
        <v>1799</v>
      </c>
      <c r="D959" s="31" t="s">
        <v>2953</v>
      </c>
      <c r="E959" s="31" t="s">
        <v>2523</v>
      </c>
      <c r="F959" s="5">
        <v>1</v>
      </c>
    </row>
    <row r="960" spans="1:6" x14ac:dyDescent="0.25">
      <c r="A960" s="31" t="s">
        <v>1366</v>
      </c>
      <c r="B960" s="31"/>
      <c r="C960" s="31"/>
      <c r="D960" s="31"/>
      <c r="E960" s="31"/>
      <c r="F960" s="5">
        <v>8</v>
      </c>
    </row>
    <row r="961" spans="1:6" x14ac:dyDescent="0.25">
      <c r="A961" s="31" t="s">
        <v>68</v>
      </c>
      <c r="B961" s="31" t="s">
        <v>1510</v>
      </c>
      <c r="C961" s="31" t="s">
        <v>1800</v>
      </c>
      <c r="D961" s="31" t="s">
        <v>2953</v>
      </c>
      <c r="E961" s="31" t="s">
        <v>2702</v>
      </c>
      <c r="F961" s="5">
        <v>1</v>
      </c>
    </row>
    <row r="962" spans="1:6" x14ac:dyDescent="0.25">
      <c r="B962" s="31" t="s">
        <v>1509</v>
      </c>
      <c r="C962" s="31" t="s">
        <v>1796</v>
      </c>
      <c r="D962" s="31" t="s">
        <v>3212</v>
      </c>
      <c r="E962" s="31" t="s">
        <v>2817</v>
      </c>
      <c r="F962" s="5">
        <v>1</v>
      </c>
    </row>
    <row r="963" spans="1:6" x14ac:dyDescent="0.25">
      <c r="B963" s="31" t="s">
        <v>1508</v>
      </c>
      <c r="C963" s="31" t="s">
        <v>1800</v>
      </c>
      <c r="D963" s="31" t="s">
        <v>2953</v>
      </c>
      <c r="E963" s="31" t="s">
        <v>2818</v>
      </c>
      <c r="F963" s="5">
        <v>1</v>
      </c>
    </row>
    <row r="964" spans="1:6" x14ac:dyDescent="0.25">
      <c r="B964" s="31" t="s">
        <v>1507</v>
      </c>
      <c r="C964" s="31" t="s">
        <v>1800</v>
      </c>
      <c r="D964" s="31" t="s">
        <v>3212</v>
      </c>
      <c r="E964" s="31" t="s">
        <v>2214</v>
      </c>
      <c r="F964" s="5">
        <v>1</v>
      </c>
    </row>
    <row r="965" spans="1:6" x14ac:dyDescent="0.25">
      <c r="B965" s="31" t="s">
        <v>1506</v>
      </c>
      <c r="C965" s="31" t="s">
        <v>1800</v>
      </c>
      <c r="D965" s="31" t="s">
        <v>2953</v>
      </c>
      <c r="E965" s="31" t="s">
        <v>1935</v>
      </c>
      <c r="F965" s="5">
        <v>1</v>
      </c>
    </row>
    <row r="966" spans="1:6" x14ac:dyDescent="0.25">
      <c r="B966" s="31" t="s">
        <v>1505</v>
      </c>
      <c r="C966" s="31" t="s">
        <v>1796</v>
      </c>
      <c r="D966" s="31" t="s">
        <v>3212</v>
      </c>
      <c r="E966" s="31" t="s">
        <v>1946</v>
      </c>
      <c r="F966" s="5">
        <v>1</v>
      </c>
    </row>
    <row r="967" spans="1:6" x14ac:dyDescent="0.25">
      <c r="B967" s="31" t="s">
        <v>1504</v>
      </c>
      <c r="C967" s="31" t="s">
        <v>1800</v>
      </c>
      <c r="D967" s="31" t="s">
        <v>2953</v>
      </c>
      <c r="E967" s="31" t="s">
        <v>2819</v>
      </c>
      <c r="F967" s="5">
        <v>1</v>
      </c>
    </row>
    <row r="968" spans="1:6" x14ac:dyDescent="0.25">
      <c r="B968" s="31" t="s">
        <v>1503</v>
      </c>
      <c r="C968" s="31" t="s">
        <v>1800</v>
      </c>
      <c r="D968" s="31" t="s">
        <v>2953</v>
      </c>
      <c r="E968" s="31" t="s">
        <v>2506</v>
      </c>
      <c r="F968" s="5">
        <v>1</v>
      </c>
    </row>
    <row r="969" spans="1:6" x14ac:dyDescent="0.25">
      <c r="A969" s="31" t="s">
        <v>1502</v>
      </c>
      <c r="B969" s="31"/>
      <c r="C969" s="31"/>
      <c r="D969" s="31"/>
      <c r="E969" s="31"/>
      <c r="F969" s="5">
        <v>8</v>
      </c>
    </row>
    <row r="970" spans="1:6" x14ac:dyDescent="0.25">
      <c r="A970" s="31" t="s">
        <v>391</v>
      </c>
      <c r="B970" s="31" t="s">
        <v>390</v>
      </c>
      <c r="C970" s="31" t="s">
        <v>1922</v>
      </c>
      <c r="D970" s="31" t="s">
        <v>2953</v>
      </c>
      <c r="E970" s="31" t="s">
        <v>2171</v>
      </c>
      <c r="F970" s="5">
        <v>1</v>
      </c>
    </row>
    <row r="971" spans="1:6" x14ac:dyDescent="0.25">
      <c r="B971" s="31" t="s">
        <v>389</v>
      </c>
      <c r="C971" s="31" t="s">
        <v>1922</v>
      </c>
      <c r="D971" s="31" t="s">
        <v>3212</v>
      </c>
      <c r="E971" s="31" t="s">
        <v>2172</v>
      </c>
      <c r="F971" s="5">
        <v>1</v>
      </c>
    </row>
    <row r="972" spans="1:6" x14ac:dyDescent="0.25">
      <c r="B972" s="31" t="s">
        <v>388</v>
      </c>
      <c r="C972" s="31" t="s">
        <v>1922</v>
      </c>
      <c r="D972" s="31" t="s">
        <v>3212</v>
      </c>
      <c r="E972" s="31" t="s">
        <v>2173</v>
      </c>
      <c r="F972" s="5">
        <v>1</v>
      </c>
    </row>
    <row r="973" spans="1:6" x14ac:dyDescent="0.25">
      <c r="B973" s="31" t="s">
        <v>387</v>
      </c>
      <c r="C973" s="31" t="s">
        <v>1922</v>
      </c>
      <c r="D973" s="31" t="s">
        <v>2953</v>
      </c>
      <c r="E973" s="31" t="s">
        <v>2174</v>
      </c>
      <c r="F973" s="5">
        <v>1</v>
      </c>
    </row>
    <row r="974" spans="1:6" x14ac:dyDescent="0.25">
      <c r="B974" s="31" t="s">
        <v>386</v>
      </c>
      <c r="C974" s="31" t="s">
        <v>1922</v>
      </c>
      <c r="D974" s="31" t="s">
        <v>2953</v>
      </c>
      <c r="E974" s="31" t="s">
        <v>2175</v>
      </c>
      <c r="F974" s="5">
        <v>1</v>
      </c>
    </row>
    <row r="975" spans="1:6" x14ac:dyDescent="0.25">
      <c r="A975" s="31" t="s">
        <v>385</v>
      </c>
      <c r="B975" s="31"/>
      <c r="C975" s="31"/>
      <c r="D975" s="31"/>
      <c r="E975" s="31"/>
      <c r="F975" s="5">
        <v>5</v>
      </c>
    </row>
    <row r="976" spans="1:6" x14ac:dyDescent="0.25">
      <c r="A976" s="31" t="s">
        <v>69</v>
      </c>
      <c r="B976" s="31" t="s">
        <v>2176</v>
      </c>
      <c r="C976" s="31" t="s">
        <v>1800</v>
      </c>
      <c r="D976" s="31" t="s">
        <v>3212</v>
      </c>
      <c r="E976" s="31" t="s">
        <v>2825</v>
      </c>
      <c r="F976" s="5">
        <v>1</v>
      </c>
    </row>
    <row r="977" spans="1:6" x14ac:dyDescent="0.25">
      <c r="B977" s="31" t="s">
        <v>1713</v>
      </c>
      <c r="C977" s="31" t="s">
        <v>1800</v>
      </c>
      <c r="D977" s="31" t="s">
        <v>3212</v>
      </c>
      <c r="E977" s="31" t="s">
        <v>2571</v>
      </c>
      <c r="F977" s="5">
        <v>1</v>
      </c>
    </row>
    <row r="978" spans="1:6" x14ac:dyDescent="0.25">
      <c r="B978" s="31" t="s">
        <v>1712</v>
      </c>
      <c r="C978" s="31" t="s">
        <v>1796</v>
      </c>
      <c r="D978" s="31" t="s">
        <v>2953</v>
      </c>
      <c r="E978" s="31" t="s">
        <v>2820</v>
      </c>
      <c r="F978" s="5">
        <v>1</v>
      </c>
    </row>
    <row r="979" spans="1:6" x14ac:dyDescent="0.25">
      <c r="B979" s="31" t="s">
        <v>1711</v>
      </c>
      <c r="C979" s="31" t="s">
        <v>1797</v>
      </c>
      <c r="D979" s="31" t="s">
        <v>2953</v>
      </c>
      <c r="E979" s="31" t="s">
        <v>2821</v>
      </c>
      <c r="F979" s="5">
        <v>1</v>
      </c>
    </row>
    <row r="980" spans="1:6" x14ac:dyDescent="0.25">
      <c r="B980" s="31" t="s">
        <v>1710</v>
      </c>
      <c r="C980" s="31" t="s">
        <v>1800</v>
      </c>
      <c r="D980" s="31" t="s">
        <v>2953</v>
      </c>
      <c r="E980" s="31" t="s">
        <v>2822</v>
      </c>
      <c r="F980" s="5">
        <v>1</v>
      </c>
    </row>
    <row r="981" spans="1:6" x14ac:dyDescent="0.25">
      <c r="B981" s="31" t="s">
        <v>1709</v>
      </c>
      <c r="C981" s="31" t="s">
        <v>1796</v>
      </c>
      <c r="D981" s="31" t="s">
        <v>2953</v>
      </c>
      <c r="E981" s="31" t="s">
        <v>2110</v>
      </c>
      <c r="F981" s="5">
        <v>1</v>
      </c>
    </row>
    <row r="982" spans="1:6" x14ac:dyDescent="0.25">
      <c r="B982" s="31" t="s">
        <v>1708</v>
      </c>
      <c r="C982" s="31" t="s">
        <v>1800</v>
      </c>
      <c r="D982" s="31" t="s">
        <v>3212</v>
      </c>
      <c r="E982" s="31" t="s">
        <v>2823</v>
      </c>
      <c r="F982" s="5">
        <v>1</v>
      </c>
    </row>
    <row r="983" spans="1:6" x14ac:dyDescent="0.25">
      <c r="B983" s="31" t="s">
        <v>1707</v>
      </c>
      <c r="C983" s="31" t="s">
        <v>1800</v>
      </c>
      <c r="D983" s="31" t="s">
        <v>2953</v>
      </c>
      <c r="E983" s="31" t="s">
        <v>1941</v>
      </c>
      <c r="F983" s="5">
        <v>1</v>
      </c>
    </row>
    <row r="984" spans="1:6" x14ac:dyDescent="0.25">
      <c r="B984" s="31" t="s">
        <v>1706</v>
      </c>
      <c r="C984" s="31" t="s">
        <v>1800</v>
      </c>
      <c r="D984" s="31" t="s">
        <v>2953</v>
      </c>
      <c r="E984" s="31" t="s">
        <v>2824</v>
      </c>
      <c r="F984" s="5">
        <v>1</v>
      </c>
    </row>
    <row r="985" spans="1:6" x14ac:dyDescent="0.25">
      <c r="A985" s="31" t="s">
        <v>1705</v>
      </c>
      <c r="B985" s="31"/>
      <c r="C985" s="31"/>
      <c r="D985" s="31"/>
      <c r="E985" s="31"/>
      <c r="F985" s="5">
        <v>9</v>
      </c>
    </row>
    <row r="986" spans="1:6" x14ac:dyDescent="0.25">
      <c r="A986" s="31" t="s">
        <v>70</v>
      </c>
      <c r="B986" s="31" t="s">
        <v>1576</v>
      </c>
      <c r="C986" s="31" t="s">
        <v>1799</v>
      </c>
      <c r="D986" s="31" t="s">
        <v>2953</v>
      </c>
      <c r="E986" s="31" t="s">
        <v>2826</v>
      </c>
      <c r="F986" s="5">
        <v>1</v>
      </c>
    </row>
    <row r="987" spans="1:6" x14ac:dyDescent="0.25">
      <c r="B987" s="31" t="s">
        <v>1575</v>
      </c>
      <c r="C987" s="31" t="s">
        <v>1799</v>
      </c>
      <c r="D987" s="31" t="s">
        <v>2953</v>
      </c>
      <c r="E987" s="31" t="s">
        <v>2488</v>
      </c>
      <c r="F987" s="5">
        <v>1</v>
      </c>
    </row>
    <row r="988" spans="1:6" x14ac:dyDescent="0.25">
      <c r="B988" s="31" t="s">
        <v>1574</v>
      </c>
      <c r="C988" s="31" t="s">
        <v>1796</v>
      </c>
      <c r="D988" s="31" t="s">
        <v>2953</v>
      </c>
      <c r="E988" s="31" t="s">
        <v>2827</v>
      </c>
      <c r="F988" s="5">
        <v>1</v>
      </c>
    </row>
    <row r="989" spans="1:6" x14ac:dyDescent="0.25">
      <c r="B989" s="31" t="s">
        <v>1573</v>
      </c>
      <c r="C989" s="31" t="s">
        <v>1796</v>
      </c>
      <c r="D989" s="31" t="s">
        <v>2953</v>
      </c>
      <c r="E989" s="31" t="s">
        <v>2828</v>
      </c>
      <c r="F989" s="5">
        <v>1</v>
      </c>
    </row>
    <row r="990" spans="1:6" x14ac:dyDescent="0.25">
      <c r="B990" s="31" t="s">
        <v>1572</v>
      </c>
      <c r="C990" s="31" t="s">
        <v>1799</v>
      </c>
      <c r="D990" s="31" t="s">
        <v>2953</v>
      </c>
      <c r="E990" s="31" t="s">
        <v>2829</v>
      </c>
      <c r="F990" s="5">
        <v>1</v>
      </c>
    </row>
    <row r="991" spans="1:6" x14ac:dyDescent="0.25">
      <c r="B991" s="31" t="s">
        <v>1450</v>
      </c>
      <c r="C991" s="31" t="s">
        <v>1799</v>
      </c>
      <c r="D991" s="31" t="s">
        <v>2953</v>
      </c>
      <c r="E991" s="31" t="s">
        <v>2720</v>
      </c>
      <c r="F991" s="5">
        <v>1</v>
      </c>
    </row>
    <row r="992" spans="1:6" x14ac:dyDescent="0.25">
      <c r="B992" s="31" t="s">
        <v>1571</v>
      </c>
      <c r="C992" s="31" t="s">
        <v>1800</v>
      </c>
      <c r="D992" s="31" t="s">
        <v>2953</v>
      </c>
      <c r="E992" s="31" t="s">
        <v>2830</v>
      </c>
      <c r="F992" s="5">
        <v>1</v>
      </c>
    </row>
    <row r="993" spans="1:6" x14ac:dyDescent="0.25">
      <c r="B993" s="31" t="s">
        <v>2177</v>
      </c>
      <c r="C993" s="31" t="s">
        <v>1799</v>
      </c>
      <c r="D993" s="31" t="s">
        <v>3212</v>
      </c>
      <c r="E993" s="31" t="s">
        <v>2485</v>
      </c>
      <c r="F993" s="5">
        <v>1</v>
      </c>
    </row>
    <row r="994" spans="1:6" x14ac:dyDescent="0.25">
      <c r="A994" s="31" t="s">
        <v>1570</v>
      </c>
      <c r="B994" s="31"/>
      <c r="C994" s="31"/>
      <c r="D994" s="31"/>
      <c r="E994" s="31"/>
      <c r="F994" s="5">
        <v>8</v>
      </c>
    </row>
    <row r="995" spans="1:6" x14ac:dyDescent="0.25">
      <c r="A995" s="31" t="s">
        <v>71</v>
      </c>
      <c r="B995" s="31" t="s">
        <v>1338</v>
      </c>
      <c r="C995" s="31" t="s">
        <v>1800</v>
      </c>
      <c r="D995" s="31" t="s">
        <v>2953</v>
      </c>
      <c r="E995" s="31" t="s">
        <v>1958</v>
      </c>
      <c r="F995" s="5">
        <v>1</v>
      </c>
    </row>
    <row r="996" spans="1:6" x14ac:dyDescent="0.25">
      <c r="B996" s="31" t="s">
        <v>1337</v>
      </c>
      <c r="C996" s="31" t="s">
        <v>1800</v>
      </c>
      <c r="D996" s="31" t="s">
        <v>2953</v>
      </c>
      <c r="E996" s="31" t="s">
        <v>2831</v>
      </c>
      <c r="F996" s="5">
        <v>1</v>
      </c>
    </row>
    <row r="997" spans="1:6" x14ac:dyDescent="0.25">
      <c r="B997" s="31" t="s">
        <v>1336</v>
      </c>
      <c r="C997" s="31" t="s">
        <v>1800</v>
      </c>
      <c r="D997" s="31" t="s">
        <v>3212</v>
      </c>
      <c r="E997" s="31" t="s">
        <v>2726</v>
      </c>
      <c r="F997" s="5">
        <v>1</v>
      </c>
    </row>
    <row r="998" spans="1:6" x14ac:dyDescent="0.25">
      <c r="B998" s="31" t="s">
        <v>1335</v>
      </c>
      <c r="C998" s="31" t="s">
        <v>1800</v>
      </c>
      <c r="D998" s="31" t="s">
        <v>2953</v>
      </c>
      <c r="E998" s="31" t="s">
        <v>2832</v>
      </c>
      <c r="F998" s="5">
        <v>1</v>
      </c>
    </row>
    <row r="999" spans="1:6" x14ac:dyDescent="0.25">
      <c r="B999" s="31" t="s">
        <v>1334</v>
      </c>
      <c r="C999" s="31" t="s">
        <v>1796</v>
      </c>
      <c r="D999" s="31" t="s">
        <v>2953</v>
      </c>
      <c r="E999" s="31" t="s">
        <v>2833</v>
      </c>
      <c r="F999" s="5">
        <v>1</v>
      </c>
    </row>
    <row r="1000" spans="1:6" x14ac:dyDescent="0.25">
      <c r="B1000" s="31" t="s">
        <v>1333</v>
      </c>
      <c r="C1000" s="31" t="s">
        <v>1796</v>
      </c>
      <c r="D1000" s="31" t="s">
        <v>3212</v>
      </c>
      <c r="E1000" s="31" t="s">
        <v>2834</v>
      </c>
      <c r="F1000" s="5">
        <v>1</v>
      </c>
    </row>
    <row r="1001" spans="1:6" x14ac:dyDescent="0.25">
      <c r="B1001" s="31" t="s">
        <v>1332</v>
      </c>
      <c r="C1001" s="31" t="s">
        <v>1800</v>
      </c>
      <c r="D1001" s="31" t="s">
        <v>3212</v>
      </c>
      <c r="E1001" s="31" t="s">
        <v>2835</v>
      </c>
      <c r="F1001" s="5">
        <v>1</v>
      </c>
    </row>
    <row r="1002" spans="1:6" x14ac:dyDescent="0.25">
      <c r="B1002" s="31" t="s">
        <v>1331</v>
      </c>
      <c r="C1002" s="31" t="s">
        <v>1800</v>
      </c>
      <c r="D1002" s="31" t="s">
        <v>2953</v>
      </c>
      <c r="E1002" s="31" t="s">
        <v>2821</v>
      </c>
      <c r="F1002" s="5">
        <v>1</v>
      </c>
    </row>
    <row r="1003" spans="1:6" x14ac:dyDescent="0.25">
      <c r="A1003" s="31" t="s">
        <v>1330</v>
      </c>
      <c r="B1003" s="31"/>
      <c r="C1003" s="31"/>
      <c r="D1003" s="31"/>
      <c r="E1003" s="31"/>
      <c r="F1003" s="5">
        <v>8</v>
      </c>
    </row>
    <row r="1004" spans="1:6" x14ac:dyDescent="0.25">
      <c r="A1004" s="31" t="s">
        <v>301</v>
      </c>
      <c r="B1004" s="31" t="s">
        <v>300</v>
      </c>
      <c r="C1004" s="31" t="s">
        <v>1926</v>
      </c>
      <c r="D1004" s="31" t="s">
        <v>3212</v>
      </c>
      <c r="E1004" s="31" t="s">
        <v>2178</v>
      </c>
      <c r="F1004" s="5">
        <v>1</v>
      </c>
    </row>
    <row r="1005" spans="1:6" x14ac:dyDescent="0.25">
      <c r="B1005" s="31" t="s">
        <v>299</v>
      </c>
      <c r="C1005" s="31" t="s">
        <v>1926</v>
      </c>
      <c r="D1005" s="31" t="s">
        <v>2953</v>
      </c>
      <c r="E1005" s="31" t="s">
        <v>2179</v>
      </c>
      <c r="F1005" s="5">
        <v>1</v>
      </c>
    </row>
    <row r="1006" spans="1:6" x14ac:dyDescent="0.25">
      <c r="B1006" s="31" t="s">
        <v>298</v>
      </c>
      <c r="C1006" s="31" t="s">
        <v>1926</v>
      </c>
      <c r="D1006" s="31" t="s">
        <v>2953</v>
      </c>
      <c r="E1006" s="31" t="s">
        <v>2180</v>
      </c>
      <c r="F1006" s="5">
        <v>1</v>
      </c>
    </row>
    <row r="1007" spans="1:6" x14ac:dyDescent="0.25">
      <c r="B1007" s="31" t="s">
        <v>297</v>
      </c>
      <c r="C1007" s="31" t="s">
        <v>1926</v>
      </c>
      <c r="D1007" s="31" t="s">
        <v>3212</v>
      </c>
      <c r="E1007" s="31" t="s">
        <v>2181</v>
      </c>
      <c r="F1007" s="5">
        <v>1</v>
      </c>
    </row>
    <row r="1008" spans="1:6" x14ac:dyDescent="0.25">
      <c r="B1008" s="31" t="s">
        <v>296</v>
      </c>
      <c r="C1008" s="31" t="s">
        <v>1926</v>
      </c>
      <c r="D1008" s="31" t="s">
        <v>2953</v>
      </c>
      <c r="E1008" s="31" t="s">
        <v>2182</v>
      </c>
      <c r="F1008" s="5">
        <v>1</v>
      </c>
    </row>
    <row r="1009" spans="1:6" x14ac:dyDescent="0.25">
      <c r="A1009" s="31" t="s">
        <v>295</v>
      </c>
      <c r="B1009" s="31"/>
      <c r="C1009" s="31"/>
      <c r="D1009" s="31"/>
      <c r="E1009" s="31"/>
      <c r="F1009" s="5">
        <v>5</v>
      </c>
    </row>
    <row r="1010" spans="1:6" x14ac:dyDescent="0.25">
      <c r="A1010" s="31" t="s">
        <v>919</v>
      </c>
      <c r="B1010" s="31" t="s">
        <v>918</v>
      </c>
      <c r="C1010" s="31" t="s">
        <v>1790</v>
      </c>
      <c r="D1010" s="31" t="s">
        <v>3212</v>
      </c>
      <c r="E1010" s="31" t="s">
        <v>2836</v>
      </c>
      <c r="F1010" s="5">
        <v>1</v>
      </c>
    </row>
    <row r="1011" spans="1:6" x14ac:dyDescent="0.25">
      <c r="B1011" s="31" t="s">
        <v>917</v>
      </c>
      <c r="C1011" s="31" t="s">
        <v>1790</v>
      </c>
      <c r="D1011" s="31" t="s">
        <v>2953</v>
      </c>
      <c r="E1011" s="31" t="s">
        <v>2488</v>
      </c>
      <c r="F1011" s="5">
        <v>1</v>
      </c>
    </row>
    <row r="1012" spans="1:6" x14ac:dyDescent="0.25">
      <c r="B1012" s="31" t="s">
        <v>916</v>
      </c>
      <c r="C1012" s="31" t="s">
        <v>1790</v>
      </c>
      <c r="D1012" s="31" t="s">
        <v>2953</v>
      </c>
      <c r="E1012" s="31" t="s">
        <v>1958</v>
      </c>
      <c r="F1012" s="5">
        <v>1</v>
      </c>
    </row>
    <row r="1013" spans="1:6" x14ac:dyDescent="0.25">
      <c r="B1013" s="31" t="s">
        <v>915</v>
      </c>
      <c r="C1013" s="31" t="s">
        <v>1790</v>
      </c>
      <c r="D1013" s="31" t="s">
        <v>2953</v>
      </c>
      <c r="E1013" s="31" t="s">
        <v>2062</v>
      </c>
      <c r="F1013" s="5">
        <v>1</v>
      </c>
    </row>
    <row r="1014" spans="1:6" x14ac:dyDescent="0.25">
      <c r="B1014" s="31" t="s">
        <v>914</v>
      </c>
      <c r="C1014" s="31" t="s">
        <v>1790</v>
      </c>
      <c r="D1014" s="31" t="s">
        <v>3212</v>
      </c>
      <c r="E1014" s="31" t="s">
        <v>2837</v>
      </c>
      <c r="F1014" s="5">
        <v>1</v>
      </c>
    </row>
    <row r="1015" spans="1:6" x14ac:dyDescent="0.25">
      <c r="B1015" s="31" t="s">
        <v>913</v>
      </c>
      <c r="C1015" s="31" t="s">
        <v>1790</v>
      </c>
      <c r="D1015" s="31" t="s">
        <v>2953</v>
      </c>
      <c r="E1015" s="31" t="s">
        <v>2838</v>
      </c>
      <c r="F1015" s="5">
        <v>1</v>
      </c>
    </row>
    <row r="1016" spans="1:6" x14ac:dyDescent="0.25">
      <c r="B1016" s="31" t="s">
        <v>912</v>
      </c>
      <c r="C1016" s="31" t="s">
        <v>1789</v>
      </c>
      <c r="D1016" s="31" t="s">
        <v>2953</v>
      </c>
      <c r="E1016" s="31" t="s">
        <v>2839</v>
      </c>
      <c r="F1016" s="5">
        <v>1</v>
      </c>
    </row>
    <row r="1017" spans="1:6" x14ac:dyDescent="0.25">
      <c r="A1017" s="31" t="s">
        <v>911</v>
      </c>
      <c r="B1017" s="31"/>
      <c r="C1017" s="31"/>
      <c r="D1017" s="31"/>
      <c r="E1017" s="31"/>
      <c r="F1017" s="5">
        <v>7</v>
      </c>
    </row>
    <row r="1018" spans="1:6" x14ac:dyDescent="0.25">
      <c r="A1018" s="31" t="s">
        <v>903</v>
      </c>
      <c r="B1018" s="31" t="s">
        <v>902</v>
      </c>
      <c r="C1018" s="31" t="s">
        <v>1796</v>
      </c>
      <c r="D1018" s="31" t="s">
        <v>2953</v>
      </c>
      <c r="E1018" s="31" t="s">
        <v>2840</v>
      </c>
      <c r="F1018" s="5">
        <v>1</v>
      </c>
    </row>
    <row r="1019" spans="1:6" x14ac:dyDescent="0.25">
      <c r="B1019" s="31" t="s">
        <v>901</v>
      </c>
      <c r="C1019" s="31" t="s">
        <v>1796</v>
      </c>
      <c r="D1019" s="31" t="s">
        <v>3212</v>
      </c>
      <c r="E1019" s="31" t="s">
        <v>2697</v>
      </c>
      <c r="F1019" s="5">
        <v>1</v>
      </c>
    </row>
    <row r="1020" spans="1:6" x14ac:dyDescent="0.25">
      <c r="B1020" s="31" t="s">
        <v>900</v>
      </c>
      <c r="C1020" s="31" t="s">
        <v>1790</v>
      </c>
      <c r="D1020" s="31" t="s">
        <v>2953</v>
      </c>
      <c r="E1020" s="31" t="s">
        <v>2841</v>
      </c>
      <c r="F1020" s="5">
        <v>1</v>
      </c>
    </row>
    <row r="1021" spans="1:6" x14ac:dyDescent="0.25">
      <c r="B1021" s="31" t="s">
        <v>899</v>
      </c>
      <c r="C1021" s="31" t="s">
        <v>1796</v>
      </c>
      <c r="D1021" s="31" t="s">
        <v>2953</v>
      </c>
      <c r="E1021" s="31" t="s">
        <v>2067</v>
      </c>
      <c r="F1021" s="5">
        <v>1</v>
      </c>
    </row>
    <row r="1022" spans="1:6" x14ac:dyDescent="0.25">
      <c r="B1022" s="31" t="s">
        <v>898</v>
      </c>
      <c r="C1022" s="31" t="s">
        <v>1796</v>
      </c>
      <c r="D1022" s="31" t="s">
        <v>2953</v>
      </c>
      <c r="E1022" s="31" t="s">
        <v>2842</v>
      </c>
      <c r="F1022" s="5">
        <v>1</v>
      </c>
    </row>
    <row r="1023" spans="1:6" x14ac:dyDescent="0.25">
      <c r="B1023" s="31" t="s">
        <v>897</v>
      </c>
      <c r="C1023" s="31" t="s">
        <v>1789</v>
      </c>
      <c r="D1023" s="31" t="s">
        <v>3212</v>
      </c>
      <c r="E1023" s="31" t="s">
        <v>2843</v>
      </c>
      <c r="F1023" s="5">
        <v>1</v>
      </c>
    </row>
    <row r="1024" spans="1:6" x14ac:dyDescent="0.25">
      <c r="B1024" s="31" t="s">
        <v>896</v>
      </c>
      <c r="C1024" s="31" t="s">
        <v>1796</v>
      </c>
      <c r="D1024" s="31" t="s">
        <v>2953</v>
      </c>
      <c r="E1024" s="31" t="s">
        <v>1958</v>
      </c>
      <c r="F1024" s="5">
        <v>1</v>
      </c>
    </row>
    <row r="1025" spans="1:6" x14ac:dyDescent="0.25">
      <c r="A1025" s="31" t="s">
        <v>895</v>
      </c>
      <c r="B1025" s="31"/>
      <c r="C1025" s="31"/>
      <c r="D1025" s="31"/>
      <c r="E1025" s="31"/>
      <c r="F1025" s="5">
        <v>7</v>
      </c>
    </row>
    <row r="1026" spans="1:6" x14ac:dyDescent="0.25">
      <c r="A1026" s="31" t="s">
        <v>72</v>
      </c>
      <c r="B1026" s="31" t="s">
        <v>2183</v>
      </c>
      <c r="C1026" s="31" t="s">
        <v>1796</v>
      </c>
      <c r="D1026" s="31" t="s">
        <v>2953</v>
      </c>
      <c r="E1026" s="31" t="s">
        <v>2062</v>
      </c>
      <c r="F1026" s="5">
        <v>1</v>
      </c>
    </row>
    <row r="1027" spans="1:6" x14ac:dyDescent="0.25">
      <c r="B1027" s="31" t="s">
        <v>1746</v>
      </c>
      <c r="C1027" s="31" t="s">
        <v>1798</v>
      </c>
      <c r="D1027" s="31" t="s">
        <v>2953</v>
      </c>
      <c r="E1027" s="31" t="s">
        <v>2844</v>
      </c>
      <c r="F1027" s="5">
        <v>1</v>
      </c>
    </row>
    <row r="1028" spans="1:6" x14ac:dyDescent="0.25">
      <c r="B1028" s="31" t="s">
        <v>1745</v>
      </c>
      <c r="C1028" s="31" t="s">
        <v>1801</v>
      </c>
      <c r="D1028" s="31" t="s">
        <v>3212</v>
      </c>
      <c r="E1028" s="31" t="s">
        <v>2845</v>
      </c>
      <c r="F1028" s="5">
        <v>1</v>
      </c>
    </row>
    <row r="1029" spans="1:6" x14ac:dyDescent="0.25">
      <c r="B1029" s="31" t="s">
        <v>1744</v>
      </c>
      <c r="C1029" s="31" t="s">
        <v>1798</v>
      </c>
      <c r="D1029" s="31" t="s">
        <v>3212</v>
      </c>
      <c r="E1029" s="31" t="s">
        <v>2846</v>
      </c>
      <c r="F1029" s="5">
        <v>1</v>
      </c>
    </row>
    <row r="1030" spans="1:6" x14ac:dyDescent="0.25">
      <c r="B1030" s="31" t="s">
        <v>1743</v>
      </c>
      <c r="C1030" s="31" t="s">
        <v>1796</v>
      </c>
      <c r="D1030" s="31" t="s">
        <v>3212</v>
      </c>
      <c r="E1030" s="31" t="s">
        <v>2847</v>
      </c>
      <c r="F1030" s="5">
        <v>1</v>
      </c>
    </row>
    <row r="1031" spans="1:6" x14ac:dyDescent="0.25">
      <c r="B1031" s="31" t="s">
        <v>1742</v>
      </c>
      <c r="C1031" s="31" t="s">
        <v>1798</v>
      </c>
      <c r="D1031" s="31" t="s">
        <v>2953</v>
      </c>
      <c r="E1031" s="31" t="s">
        <v>2848</v>
      </c>
      <c r="F1031" s="5">
        <v>1</v>
      </c>
    </row>
    <row r="1032" spans="1:6" x14ac:dyDescent="0.25">
      <c r="B1032" s="31" t="s">
        <v>1741</v>
      </c>
      <c r="C1032" s="31" t="s">
        <v>1798</v>
      </c>
      <c r="D1032" s="31" t="s">
        <v>2953</v>
      </c>
      <c r="E1032" s="31" t="s">
        <v>1958</v>
      </c>
      <c r="F1032" s="5">
        <v>1</v>
      </c>
    </row>
    <row r="1033" spans="1:6" x14ac:dyDescent="0.25">
      <c r="B1033" s="31" t="s">
        <v>1740</v>
      </c>
      <c r="C1033" s="31" t="s">
        <v>1798</v>
      </c>
      <c r="D1033" s="31" t="s">
        <v>2953</v>
      </c>
      <c r="E1033" s="31" t="s">
        <v>2849</v>
      </c>
      <c r="F1033" s="5">
        <v>1</v>
      </c>
    </row>
    <row r="1034" spans="1:6" x14ac:dyDescent="0.25">
      <c r="B1034" s="31" t="s">
        <v>1739</v>
      </c>
      <c r="C1034" s="31" t="s">
        <v>1798</v>
      </c>
      <c r="D1034" s="31" t="s">
        <v>3212</v>
      </c>
      <c r="E1034" s="31" t="s">
        <v>2850</v>
      </c>
      <c r="F1034" s="5">
        <v>1</v>
      </c>
    </row>
    <row r="1035" spans="1:6" x14ac:dyDescent="0.25">
      <c r="A1035" s="31" t="s">
        <v>1738</v>
      </c>
      <c r="B1035" s="31"/>
      <c r="C1035" s="31"/>
      <c r="D1035" s="31"/>
      <c r="E1035" s="31"/>
      <c r="F1035" s="5">
        <v>9</v>
      </c>
    </row>
    <row r="1036" spans="1:6" x14ac:dyDescent="0.25">
      <c r="A1036" s="31" t="s">
        <v>690</v>
      </c>
      <c r="B1036" s="31" t="s">
        <v>689</v>
      </c>
      <c r="C1036" s="31" t="s">
        <v>1937</v>
      </c>
      <c r="D1036" s="31" t="s">
        <v>2953</v>
      </c>
      <c r="E1036" s="31" t="s">
        <v>2184</v>
      </c>
      <c r="F1036" s="5">
        <v>1</v>
      </c>
    </row>
    <row r="1037" spans="1:6" x14ac:dyDescent="0.25">
      <c r="B1037" s="31" t="s">
        <v>2189</v>
      </c>
      <c r="C1037" s="31" t="s">
        <v>1937</v>
      </c>
      <c r="D1037" s="31" t="s">
        <v>2953</v>
      </c>
      <c r="E1037" s="31" t="s">
        <v>2190</v>
      </c>
      <c r="F1037" s="5">
        <v>1</v>
      </c>
    </row>
    <row r="1038" spans="1:6" x14ac:dyDescent="0.25">
      <c r="B1038" s="31" t="s">
        <v>688</v>
      </c>
      <c r="C1038" s="31" t="s">
        <v>1937</v>
      </c>
      <c r="D1038" s="31" t="s">
        <v>2953</v>
      </c>
      <c r="E1038" s="31" t="s">
        <v>2185</v>
      </c>
      <c r="F1038" s="5">
        <v>1</v>
      </c>
    </row>
    <row r="1039" spans="1:6" x14ac:dyDescent="0.25">
      <c r="B1039" s="31" t="s">
        <v>687</v>
      </c>
      <c r="C1039" s="31" t="s">
        <v>1937</v>
      </c>
      <c r="D1039" s="31" t="s">
        <v>2953</v>
      </c>
      <c r="E1039" s="31" t="s">
        <v>2186</v>
      </c>
      <c r="F1039" s="5">
        <v>1</v>
      </c>
    </row>
    <row r="1040" spans="1:6" x14ac:dyDescent="0.25">
      <c r="B1040" s="31" t="s">
        <v>686</v>
      </c>
      <c r="C1040" s="31" t="s">
        <v>1926</v>
      </c>
      <c r="D1040" s="31" t="s">
        <v>2953</v>
      </c>
      <c r="E1040" s="31" t="s">
        <v>2187</v>
      </c>
      <c r="F1040" s="5">
        <v>1</v>
      </c>
    </row>
    <row r="1041" spans="1:6" x14ac:dyDescent="0.25">
      <c r="B1041" s="31" t="s">
        <v>685</v>
      </c>
      <c r="C1041" s="31" t="s">
        <v>1937</v>
      </c>
      <c r="D1041" s="31" t="s">
        <v>2953</v>
      </c>
      <c r="E1041" s="31" t="s">
        <v>2188</v>
      </c>
      <c r="F1041" s="5">
        <v>1</v>
      </c>
    </row>
    <row r="1042" spans="1:6" x14ac:dyDescent="0.25">
      <c r="A1042" s="31" t="s">
        <v>684</v>
      </c>
      <c r="B1042" s="31"/>
      <c r="C1042" s="31"/>
      <c r="D1042" s="31"/>
      <c r="E1042" s="31"/>
      <c r="F1042" s="5">
        <v>6</v>
      </c>
    </row>
    <row r="1043" spans="1:6" x14ac:dyDescent="0.25">
      <c r="A1043" s="31" t="s">
        <v>73</v>
      </c>
      <c r="B1043" s="31" t="s">
        <v>1320</v>
      </c>
      <c r="C1043" s="31" t="s">
        <v>1799</v>
      </c>
      <c r="D1043" s="31" t="s">
        <v>2953</v>
      </c>
      <c r="E1043" s="31" t="s">
        <v>2851</v>
      </c>
      <c r="F1043" s="5">
        <v>1</v>
      </c>
    </row>
    <row r="1044" spans="1:6" x14ac:dyDescent="0.25">
      <c r="B1044" s="31" t="s">
        <v>1319</v>
      </c>
      <c r="C1044" s="31" t="s">
        <v>1796</v>
      </c>
      <c r="D1044" s="31" t="s">
        <v>3212</v>
      </c>
      <c r="E1044" s="31" t="s">
        <v>2852</v>
      </c>
      <c r="F1044" s="5">
        <v>1</v>
      </c>
    </row>
    <row r="1045" spans="1:6" x14ac:dyDescent="0.25">
      <c r="B1045" s="31" t="s">
        <v>1318</v>
      </c>
      <c r="C1045" s="31" t="s">
        <v>1799</v>
      </c>
      <c r="D1045" s="31" t="s">
        <v>2953</v>
      </c>
      <c r="E1045" s="31" t="s">
        <v>2853</v>
      </c>
      <c r="F1045" s="5">
        <v>1</v>
      </c>
    </row>
    <row r="1046" spans="1:6" x14ac:dyDescent="0.25">
      <c r="B1046" s="31" t="s">
        <v>1317</v>
      </c>
      <c r="C1046" s="31" t="s">
        <v>1799</v>
      </c>
      <c r="D1046" s="31" t="s">
        <v>2953</v>
      </c>
      <c r="E1046" s="31" t="s">
        <v>2568</v>
      </c>
      <c r="F1046" s="5">
        <v>1</v>
      </c>
    </row>
    <row r="1047" spans="1:6" x14ac:dyDescent="0.25">
      <c r="B1047" s="31" t="s">
        <v>1316</v>
      </c>
      <c r="C1047" s="31" t="s">
        <v>1799</v>
      </c>
      <c r="D1047" s="31" t="s">
        <v>2953</v>
      </c>
      <c r="E1047" s="31" t="s">
        <v>2854</v>
      </c>
      <c r="F1047" s="5">
        <v>1</v>
      </c>
    </row>
    <row r="1048" spans="1:6" x14ac:dyDescent="0.25">
      <c r="B1048" s="31" t="s">
        <v>1315</v>
      </c>
      <c r="C1048" s="31" t="s">
        <v>1800</v>
      </c>
      <c r="D1048" s="31" t="s">
        <v>3212</v>
      </c>
      <c r="E1048" s="31" t="s">
        <v>2855</v>
      </c>
      <c r="F1048" s="5">
        <v>1</v>
      </c>
    </row>
    <row r="1049" spans="1:6" x14ac:dyDescent="0.25">
      <c r="B1049" s="31" t="s">
        <v>1314</v>
      </c>
      <c r="C1049" s="31" t="s">
        <v>1799</v>
      </c>
      <c r="D1049" s="31" t="s">
        <v>3212</v>
      </c>
      <c r="E1049" s="31" t="s">
        <v>2856</v>
      </c>
      <c r="F1049" s="5">
        <v>1</v>
      </c>
    </row>
    <row r="1050" spans="1:6" x14ac:dyDescent="0.25">
      <c r="B1050" s="31" t="s">
        <v>1313</v>
      </c>
      <c r="C1050" s="31" t="s">
        <v>1796</v>
      </c>
      <c r="D1050" s="31" t="s">
        <v>2953</v>
      </c>
      <c r="E1050" s="31" t="s">
        <v>2335</v>
      </c>
      <c r="F1050" s="5">
        <v>1</v>
      </c>
    </row>
    <row r="1051" spans="1:6" x14ac:dyDescent="0.25">
      <c r="A1051" s="31" t="s">
        <v>1312</v>
      </c>
      <c r="B1051" s="31"/>
      <c r="C1051" s="31"/>
      <c r="D1051" s="31"/>
      <c r="E1051" s="31"/>
      <c r="F1051" s="5">
        <v>8</v>
      </c>
    </row>
    <row r="1052" spans="1:6" x14ac:dyDescent="0.25">
      <c r="A1052" s="31" t="s">
        <v>1612</v>
      </c>
      <c r="B1052" s="31" t="s">
        <v>2191</v>
      </c>
      <c r="C1052" s="31" t="s">
        <v>1802</v>
      </c>
      <c r="D1052" s="31" t="s">
        <v>3212</v>
      </c>
      <c r="E1052" s="31" t="s">
        <v>2863</v>
      </c>
      <c r="F1052" s="5">
        <v>1</v>
      </c>
    </row>
    <row r="1053" spans="1:6" x14ac:dyDescent="0.25">
      <c r="B1053" s="31" t="s">
        <v>1611</v>
      </c>
      <c r="C1053" s="31" t="s">
        <v>1796</v>
      </c>
      <c r="D1053" s="31" t="s">
        <v>3212</v>
      </c>
      <c r="E1053" s="31" t="s">
        <v>2857</v>
      </c>
      <c r="F1053" s="5">
        <v>1</v>
      </c>
    </row>
    <row r="1054" spans="1:6" x14ac:dyDescent="0.25">
      <c r="B1054" s="31" t="s">
        <v>1610</v>
      </c>
      <c r="C1054" s="31" t="s">
        <v>1802</v>
      </c>
      <c r="D1054" s="31" t="s">
        <v>3212</v>
      </c>
      <c r="E1054" s="31" t="s">
        <v>2858</v>
      </c>
      <c r="F1054" s="5">
        <v>1</v>
      </c>
    </row>
    <row r="1055" spans="1:6" x14ac:dyDescent="0.25">
      <c r="B1055" s="31" t="s">
        <v>1609</v>
      </c>
      <c r="C1055" s="31" t="s">
        <v>1789</v>
      </c>
      <c r="D1055" s="31" t="s">
        <v>2953</v>
      </c>
      <c r="E1055" s="31" t="s">
        <v>2859</v>
      </c>
      <c r="F1055" s="5">
        <v>1</v>
      </c>
    </row>
    <row r="1056" spans="1:6" x14ac:dyDescent="0.25">
      <c r="B1056" s="31" t="s">
        <v>1608</v>
      </c>
      <c r="C1056" s="31" t="s">
        <v>1802</v>
      </c>
      <c r="D1056" s="31" t="s">
        <v>2953</v>
      </c>
      <c r="E1056" s="31" t="s">
        <v>2860</v>
      </c>
      <c r="F1056" s="5">
        <v>1</v>
      </c>
    </row>
    <row r="1057" spans="1:6" x14ac:dyDescent="0.25">
      <c r="B1057" s="31" t="s">
        <v>1607</v>
      </c>
      <c r="C1057" s="31" t="s">
        <v>1802</v>
      </c>
      <c r="D1057" s="31" t="s">
        <v>2953</v>
      </c>
      <c r="E1057" s="31" t="s">
        <v>2861</v>
      </c>
      <c r="F1057" s="5">
        <v>1</v>
      </c>
    </row>
    <row r="1058" spans="1:6" x14ac:dyDescent="0.25">
      <c r="B1058" s="31" t="s">
        <v>1606</v>
      </c>
      <c r="C1058" s="31" t="s">
        <v>1802</v>
      </c>
      <c r="D1058" s="31" t="s">
        <v>2953</v>
      </c>
      <c r="E1058" s="31" t="s">
        <v>2862</v>
      </c>
      <c r="F1058" s="5">
        <v>1</v>
      </c>
    </row>
    <row r="1059" spans="1:6" x14ac:dyDescent="0.25">
      <c r="B1059" s="31" t="s">
        <v>1605</v>
      </c>
      <c r="C1059" s="31" t="s">
        <v>1802</v>
      </c>
      <c r="D1059" s="31" t="s">
        <v>2953</v>
      </c>
      <c r="E1059" s="31" t="s">
        <v>1934</v>
      </c>
      <c r="F1059" s="5">
        <v>1</v>
      </c>
    </row>
    <row r="1060" spans="1:6" x14ac:dyDescent="0.25">
      <c r="A1060" s="31" t="s">
        <v>1604</v>
      </c>
      <c r="B1060" s="31"/>
      <c r="C1060" s="31"/>
      <c r="D1060" s="31"/>
      <c r="E1060" s="31"/>
      <c r="F1060" s="5">
        <v>8</v>
      </c>
    </row>
    <row r="1061" spans="1:6" x14ac:dyDescent="0.25">
      <c r="A1061" s="31" t="s">
        <v>173</v>
      </c>
      <c r="B1061" s="31" t="s">
        <v>172</v>
      </c>
      <c r="C1061" s="31" t="s">
        <v>1926</v>
      </c>
      <c r="D1061" s="31" t="s">
        <v>2953</v>
      </c>
      <c r="E1061" s="31" t="s">
        <v>2192</v>
      </c>
      <c r="F1061" s="5">
        <v>1</v>
      </c>
    </row>
    <row r="1062" spans="1:6" x14ac:dyDescent="0.25">
      <c r="B1062" s="31" t="s">
        <v>2196</v>
      </c>
      <c r="C1062" s="31" t="s">
        <v>1926</v>
      </c>
      <c r="D1062" s="31" t="s">
        <v>2953</v>
      </c>
      <c r="E1062" s="31" t="s">
        <v>2197</v>
      </c>
      <c r="F1062" s="5">
        <v>1</v>
      </c>
    </row>
    <row r="1063" spans="1:6" x14ac:dyDescent="0.25">
      <c r="B1063" s="31" t="s">
        <v>171</v>
      </c>
      <c r="C1063" s="31" t="s">
        <v>1926</v>
      </c>
      <c r="D1063" s="31" t="s">
        <v>3212</v>
      </c>
      <c r="E1063" s="31" t="s">
        <v>2193</v>
      </c>
      <c r="F1063" s="5">
        <v>1</v>
      </c>
    </row>
    <row r="1064" spans="1:6" x14ac:dyDescent="0.25">
      <c r="B1064" s="31" t="s">
        <v>170</v>
      </c>
      <c r="C1064" s="31" t="s">
        <v>1926</v>
      </c>
      <c r="D1064" s="31" t="s">
        <v>3212</v>
      </c>
      <c r="E1064" s="31" t="s">
        <v>2194</v>
      </c>
      <c r="F1064" s="5">
        <v>1</v>
      </c>
    </row>
    <row r="1065" spans="1:6" x14ac:dyDescent="0.25">
      <c r="B1065" s="31" t="s">
        <v>169</v>
      </c>
      <c r="C1065" s="31" t="s">
        <v>1926</v>
      </c>
      <c r="D1065" s="31" t="s">
        <v>2953</v>
      </c>
      <c r="E1065" s="31" t="s">
        <v>2195</v>
      </c>
      <c r="F1065" s="5">
        <v>1</v>
      </c>
    </row>
    <row r="1066" spans="1:6" x14ac:dyDescent="0.25">
      <c r="A1066" s="31" t="s">
        <v>168</v>
      </c>
      <c r="B1066" s="31"/>
      <c r="C1066" s="31"/>
      <c r="D1066" s="31"/>
      <c r="E1066" s="31"/>
      <c r="F1066" s="5">
        <v>5</v>
      </c>
    </row>
    <row r="1067" spans="1:6" x14ac:dyDescent="0.25">
      <c r="A1067" s="31" t="s">
        <v>661</v>
      </c>
      <c r="B1067" s="31" t="s">
        <v>660</v>
      </c>
      <c r="C1067" s="31" t="s">
        <v>1793</v>
      </c>
      <c r="D1067" s="31" t="s">
        <v>2953</v>
      </c>
      <c r="E1067" s="31" t="s">
        <v>2864</v>
      </c>
      <c r="F1067" s="5">
        <v>1</v>
      </c>
    </row>
    <row r="1068" spans="1:6" x14ac:dyDescent="0.25">
      <c r="B1068" s="31" t="s">
        <v>659</v>
      </c>
      <c r="C1068" s="31" t="s">
        <v>1793</v>
      </c>
      <c r="D1068" s="31" t="s">
        <v>3212</v>
      </c>
      <c r="E1068" s="31" t="s">
        <v>2090</v>
      </c>
      <c r="F1068" s="5">
        <v>1</v>
      </c>
    </row>
    <row r="1069" spans="1:6" x14ac:dyDescent="0.25">
      <c r="B1069" s="31" t="s">
        <v>508</v>
      </c>
      <c r="C1069" s="31" t="s">
        <v>1793</v>
      </c>
      <c r="D1069" s="31" t="s">
        <v>2953</v>
      </c>
      <c r="E1069" s="31" t="s">
        <v>2865</v>
      </c>
      <c r="F1069" s="5">
        <v>1</v>
      </c>
    </row>
    <row r="1070" spans="1:6" x14ac:dyDescent="0.25">
      <c r="B1070" s="31" t="s">
        <v>658</v>
      </c>
      <c r="C1070" s="31" t="s">
        <v>1793</v>
      </c>
      <c r="D1070" s="31" t="s">
        <v>2953</v>
      </c>
      <c r="E1070" s="31" t="s">
        <v>2866</v>
      </c>
      <c r="F1070" s="5">
        <v>1</v>
      </c>
    </row>
    <row r="1071" spans="1:6" x14ac:dyDescent="0.25">
      <c r="B1071" s="31" t="s">
        <v>657</v>
      </c>
      <c r="C1071" s="31" t="s">
        <v>1793</v>
      </c>
      <c r="D1071" s="31" t="s">
        <v>2953</v>
      </c>
      <c r="E1071" s="31" t="s">
        <v>2867</v>
      </c>
      <c r="F1071" s="5">
        <v>1</v>
      </c>
    </row>
    <row r="1072" spans="1:6" x14ac:dyDescent="0.25">
      <c r="B1072" s="31" t="s">
        <v>2198</v>
      </c>
      <c r="C1072" s="31" t="s">
        <v>1793</v>
      </c>
      <c r="D1072" s="31" t="s">
        <v>2953</v>
      </c>
      <c r="E1072" s="31" t="s">
        <v>2868</v>
      </c>
      <c r="F1072" s="5">
        <v>1</v>
      </c>
    </row>
    <row r="1073" spans="1:6" x14ac:dyDescent="0.25">
      <c r="A1073" s="31" t="s">
        <v>656</v>
      </c>
      <c r="B1073" s="31"/>
      <c r="C1073" s="31"/>
      <c r="D1073" s="31"/>
      <c r="E1073" s="31"/>
      <c r="F1073" s="5">
        <v>6</v>
      </c>
    </row>
    <row r="1074" spans="1:6" x14ac:dyDescent="0.25">
      <c r="A1074" s="31" t="s">
        <v>271</v>
      </c>
      <c r="B1074" s="31" t="s">
        <v>270</v>
      </c>
      <c r="C1074" s="31" t="s">
        <v>1926</v>
      </c>
      <c r="D1074" s="31" t="s">
        <v>3212</v>
      </c>
      <c r="E1074" s="31" t="s">
        <v>2199</v>
      </c>
      <c r="F1074" s="5">
        <v>1</v>
      </c>
    </row>
    <row r="1075" spans="1:6" x14ac:dyDescent="0.25">
      <c r="B1075" s="31" t="s">
        <v>269</v>
      </c>
      <c r="C1075" s="31" t="s">
        <v>1926</v>
      </c>
      <c r="D1075" s="31" t="s">
        <v>2953</v>
      </c>
      <c r="E1075" s="31" t="s">
        <v>2200</v>
      </c>
      <c r="F1075" s="5">
        <v>1</v>
      </c>
    </row>
    <row r="1076" spans="1:6" x14ac:dyDescent="0.25">
      <c r="B1076" s="31" t="s">
        <v>268</v>
      </c>
      <c r="C1076" s="31" t="s">
        <v>1926</v>
      </c>
      <c r="D1076" s="31" t="s">
        <v>2953</v>
      </c>
      <c r="E1076" s="31" t="s">
        <v>2201</v>
      </c>
      <c r="F1076" s="5">
        <v>1</v>
      </c>
    </row>
    <row r="1077" spans="1:6" x14ac:dyDescent="0.25">
      <c r="B1077" s="31" t="s">
        <v>267</v>
      </c>
      <c r="C1077" s="31" t="s">
        <v>1926</v>
      </c>
      <c r="D1077" s="31" t="s">
        <v>2953</v>
      </c>
      <c r="E1077" s="31" t="s">
        <v>1971</v>
      </c>
      <c r="F1077" s="5">
        <v>1</v>
      </c>
    </row>
    <row r="1078" spans="1:6" x14ac:dyDescent="0.25">
      <c r="B1078" s="31" t="s">
        <v>266</v>
      </c>
      <c r="C1078" s="31" t="s">
        <v>1926</v>
      </c>
      <c r="D1078" s="31" t="s">
        <v>3212</v>
      </c>
      <c r="E1078" s="31" t="s">
        <v>2202</v>
      </c>
      <c r="F1078" s="5">
        <v>1</v>
      </c>
    </row>
    <row r="1079" spans="1:6" x14ac:dyDescent="0.25">
      <c r="A1079" s="31" t="s">
        <v>265</v>
      </c>
      <c r="B1079" s="31"/>
      <c r="C1079" s="31"/>
      <c r="D1079" s="31"/>
      <c r="E1079" s="31"/>
      <c r="F1079" s="5">
        <v>5</v>
      </c>
    </row>
    <row r="1080" spans="1:6" x14ac:dyDescent="0.25">
      <c r="A1080" s="31" t="s">
        <v>648</v>
      </c>
      <c r="B1080" s="31" t="s">
        <v>647</v>
      </c>
      <c r="C1080" s="31" t="s">
        <v>1937</v>
      </c>
      <c r="D1080" s="31" t="s">
        <v>3212</v>
      </c>
      <c r="E1080" s="31" t="s">
        <v>2203</v>
      </c>
      <c r="F1080" s="5">
        <v>1</v>
      </c>
    </row>
    <row r="1081" spans="1:6" x14ac:dyDescent="0.25">
      <c r="B1081" s="31" t="s">
        <v>646</v>
      </c>
      <c r="C1081" s="31" t="s">
        <v>1926</v>
      </c>
      <c r="D1081" s="31" t="s">
        <v>3212</v>
      </c>
      <c r="E1081" s="31" t="s">
        <v>2204</v>
      </c>
      <c r="F1081" s="5">
        <v>1</v>
      </c>
    </row>
    <row r="1082" spans="1:6" x14ac:dyDescent="0.25">
      <c r="B1082" s="31" t="s">
        <v>150</v>
      </c>
      <c r="C1082" s="31" t="s">
        <v>1937</v>
      </c>
      <c r="D1082" s="31" t="s">
        <v>2953</v>
      </c>
      <c r="E1082" s="31" t="s">
        <v>2205</v>
      </c>
      <c r="F1082" s="5">
        <v>1</v>
      </c>
    </row>
    <row r="1083" spans="1:6" x14ac:dyDescent="0.25">
      <c r="B1083" s="31" t="s">
        <v>645</v>
      </c>
      <c r="C1083" s="31" t="s">
        <v>1937</v>
      </c>
      <c r="D1083" s="31" t="s">
        <v>2953</v>
      </c>
      <c r="E1083" s="31" t="s">
        <v>2206</v>
      </c>
      <c r="F1083" s="5">
        <v>1</v>
      </c>
    </row>
    <row r="1084" spans="1:6" x14ac:dyDescent="0.25">
      <c r="B1084" s="31" t="s">
        <v>644</v>
      </c>
      <c r="C1084" s="31" t="s">
        <v>1937</v>
      </c>
      <c r="D1084" s="31" t="s">
        <v>2953</v>
      </c>
      <c r="E1084" s="31" t="s">
        <v>2207</v>
      </c>
      <c r="F1084" s="5">
        <v>1</v>
      </c>
    </row>
    <row r="1085" spans="1:6" x14ac:dyDescent="0.25">
      <c r="B1085" s="31" t="s">
        <v>643</v>
      </c>
      <c r="C1085" s="31" t="s">
        <v>1937</v>
      </c>
      <c r="D1085" s="31" t="s">
        <v>2953</v>
      </c>
      <c r="E1085" s="31" t="s">
        <v>2208</v>
      </c>
      <c r="F1085" s="5">
        <v>1</v>
      </c>
    </row>
    <row r="1086" spans="1:6" x14ac:dyDescent="0.25">
      <c r="A1086" s="31" t="s">
        <v>642</v>
      </c>
      <c r="B1086" s="31"/>
      <c r="C1086" s="31"/>
      <c r="D1086" s="31"/>
      <c r="E1086" s="31"/>
      <c r="F1086" s="5">
        <v>6</v>
      </c>
    </row>
    <row r="1087" spans="1:6" x14ac:dyDescent="0.25">
      <c r="A1087" s="31" t="s">
        <v>634</v>
      </c>
      <c r="B1087" s="31" t="s">
        <v>633</v>
      </c>
      <c r="C1087" s="31" t="s">
        <v>1937</v>
      </c>
      <c r="D1087" s="31" t="s">
        <v>2953</v>
      </c>
      <c r="E1087" s="31" t="s">
        <v>2096</v>
      </c>
      <c r="F1087" s="5">
        <v>1</v>
      </c>
    </row>
    <row r="1088" spans="1:6" x14ac:dyDescent="0.25">
      <c r="B1088" s="31" t="s">
        <v>632</v>
      </c>
      <c r="C1088" s="31" t="s">
        <v>1937</v>
      </c>
      <c r="D1088" s="31" t="s">
        <v>3212</v>
      </c>
      <c r="E1088" s="31" t="s">
        <v>2209</v>
      </c>
      <c r="F1088" s="5">
        <v>1</v>
      </c>
    </row>
    <row r="1089" spans="1:6" x14ac:dyDescent="0.25">
      <c r="B1089" s="31" t="s">
        <v>2213</v>
      </c>
      <c r="C1089" s="31" t="s">
        <v>1937</v>
      </c>
      <c r="D1089" s="31" t="s">
        <v>2953</v>
      </c>
      <c r="E1089" s="31" t="s">
        <v>2024</v>
      </c>
      <c r="F1089" s="5">
        <v>1</v>
      </c>
    </row>
    <row r="1090" spans="1:6" x14ac:dyDescent="0.25">
      <c r="B1090" s="31" t="s">
        <v>631</v>
      </c>
      <c r="C1090" s="31" t="s">
        <v>1926</v>
      </c>
      <c r="D1090" s="31" t="s">
        <v>3212</v>
      </c>
      <c r="E1090" s="31" t="s">
        <v>2210</v>
      </c>
      <c r="F1090" s="5">
        <v>1</v>
      </c>
    </row>
    <row r="1091" spans="1:6" x14ac:dyDescent="0.25">
      <c r="B1091" s="31" t="s">
        <v>630</v>
      </c>
      <c r="C1091" s="31" t="s">
        <v>1937</v>
      </c>
      <c r="D1091" s="31" t="s">
        <v>2953</v>
      </c>
      <c r="E1091" s="31" t="s">
        <v>2211</v>
      </c>
      <c r="F1091" s="5">
        <v>1</v>
      </c>
    </row>
    <row r="1092" spans="1:6" x14ac:dyDescent="0.25">
      <c r="B1092" s="31" t="s">
        <v>629</v>
      </c>
      <c r="C1092" s="31" t="s">
        <v>1937</v>
      </c>
      <c r="D1092" s="31" t="s">
        <v>2953</v>
      </c>
      <c r="E1092" s="31" t="s">
        <v>2212</v>
      </c>
      <c r="F1092" s="5">
        <v>1</v>
      </c>
    </row>
    <row r="1093" spans="1:6" x14ac:dyDescent="0.25">
      <c r="A1093" s="31" t="s">
        <v>628</v>
      </c>
      <c r="B1093" s="31"/>
      <c r="C1093" s="31"/>
      <c r="D1093" s="31"/>
      <c r="E1093" s="31"/>
      <c r="F1093" s="5">
        <v>6</v>
      </c>
    </row>
    <row r="1094" spans="1:6" x14ac:dyDescent="0.25">
      <c r="A1094" s="31" t="s">
        <v>334</v>
      </c>
      <c r="B1094" s="31" t="s">
        <v>333</v>
      </c>
      <c r="C1094" s="31" t="s">
        <v>1922</v>
      </c>
      <c r="D1094" s="31" t="s">
        <v>3212</v>
      </c>
      <c r="E1094" s="31" t="s">
        <v>2136</v>
      </c>
      <c r="F1094" s="5">
        <v>1</v>
      </c>
    </row>
    <row r="1095" spans="1:6" x14ac:dyDescent="0.25">
      <c r="B1095" s="31" t="s">
        <v>332</v>
      </c>
      <c r="C1095" s="31" t="s">
        <v>1922</v>
      </c>
      <c r="D1095" s="31" t="s">
        <v>3212</v>
      </c>
      <c r="E1095" s="31" t="s">
        <v>2214</v>
      </c>
      <c r="F1095" s="5">
        <v>1</v>
      </c>
    </row>
    <row r="1096" spans="1:6" x14ac:dyDescent="0.25">
      <c r="B1096" s="31" t="s">
        <v>331</v>
      </c>
      <c r="C1096" s="31" t="s">
        <v>1922</v>
      </c>
      <c r="D1096" s="31" t="s">
        <v>3212</v>
      </c>
      <c r="E1096" s="31" t="s">
        <v>2215</v>
      </c>
      <c r="F1096" s="5">
        <v>1</v>
      </c>
    </row>
    <row r="1097" spans="1:6" x14ac:dyDescent="0.25">
      <c r="B1097" s="31" t="s">
        <v>330</v>
      </c>
      <c r="C1097" s="31" t="s">
        <v>1922</v>
      </c>
      <c r="D1097" s="31" t="s">
        <v>2953</v>
      </c>
      <c r="E1097" s="31" t="s">
        <v>2216</v>
      </c>
      <c r="F1097" s="5">
        <v>1</v>
      </c>
    </row>
    <row r="1098" spans="1:6" x14ac:dyDescent="0.25">
      <c r="B1098" s="31" t="s">
        <v>329</v>
      </c>
      <c r="C1098" s="31" t="s">
        <v>1922</v>
      </c>
      <c r="D1098" s="31" t="s">
        <v>2953</v>
      </c>
      <c r="E1098" s="31" t="s">
        <v>1934</v>
      </c>
      <c r="F1098" s="5">
        <v>1</v>
      </c>
    </row>
    <row r="1099" spans="1:6" x14ac:dyDescent="0.25">
      <c r="A1099" s="31" t="s">
        <v>328</v>
      </c>
      <c r="B1099" s="31"/>
      <c r="C1099" s="31"/>
      <c r="D1099" s="31"/>
      <c r="E1099" s="31"/>
      <c r="F1099" s="5">
        <v>5</v>
      </c>
    </row>
    <row r="1100" spans="1:6" x14ac:dyDescent="0.25">
      <c r="A1100" s="31" t="s">
        <v>619</v>
      </c>
      <c r="B1100" s="31" t="s">
        <v>618</v>
      </c>
      <c r="C1100" s="31" t="s">
        <v>1926</v>
      </c>
      <c r="D1100" s="31" t="s">
        <v>3212</v>
      </c>
      <c r="E1100" s="31" t="s">
        <v>2217</v>
      </c>
      <c r="F1100" s="5">
        <v>1</v>
      </c>
    </row>
    <row r="1101" spans="1:6" x14ac:dyDescent="0.25">
      <c r="B1101" s="31" t="s">
        <v>617</v>
      </c>
      <c r="C1101" s="31" t="s">
        <v>1937</v>
      </c>
      <c r="D1101" s="31" t="s">
        <v>2953</v>
      </c>
      <c r="E1101" s="31" t="s">
        <v>2218</v>
      </c>
      <c r="F1101" s="5">
        <v>1</v>
      </c>
    </row>
    <row r="1102" spans="1:6" x14ac:dyDescent="0.25">
      <c r="B1102" s="31" t="s">
        <v>616</v>
      </c>
      <c r="C1102" s="31" t="s">
        <v>1937</v>
      </c>
      <c r="D1102" s="31" t="s">
        <v>3212</v>
      </c>
      <c r="E1102" s="31" t="s">
        <v>2219</v>
      </c>
      <c r="F1102" s="5">
        <v>1</v>
      </c>
    </row>
    <row r="1103" spans="1:6" x14ac:dyDescent="0.25">
      <c r="B1103" s="31" t="s">
        <v>615</v>
      </c>
      <c r="C1103" s="31" t="s">
        <v>1937</v>
      </c>
      <c r="D1103" s="31" t="s">
        <v>2953</v>
      </c>
      <c r="E1103" s="31" t="s">
        <v>2220</v>
      </c>
      <c r="F1103" s="5">
        <v>1</v>
      </c>
    </row>
    <row r="1104" spans="1:6" x14ac:dyDescent="0.25">
      <c r="B1104" s="31" t="s">
        <v>614</v>
      </c>
      <c r="C1104" s="31" t="s">
        <v>1937</v>
      </c>
      <c r="D1104" s="31" t="s">
        <v>3212</v>
      </c>
      <c r="E1104" s="31" t="s">
        <v>2221</v>
      </c>
      <c r="F1104" s="5">
        <v>1</v>
      </c>
    </row>
    <row r="1105" spans="1:6" x14ac:dyDescent="0.25">
      <c r="B1105" s="31" t="s">
        <v>613</v>
      </c>
      <c r="C1105" s="31" t="s">
        <v>1937</v>
      </c>
      <c r="D1105" s="31" t="s">
        <v>2953</v>
      </c>
      <c r="E1105" s="31" t="s">
        <v>2222</v>
      </c>
      <c r="F1105" s="5">
        <v>1</v>
      </c>
    </row>
    <row r="1106" spans="1:6" x14ac:dyDescent="0.25">
      <c r="A1106" s="31" t="s">
        <v>612</v>
      </c>
      <c r="B1106" s="31"/>
      <c r="C1106" s="31"/>
      <c r="D1106" s="31"/>
      <c r="E1106" s="31"/>
      <c r="F1106" s="5">
        <v>6</v>
      </c>
    </row>
    <row r="1107" spans="1:6" x14ac:dyDescent="0.25">
      <c r="A1107" s="31" t="s">
        <v>398</v>
      </c>
      <c r="B1107" s="31" t="s">
        <v>397</v>
      </c>
      <c r="C1107" s="31" t="s">
        <v>1922</v>
      </c>
      <c r="D1107" s="31" t="s">
        <v>2953</v>
      </c>
      <c r="E1107" s="31" t="s">
        <v>2223</v>
      </c>
      <c r="F1107" s="5">
        <v>1</v>
      </c>
    </row>
    <row r="1108" spans="1:6" x14ac:dyDescent="0.25">
      <c r="B1108" s="31" t="s">
        <v>396</v>
      </c>
      <c r="C1108" s="31" t="s">
        <v>1922</v>
      </c>
      <c r="D1108" s="31" t="s">
        <v>3212</v>
      </c>
      <c r="E1108" s="31" t="s">
        <v>2224</v>
      </c>
      <c r="F1108" s="5">
        <v>1</v>
      </c>
    </row>
    <row r="1109" spans="1:6" x14ac:dyDescent="0.25">
      <c r="B1109" s="31" t="s">
        <v>395</v>
      </c>
      <c r="C1109" s="31" t="s">
        <v>1922</v>
      </c>
      <c r="D1109" s="31" t="s">
        <v>2953</v>
      </c>
      <c r="E1109" s="31" t="s">
        <v>2225</v>
      </c>
      <c r="F1109" s="5">
        <v>1</v>
      </c>
    </row>
    <row r="1110" spans="1:6" x14ac:dyDescent="0.25">
      <c r="B1110" s="31" t="s">
        <v>394</v>
      </c>
      <c r="C1110" s="31" t="s">
        <v>1922</v>
      </c>
      <c r="D1110" s="31" t="s">
        <v>2953</v>
      </c>
      <c r="E1110" s="31" t="s">
        <v>1927</v>
      </c>
      <c r="F1110" s="5">
        <v>1</v>
      </c>
    </row>
    <row r="1111" spans="1:6" x14ac:dyDescent="0.25">
      <c r="B1111" s="31" t="s">
        <v>393</v>
      </c>
      <c r="C1111" s="31" t="s">
        <v>1922</v>
      </c>
      <c r="D1111" s="31" t="s">
        <v>2953</v>
      </c>
      <c r="E1111" s="31" t="s">
        <v>2226</v>
      </c>
      <c r="F1111" s="5">
        <v>1</v>
      </c>
    </row>
    <row r="1112" spans="1:6" x14ac:dyDescent="0.25">
      <c r="A1112" s="31" t="s">
        <v>392</v>
      </c>
      <c r="B1112" s="31"/>
      <c r="C1112" s="31"/>
      <c r="D1112" s="31"/>
      <c r="E1112" s="31"/>
      <c r="F1112" s="5">
        <v>5</v>
      </c>
    </row>
    <row r="1113" spans="1:6" x14ac:dyDescent="0.25">
      <c r="A1113" s="31" t="s">
        <v>1303</v>
      </c>
      <c r="B1113" s="31" t="s">
        <v>1302</v>
      </c>
      <c r="C1113" s="31" t="s">
        <v>1796</v>
      </c>
      <c r="D1113" s="31" t="s">
        <v>2953</v>
      </c>
      <c r="E1113" s="31" t="s">
        <v>2869</v>
      </c>
      <c r="F1113" s="5">
        <v>1</v>
      </c>
    </row>
    <row r="1114" spans="1:6" x14ac:dyDescent="0.25">
      <c r="B1114" s="31" t="s">
        <v>1301</v>
      </c>
      <c r="C1114" s="31" t="s">
        <v>1802</v>
      </c>
      <c r="D1114" s="31" t="s">
        <v>2953</v>
      </c>
      <c r="E1114" s="31" t="s">
        <v>2870</v>
      </c>
      <c r="F1114" s="5">
        <v>1</v>
      </c>
    </row>
    <row r="1115" spans="1:6" x14ac:dyDescent="0.25">
      <c r="B1115" s="31" t="s">
        <v>1300</v>
      </c>
      <c r="C1115" s="31" t="s">
        <v>1802</v>
      </c>
      <c r="D1115" s="31" t="s">
        <v>2953</v>
      </c>
      <c r="E1115" s="31" t="s">
        <v>2195</v>
      </c>
      <c r="F1115" s="5">
        <v>1</v>
      </c>
    </row>
    <row r="1116" spans="1:6" x14ac:dyDescent="0.25">
      <c r="B1116" s="31" t="s">
        <v>1299</v>
      </c>
      <c r="C1116" s="31" t="s">
        <v>1802</v>
      </c>
      <c r="D1116" s="31" t="s">
        <v>2953</v>
      </c>
      <c r="E1116" s="31" t="s">
        <v>2871</v>
      </c>
      <c r="F1116" s="5">
        <v>1</v>
      </c>
    </row>
    <row r="1117" spans="1:6" x14ac:dyDescent="0.25">
      <c r="B1117" s="31" t="s">
        <v>1298</v>
      </c>
      <c r="C1117" s="31" t="s">
        <v>1789</v>
      </c>
      <c r="D1117" s="31" t="s">
        <v>2953</v>
      </c>
      <c r="E1117" s="31" t="s">
        <v>2872</v>
      </c>
      <c r="F1117" s="5">
        <v>1</v>
      </c>
    </row>
    <row r="1118" spans="1:6" x14ac:dyDescent="0.25">
      <c r="B1118" s="31" t="s">
        <v>1297</v>
      </c>
      <c r="C1118" s="31" t="s">
        <v>1802</v>
      </c>
      <c r="D1118" s="31" t="s">
        <v>2953</v>
      </c>
      <c r="E1118" s="31" t="s">
        <v>2873</v>
      </c>
      <c r="F1118" s="5">
        <v>1</v>
      </c>
    </row>
    <row r="1119" spans="1:6" x14ac:dyDescent="0.25">
      <c r="B1119" s="31" t="s">
        <v>1296</v>
      </c>
      <c r="C1119" s="31" t="s">
        <v>1802</v>
      </c>
      <c r="D1119" s="31" t="s">
        <v>3212</v>
      </c>
      <c r="E1119" s="31" t="s">
        <v>2874</v>
      </c>
      <c r="F1119" s="5">
        <v>1</v>
      </c>
    </row>
    <row r="1120" spans="1:6" x14ac:dyDescent="0.25">
      <c r="B1120" s="31" t="s">
        <v>1295</v>
      </c>
      <c r="C1120" s="31" t="s">
        <v>1802</v>
      </c>
      <c r="D1120" s="31" t="s">
        <v>3212</v>
      </c>
      <c r="E1120" s="31" t="s">
        <v>2875</v>
      </c>
      <c r="F1120" s="5">
        <v>1</v>
      </c>
    </row>
    <row r="1121" spans="1:6" x14ac:dyDescent="0.25">
      <c r="A1121" s="31" t="s">
        <v>1294</v>
      </c>
      <c r="B1121" s="31"/>
      <c r="C1121" s="31"/>
      <c r="D1121" s="31"/>
      <c r="E1121" s="31"/>
      <c r="F1121" s="5">
        <v>8</v>
      </c>
    </row>
    <row r="1122" spans="1:6" x14ac:dyDescent="0.25">
      <c r="A1122" s="31" t="s">
        <v>74</v>
      </c>
      <c r="B1122" s="31" t="s">
        <v>212</v>
      </c>
      <c r="C1122" s="31" t="s">
        <v>1799</v>
      </c>
      <c r="D1122" s="31" t="s">
        <v>2953</v>
      </c>
      <c r="E1122" s="31" t="s">
        <v>2725</v>
      </c>
      <c r="F1122" s="5">
        <v>1</v>
      </c>
    </row>
    <row r="1123" spans="1:6" x14ac:dyDescent="0.25">
      <c r="B1123" s="31" t="s">
        <v>1694</v>
      </c>
      <c r="C1123" s="31" t="s">
        <v>1796</v>
      </c>
      <c r="D1123" s="31" t="s">
        <v>3212</v>
      </c>
      <c r="E1123" s="31" t="s">
        <v>2876</v>
      </c>
      <c r="F1123" s="5">
        <v>1</v>
      </c>
    </row>
    <row r="1124" spans="1:6" x14ac:dyDescent="0.25">
      <c r="B1124" s="31" t="s">
        <v>1693</v>
      </c>
      <c r="C1124" s="31" t="s">
        <v>1799</v>
      </c>
      <c r="D1124" s="31" t="s">
        <v>3212</v>
      </c>
      <c r="E1124" s="31" t="s">
        <v>2510</v>
      </c>
      <c r="F1124" s="5">
        <v>1</v>
      </c>
    </row>
    <row r="1125" spans="1:6" x14ac:dyDescent="0.25">
      <c r="B1125" s="31" t="s">
        <v>1692</v>
      </c>
      <c r="C1125" s="31" t="s">
        <v>1799</v>
      </c>
      <c r="D1125" s="31" t="s">
        <v>2953</v>
      </c>
      <c r="E1125" s="31" t="s">
        <v>2877</v>
      </c>
      <c r="F1125" s="5">
        <v>1</v>
      </c>
    </row>
    <row r="1126" spans="1:6" x14ac:dyDescent="0.25">
      <c r="B1126" s="31" t="s">
        <v>1691</v>
      </c>
      <c r="C1126" s="31" t="s">
        <v>1796</v>
      </c>
      <c r="D1126" s="31" t="s">
        <v>2953</v>
      </c>
      <c r="E1126" s="31" t="s">
        <v>2878</v>
      </c>
      <c r="F1126" s="5">
        <v>1</v>
      </c>
    </row>
    <row r="1127" spans="1:6" x14ac:dyDescent="0.25">
      <c r="B1127" s="31" t="s">
        <v>1690</v>
      </c>
      <c r="C1127" s="31" t="s">
        <v>1800</v>
      </c>
      <c r="D1127" s="31" t="s">
        <v>2953</v>
      </c>
      <c r="E1127" s="31" t="s">
        <v>1935</v>
      </c>
      <c r="F1127" s="5">
        <v>1</v>
      </c>
    </row>
    <row r="1128" spans="1:6" x14ac:dyDescent="0.25">
      <c r="B1128" s="31" t="s">
        <v>1689</v>
      </c>
      <c r="C1128" s="31" t="s">
        <v>1801</v>
      </c>
      <c r="D1128" s="31" t="s">
        <v>2953</v>
      </c>
      <c r="E1128" s="31" t="s">
        <v>2879</v>
      </c>
      <c r="F1128" s="5">
        <v>1</v>
      </c>
    </row>
    <row r="1129" spans="1:6" x14ac:dyDescent="0.25">
      <c r="B1129" s="31" t="s">
        <v>1688</v>
      </c>
      <c r="C1129" s="31" t="s">
        <v>1799</v>
      </c>
      <c r="D1129" s="31" t="s">
        <v>3212</v>
      </c>
      <c r="E1129" s="31" t="s">
        <v>2880</v>
      </c>
      <c r="F1129" s="5">
        <v>1</v>
      </c>
    </row>
    <row r="1130" spans="1:6" x14ac:dyDescent="0.25">
      <c r="B1130" s="31" t="s">
        <v>2227</v>
      </c>
      <c r="C1130" s="31" t="s">
        <v>1799</v>
      </c>
      <c r="D1130" s="31" t="s">
        <v>2953</v>
      </c>
      <c r="E1130" s="31" t="s">
        <v>2523</v>
      </c>
      <c r="F1130" s="5">
        <v>1</v>
      </c>
    </row>
    <row r="1131" spans="1:6" x14ac:dyDescent="0.25">
      <c r="A1131" s="31" t="s">
        <v>1687</v>
      </c>
      <c r="B1131" s="31"/>
      <c r="C1131" s="31"/>
      <c r="D1131" s="31"/>
      <c r="E1131" s="31"/>
      <c r="F1131" s="5">
        <v>9</v>
      </c>
    </row>
    <row r="1132" spans="1:6" x14ac:dyDescent="0.25">
      <c r="A1132" s="31" t="s">
        <v>574</v>
      </c>
      <c r="B1132" s="31" t="s">
        <v>573</v>
      </c>
      <c r="C1132" s="31" t="s">
        <v>1789</v>
      </c>
      <c r="D1132" s="31" t="s">
        <v>3212</v>
      </c>
      <c r="E1132" s="31" t="s">
        <v>2881</v>
      </c>
      <c r="F1132" s="5">
        <v>1</v>
      </c>
    </row>
    <row r="1133" spans="1:6" x14ac:dyDescent="0.25">
      <c r="B1133" s="31" t="s">
        <v>572</v>
      </c>
      <c r="C1133" s="31" t="s">
        <v>1789</v>
      </c>
      <c r="D1133" s="31" t="s">
        <v>2953</v>
      </c>
      <c r="E1133" s="31" t="s">
        <v>2882</v>
      </c>
      <c r="F1133" s="5">
        <v>1</v>
      </c>
    </row>
    <row r="1134" spans="1:6" x14ac:dyDescent="0.25">
      <c r="B1134" s="31" t="s">
        <v>571</v>
      </c>
      <c r="C1134" s="31" t="s">
        <v>1789</v>
      </c>
      <c r="D1134" s="31" t="s">
        <v>2953</v>
      </c>
      <c r="E1134" s="31" t="s">
        <v>2883</v>
      </c>
      <c r="F1134" s="5">
        <v>1</v>
      </c>
    </row>
    <row r="1135" spans="1:6" x14ac:dyDescent="0.25">
      <c r="B1135" s="31" t="s">
        <v>570</v>
      </c>
      <c r="C1135" s="31" t="s">
        <v>1789</v>
      </c>
      <c r="D1135" s="31" t="s">
        <v>2953</v>
      </c>
      <c r="E1135" s="31" t="s">
        <v>2884</v>
      </c>
      <c r="F1135" s="5">
        <v>1</v>
      </c>
    </row>
    <row r="1136" spans="1:6" x14ac:dyDescent="0.25">
      <c r="B1136" s="31" t="s">
        <v>569</v>
      </c>
      <c r="C1136" s="31" t="s">
        <v>1789</v>
      </c>
      <c r="D1136" s="31" t="s">
        <v>2953</v>
      </c>
      <c r="E1136" s="31" t="s">
        <v>2885</v>
      </c>
      <c r="F1136" s="5">
        <v>1</v>
      </c>
    </row>
    <row r="1137" spans="1:6" x14ac:dyDescent="0.25">
      <c r="B1137" s="31" t="s">
        <v>568</v>
      </c>
      <c r="C1137" s="31" t="s">
        <v>1789</v>
      </c>
      <c r="D1137" s="31" t="s">
        <v>2953</v>
      </c>
      <c r="E1137" s="31" t="s">
        <v>2886</v>
      </c>
      <c r="F1137" s="5">
        <v>1</v>
      </c>
    </row>
    <row r="1138" spans="1:6" x14ac:dyDescent="0.25">
      <c r="A1138" s="31" t="s">
        <v>567</v>
      </c>
      <c r="B1138" s="31"/>
      <c r="C1138" s="31"/>
      <c r="D1138" s="31"/>
      <c r="E1138" s="31"/>
      <c r="F1138" s="5">
        <v>6</v>
      </c>
    </row>
    <row r="1139" spans="1:6" x14ac:dyDescent="0.25">
      <c r="A1139" s="31" t="s">
        <v>75</v>
      </c>
      <c r="B1139" s="31" t="s">
        <v>1285</v>
      </c>
      <c r="C1139" s="31" t="s">
        <v>1799</v>
      </c>
      <c r="D1139" s="31" t="s">
        <v>2953</v>
      </c>
      <c r="E1139" s="31" t="s">
        <v>2494</v>
      </c>
      <c r="F1139" s="5">
        <v>1</v>
      </c>
    </row>
    <row r="1140" spans="1:6" x14ac:dyDescent="0.25">
      <c r="B1140" s="31" t="s">
        <v>1284</v>
      </c>
      <c r="C1140" s="31" t="s">
        <v>1796</v>
      </c>
      <c r="D1140" s="31" t="s">
        <v>3212</v>
      </c>
      <c r="E1140" s="31" t="s">
        <v>2887</v>
      </c>
      <c r="F1140" s="5">
        <v>1</v>
      </c>
    </row>
    <row r="1141" spans="1:6" x14ac:dyDescent="0.25">
      <c r="B1141" s="31" t="s">
        <v>1283</v>
      </c>
      <c r="C1141" s="31" t="s">
        <v>1800</v>
      </c>
      <c r="D1141" s="31" t="s">
        <v>2953</v>
      </c>
      <c r="E1141" s="31" t="s">
        <v>1935</v>
      </c>
      <c r="F1141" s="5">
        <v>1</v>
      </c>
    </row>
    <row r="1142" spans="1:6" x14ac:dyDescent="0.25">
      <c r="B1142" s="31" t="s">
        <v>1282</v>
      </c>
      <c r="C1142" s="31" t="s">
        <v>1796</v>
      </c>
      <c r="D1142" s="31" t="s">
        <v>2953</v>
      </c>
      <c r="E1142" s="31" t="s">
        <v>2062</v>
      </c>
      <c r="F1142" s="5">
        <v>1</v>
      </c>
    </row>
    <row r="1143" spans="1:6" x14ac:dyDescent="0.25">
      <c r="B1143" s="31" t="s">
        <v>1281</v>
      </c>
      <c r="C1143" s="31" t="s">
        <v>1799</v>
      </c>
      <c r="D1143" s="31" t="s">
        <v>3212</v>
      </c>
      <c r="E1143" s="31" t="s">
        <v>2510</v>
      </c>
      <c r="F1143" s="5">
        <v>1</v>
      </c>
    </row>
    <row r="1144" spans="1:6" x14ac:dyDescent="0.25">
      <c r="B1144" s="31" t="s">
        <v>1280</v>
      </c>
      <c r="C1144" s="31" t="s">
        <v>1799</v>
      </c>
      <c r="D1144" s="31" t="s">
        <v>2953</v>
      </c>
      <c r="E1144" s="31" t="s">
        <v>2888</v>
      </c>
      <c r="F1144" s="5">
        <v>1</v>
      </c>
    </row>
    <row r="1145" spans="1:6" x14ac:dyDescent="0.25">
      <c r="B1145" s="31" t="s">
        <v>1279</v>
      </c>
      <c r="C1145" s="31" t="s">
        <v>1799</v>
      </c>
      <c r="D1145" s="31" t="s">
        <v>3212</v>
      </c>
      <c r="E1145" s="31" t="s">
        <v>2889</v>
      </c>
      <c r="F1145" s="5">
        <v>1</v>
      </c>
    </row>
    <row r="1146" spans="1:6" x14ac:dyDescent="0.25">
      <c r="B1146" s="31" t="s">
        <v>1278</v>
      </c>
      <c r="C1146" s="31" t="s">
        <v>1799</v>
      </c>
      <c r="D1146" s="31" t="s">
        <v>2953</v>
      </c>
      <c r="E1146" s="31" t="s">
        <v>2720</v>
      </c>
      <c r="F1146" s="5">
        <v>1</v>
      </c>
    </row>
    <row r="1147" spans="1:6" x14ac:dyDescent="0.25">
      <c r="A1147" s="31" t="s">
        <v>1277</v>
      </c>
      <c r="B1147" s="31"/>
      <c r="C1147" s="31"/>
      <c r="D1147" s="31"/>
      <c r="E1147" s="31"/>
      <c r="F1147" s="5">
        <v>8</v>
      </c>
    </row>
    <row r="1148" spans="1:6" x14ac:dyDescent="0.25">
      <c r="A1148" s="31" t="s">
        <v>76</v>
      </c>
      <c r="B1148" s="31" t="s">
        <v>1560</v>
      </c>
      <c r="C1148" s="31" t="s">
        <v>1796</v>
      </c>
      <c r="D1148" s="31" t="s">
        <v>2953</v>
      </c>
      <c r="E1148" s="31" t="s">
        <v>2890</v>
      </c>
      <c r="F1148" s="5">
        <v>1</v>
      </c>
    </row>
    <row r="1149" spans="1:6" x14ac:dyDescent="0.25">
      <c r="B1149" s="31" t="s">
        <v>1559</v>
      </c>
      <c r="C1149" s="31" t="s">
        <v>1800</v>
      </c>
      <c r="D1149" s="31" t="s">
        <v>2953</v>
      </c>
      <c r="E1149" s="31" t="s">
        <v>2296</v>
      </c>
      <c r="F1149" s="5">
        <v>1</v>
      </c>
    </row>
    <row r="1150" spans="1:6" x14ac:dyDescent="0.25">
      <c r="B1150" s="31" t="s">
        <v>1558</v>
      </c>
      <c r="C1150" s="31" t="s">
        <v>1799</v>
      </c>
      <c r="D1150" s="31" t="s">
        <v>2953</v>
      </c>
      <c r="E1150" s="31" t="s">
        <v>2568</v>
      </c>
      <c r="F1150" s="5">
        <v>1</v>
      </c>
    </row>
    <row r="1151" spans="1:6" x14ac:dyDescent="0.25">
      <c r="B1151" s="31" t="s">
        <v>1557</v>
      </c>
      <c r="C1151" s="31" t="s">
        <v>1796</v>
      </c>
      <c r="D1151" s="31" t="s">
        <v>2953</v>
      </c>
      <c r="E1151" s="31" t="s">
        <v>2891</v>
      </c>
      <c r="F1151" s="5">
        <v>1</v>
      </c>
    </row>
    <row r="1152" spans="1:6" x14ac:dyDescent="0.25">
      <c r="B1152" s="31" t="s">
        <v>1556</v>
      </c>
      <c r="C1152" s="31" t="s">
        <v>1799</v>
      </c>
      <c r="D1152" s="31" t="s">
        <v>3212</v>
      </c>
      <c r="E1152" s="31" t="s">
        <v>2485</v>
      </c>
      <c r="F1152" s="5">
        <v>1</v>
      </c>
    </row>
    <row r="1153" spans="1:6" x14ac:dyDescent="0.25">
      <c r="B1153" s="31" t="s">
        <v>1555</v>
      </c>
      <c r="C1153" s="31" t="s">
        <v>1799</v>
      </c>
      <c r="D1153" s="31" t="s">
        <v>2953</v>
      </c>
      <c r="E1153" s="31" t="s">
        <v>2892</v>
      </c>
      <c r="F1153" s="5">
        <v>1</v>
      </c>
    </row>
    <row r="1154" spans="1:6" x14ac:dyDescent="0.25">
      <c r="B1154" s="31" t="s">
        <v>1554</v>
      </c>
      <c r="C1154" s="31" t="s">
        <v>1799</v>
      </c>
      <c r="D1154" s="31" t="s">
        <v>2953</v>
      </c>
      <c r="E1154" s="31" t="s">
        <v>2893</v>
      </c>
      <c r="F1154" s="5">
        <v>1</v>
      </c>
    </row>
    <row r="1155" spans="1:6" x14ac:dyDescent="0.25">
      <c r="B1155" s="31" t="s">
        <v>1553</v>
      </c>
      <c r="C1155" s="31" t="s">
        <v>1799</v>
      </c>
      <c r="D1155" s="31" t="s">
        <v>3212</v>
      </c>
      <c r="E1155" s="31" t="s">
        <v>2894</v>
      </c>
      <c r="F1155" s="5">
        <v>1</v>
      </c>
    </row>
    <row r="1156" spans="1:6" x14ac:dyDescent="0.25">
      <c r="A1156" s="31" t="s">
        <v>1552</v>
      </c>
      <c r="B1156" s="31"/>
      <c r="C1156" s="31"/>
      <c r="D1156" s="31"/>
      <c r="E1156" s="31"/>
      <c r="F1156" s="5">
        <v>8</v>
      </c>
    </row>
    <row r="1157" spans="1:6" x14ac:dyDescent="0.25">
      <c r="A1157" s="31" t="s">
        <v>428</v>
      </c>
      <c r="B1157" s="31" t="s">
        <v>427</v>
      </c>
      <c r="C1157" s="31" t="s">
        <v>1789</v>
      </c>
      <c r="D1157" s="31" t="s">
        <v>2953</v>
      </c>
      <c r="E1157" s="31" t="s">
        <v>2895</v>
      </c>
      <c r="F1157" s="5">
        <v>1</v>
      </c>
    </row>
    <row r="1158" spans="1:6" x14ac:dyDescent="0.25">
      <c r="B1158" s="31" t="s">
        <v>426</v>
      </c>
      <c r="C1158" s="31" t="s">
        <v>1789</v>
      </c>
      <c r="D1158" s="31" t="s">
        <v>2953</v>
      </c>
      <c r="E1158" s="31" t="s">
        <v>2053</v>
      </c>
      <c r="F1158" s="5">
        <v>1</v>
      </c>
    </row>
    <row r="1159" spans="1:6" x14ac:dyDescent="0.25">
      <c r="B1159" s="31" t="s">
        <v>425</v>
      </c>
      <c r="C1159" s="31" t="s">
        <v>1789</v>
      </c>
      <c r="D1159" s="31" t="s">
        <v>2953</v>
      </c>
      <c r="E1159" s="31" t="s">
        <v>2896</v>
      </c>
      <c r="F1159" s="5">
        <v>1</v>
      </c>
    </row>
    <row r="1160" spans="1:6" x14ac:dyDescent="0.25">
      <c r="B1160" s="31" t="s">
        <v>424</v>
      </c>
      <c r="C1160" s="31" t="s">
        <v>1789</v>
      </c>
      <c r="D1160" s="31" t="s">
        <v>3212</v>
      </c>
      <c r="E1160" s="31" t="s">
        <v>2897</v>
      </c>
      <c r="F1160" s="5">
        <v>1</v>
      </c>
    </row>
    <row r="1161" spans="1:6" x14ac:dyDescent="0.25">
      <c r="B1161" s="31" t="s">
        <v>423</v>
      </c>
      <c r="C1161" s="31" t="s">
        <v>1789</v>
      </c>
      <c r="D1161" s="31" t="s">
        <v>3212</v>
      </c>
      <c r="E1161" s="31" t="s">
        <v>2898</v>
      </c>
      <c r="F1161" s="5">
        <v>1</v>
      </c>
    </row>
    <row r="1162" spans="1:6" x14ac:dyDescent="0.25">
      <c r="B1162" s="31" t="s">
        <v>422</v>
      </c>
      <c r="C1162" s="31" t="s">
        <v>1789</v>
      </c>
      <c r="D1162" s="31" t="s">
        <v>2953</v>
      </c>
      <c r="E1162" s="31" t="s">
        <v>1988</v>
      </c>
      <c r="F1162" s="5">
        <v>1</v>
      </c>
    </row>
    <row r="1163" spans="1:6" x14ac:dyDescent="0.25">
      <c r="A1163" s="31" t="s">
        <v>421</v>
      </c>
      <c r="B1163" s="31"/>
      <c r="C1163" s="31"/>
      <c r="D1163" s="31"/>
      <c r="E1163" s="31"/>
      <c r="F1163" s="5">
        <v>6</v>
      </c>
    </row>
    <row r="1164" spans="1:6" x14ac:dyDescent="0.25">
      <c r="A1164" s="31" t="s">
        <v>77</v>
      </c>
      <c r="B1164" s="31" t="s">
        <v>1268</v>
      </c>
      <c r="C1164" s="31" t="s">
        <v>1798</v>
      </c>
      <c r="D1164" s="31" t="s">
        <v>2953</v>
      </c>
      <c r="E1164" s="31" t="s">
        <v>2899</v>
      </c>
      <c r="F1164" s="5">
        <v>1</v>
      </c>
    </row>
    <row r="1165" spans="1:6" x14ac:dyDescent="0.25">
      <c r="B1165" s="31" t="s">
        <v>1267</v>
      </c>
      <c r="C1165" s="31" t="s">
        <v>1798</v>
      </c>
      <c r="D1165" s="31" t="s">
        <v>3212</v>
      </c>
      <c r="E1165" s="31" t="s">
        <v>2900</v>
      </c>
      <c r="F1165" s="5">
        <v>1</v>
      </c>
    </row>
    <row r="1166" spans="1:6" x14ac:dyDescent="0.25">
      <c r="B1166" s="31" t="s">
        <v>2228</v>
      </c>
      <c r="C1166" s="31" t="s">
        <v>1796</v>
      </c>
      <c r="D1166" s="31" t="s">
        <v>3212</v>
      </c>
      <c r="E1166" s="31" t="s">
        <v>2904</v>
      </c>
      <c r="F1166" s="5">
        <v>1</v>
      </c>
    </row>
    <row r="1167" spans="1:6" x14ac:dyDescent="0.25">
      <c r="B1167" s="31" t="s">
        <v>1266</v>
      </c>
      <c r="C1167" s="31" t="s">
        <v>1798</v>
      </c>
      <c r="D1167" s="31" t="s">
        <v>2953</v>
      </c>
      <c r="E1167" s="31" t="s">
        <v>2901</v>
      </c>
      <c r="F1167" s="5">
        <v>1</v>
      </c>
    </row>
    <row r="1168" spans="1:6" x14ac:dyDescent="0.25">
      <c r="B1168" s="31" t="s">
        <v>1265</v>
      </c>
      <c r="C1168" s="31" t="s">
        <v>1798</v>
      </c>
      <c r="D1168" s="31" t="s">
        <v>2953</v>
      </c>
      <c r="E1168" s="31" t="s">
        <v>1935</v>
      </c>
      <c r="F1168" s="5">
        <v>1</v>
      </c>
    </row>
    <row r="1169" spans="1:6" x14ac:dyDescent="0.25">
      <c r="B1169" s="31" t="s">
        <v>2229</v>
      </c>
      <c r="C1169" s="31" t="s">
        <v>1798</v>
      </c>
      <c r="D1169" s="31" t="s">
        <v>3212</v>
      </c>
      <c r="E1169" s="31" t="s">
        <v>2905</v>
      </c>
      <c r="F1169" s="5">
        <v>1</v>
      </c>
    </row>
    <row r="1170" spans="1:6" x14ac:dyDescent="0.25">
      <c r="B1170" s="31" t="s">
        <v>1264</v>
      </c>
      <c r="C1170" s="31" t="s">
        <v>1796</v>
      </c>
      <c r="D1170" s="31" t="s">
        <v>2953</v>
      </c>
      <c r="E1170" s="31" t="s">
        <v>2902</v>
      </c>
      <c r="F1170" s="5">
        <v>1</v>
      </c>
    </row>
    <row r="1171" spans="1:6" x14ac:dyDescent="0.25">
      <c r="B1171" s="31" t="s">
        <v>1263</v>
      </c>
      <c r="C1171" s="31" t="s">
        <v>1798</v>
      </c>
      <c r="D1171" s="31" t="s">
        <v>2953</v>
      </c>
      <c r="E1171" s="31" t="s">
        <v>2903</v>
      </c>
      <c r="F1171" s="5">
        <v>1</v>
      </c>
    </row>
    <row r="1172" spans="1:6" x14ac:dyDescent="0.25">
      <c r="A1172" s="31" t="s">
        <v>1262</v>
      </c>
      <c r="B1172" s="31"/>
      <c r="C1172" s="31"/>
      <c r="D1172" s="31"/>
      <c r="E1172" s="31"/>
      <c r="F1172" s="5">
        <v>8</v>
      </c>
    </row>
    <row r="1173" spans="1:6" x14ac:dyDescent="0.25">
      <c r="A1173" s="31" t="s">
        <v>140</v>
      </c>
      <c r="B1173" s="31" t="s">
        <v>2234</v>
      </c>
      <c r="C1173" s="31" t="s">
        <v>1922</v>
      </c>
      <c r="D1173" s="31" t="s">
        <v>2953</v>
      </c>
      <c r="E1173" s="31" t="s">
        <v>2235</v>
      </c>
      <c r="F1173" s="5">
        <v>1</v>
      </c>
    </row>
    <row r="1174" spans="1:6" x14ac:dyDescent="0.25">
      <c r="B1174" s="31" t="s">
        <v>139</v>
      </c>
      <c r="C1174" s="31" t="s">
        <v>1922</v>
      </c>
      <c r="D1174" s="31" t="s">
        <v>2953</v>
      </c>
      <c r="E1174" s="31" t="s">
        <v>2230</v>
      </c>
      <c r="F1174" s="5">
        <v>1</v>
      </c>
    </row>
    <row r="1175" spans="1:6" x14ac:dyDescent="0.25">
      <c r="B1175" s="31" t="s">
        <v>138</v>
      </c>
      <c r="C1175" s="31" t="s">
        <v>1922</v>
      </c>
      <c r="D1175" s="31" t="s">
        <v>3212</v>
      </c>
      <c r="E1175" s="31" t="s">
        <v>2231</v>
      </c>
      <c r="F1175" s="5">
        <v>1</v>
      </c>
    </row>
    <row r="1176" spans="1:6" x14ac:dyDescent="0.25">
      <c r="B1176" s="31" t="s">
        <v>137</v>
      </c>
      <c r="C1176" s="31" t="s">
        <v>1922</v>
      </c>
      <c r="D1176" s="31" t="s">
        <v>2953</v>
      </c>
      <c r="E1176" s="31" t="s">
        <v>2232</v>
      </c>
      <c r="F1176" s="5">
        <v>1</v>
      </c>
    </row>
    <row r="1177" spans="1:6" x14ac:dyDescent="0.25">
      <c r="B1177" s="31" t="s">
        <v>136</v>
      </c>
      <c r="C1177" s="31" t="s">
        <v>1922</v>
      </c>
      <c r="D1177" s="31" t="s">
        <v>2953</v>
      </c>
      <c r="E1177" s="31" t="s">
        <v>2233</v>
      </c>
      <c r="F1177" s="5">
        <v>1</v>
      </c>
    </row>
    <row r="1178" spans="1:6" x14ac:dyDescent="0.25">
      <c r="A1178" s="31" t="s">
        <v>135</v>
      </c>
      <c r="B1178" s="31"/>
      <c r="C1178" s="31"/>
      <c r="D1178" s="31"/>
      <c r="E1178" s="31"/>
      <c r="F1178" s="5">
        <v>5</v>
      </c>
    </row>
    <row r="1179" spans="1:6" x14ac:dyDescent="0.25">
      <c r="A1179" s="31" t="s">
        <v>500</v>
      </c>
      <c r="B1179" s="31" t="s">
        <v>499</v>
      </c>
      <c r="C1179" s="31" t="s">
        <v>1937</v>
      </c>
      <c r="D1179" s="31" t="s">
        <v>2953</v>
      </c>
      <c r="E1179" s="31" t="s">
        <v>2237</v>
      </c>
      <c r="F1179" s="5">
        <v>1</v>
      </c>
    </row>
    <row r="1180" spans="1:6" x14ac:dyDescent="0.25">
      <c r="B1180" s="31" t="s">
        <v>498</v>
      </c>
      <c r="C1180" s="31" t="s">
        <v>1937</v>
      </c>
      <c r="D1180" s="31" t="s">
        <v>3212</v>
      </c>
      <c r="E1180" s="31" t="s">
        <v>2238</v>
      </c>
      <c r="F1180" s="5">
        <v>1</v>
      </c>
    </row>
    <row r="1181" spans="1:6" x14ac:dyDescent="0.25">
      <c r="B1181" s="31" t="s">
        <v>497</v>
      </c>
      <c r="C1181" s="31" t="s">
        <v>1937</v>
      </c>
      <c r="D1181" s="31" t="s">
        <v>2953</v>
      </c>
      <c r="E1181" s="31" t="s">
        <v>1958</v>
      </c>
      <c r="F1181" s="5">
        <v>1</v>
      </c>
    </row>
    <row r="1182" spans="1:6" x14ac:dyDescent="0.25">
      <c r="B1182" s="31" t="s">
        <v>496</v>
      </c>
      <c r="C1182" s="31" t="s">
        <v>1937</v>
      </c>
      <c r="D1182" s="31" t="s">
        <v>2953</v>
      </c>
      <c r="E1182" s="31" t="s">
        <v>2239</v>
      </c>
      <c r="F1182" s="5">
        <v>1</v>
      </c>
    </row>
    <row r="1183" spans="1:6" x14ac:dyDescent="0.25">
      <c r="B1183" s="31" t="s">
        <v>495</v>
      </c>
      <c r="C1183" s="31" t="s">
        <v>1937</v>
      </c>
      <c r="D1183" s="31" t="s">
        <v>2953</v>
      </c>
      <c r="E1183" s="31" t="s">
        <v>2240</v>
      </c>
      <c r="F1183" s="5">
        <v>1</v>
      </c>
    </row>
    <row r="1184" spans="1:6" x14ac:dyDescent="0.25">
      <c r="B1184" s="31" t="s">
        <v>3284</v>
      </c>
      <c r="C1184" s="31" t="s">
        <v>1926</v>
      </c>
      <c r="D1184" s="31" t="s">
        <v>3212</v>
      </c>
      <c r="E1184" s="31" t="s">
        <v>2236</v>
      </c>
      <c r="F1184" s="5">
        <v>1</v>
      </c>
    </row>
    <row r="1185" spans="1:6" x14ac:dyDescent="0.25">
      <c r="A1185" s="31" t="s">
        <v>494</v>
      </c>
      <c r="B1185" s="31"/>
      <c r="C1185" s="31"/>
      <c r="D1185" s="31"/>
      <c r="E1185" s="31"/>
      <c r="F1185" s="5">
        <v>6</v>
      </c>
    </row>
    <row r="1186" spans="1:6" x14ac:dyDescent="0.25">
      <c r="A1186" s="31" t="s">
        <v>264</v>
      </c>
      <c r="B1186" s="31" t="s">
        <v>263</v>
      </c>
      <c r="C1186" s="31" t="s">
        <v>1926</v>
      </c>
      <c r="D1186" s="31" t="s">
        <v>3212</v>
      </c>
      <c r="E1186" s="31" t="s">
        <v>2241</v>
      </c>
      <c r="F1186" s="5">
        <v>1</v>
      </c>
    </row>
    <row r="1187" spans="1:6" x14ac:dyDescent="0.25">
      <c r="B1187" s="31" t="s">
        <v>262</v>
      </c>
      <c r="C1187" s="31" t="s">
        <v>1926</v>
      </c>
      <c r="D1187" s="31" t="s">
        <v>2953</v>
      </c>
      <c r="E1187" s="31" t="s">
        <v>2242</v>
      </c>
      <c r="F1187" s="5">
        <v>1</v>
      </c>
    </row>
    <row r="1188" spans="1:6" x14ac:dyDescent="0.25">
      <c r="B1188" s="31" t="s">
        <v>261</v>
      </c>
      <c r="C1188" s="31" t="s">
        <v>1926</v>
      </c>
      <c r="D1188" s="31" t="s">
        <v>3212</v>
      </c>
      <c r="E1188" s="31" t="s">
        <v>1987</v>
      </c>
      <c r="F1188" s="5">
        <v>1</v>
      </c>
    </row>
    <row r="1189" spans="1:6" x14ac:dyDescent="0.25">
      <c r="B1189" s="31" t="s">
        <v>260</v>
      </c>
      <c r="C1189" s="31" t="s">
        <v>1926</v>
      </c>
      <c r="D1189" s="31" t="s">
        <v>2953</v>
      </c>
      <c r="E1189" s="31" t="s">
        <v>2086</v>
      </c>
      <c r="F1189" s="5">
        <v>1</v>
      </c>
    </row>
    <row r="1190" spans="1:6" x14ac:dyDescent="0.25">
      <c r="B1190" s="31" t="s">
        <v>259</v>
      </c>
      <c r="C1190" s="31" t="s">
        <v>1926</v>
      </c>
      <c r="D1190" s="31" t="s">
        <v>2953</v>
      </c>
      <c r="E1190" s="31" t="s">
        <v>2243</v>
      </c>
      <c r="F1190" s="5">
        <v>1</v>
      </c>
    </row>
    <row r="1191" spans="1:6" x14ac:dyDescent="0.25">
      <c r="A1191" s="31" t="s">
        <v>258</v>
      </c>
      <c r="B1191" s="31"/>
      <c r="C1191" s="31"/>
      <c r="D1191" s="31"/>
      <c r="E1191" s="31"/>
      <c r="F1191" s="5">
        <v>5</v>
      </c>
    </row>
    <row r="1192" spans="1:6" x14ac:dyDescent="0.25">
      <c r="A1192" s="31" t="s">
        <v>1461</v>
      </c>
      <c r="B1192" s="31" t="s">
        <v>1460</v>
      </c>
      <c r="C1192" s="31" t="s">
        <v>1790</v>
      </c>
      <c r="D1192" s="31" t="s">
        <v>2953</v>
      </c>
      <c r="E1192" s="31" t="s">
        <v>2376</v>
      </c>
      <c r="F1192" s="5">
        <v>1</v>
      </c>
    </row>
    <row r="1193" spans="1:6" x14ac:dyDescent="0.25">
      <c r="B1193" s="31" t="s">
        <v>1459</v>
      </c>
      <c r="C1193" s="31" t="s">
        <v>1922</v>
      </c>
      <c r="D1193" s="31" t="s">
        <v>2953</v>
      </c>
      <c r="E1193" s="31" t="s">
        <v>2244</v>
      </c>
      <c r="F1193" s="5">
        <v>1</v>
      </c>
    </row>
    <row r="1194" spans="1:6" x14ac:dyDescent="0.25">
      <c r="B1194" s="31" t="s">
        <v>1458</v>
      </c>
      <c r="C1194" s="31" t="s">
        <v>1790</v>
      </c>
      <c r="D1194" s="31" t="s">
        <v>2953</v>
      </c>
      <c r="E1194" s="31" t="s">
        <v>1958</v>
      </c>
      <c r="F1194" s="5">
        <v>1</v>
      </c>
    </row>
    <row r="1195" spans="1:6" x14ac:dyDescent="0.25">
      <c r="B1195" s="31" t="s">
        <v>1457</v>
      </c>
      <c r="C1195" s="31" t="s">
        <v>1790</v>
      </c>
      <c r="D1195" s="31" t="s">
        <v>3212</v>
      </c>
      <c r="E1195" s="31" t="s">
        <v>2875</v>
      </c>
      <c r="F1195" s="5">
        <v>1</v>
      </c>
    </row>
    <row r="1196" spans="1:6" x14ac:dyDescent="0.25">
      <c r="B1196" s="31" t="s">
        <v>1456</v>
      </c>
      <c r="C1196" s="31" t="s">
        <v>1790</v>
      </c>
      <c r="D1196" s="31" t="s">
        <v>2953</v>
      </c>
      <c r="E1196" s="31" t="s">
        <v>2790</v>
      </c>
      <c r="F1196" s="5">
        <v>1</v>
      </c>
    </row>
    <row r="1197" spans="1:6" x14ac:dyDescent="0.25">
      <c r="B1197" s="31" t="s">
        <v>1455</v>
      </c>
      <c r="C1197" s="31" t="s">
        <v>1789</v>
      </c>
      <c r="D1197" s="31" t="s">
        <v>3212</v>
      </c>
      <c r="E1197" s="31" t="s">
        <v>2906</v>
      </c>
      <c r="F1197" s="5">
        <v>1</v>
      </c>
    </row>
    <row r="1198" spans="1:6" x14ac:dyDescent="0.25">
      <c r="B1198" s="31" t="s">
        <v>1454</v>
      </c>
      <c r="C1198" s="31" t="s">
        <v>1790</v>
      </c>
      <c r="D1198" s="31" t="s">
        <v>3212</v>
      </c>
      <c r="E1198" s="31" t="s">
        <v>2907</v>
      </c>
      <c r="F1198" s="5">
        <v>1</v>
      </c>
    </row>
    <row r="1199" spans="1:6" x14ac:dyDescent="0.25">
      <c r="B1199" s="31" t="s">
        <v>1453</v>
      </c>
      <c r="C1199" s="31" t="s">
        <v>1790</v>
      </c>
      <c r="D1199" s="31" t="s">
        <v>3212</v>
      </c>
      <c r="E1199" s="31" t="s">
        <v>2459</v>
      </c>
      <c r="F1199" s="5">
        <v>1</v>
      </c>
    </row>
    <row r="1200" spans="1:6" x14ac:dyDescent="0.25">
      <c r="A1200" s="31" t="s">
        <v>1452</v>
      </c>
      <c r="B1200" s="31"/>
      <c r="C1200" s="31"/>
      <c r="D1200" s="31"/>
      <c r="E1200" s="31"/>
      <c r="F1200" s="5">
        <v>8</v>
      </c>
    </row>
    <row r="1201" spans="1:6" x14ac:dyDescent="0.25">
      <c r="A1201" s="31" t="s">
        <v>978</v>
      </c>
      <c r="B1201" s="31" t="s">
        <v>977</v>
      </c>
      <c r="C1201" s="31" t="s">
        <v>1796</v>
      </c>
      <c r="D1201" s="31" t="s">
        <v>3212</v>
      </c>
      <c r="E1201" s="31" t="s">
        <v>2908</v>
      </c>
      <c r="F1201" s="5">
        <v>1</v>
      </c>
    </row>
    <row r="1202" spans="1:6" x14ac:dyDescent="0.25">
      <c r="B1202" s="31" t="s">
        <v>976</v>
      </c>
      <c r="C1202" s="31" t="s">
        <v>1790</v>
      </c>
      <c r="D1202" s="31" t="s">
        <v>2953</v>
      </c>
      <c r="E1202" s="31" t="s">
        <v>2909</v>
      </c>
      <c r="F1202" s="5">
        <v>1</v>
      </c>
    </row>
    <row r="1203" spans="1:6" x14ac:dyDescent="0.25">
      <c r="B1203" s="31" t="s">
        <v>975</v>
      </c>
      <c r="C1203" s="31" t="s">
        <v>1796</v>
      </c>
      <c r="D1203" s="31" t="s">
        <v>2953</v>
      </c>
      <c r="E1203" s="31" t="s">
        <v>2910</v>
      </c>
      <c r="F1203" s="5">
        <v>1</v>
      </c>
    </row>
    <row r="1204" spans="1:6" x14ac:dyDescent="0.25">
      <c r="B1204" s="31" t="s">
        <v>974</v>
      </c>
      <c r="C1204" s="31" t="s">
        <v>1796</v>
      </c>
      <c r="D1204" s="31" t="s">
        <v>2953</v>
      </c>
      <c r="E1204" s="31" t="s">
        <v>2911</v>
      </c>
      <c r="F1204" s="5">
        <v>1</v>
      </c>
    </row>
    <row r="1205" spans="1:6" x14ac:dyDescent="0.25">
      <c r="B1205" s="31" t="s">
        <v>973</v>
      </c>
      <c r="C1205" s="31" t="s">
        <v>1796</v>
      </c>
      <c r="D1205" s="31" t="s">
        <v>3212</v>
      </c>
      <c r="E1205" s="31" t="s">
        <v>2912</v>
      </c>
      <c r="F1205" s="5">
        <v>1</v>
      </c>
    </row>
    <row r="1206" spans="1:6" x14ac:dyDescent="0.25">
      <c r="B1206" s="31" t="s">
        <v>972</v>
      </c>
      <c r="C1206" s="31" t="s">
        <v>1796</v>
      </c>
      <c r="D1206" s="31" t="s">
        <v>2953</v>
      </c>
      <c r="E1206" s="31" t="s">
        <v>1935</v>
      </c>
      <c r="F1206" s="5">
        <v>1</v>
      </c>
    </row>
    <row r="1207" spans="1:6" x14ac:dyDescent="0.25">
      <c r="B1207" s="31" t="s">
        <v>3285</v>
      </c>
      <c r="C1207" s="31" t="s">
        <v>1789</v>
      </c>
      <c r="D1207" s="31" t="s">
        <v>3212</v>
      </c>
      <c r="E1207" s="31" t="s">
        <v>2913</v>
      </c>
      <c r="F1207" s="5">
        <v>1</v>
      </c>
    </row>
    <row r="1208" spans="1:6" x14ac:dyDescent="0.25">
      <c r="A1208" s="31" t="s">
        <v>971</v>
      </c>
      <c r="B1208" s="31"/>
      <c r="C1208" s="31"/>
      <c r="D1208" s="31"/>
      <c r="E1208" s="31"/>
      <c r="F1208" s="5">
        <v>7</v>
      </c>
    </row>
    <row r="1209" spans="1:6" x14ac:dyDescent="0.25">
      <c r="A1209" s="31" t="s">
        <v>129</v>
      </c>
      <c r="B1209" s="31" t="s">
        <v>128</v>
      </c>
      <c r="C1209" s="31" t="s">
        <v>1789</v>
      </c>
      <c r="D1209" s="31" t="s">
        <v>3212</v>
      </c>
      <c r="E1209" s="31" t="s">
        <v>2914</v>
      </c>
      <c r="F1209" s="5">
        <v>1</v>
      </c>
    </row>
    <row r="1210" spans="1:6" x14ac:dyDescent="0.25">
      <c r="B1210" s="31" t="s">
        <v>127</v>
      </c>
      <c r="C1210" s="31" t="s">
        <v>1789</v>
      </c>
      <c r="D1210" s="31" t="s">
        <v>2953</v>
      </c>
      <c r="E1210" s="31" t="s">
        <v>2915</v>
      </c>
      <c r="F1210" s="5">
        <v>1</v>
      </c>
    </row>
    <row r="1211" spans="1:6" x14ac:dyDescent="0.25">
      <c r="B1211" s="31" t="s">
        <v>126</v>
      </c>
      <c r="C1211" s="31" t="s">
        <v>1789</v>
      </c>
      <c r="D1211" s="31" t="s">
        <v>2953</v>
      </c>
      <c r="E1211" s="31" t="s">
        <v>2916</v>
      </c>
      <c r="F1211" s="5">
        <v>1</v>
      </c>
    </row>
    <row r="1212" spans="1:6" x14ac:dyDescent="0.25">
      <c r="B1212" s="31" t="s">
        <v>125</v>
      </c>
      <c r="C1212" s="31" t="s">
        <v>1922</v>
      </c>
      <c r="D1212" s="31" t="s">
        <v>2953</v>
      </c>
      <c r="E1212" s="31" t="s">
        <v>2245</v>
      </c>
      <c r="F1212" s="5">
        <v>1</v>
      </c>
    </row>
    <row r="1213" spans="1:6" x14ac:dyDescent="0.25">
      <c r="A1213" s="31" t="s">
        <v>124</v>
      </c>
      <c r="B1213" s="31"/>
      <c r="C1213" s="31"/>
      <c r="D1213" s="31"/>
      <c r="E1213" s="31"/>
      <c r="F1213" s="5">
        <v>4</v>
      </c>
    </row>
    <row r="1214" spans="1:6" x14ac:dyDescent="0.25">
      <c r="A1214" s="31" t="s">
        <v>78</v>
      </c>
      <c r="B1214" s="31" t="s">
        <v>1253</v>
      </c>
      <c r="C1214" s="31" t="s">
        <v>1796</v>
      </c>
      <c r="D1214" s="31" t="s">
        <v>2953</v>
      </c>
      <c r="E1214" s="31" t="s">
        <v>2917</v>
      </c>
      <c r="F1214" s="5">
        <v>1</v>
      </c>
    </row>
    <row r="1215" spans="1:6" x14ac:dyDescent="0.25">
      <c r="B1215" s="31" t="s">
        <v>1252</v>
      </c>
      <c r="C1215" s="31" t="s">
        <v>1799</v>
      </c>
      <c r="D1215" s="31" t="s">
        <v>2953</v>
      </c>
      <c r="E1215" s="31" t="s">
        <v>2918</v>
      </c>
      <c r="F1215" s="5">
        <v>1</v>
      </c>
    </row>
    <row r="1216" spans="1:6" x14ac:dyDescent="0.25">
      <c r="B1216" s="31" t="s">
        <v>1251</v>
      </c>
      <c r="C1216" s="31" t="s">
        <v>1799</v>
      </c>
      <c r="D1216" s="31" t="s">
        <v>2953</v>
      </c>
      <c r="E1216" s="31" t="s">
        <v>2919</v>
      </c>
      <c r="F1216" s="5">
        <v>1</v>
      </c>
    </row>
    <row r="1217" spans="1:6" x14ac:dyDescent="0.25">
      <c r="B1217" s="31" t="s">
        <v>1250</v>
      </c>
      <c r="C1217" s="31" t="s">
        <v>1799</v>
      </c>
      <c r="D1217" s="31" t="s">
        <v>2953</v>
      </c>
      <c r="E1217" s="31" t="s">
        <v>2920</v>
      </c>
      <c r="F1217" s="5">
        <v>1</v>
      </c>
    </row>
    <row r="1218" spans="1:6" x14ac:dyDescent="0.25">
      <c r="B1218" s="31" t="s">
        <v>1249</v>
      </c>
      <c r="C1218" s="31" t="s">
        <v>1799</v>
      </c>
      <c r="D1218" s="31" t="s">
        <v>2953</v>
      </c>
      <c r="E1218" s="31" t="s">
        <v>2488</v>
      </c>
      <c r="F1218" s="5">
        <v>1</v>
      </c>
    </row>
    <row r="1219" spans="1:6" x14ac:dyDescent="0.25">
      <c r="B1219" s="31" t="s">
        <v>2246</v>
      </c>
      <c r="C1219" s="31" t="s">
        <v>1799</v>
      </c>
      <c r="D1219" s="31" t="s">
        <v>2953</v>
      </c>
      <c r="E1219" s="31" t="s">
        <v>2683</v>
      </c>
      <c r="F1219" s="5">
        <v>1</v>
      </c>
    </row>
    <row r="1220" spans="1:6" x14ac:dyDescent="0.25">
      <c r="B1220" s="31" t="s">
        <v>1248</v>
      </c>
      <c r="C1220" s="31" t="s">
        <v>1800</v>
      </c>
      <c r="D1220" s="31" t="s">
        <v>3212</v>
      </c>
      <c r="E1220" s="31" t="s">
        <v>2384</v>
      </c>
      <c r="F1220" s="5">
        <v>1</v>
      </c>
    </row>
    <row r="1221" spans="1:6" x14ac:dyDescent="0.25">
      <c r="B1221" s="31" t="s">
        <v>1247</v>
      </c>
      <c r="C1221" s="31" t="s">
        <v>1797</v>
      </c>
      <c r="D1221" s="31" t="s">
        <v>2953</v>
      </c>
      <c r="E1221" s="31" t="s">
        <v>2921</v>
      </c>
      <c r="F1221" s="5">
        <v>1</v>
      </c>
    </row>
    <row r="1222" spans="1:6" x14ac:dyDescent="0.25">
      <c r="A1222" s="31" t="s">
        <v>1246</v>
      </c>
      <c r="B1222" s="31"/>
      <c r="C1222" s="31"/>
      <c r="D1222" s="31"/>
      <c r="E1222" s="31"/>
      <c r="F1222" s="5">
        <v>8</v>
      </c>
    </row>
    <row r="1223" spans="1:6" x14ac:dyDescent="0.25">
      <c r="A1223" s="31" t="s">
        <v>444</v>
      </c>
      <c r="B1223" s="31" t="s">
        <v>443</v>
      </c>
      <c r="C1223" s="31" t="s">
        <v>1937</v>
      </c>
      <c r="D1223" s="31" t="s">
        <v>2953</v>
      </c>
      <c r="E1223" s="31" t="s">
        <v>2247</v>
      </c>
      <c r="F1223" s="5">
        <v>1</v>
      </c>
    </row>
    <row r="1224" spans="1:6" x14ac:dyDescent="0.25">
      <c r="B1224" s="31" t="s">
        <v>442</v>
      </c>
      <c r="C1224" s="31" t="s">
        <v>1937</v>
      </c>
      <c r="D1224" s="31" t="s">
        <v>3212</v>
      </c>
      <c r="E1224" s="31" t="s">
        <v>2248</v>
      </c>
      <c r="F1224" s="5">
        <v>1</v>
      </c>
    </row>
    <row r="1225" spans="1:6" x14ac:dyDescent="0.25">
      <c r="B1225" s="31" t="s">
        <v>441</v>
      </c>
      <c r="C1225" s="31" t="s">
        <v>1937</v>
      </c>
      <c r="D1225" s="31" t="s">
        <v>2953</v>
      </c>
      <c r="E1225" s="31" t="s">
        <v>2249</v>
      </c>
      <c r="F1225" s="5">
        <v>1</v>
      </c>
    </row>
    <row r="1226" spans="1:6" x14ac:dyDescent="0.25">
      <c r="B1226" s="31" t="s">
        <v>440</v>
      </c>
      <c r="C1226" s="31" t="s">
        <v>1937</v>
      </c>
      <c r="D1226" s="31" t="s">
        <v>3212</v>
      </c>
      <c r="E1226" s="31" t="s">
        <v>2250</v>
      </c>
      <c r="F1226" s="5">
        <v>1</v>
      </c>
    </row>
    <row r="1227" spans="1:6" x14ac:dyDescent="0.25">
      <c r="B1227" s="31" t="s">
        <v>439</v>
      </c>
      <c r="C1227" s="31" t="s">
        <v>1926</v>
      </c>
      <c r="D1227" s="31" t="s">
        <v>3212</v>
      </c>
      <c r="E1227" s="31" t="s">
        <v>2251</v>
      </c>
      <c r="F1227" s="5">
        <v>1</v>
      </c>
    </row>
    <row r="1228" spans="1:6" x14ac:dyDescent="0.25">
      <c r="B1228" s="31" t="s">
        <v>438</v>
      </c>
      <c r="C1228" s="31" t="s">
        <v>1937</v>
      </c>
      <c r="D1228" s="31" t="s">
        <v>2953</v>
      </c>
      <c r="E1228" s="31" t="s">
        <v>2252</v>
      </c>
      <c r="F1228" s="5">
        <v>1</v>
      </c>
    </row>
    <row r="1229" spans="1:6" x14ac:dyDescent="0.25">
      <c r="A1229" s="31" t="s">
        <v>437</v>
      </c>
      <c r="B1229" s="31"/>
      <c r="C1229" s="31"/>
      <c r="D1229" s="31"/>
      <c r="E1229" s="31"/>
      <c r="F1229" s="5">
        <v>6</v>
      </c>
    </row>
    <row r="1230" spans="1:6" x14ac:dyDescent="0.25">
      <c r="A1230" s="31" t="s">
        <v>436</v>
      </c>
      <c r="B1230" s="31" t="s">
        <v>435</v>
      </c>
      <c r="C1230" s="31" t="s">
        <v>1793</v>
      </c>
      <c r="D1230" s="31" t="s">
        <v>2953</v>
      </c>
      <c r="E1230" s="31" t="s">
        <v>2922</v>
      </c>
      <c r="F1230" s="5">
        <v>1</v>
      </c>
    </row>
    <row r="1231" spans="1:6" x14ac:dyDescent="0.25">
      <c r="B1231" s="31" t="s">
        <v>434</v>
      </c>
      <c r="C1231" s="31" t="s">
        <v>1793</v>
      </c>
      <c r="D1231" s="31" t="s">
        <v>2953</v>
      </c>
      <c r="E1231" s="31" t="s">
        <v>2923</v>
      </c>
      <c r="F1231" s="5">
        <v>1</v>
      </c>
    </row>
    <row r="1232" spans="1:6" x14ac:dyDescent="0.25">
      <c r="B1232" s="31" t="s">
        <v>433</v>
      </c>
      <c r="C1232" s="31" t="s">
        <v>1793</v>
      </c>
      <c r="D1232" s="31" t="s">
        <v>2953</v>
      </c>
      <c r="E1232" s="31" t="s">
        <v>2924</v>
      </c>
      <c r="F1232" s="5">
        <v>1</v>
      </c>
    </row>
    <row r="1233" spans="1:6" x14ac:dyDescent="0.25">
      <c r="B1233" s="31" t="s">
        <v>432</v>
      </c>
      <c r="C1233" s="31" t="s">
        <v>1793</v>
      </c>
      <c r="D1233" s="31" t="s">
        <v>3212</v>
      </c>
      <c r="E1233" s="31" t="s">
        <v>2925</v>
      </c>
      <c r="F1233" s="5">
        <v>1</v>
      </c>
    </row>
    <row r="1234" spans="1:6" x14ac:dyDescent="0.25">
      <c r="B1234" s="31" t="s">
        <v>431</v>
      </c>
      <c r="C1234" s="31" t="s">
        <v>1793</v>
      </c>
      <c r="D1234" s="31" t="s">
        <v>3212</v>
      </c>
      <c r="E1234" s="31" t="s">
        <v>2926</v>
      </c>
      <c r="F1234" s="5">
        <v>1</v>
      </c>
    </row>
    <row r="1235" spans="1:6" x14ac:dyDescent="0.25">
      <c r="B1235" s="31" t="s">
        <v>430</v>
      </c>
      <c r="C1235" s="31" t="s">
        <v>1793</v>
      </c>
      <c r="D1235" s="31" t="s">
        <v>2953</v>
      </c>
      <c r="E1235" s="31" t="s">
        <v>2927</v>
      </c>
      <c r="F1235" s="5">
        <v>1</v>
      </c>
    </row>
    <row r="1236" spans="1:6" x14ac:dyDescent="0.25">
      <c r="A1236" s="31" t="s">
        <v>429</v>
      </c>
      <c r="B1236" s="31"/>
      <c r="C1236" s="31"/>
      <c r="D1236" s="31"/>
      <c r="E1236" s="31"/>
      <c r="F1236" s="5">
        <v>6</v>
      </c>
    </row>
    <row r="1237" spans="1:6" x14ac:dyDescent="0.25">
      <c r="A1237" s="31" t="s">
        <v>668</v>
      </c>
      <c r="B1237" s="31" t="s">
        <v>2258</v>
      </c>
      <c r="C1237" s="31" t="s">
        <v>1937</v>
      </c>
      <c r="D1237" s="31" t="s">
        <v>2953</v>
      </c>
      <c r="E1237" s="31" t="s">
        <v>2259</v>
      </c>
      <c r="F1237" s="5">
        <v>1</v>
      </c>
    </row>
    <row r="1238" spans="1:6" x14ac:dyDescent="0.25">
      <c r="B1238" s="31" t="s">
        <v>667</v>
      </c>
      <c r="C1238" s="31" t="s">
        <v>1937</v>
      </c>
      <c r="D1238" s="31" t="s">
        <v>2953</v>
      </c>
      <c r="E1238" s="31" t="s">
        <v>2253</v>
      </c>
      <c r="F1238" s="5">
        <v>1</v>
      </c>
    </row>
    <row r="1239" spans="1:6" x14ac:dyDescent="0.25">
      <c r="B1239" s="31" t="s">
        <v>666</v>
      </c>
      <c r="C1239" s="31" t="s">
        <v>1937</v>
      </c>
      <c r="D1239" s="31" t="s">
        <v>2953</v>
      </c>
      <c r="E1239" s="31" t="s">
        <v>2254</v>
      </c>
      <c r="F1239" s="5">
        <v>1</v>
      </c>
    </row>
    <row r="1240" spans="1:6" x14ac:dyDescent="0.25">
      <c r="B1240" s="31" t="s">
        <v>665</v>
      </c>
      <c r="C1240" s="31" t="s">
        <v>1937</v>
      </c>
      <c r="D1240" s="31" t="s">
        <v>2953</v>
      </c>
      <c r="E1240" s="31" t="s">
        <v>2255</v>
      </c>
      <c r="F1240" s="5">
        <v>1</v>
      </c>
    </row>
    <row r="1241" spans="1:6" x14ac:dyDescent="0.25">
      <c r="B1241" s="31" t="s">
        <v>664</v>
      </c>
      <c r="C1241" s="31" t="s">
        <v>1937</v>
      </c>
      <c r="D1241" s="31" t="s">
        <v>3212</v>
      </c>
      <c r="E1241" s="31" t="s">
        <v>2256</v>
      </c>
      <c r="F1241" s="5">
        <v>1</v>
      </c>
    </row>
    <row r="1242" spans="1:6" x14ac:dyDescent="0.25">
      <c r="B1242" s="31" t="s">
        <v>663</v>
      </c>
      <c r="C1242" s="31" t="s">
        <v>1926</v>
      </c>
      <c r="D1242" s="31" t="s">
        <v>3212</v>
      </c>
      <c r="E1242" s="31" t="s">
        <v>2257</v>
      </c>
      <c r="F1242" s="5">
        <v>1</v>
      </c>
    </row>
    <row r="1243" spans="1:6" x14ac:dyDescent="0.25">
      <c r="A1243" s="31" t="s">
        <v>662</v>
      </c>
      <c r="B1243" s="31"/>
      <c r="C1243" s="31"/>
      <c r="D1243" s="31"/>
      <c r="E1243" s="31"/>
      <c r="F1243" s="5">
        <v>6</v>
      </c>
    </row>
    <row r="1244" spans="1:6" x14ac:dyDescent="0.25">
      <c r="A1244" s="31" t="s">
        <v>79</v>
      </c>
      <c r="B1244" s="31" t="s">
        <v>1737</v>
      </c>
      <c r="C1244" s="31" t="s">
        <v>1796</v>
      </c>
      <c r="D1244" s="31" t="s">
        <v>2953</v>
      </c>
      <c r="E1244" s="31" t="s">
        <v>2722</v>
      </c>
      <c r="F1244" s="5">
        <v>1</v>
      </c>
    </row>
    <row r="1245" spans="1:6" x14ac:dyDescent="0.25">
      <c r="B1245" s="31" t="s">
        <v>1736</v>
      </c>
      <c r="C1245" s="31" t="s">
        <v>1799</v>
      </c>
      <c r="D1245" s="31" t="s">
        <v>2953</v>
      </c>
      <c r="E1245" s="31" t="s">
        <v>2928</v>
      </c>
      <c r="F1245" s="5">
        <v>1</v>
      </c>
    </row>
    <row r="1246" spans="1:6" x14ac:dyDescent="0.25">
      <c r="B1246" s="31" t="s">
        <v>1735</v>
      </c>
      <c r="C1246" s="31" t="s">
        <v>1799</v>
      </c>
      <c r="D1246" s="31" t="s">
        <v>3212</v>
      </c>
      <c r="E1246" s="31" t="s">
        <v>2929</v>
      </c>
      <c r="F1246" s="5">
        <v>1</v>
      </c>
    </row>
    <row r="1247" spans="1:6" x14ac:dyDescent="0.25">
      <c r="B1247" s="31" t="s">
        <v>1734</v>
      </c>
      <c r="C1247" s="31" t="s">
        <v>1800</v>
      </c>
      <c r="D1247" s="31" t="s">
        <v>3212</v>
      </c>
      <c r="E1247" s="31" t="s">
        <v>2686</v>
      </c>
      <c r="F1247" s="5">
        <v>1</v>
      </c>
    </row>
    <row r="1248" spans="1:6" x14ac:dyDescent="0.25">
      <c r="B1248" s="31" t="s">
        <v>1733</v>
      </c>
      <c r="C1248" s="31" t="s">
        <v>1801</v>
      </c>
      <c r="D1248" s="31" t="s">
        <v>3212</v>
      </c>
      <c r="E1248" s="31" t="s">
        <v>2930</v>
      </c>
      <c r="F1248" s="5">
        <v>1</v>
      </c>
    </row>
    <row r="1249" spans="1:6" x14ac:dyDescent="0.25">
      <c r="B1249" s="31" t="s">
        <v>1732</v>
      </c>
      <c r="C1249" s="31" t="s">
        <v>1799</v>
      </c>
      <c r="D1249" s="31" t="s">
        <v>2953</v>
      </c>
      <c r="E1249" s="31" t="s">
        <v>2931</v>
      </c>
      <c r="F1249" s="5">
        <v>1</v>
      </c>
    </row>
    <row r="1250" spans="1:6" x14ac:dyDescent="0.25">
      <c r="B1250" s="31" t="s">
        <v>2260</v>
      </c>
      <c r="C1250" s="31" t="s">
        <v>1799</v>
      </c>
      <c r="D1250" s="31" t="s">
        <v>2953</v>
      </c>
      <c r="E1250" s="31" t="s">
        <v>2488</v>
      </c>
      <c r="F1250" s="5">
        <v>1</v>
      </c>
    </row>
    <row r="1251" spans="1:6" x14ac:dyDescent="0.25">
      <c r="B1251" s="31" t="s">
        <v>2261</v>
      </c>
      <c r="C1251" s="31" t="s">
        <v>1796</v>
      </c>
      <c r="D1251" s="31" t="s">
        <v>2953</v>
      </c>
      <c r="E1251" s="31" t="s">
        <v>2933</v>
      </c>
      <c r="F1251" s="5">
        <v>1</v>
      </c>
    </row>
    <row r="1252" spans="1:6" x14ac:dyDescent="0.25">
      <c r="B1252" s="31" t="s">
        <v>1731</v>
      </c>
      <c r="C1252" s="31" t="s">
        <v>1799</v>
      </c>
      <c r="D1252" s="31" t="s">
        <v>2953</v>
      </c>
      <c r="E1252" s="31" t="s">
        <v>2932</v>
      </c>
      <c r="F1252" s="5">
        <v>1</v>
      </c>
    </row>
    <row r="1253" spans="1:6" x14ac:dyDescent="0.25">
      <c r="A1253" s="31" t="s">
        <v>1730</v>
      </c>
      <c r="B1253" s="31"/>
      <c r="C1253" s="31"/>
      <c r="D1253" s="31"/>
      <c r="E1253" s="31"/>
      <c r="F1253" s="5">
        <v>9</v>
      </c>
    </row>
    <row r="1254" spans="1:6" x14ac:dyDescent="0.25">
      <c r="A1254" s="31" t="s">
        <v>284</v>
      </c>
      <c r="B1254" s="31" t="s">
        <v>283</v>
      </c>
      <c r="C1254" s="31" t="s">
        <v>1922</v>
      </c>
      <c r="D1254" s="31" t="s">
        <v>3212</v>
      </c>
      <c r="E1254" s="31" t="s">
        <v>1987</v>
      </c>
      <c r="F1254" s="5">
        <v>1</v>
      </c>
    </row>
    <row r="1255" spans="1:6" x14ac:dyDescent="0.25">
      <c r="B1255" s="31" t="s">
        <v>282</v>
      </c>
      <c r="C1255" s="31" t="s">
        <v>1922</v>
      </c>
      <c r="D1255" s="31" t="s">
        <v>3212</v>
      </c>
      <c r="E1255" s="31" t="s">
        <v>2262</v>
      </c>
      <c r="F1255" s="5">
        <v>1</v>
      </c>
    </row>
    <row r="1256" spans="1:6" x14ac:dyDescent="0.25">
      <c r="B1256" s="31" t="s">
        <v>281</v>
      </c>
      <c r="C1256" s="31" t="s">
        <v>1922</v>
      </c>
      <c r="D1256" s="31" t="s">
        <v>3212</v>
      </c>
      <c r="E1256" s="31" t="s">
        <v>2263</v>
      </c>
      <c r="F1256" s="5">
        <v>1</v>
      </c>
    </row>
    <row r="1257" spans="1:6" x14ac:dyDescent="0.25">
      <c r="B1257" s="31" t="s">
        <v>280</v>
      </c>
      <c r="C1257" s="31" t="s">
        <v>1922</v>
      </c>
      <c r="D1257" s="31" t="s">
        <v>2953</v>
      </c>
      <c r="E1257" s="31" t="s">
        <v>2264</v>
      </c>
      <c r="F1257" s="5">
        <v>1</v>
      </c>
    </row>
    <row r="1258" spans="1:6" x14ac:dyDescent="0.25">
      <c r="B1258" s="31" t="s">
        <v>279</v>
      </c>
      <c r="C1258" s="31" t="s">
        <v>1922</v>
      </c>
      <c r="D1258" s="31" t="s">
        <v>2953</v>
      </c>
      <c r="E1258" s="31" t="s">
        <v>2265</v>
      </c>
      <c r="F1258" s="5">
        <v>1</v>
      </c>
    </row>
    <row r="1259" spans="1:6" x14ac:dyDescent="0.25">
      <c r="A1259" s="31" t="s">
        <v>278</v>
      </c>
      <c r="B1259" s="31"/>
      <c r="C1259" s="31"/>
      <c r="D1259" s="31"/>
      <c r="E1259" s="31"/>
      <c r="F1259" s="5">
        <v>5</v>
      </c>
    </row>
    <row r="1260" spans="1:6" x14ac:dyDescent="0.25">
      <c r="A1260" s="31" t="s">
        <v>80</v>
      </c>
      <c r="B1260" s="31" t="s">
        <v>1236</v>
      </c>
      <c r="C1260" s="31" t="s">
        <v>1799</v>
      </c>
      <c r="D1260" s="31" t="s">
        <v>3212</v>
      </c>
      <c r="E1260" s="31" t="s">
        <v>2934</v>
      </c>
      <c r="F1260" s="5">
        <v>1</v>
      </c>
    </row>
    <row r="1261" spans="1:6" x14ac:dyDescent="0.25">
      <c r="B1261" s="31" t="s">
        <v>2266</v>
      </c>
      <c r="C1261" s="31" t="s">
        <v>1799</v>
      </c>
      <c r="D1261" s="31" t="s">
        <v>2953</v>
      </c>
      <c r="E1261" s="31" t="s">
        <v>2490</v>
      </c>
      <c r="F1261" s="5">
        <v>1</v>
      </c>
    </row>
    <row r="1262" spans="1:6" x14ac:dyDescent="0.25">
      <c r="B1262" s="31" t="s">
        <v>1235</v>
      </c>
      <c r="C1262" s="31" t="s">
        <v>1799</v>
      </c>
      <c r="D1262" s="31" t="s">
        <v>2953</v>
      </c>
      <c r="E1262" s="31" t="s">
        <v>2437</v>
      </c>
      <c r="F1262" s="5">
        <v>1</v>
      </c>
    </row>
    <row r="1263" spans="1:6" x14ac:dyDescent="0.25">
      <c r="B1263" s="31" t="s">
        <v>1234</v>
      </c>
      <c r="C1263" s="31" t="s">
        <v>1796</v>
      </c>
      <c r="D1263" s="31" t="s">
        <v>2953</v>
      </c>
      <c r="E1263" s="31" t="s">
        <v>2935</v>
      </c>
      <c r="F1263" s="5">
        <v>1</v>
      </c>
    </row>
    <row r="1264" spans="1:6" x14ac:dyDescent="0.25">
      <c r="B1264" s="31" t="s">
        <v>1233</v>
      </c>
      <c r="C1264" s="31" t="s">
        <v>1796</v>
      </c>
      <c r="D1264" s="31" t="s">
        <v>2953</v>
      </c>
      <c r="E1264" s="31" t="s">
        <v>2936</v>
      </c>
      <c r="F1264" s="5">
        <v>1</v>
      </c>
    </row>
    <row r="1265" spans="1:6" x14ac:dyDescent="0.25">
      <c r="B1265" s="31" t="s">
        <v>1232</v>
      </c>
      <c r="C1265" s="31" t="s">
        <v>1799</v>
      </c>
      <c r="D1265" s="31" t="s">
        <v>2953</v>
      </c>
      <c r="E1265" s="31" t="s">
        <v>2937</v>
      </c>
      <c r="F1265" s="5">
        <v>1</v>
      </c>
    </row>
    <row r="1266" spans="1:6" x14ac:dyDescent="0.25">
      <c r="B1266" s="31" t="s">
        <v>1231</v>
      </c>
      <c r="C1266" s="31" t="s">
        <v>1800</v>
      </c>
      <c r="D1266" s="31" t="s">
        <v>2953</v>
      </c>
      <c r="E1266" s="31" t="s">
        <v>2938</v>
      </c>
      <c r="F1266" s="5">
        <v>1</v>
      </c>
    </row>
    <row r="1267" spans="1:6" x14ac:dyDescent="0.25">
      <c r="B1267" s="31" t="s">
        <v>1230</v>
      </c>
      <c r="C1267" s="31" t="s">
        <v>1799</v>
      </c>
      <c r="D1267" s="31" t="s">
        <v>2953</v>
      </c>
      <c r="E1267" s="31" t="s">
        <v>2851</v>
      </c>
      <c r="F1267" s="5">
        <v>1</v>
      </c>
    </row>
    <row r="1268" spans="1:6" x14ac:dyDescent="0.25">
      <c r="A1268" s="31" t="s">
        <v>1229</v>
      </c>
      <c r="B1268" s="31"/>
      <c r="C1268" s="31"/>
      <c r="D1268" s="31"/>
      <c r="E1268" s="31"/>
      <c r="F1268" s="5">
        <v>8</v>
      </c>
    </row>
    <row r="1269" spans="1:6" x14ac:dyDescent="0.25">
      <c r="A1269" s="31" t="s">
        <v>655</v>
      </c>
      <c r="B1269" s="31" t="s">
        <v>654</v>
      </c>
      <c r="C1269" s="31" t="s">
        <v>1793</v>
      </c>
      <c r="D1269" s="31" t="s">
        <v>2953</v>
      </c>
      <c r="E1269" s="31" t="s">
        <v>2939</v>
      </c>
      <c r="F1269" s="5">
        <v>1</v>
      </c>
    </row>
    <row r="1270" spans="1:6" x14ac:dyDescent="0.25">
      <c r="B1270" s="31" t="s">
        <v>2267</v>
      </c>
      <c r="C1270" s="31" t="s">
        <v>1793</v>
      </c>
      <c r="D1270" s="31" t="s">
        <v>2953</v>
      </c>
      <c r="E1270" s="31" t="s">
        <v>2944</v>
      </c>
      <c r="F1270" s="5">
        <v>1</v>
      </c>
    </row>
    <row r="1271" spans="1:6" x14ac:dyDescent="0.25">
      <c r="B1271" s="31" t="s">
        <v>653</v>
      </c>
      <c r="C1271" s="31" t="s">
        <v>1793</v>
      </c>
      <c r="D1271" s="31" t="s">
        <v>2953</v>
      </c>
      <c r="E1271" s="31" t="s">
        <v>2940</v>
      </c>
      <c r="F1271" s="5">
        <v>1</v>
      </c>
    </row>
    <row r="1272" spans="1:6" x14ac:dyDescent="0.25">
      <c r="B1272" s="31" t="s">
        <v>652</v>
      </c>
      <c r="C1272" s="31" t="s">
        <v>1793</v>
      </c>
      <c r="D1272" s="31" t="s">
        <v>2953</v>
      </c>
      <c r="E1272" s="31" t="s">
        <v>2941</v>
      </c>
      <c r="F1272" s="5">
        <v>1</v>
      </c>
    </row>
    <row r="1273" spans="1:6" x14ac:dyDescent="0.25">
      <c r="B1273" s="31" t="s">
        <v>651</v>
      </c>
      <c r="C1273" s="31" t="s">
        <v>1793</v>
      </c>
      <c r="D1273" s="31" t="s">
        <v>2953</v>
      </c>
      <c r="E1273" s="31" t="s">
        <v>2942</v>
      </c>
      <c r="F1273" s="5">
        <v>1</v>
      </c>
    </row>
    <row r="1274" spans="1:6" x14ac:dyDescent="0.25">
      <c r="B1274" s="31" t="s">
        <v>650</v>
      </c>
      <c r="C1274" s="31" t="s">
        <v>1793</v>
      </c>
      <c r="D1274" s="31" t="s">
        <v>3212</v>
      </c>
      <c r="E1274" s="31" t="s">
        <v>2943</v>
      </c>
      <c r="F1274" s="5">
        <v>1</v>
      </c>
    </row>
    <row r="1275" spans="1:6" x14ac:dyDescent="0.25">
      <c r="A1275" s="31" t="s">
        <v>649</v>
      </c>
      <c r="B1275" s="31"/>
      <c r="C1275" s="31"/>
      <c r="D1275" s="31"/>
      <c r="E1275" s="31"/>
      <c r="F1275" s="5">
        <v>6</v>
      </c>
    </row>
    <row r="1276" spans="1:6" x14ac:dyDescent="0.25">
      <c r="A1276" s="31" t="s">
        <v>81</v>
      </c>
      <c r="B1276" s="31" t="s">
        <v>1442</v>
      </c>
      <c r="C1276" s="31" t="s">
        <v>1800</v>
      </c>
      <c r="D1276" s="31" t="s">
        <v>3212</v>
      </c>
      <c r="E1276" s="31" t="s">
        <v>2945</v>
      </c>
      <c r="F1276" s="5">
        <v>1</v>
      </c>
    </row>
    <row r="1277" spans="1:6" x14ac:dyDescent="0.25">
      <c r="B1277" s="31" t="s">
        <v>1441</v>
      </c>
      <c r="C1277" s="31" t="s">
        <v>1796</v>
      </c>
      <c r="D1277" s="31" t="s">
        <v>2953</v>
      </c>
      <c r="E1277" s="31" t="s">
        <v>2946</v>
      </c>
      <c r="F1277" s="5">
        <v>1</v>
      </c>
    </row>
    <row r="1278" spans="1:6" x14ac:dyDescent="0.25">
      <c r="B1278" s="31" t="s">
        <v>1440</v>
      </c>
      <c r="C1278" s="31" t="s">
        <v>1800</v>
      </c>
      <c r="D1278" s="31" t="s">
        <v>2953</v>
      </c>
      <c r="E1278" s="31" t="s">
        <v>2947</v>
      </c>
      <c r="F1278" s="5">
        <v>1</v>
      </c>
    </row>
    <row r="1279" spans="1:6" x14ac:dyDescent="0.25">
      <c r="B1279" s="31" t="s">
        <v>1439</v>
      </c>
      <c r="C1279" s="31" t="s">
        <v>1800</v>
      </c>
      <c r="D1279" s="31" t="s">
        <v>3212</v>
      </c>
      <c r="E1279" s="31" t="s">
        <v>2948</v>
      </c>
      <c r="F1279" s="5">
        <v>1</v>
      </c>
    </row>
    <row r="1280" spans="1:6" x14ac:dyDescent="0.25">
      <c r="B1280" s="31" t="s">
        <v>1438</v>
      </c>
      <c r="C1280" s="31" t="s">
        <v>1800</v>
      </c>
      <c r="D1280" s="31" t="s">
        <v>2953</v>
      </c>
      <c r="E1280" s="31" t="s">
        <v>2320</v>
      </c>
      <c r="F1280" s="5">
        <v>1</v>
      </c>
    </row>
    <row r="1281" spans="1:6" x14ac:dyDescent="0.25">
      <c r="B1281" s="31" t="s">
        <v>1437</v>
      </c>
      <c r="C1281" s="31" t="s">
        <v>1797</v>
      </c>
      <c r="D1281" s="31" t="s">
        <v>2953</v>
      </c>
      <c r="E1281" s="31" t="s">
        <v>2359</v>
      </c>
      <c r="F1281" s="5">
        <v>1</v>
      </c>
    </row>
    <row r="1282" spans="1:6" x14ac:dyDescent="0.25">
      <c r="B1282" s="31" t="s">
        <v>1436</v>
      </c>
      <c r="C1282" s="31" t="s">
        <v>1800</v>
      </c>
      <c r="D1282" s="31" t="s">
        <v>3212</v>
      </c>
      <c r="E1282" s="31" t="s">
        <v>2571</v>
      </c>
      <c r="F1282" s="5">
        <v>1</v>
      </c>
    </row>
    <row r="1283" spans="1:6" x14ac:dyDescent="0.25">
      <c r="B1283" s="31" t="s">
        <v>1435</v>
      </c>
      <c r="C1283" s="31" t="s">
        <v>1800</v>
      </c>
      <c r="D1283" s="31" t="s">
        <v>2953</v>
      </c>
      <c r="E1283" s="31" t="s">
        <v>2949</v>
      </c>
      <c r="F1283" s="5">
        <v>1</v>
      </c>
    </row>
    <row r="1284" spans="1:6" x14ac:dyDescent="0.25">
      <c r="A1284" s="31" t="s">
        <v>1434</v>
      </c>
      <c r="B1284" s="31"/>
      <c r="C1284" s="31"/>
      <c r="D1284" s="31"/>
      <c r="E1284" s="31"/>
      <c r="F1284" s="5">
        <v>8</v>
      </c>
    </row>
    <row r="1285" spans="1:6" x14ac:dyDescent="0.25">
      <c r="A1285" s="31" t="s">
        <v>82</v>
      </c>
      <c r="B1285" s="31" t="s">
        <v>1676</v>
      </c>
      <c r="C1285" s="31" t="s">
        <v>1800</v>
      </c>
      <c r="D1285" s="31" t="s">
        <v>2953</v>
      </c>
      <c r="E1285" s="31" t="s">
        <v>2790</v>
      </c>
      <c r="F1285" s="5">
        <v>1</v>
      </c>
    </row>
    <row r="1286" spans="1:6" x14ac:dyDescent="0.25">
      <c r="B1286" s="31" t="s">
        <v>1675</v>
      </c>
      <c r="C1286" s="31" t="s">
        <v>1800</v>
      </c>
      <c r="D1286" s="31" t="s">
        <v>3212</v>
      </c>
      <c r="E1286" s="31" t="s">
        <v>2950</v>
      </c>
      <c r="F1286" s="5">
        <v>1</v>
      </c>
    </row>
    <row r="1287" spans="1:6" x14ac:dyDescent="0.25">
      <c r="B1287" s="31" t="s">
        <v>1674</v>
      </c>
      <c r="C1287" s="31" t="s">
        <v>1796</v>
      </c>
      <c r="D1287" s="31" t="s">
        <v>2953</v>
      </c>
      <c r="E1287" s="31" t="s">
        <v>2951</v>
      </c>
      <c r="F1287" s="5">
        <v>1</v>
      </c>
    </row>
    <row r="1288" spans="1:6" x14ac:dyDescent="0.25">
      <c r="B1288" s="31" t="s">
        <v>1673</v>
      </c>
      <c r="C1288" s="31" t="s">
        <v>1800</v>
      </c>
      <c r="D1288" s="31" t="s">
        <v>2953</v>
      </c>
      <c r="E1288" s="31" t="s">
        <v>2952</v>
      </c>
      <c r="F1288" s="5">
        <v>1</v>
      </c>
    </row>
    <row r="1289" spans="1:6" x14ac:dyDescent="0.25">
      <c r="B1289" s="31" t="s">
        <v>1672</v>
      </c>
      <c r="C1289" s="31" t="s">
        <v>1800</v>
      </c>
      <c r="D1289" s="31" t="s">
        <v>2953</v>
      </c>
      <c r="E1289" s="31" t="s">
        <v>2702</v>
      </c>
      <c r="F1289" s="5">
        <v>1</v>
      </c>
    </row>
    <row r="1290" spans="1:6" x14ac:dyDescent="0.25">
      <c r="B1290" s="31" t="s">
        <v>1671</v>
      </c>
      <c r="C1290" s="31" t="s">
        <v>1800</v>
      </c>
      <c r="D1290" s="31" t="s">
        <v>2953</v>
      </c>
      <c r="E1290" s="31" t="s">
        <v>2953</v>
      </c>
      <c r="F1290" s="5">
        <v>1</v>
      </c>
    </row>
    <row r="1291" spans="1:6" x14ac:dyDescent="0.25">
      <c r="B1291" s="31" t="s">
        <v>1670</v>
      </c>
      <c r="C1291" s="31" t="s">
        <v>1800</v>
      </c>
      <c r="D1291" s="31" t="s">
        <v>2953</v>
      </c>
      <c r="E1291" s="31" t="s">
        <v>2954</v>
      </c>
      <c r="F1291" s="5">
        <v>1</v>
      </c>
    </row>
    <row r="1292" spans="1:6" x14ac:dyDescent="0.25">
      <c r="B1292" s="31" t="s">
        <v>1669</v>
      </c>
      <c r="C1292" s="31" t="s">
        <v>1800</v>
      </c>
      <c r="D1292" s="31" t="s">
        <v>2953</v>
      </c>
      <c r="E1292" s="31" t="s">
        <v>2955</v>
      </c>
      <c r="F1292" s="5">
        <v>1</v>
      </c>
    </row>
    <row r="1293" spans="1:6" x14ac:dyDescent="0.25">
      <c r="B1293" s="31" t="s">
        <v>1668</v>
      </c>
      <c r="C1293" s="31" t="s">
        <v>1796</v>
      </c>
      <c r="D1293" s="31" t="s">
        <v>2953</v>
      </c>
      <c r="E1293" s="31" t="s">
        <v>2956</v>
      </c>
      <c r="F1293" s="5">
        <v>1</v>
      </c>
    </row>
    <row r="1294" spans="1:6" x14ac:dyDescent="0.25">
      <c r="A1294" s="31" t="s">
        <v>1667</v>
      </c>
      <c r="B1294" s="31"/>
      <c r="C1294" s="31"/>
      <c r="D1294" s="31"/>
      <c r="E1294" s="31"/>
      <c r="F1294" s="5">
        <v>9</v>
      </c>
    </row>
    <row r="1295" spans="1:6" x14ac:dyDescent="0.25">
      <c r="A1295" s="31" t="s">
        <v>641</v>
      </c>
      <c r="B1295" s="31" t="s">
        <v>640</v>
      </c>
      <c r="C1295" s="31" t="s">
        <v>1789</v>
      </c>
      <c r="D1295" s="31" t="s">
        <v>2953</v>
      </c>
      <c r="E1295" s="31" t="s">
        <v>2583</v>
      </c>
      <c r="F1295" s="5">
        <v>1</v>
      </c>
    </row>
    <row r="1296" spans="1:6" x14ac:dyDescent="0.25">
      <c r="B1296" s="31" t="s">
        <v>639</v>
      </c>
      <c r="C1296" s="31" t="s">
        <v>1789</v>
      </c>
      <c r="D1296" s="31" t="s">
        <v>2953</v>
      </c>
      <c r="E1296" s="31" t="s">
        <v>2957</v>
      </c>
      <c r="F1296" s="5">
        <v>1</v>
      </c>
    </row>
    <row r="1297" spans="1:6" x14ac:dyDescent="0.25">
      <c r="B1297" s="31" t="s">
        <v>638</v>
      </c>
      <c r="C1297" s="31" t="s">
        <v>1789</v>
      </c>
      <c r="D1297" s="31" t="s">
        <v>3212</v>
      </c>
      <c r="E1297" s="31" t="s">
        <v>2959</v>
      </c>
      <c r="F1297" s="5">
        <v>1</v>
      </c>
    </row>
    <row r="1298" spans="1:6" x14ac:dyDescent="0.25">
      <c r="B1298" s="31" t="s">
        <v>637</v>
      </c>
      <c r="C1298" s="31" t="s">
        <v>1789</v>
      </c>
      <c r="D1298" s="31" t="s">
        <v>2953</v>
      </c>
      <c r="E1298" s="31" t="s">
        <v>2960</v>
      </c>
      <c r="F1298" s="5">
        <v>1</v>
      </c>
    </row>
    <row r="1299" spans="1:6" x14ac:dyDescent="0.25">
      <c r="B1299" s="31" t="s">
        <v>636</v>
      </c>
      <c r="C1299" s="31" t="s">
        <v>1789</v>
      </c>
      <c r="D1299" s="31" t="s">
        <v>2953</v>
      </c>
      <c r="E1299" s="31" t="s">
        <v>1934</v>
      </c>
      <c r="F1299" s="5">
        <v>1</v>
      </c>
    </row>
    <row r="1300" spans="1:6" x14ac:dyDescent="0.25">
      <c r="B1300" s="31" t="s">
        <v>3286</v>
      </c>
      <c r="C1300" s="31" t="s">
        <v>1789</v>
      </c>
      <c r="D1300" s="31" t="s">
        <v>3212</v>
      </c>
      <c r="E1300" s="31" t="s">
        <v>2958</v>
      </c>
      <c r="F1300" s="5">
        <v>1</v>
      </c>
    </row>
    <row r="1301" spans="1:6" x14ac:dyDescent="0.25">
      <c r="A1301" s="31" t="s">
        <v>635</v>
      </c>
      <c r="B1301" s="31"/>
      <c r="C1301" s="31"/>
      <c r="D1301" s="31"/>
      <c r="E1301" s="31"/>
      <c r="F1301" s="5">
        <v>6</v>
      </c>
    </row>
    <row r="1302" spans="1:6" x14ac:dyDescent="0.25">
      <c r="A1302" s="31" t="s">
        <v>83</v>
      </c>
      <c r="B1302" s="31" t="s">
        <v>1544</v>
      </c>
      <c r="C1302" s="31" t="s">
        <v>1798</v>
      </c>
      <c r="D1302" s="31" t="s">
        <v>2953</v>
      </c>
      <c r="E1302" s="31" t="s">
        <v>2156</v>
      </c>
      <c r="F1302" s="5">
        <v>1</v>
      </c>
    </row>
    <row r="1303" spans="1:6" x14ac:dyDescent="0.25">
      <c r="B1303" s="31" t="s">
        <v>1543</v>
      </c>
      <c r="C1303" s="31" t="s">
        <v>1798</v>
      </c>
      <c r="D1303" s="31" t="s">
        <v>3212</v>
      </c>
      <c r="E1303" s="31" t="s">
        <v>2961</v>
      </c>
      <c r="F1303" s="5">
        <v>1</v>
      </c>
    </row>
    <row r="1304" spans="1:6" x14ac:dyDescent="0.25">
      <c r="B1304" s="31" t="s">
        <v>1542</v>
      </c>
      <c r="C1304" s="31" t="s">
        <v>1798</v>
      </c>
      <c r="D1304" s="31" t="s">
        <v>2953</v>
      </c>
      <c r="E1304" s="31" t="s">
        <v>2962</v>
      </c>
      <c r="F1304" s="5">
        <v>1</v>
      </c>
    </row>
    <row r="1305" spans="1:6" x14ac:dyDescent="0.25">
      <c r="B1305" s="31" t="s">
        <v>1541</v>
      </c>
      <c r="C1305" s="31" t="s">
        <v>1796</v>
      </c>
      <c r="D1305" s="31" t="s">
        <v>2953</v>
      </c>
      <c r="E1305" s="31" t="s">
        <v>2607</v>
      </c>
      <c r="F1305" s="5">
        <v>1</v>
      </c>
    </row>
    <row r="1306" spans="1:6" x14ac:dyDescent="0.25">
      <c r="B1306" s="31" t="s">
        <v>1540</v>
      </c>
      <c r="C1306" s="31" t="s">
        <v>1798</v>
      </c>
      <c r="D1306" s="31" t="s">
        <v>3212</v>
      </c>
      <c r="E1306" s="31" t="s">
        <v>2963</v>
      </c>
      <c r="F1306" s="5">
        <v>1</v>
      </c>
    </row>
    <row r="1307" spans="1:6" x14ac:dyDescent="0.25">
      <c r="B1307" s="31" t="s">
        <v>1539</v>
      </c>
      <c r="C1307" s="31" t="s">
        <v>1798</v>
      </c>
      <c r="D1307" s="31" t="s">
        <v>2953</v>
      </c>
      <c r="E1307" s="31" t="s">
        <v>2964</v>
      </c>
      <c r="F1307" s="5">
        <v>1</v>
      </c>
    </row>
    <row r="1308" spans="1:6" x14ac:dyDescent="0.25">
      <c r="B1308" s="31" t="s">
        <v>1538</v>
      </c>
      <c r="C1308" s="31" t="s">
        <v>1798</v>
      </c>
      <c r="D1308" s="31" t="s">
        <v>3212</v>
      </c>
      <c r="E1308" s="31" t="s">
        <v>2965</v>
      </c>
      <c r="F1308" s="5">
        <v>1</v>
      </c>
    </row>
    <row r="1309" spans="1:6" x14ac:dyDescent="0.25">
      <c r="B1309" s="31" t="s">
        <v>1537</v>
      </c>
      <c r="C1309" s="31" t="s">
        <v>1796</v>
      </c>
      <c r="D1309" s="31" t="s">
        <v>2953</v>
      </c>
      <c r="E1309" s="31" t="s">
        <v>2556</v>
      </c>
      <c r="F1309" s="5">
        <v>1</v>
      </c>
    </row>
    <row r="1310" spans="1:6" x14ac:dyDescent="0.25">
      <c r="A1310" s="31" t="s">
        <v>1536</v>
      </c>
      <c r="B1310" s="31"/>
      <c r="C1310" s="31"/>
      <c r="D1310" s="31"/>
      <c r="E1310" s="31"/>
      <c r="F1310" s="5">
        <v>8</v>
      </c>
    </row>
    <row r="1311" spans="1:6" x14ac:dyDescent="0.25">
      <c r="A1311" s="31" t="s">
        <v>963</v>
      </c>
      <c r="B1311" s="31" t="s">
        <v>962</v>
      </c>
      <c r="C1311" s="31" t="s">
        <v>1790</v>
      </c>
      <c r="D1311" s="31" t="s">
        <v>3212</v>
      </c>
      <c r="E1311" s="31" t="s">
        <v>2072</v>
      </c>
      <c r="F1311" s="5">
        <v>1</v>
      </c>
    </row>
    <row r="1312" spans="1:6" x14ac:dyDescent="0.25">
      <c r="B1312" s="31" t="s">
        <v>961</v>
      </c>
      <c r="C1312" s="31" t="s">
        <v>1790</v>
      </c>
      <c r="D1312" s="31" t="s">
        <v>3212</v>
      </c>
      <c r="E1312" s="31" t="s">
        <v>2113</v>
      </c>
      <c r="F1312" s="5">
        <v>1</v>
      </c>
    </row>
    <row r="1313" spans="1:6" x14ac:dyDescent="0.25">
      <c r="B1313" s="31" t="s">
        <v>960</v>
      </c>
      <c r="C1313" s="31" t="s">
        <v>1790</v>
      </c>
      <c r="D1313" s="31" t="s">
        <v>2953</v>
      </c>
      <c r="E1313" s="31" t="s">
        <v>2966</v>
      </c>
      <c r="F1313" s="5">
        <v>1</v>
      </c>
    </row>
    <row r="1314" spans="1:6" x14ac:dyDescent="0.25">
      <c r="B1314" s="31" t="s">
        <v>959</v>
      </c>
      <c r="C1314" s="31" t="s">
        <v>1790</v>
      </c>
      <c r="D1314" s="31" t="s">
        <v>2953</v>
      </c>
      <c r="E1314" s="31" t="s">
        <v>2380</v>
      </c>
      <c r="F1314" s="5">
        <v>1</v>
      </c>
    </row>
    <row r="1315" spans="1:6" x14ac:dyDescent="0.25">
      <c r="B1315" s="31" t="s">
        <v>958</v>
      </c>
      <c r="C1315" s="31" t="s">
        <v>1790</v>
      </c>
      <c r="D1315" s="31" t="s">
        <v>2953</v>
      </c>
      <c r="E1315" s="31" t="s">
        <v>2807</v>
      </c>
      <c r="F1315" s="5">
        <v>1</v>
      </c>
    </row>
    <row r="1316" spans="1:6" x14ac:dyDescent="0.25">
      <c r="B1316" s="31" t="s">
        <v>957</v>
      </c>
      <c r="C1316" s="31" t="s">
        <v>1789</v>
      </c>
      <c r="D1316" s="31" t="s">
        <v>2953</v>
      </c>
      <c r="E1316" s="31" t="s">
        <v>2690</v>
      </c>
      <c r="F1316" s="5">
        <v>1</v>
      </c>
    </row>
    <row r="1317" spans="1:6" x14ac:dyDescent="0.25">
      <c r="B1317" s="31" t="s">
        <v>956</v>
      </c>
      <c r="C1317" s="31" t="s">
        <v>1790</v>
      </c>
      <c r="D1317" s="31" t="s">
        <v>2953</v>
      </c>
      <c r="E1317" s="31" t="s">
        <v>2359</v>
      </c>
      <c r="F1317" s="5">
        <v>1</v>
      </c>
    </row>
    <row r="1318" spans="1:6" x14ac:dyDescent="0.25">
      <c r="A1318" s="31" t="s">
        <v>955</v>
      </c>
      <c r="B1318" s="31"/>
      <c r="C1318" s="31"/>
      <c r="D1318" s="31"/>
      <c r="E1318" s="31"/>
      <c r="F1318" s="5">
        <v>7</v>
      </c>
    </row>
    <row r="1319" spans="1:6" x14ac:dyDescent="0.25">
      <c r="A1319" s="31" t="s">
        <v>205</v>
      </c>
      <c r="B1319" s="31" t="s">
        <v>204</v>
      </c>
      <c r="C1319" s="31" t="s">
        <v>1922</v>
      </c>
      <c r="D1319" s="31" t="s">
        <v>2953</v>
      </c>
      <c r="E1319" s="31" t="s">
        <v>2182</v>
      </c>
      <c r="F1319" s="5">
        <v>1</v>
      </c>
    </row>
    <row r="1320" spans="1:6" x14ac:dyDescent="0.25">
      <c r="B1320" s="31" t="s">
        <v>203</v>
      </c>
      <c r="C1320" s="31" t="s">
        <v>1922</v>
      </c>
      <c r="D1320" s="31" t="s">
        <v>3212</v>
      </c>
      <c r="E1320" s="31" t="s">
        <v>2268</v>
      </c>
      <c r="F1320" s="5">
        <v>1</v>
      </c>
    </row>
    <row r="1321" spans="1:6" x14ac:dyDescent="0.25">
      <c r="B1321" s="31" t="s">
        <v>202</v>
      </c>
      <c r="C1321" s="31" t="s">
        <v>1922</v>
      </c>
      <c r="D1321" s="31" t="s">
        <v>2953</v>
      </c>
      <c r="E1321" s="31" t="s">
        <v>2269</v>
      </c>
      <c r="F1321" s="5">
        <v>1</v>
      </c>
    </row>
    <row r="1322" spans="1:6" x14ac:dyDescent="0.25">
      <c r="B1322" s="31" t="s">
        <v>201</v>
      </c>
      <c r="C1322" s="31" t="s">
        <v>1922</v>
      </c>
      <c r="D1322" s="31" t="s">
        <v>2953</v>
      </c>
      <c r="E1322" s="31" t="s">
        <v>2270</v>
      </c>
      <c r="F1322" s="5">
        <v>1</v>
      </c>
    </row>
    <row r="1323" spans="1:6" x14ac:dyDescent="0.25">
      <c r="B1323" s="31" t="s">
        <v>200</v>
      </c>
      <c r="C1323" s="31" t="s">
        <v>1922</v>
      </c>
      <c r="D1323" s="31" t="s">
        <v>3212</v>
      </c>
      <c r="E1323" s="31" t="s">
        <v>2271</v>
      </c>
      <c r="F1323" s="5">
        <v>1</v>
      </c>
    </row>
    <row r="1324" spans="1:6" x14ac:dyDescent="0.25">
      <c r="A1324" s="31" t="s">
        <v>199</v>
      </c>
      <c r="B1324" s="31"/>
      <c r="C1324" s="31"/>
      <c r="D1324" s="31"/>
      <c r="E1324" s="31"/>
      <c r="F1324" s="5">
        <v>5</v>
      </c>
    </row>
    <row r="1325" spans="1:6" x14ac:dyDescent="0.25">
      <c r="A1325" s="31" t="s">
        <v>1202</v>
      </c>
      <c r="B1325" s="31" t="s">
        <v>1201</v>
      </c>
      <c r="C1325" s="31" t="s">
        <v>1789</v>
      </c>
      <c r="D1325" s="31" t="s">
        <v>2953</v>
      </c>
      <c r="E1325" s="31" t="s">
        <v>2967</v>
      </c>
      <c r="F1325" s="5">
        <v>1</v>
      </c>
    </row>
    <row r="1326" spans="1:6" x14ac:dyDescent="0.25">
      <c r="B1326" s="31" t="s">
        <v>1200</v>
      </c>
      <c r="C1326" s="31" t="s">
        <v>1796</v>
      </c>
      <c r="D1326" s="31" t="s">
        <v>2953</v>
      </c>
      <c r="E1326" s="31" t="s">
        <v>2086</v>
      </c>
      <c r="F1326" s="5">
        <v>1</v>
      </c>
    </row>
    <row r="1327" spans="1:6" x14ac:dyDescent="0.25">
      <c r="B1327" s="31" t="s">
        <v>1199</v>
      </c>
      <c r="C1327" s="31" t="s">
        <v>1790</v>
      </c>
      <c r="D1327" s="31" t="s">
        <v>3212</v>
      </c>
      <c r="E1327" s="31" t="s">
        <v>2214</v>
      </c>
      <c r="F1327" s="5">
        <v>1</v>
      </c>
    </row>
    <row r="1328" spans="1:6" x14ac:dyDescent="0.25">
      <c r="B1328" s="31" t="s">
        <v>1198</v>
      </c>
      <c r="C1328" s="31" t="s">
        <v>1796</v>
      </c>
      <c r="D1328" s="31" t="s">
        <v>2953</v>
      </c>
      <c r="E1328" s="31" t="s">
        <v>2968</v>
      </c>
      <c r="F1328" s="5">
        <v>1</v>
      </c>
    </row>
    <row r="1329" spans="1:6" x14ac:dyDescent="0.25">
      <c r="B1329" s="31" t="s">
        <v>1197</v>
      </c>
      <c r="C1329" s="31" t="s">
        <v>1796</v>
      </c>
      <c r="D1329" s="31" t="s">
        <v>2953</v>
      </c>
      <c r="E1329" s="31" t="s">
        <v>1935</v>
      </c>
      <c r="F1329" s="5">
        <v>1</v>
      </c>
    </row>
    <row r="1330" spans="1:6" x14ac:dyDescent="0.25">
      <c r="B1330" s="31" t="s">
        <v>1196</v>
      </c>
      <c r="C1330" s="31" t="s">
        <v>1801</v>
      </c>
      <c r="D1330" s="31" t="s">
        <v>2953</v>
      </c>
      <c r="E1330" s="31" t="s">
        <v>2192</v>
      </c>
      <c r="F1330" s="5">
        <v>1</v>
      </c>
    </row>
    <row r="1331" spans="1:6" x14ac:dyDescent="0.25">
      <c r="B1331" s="31" t="s">
        <v>1195</v>
      </c>
      <c r="C1331" s="31" t="s">
        <v>1796</v>
      </c>
      <c r="D1331" s="31" t="s">
        <v>2953</v>
      </c>
      <c r="E1331" s="31" t="s">
        <v>2411</v>
      </c>
      <c r="F1331" s="5">
        <v>1</v>
      </c>
    </row>
    <row r="1332" spans="1:6" x14ac:dyDescent="0.25">
      <c r="B1332" s="31" t="s">
        <v>1194</v>
      </c>
      <c r="C1332" s="31" t="s">
        <v>1796</v>
      </c>
      <c r="D1332" s="31" t="s">
        <v>2953</v>
      </c>
      <c r="E1332" s="31" t="s">
        <v>2969</v>
      </c>
      <c r="F1332" s="5">
        <v>1</v>
      </c>
    </row>
    <row r="1333" spans="1:6" x14ac:dyDescent="0.25">
      <c r="A1333" s="31" t="s">
        <v>1193</v>
      </c>
      <c r="B1333" s="31"/>
      <c r="C1333" s="31"/>
      <c r="D1333" s="31"/>
      <c r="E1333" s="31"/>
      <c r="F1333" s="5">
        <v>8</v>
      </c>
    </row>
    <row r="1334" spans="1:6" x14ac:dyDescent="0.25">
      <c r="A1334" s="31" t="s">
        <v>627</v>
      </c>
      <c r="B1334" s="31" t="s">
        <v>626</v>
      </c>
      <c r="C1334" s="31" t="s">
        <v>1793</v>
      </c>
      <c r="D1334" s="31" t="s">
        <v>3212</v>
      </c>
      <c r="E1334" s="31" t="s">
        <v>2970</v>
      </c>
      <c r="F1334" s="5">
        <v>1</v>
      </c>
    </row>
    <row r="1335" spans="1:6" x14ac:dyDescent="0.25">
      <c r="B1335" s="31" t="s">
        <v>625</v>
      </c>
      <c r="C1335" s="31" t="s">
        <v>1793</v>
      </c>
      <c r="D1335" s="31" t="s">
        <v>2953</v>
      </c>
      <c r="E1335" s="31" t="s">
        <v>2971</v>
      </c>
      <c r="F1335" s="5">
        <v>1</v>
      </c>
    </row>
    <row r="1336" spans="1:6" x14ac:dyDescent="0.25">
      <c r="B1336" s="31" t="s">
        <v>624</v>
      </c>
      <c r="C1336" s="31" t="s">
        <v>1793</v>
      </c>
      <c r="D1336" s="31" t="s">
        <v>3212</v>
      </c>
      <c r="E1336" s="31" t="s">
        <v>2972</v>
      </c>
      <c r="F1336" s="5">
        <v>1</v>
      </c>
    </row>
    <row r="1337" spans="1:6" x14ac:dyDescent="0.25">
      <c r="B1337" s="31" t="s">
        <v>623</v>
      </c>
      <c r="C1337" s="31" t="s">
        <v>1793</v>
      </c>
      <c r="D1337" s="31" t="s">
        <v>2953</v>
      </c>
      <c r="E1337" s="31" t="s">
        <v>2973</v>
      </c>
      <c r="F1337" s="5">
        <v>1</v>
      </c>
    </row>
    <row r="1338" spans="1:6" x14ac:dyDescent="0.25">
      <c r="B1338" s="31" t="s">
        <v>622</v>
      </c>
      <c r="C1338" s="31" t="s">
        <v>1793</v>
      </c>
      <c r="D1338" s="31" t="s">
        <v>2953</v>
      </c>
      <c r="E1338" s="31" t="s">
        <v>2974</v>
      </c>
      <c r="F1338" s="5">
        <v>1</v>
      </c>
    </row>
    <row r="1339" spans="1:6" x14ac:dyDescent="0.25">
      <c r="B1339" s="31" t="s">
        <v>621</v>
      </c>
      <c r="C1339" s="31" t="s">
        <v>1793</v>
      </c>
      <c r="D1339" s="31" t="s">
        <v>2953</v>
      </c>
      <c r="E1339" s="31" t="s">
        <v>2975</v>
      </c>
      <c r="F1339" s="5">
        <v>1</v>
      </c>
    </row>
    <row r="1340" spans="1:6" x14ac:dyDescent="0.25">
      <c r="A1340" s="31" t="s">
        <v>620</v>
      </c>
      <c r="B1340" s="31"/>
      <c r="C1340" s="31"/>
      <c r="D1340" s="31"/>
      <c r="E1340" s="31"/>
      <c r="F1340" s="5">
        <v>6</v>
      </c>
    </row>
    <row r="1341" spans="1:6" x14ac:dyDescent="0.25">
      <c r="A1341" s="31" t="s">
        <v>870</v>
      </c>
      <c r="B1341" s="31" t="s">
        <v>869</v>
      </c>
      <c r="C1341" s="31" t="s">
        <v>1789</v>
      </c>
      <c r="D1341" s="31" t="s">
        <v>3212</v>
      </c>
      <c r="E1341" s="31" t="s">
        <v>2976</v>
      </c>
      <c r="F1341" s="5">
        <v>1</v>
      </c>
    </row>
    <row r="1342" spans="1:6" x14ac:dyDescent="0.25">
      <c r="B1342" s="31" t="s">
        <v>868</v>
      </c>
      <c r="C1342" s="31" t="s">
        <v>1789</v>
      </c>
      <c r="D1342" s="31" t="s">
        <v>3212</v>
      </c>
      <c r="E1342" s="31" t="s">
        <v>2977</v>
      </c>
      <c r="F1342" s="5">
        <v>1</v>
      </c>
    </row>
    <row r="1343" spans="1:6" x14ac:dyDescent="0.25">
      <c r="B1343" s="31" t="s">
        <v>2272</v>
      </c>
      <c r="C1343" s="31" t="s">
        <v>1789</v>
      </c>
      <c r="D1343" s="31" t="s">
        <v>2953</v>
      </c>
      <c r="E1343" s="31" t="s">
        <v>2979</v>
      </c>
      <c r="F1343" s="5">
        <v>1</v>
      </c>
    </row>
    <row r="1344" spans="1:6" x14ac:dyDescent="0.25">
      <c r="B1344" s="31" t="s">
        <v>867</v>
      </c>
      <c r="C1344" s="31" t="s">
        <v>1789</v>
      </c>
      <c r="D1344" s="31" t="s">
        <v>3212</v>
      </c>
      <c r="E1344" s="31" t="s">
        <v>2978</v>
      </c>
      <c r="F1344" s="5">
        <v>1</v>
      </c>
    </row>
    <row r="1345" spans="1:6" x14ac:dyDescent="0.25">
      <c r="B1345" s="31" t="s">
        <v>2273</v>
      </c>
      <c r="C1345" s="31" t="s">
        <v>1789</v>
      </c>
      <c r="D1345" s="31" t="s">
        <v>2953</v>
      </c>
      <c r="E1345" s="31" t="s">
        <v>2580</v>
      </c>
      <c r="F1345" s="5">
        <v>1</v>
      </c>
    </row>
    <row r="1346" spans="1:6" x14ac:dyDescent="0.25">
      <c r="B1346" s="31" t="s">
        <v>866</v>
      </c>
      <c r="C1346" s="31" t="s">
        <v>1789</v>
      </c>
      <c r="D1346" s="31" t="s">
        <v>2953</v>
      </c>
      <c r="E1346" s="31" t="s">
        <v>2702</v>
      </c>
      <c r="F1346" s="5">
        <v>1</v>
      </c>
    </row>
    <row r="1347" spans="1:6" x14ac:dyDescent="0.25">
      <c r="A1347" s="31" t="s">
        <v>865</v>
      </c>
      <c r="B1347" s="31"/>
      <c r="C1347" s="31"/>
      <c r="D1347" s="31"/>
      <c r="E1347" s="31"/>
      <c r="F1347" s="5">
        <v>6</v>
      </c>
    </row>
    <row r="1348" spans="1:6" x14ac:dyDescent="0.25">
      <c r="A1348" s="31" t="s">
        <v>3214</v>
      </c>
      <c r="B1348" s="31" t="s">
        <v>1424</v>
      </c>
      <c r="C1348" s="31" t="s">
        <v>1796</v>
      </c>
      <c r="D1348" s="31" t="s">
        <v>2953</v>
      </c>
      <c r="E1348" s="31" t="s">
        <v>2240</v>
      </c>
      <c r="F1348" s="5">
        <v>1</v>
      </c>
    </row>
    <row r="1349" spans="1:6" x14ac:dyDescent="0.25">
      <c r="B1349" s="31" t="s">
        <v>1423</v>
      </c>
      <c r="C1349" s="31" t="s">
        <v>1800</v>
      </c>
      <c r="D1349" s="31" t="s">
        <v>2953</v>
      </c>
      <c r="E1349" s="31" t="s">
        <v>2980</v>
      </c>
      <c r="F1349" s="5">
        <v>1</v>
      </c>
    </row>
    <row r="1350" spans="1:6" x14ac:dyDescent="0.25">
      <c r="B1350" s="31" t="s">
        <v>1422</v>
      </c>
      <c r="C1350" s="31" t="s">
        <v>1800</v>
      </c>
      <c r="D1350" s="31" t="s">
        <v>2953</v>
      </c>
      <c r="E1350" s="31" t="s">
        <v>2981</v>
      </c>
      <c r="F1350" s="5">
        <v>1</v>
      </c>
    </row>
    <row r="1351" spans="1:6" x14ac:dyDescent="0.25">
      <c r="B1351" s="31" t="s">
        <v>1421</v>
      </c>
      <c r="C1351" s="31" t="s">
        <v>1800</v>
      </c>
      <c r="D1351" s="31" t="s">
        <v>3212</v>
      </c>
      <c r="E1351" s="31" t="s">
        <v>2616</v>
      </c>
      <c r="F1351" s="5">
        <v>1</v>
      </c>
    </row>
    <row r="1352" spans="1:6" x14ac:dyDescent="0.25">
      <c r="B1352" s="31" t="s">
        <v>1420</v>
      </c>
      <c r="C1352" s="31" t="s">
        <v>1800</v>
      </c>
      <c r="D1352" s="31" t="s">
        <v>2953</v>
      </c>
      <c r="E1352" s="31" t="s">
        <v>2982</v>
      </c>
      <c r="F1352" s="5">
        <v>1</v>
      </c>
    </row>
    <row r="1353" spans="1:6" x14ac:dyDescent="0.25">
      <c r="B1353" s="31" t="s">
        <v>1419</v>
      </c>
      <c r="C1353" s="31" t="s">
        <v>1796</v>
      </c>
      <c r="D1353" s="31" t="s">
        <v>2953</v>
      </c>
      <c r="E1353" s="31" t="s">
        <v>2983</v>
      </c>
      <c r="F1353" s="5">
        <v>1</v>
      </c>
    </row>
    <row r="1354" spans="1:6" x14ac:dyDescent="0.25">
      <c r="B1354" s="31" t="s">
        <v>1418</v>
      </c>
      <c r="C1354" s="31" t="s">
        <v>1800</v>
      </c>
      <c r="D1354" s="31" t="s">
        <v>2953</v>
      </c>
      <c r="E1354" s="31" t="s">
        <v>2984</v>
      </c>
      <c r="F1354" s="5">
        <v>1</v>
      </c>
    </row>
    <row r="1355" spans="1:6" x14ac:dyDescent="0.25">
      <c r="B1355" s="31" t="s">
        <v>1417</v>
      </c>
      <c r="C1355" s="31" t="s">
        <v>1800</v>
      </c>
      <c r="D1355" s="31" t="s">
        <v>2953</v>
      </c>
      <c r="E1355" s="31" t="s">
        <v>2985</v>
      </c>
      <c r="F1355" s="5">
        <v>1</v>
      </c>
    </row>
    <row r="1356" spans="1:6" x14ac:dyDescent="0.25">
      <c r="A1356" s="31" t="s">
        <v>3294</v>
      </c>
      <c r="B1356" s="31"/>
      <c r="C1356" s="31"/>
      <c r="D1356" s="31"/>
      <c r="E1356" s="31"/>
      <c r="F1356" s="5">
        <v>8</v>
      </c>
    </row>
    <row r="1357" spans="1:6" x14ac:dyDescent="0.25">
      <c r="A1357" s="31" t="s">
        <v>1183</v>
      </c>
      <c r="B1357" s="31" t="s">
        <v>1182</v>
      </c>
      <c r="C1357" s="31" t="s">
        <v>1790</v>
      </c>
      <c r="D1357" s="31" t="s">
        <v>2953</v>
      </c>
      <c r="E1357" s="31" t="s">
        <v>2807</v>
      </c>
      <c r="F1357" s="5">
        <v>1</v>
      </c>
    </row>
    <row r="1358" spans="1:6" x14ac:dyDescent="0.25">
      <c r="B1358" s="31" t="s">
        <v>1181</v>
      </c>
      <c r="C1358" s="31" t="s">
        <v>1790</v>
      </c>
      <c r="D1358" s="31" t="s">
        <v>2953</v>
      </c>
      <c r="E1358" s="31" t="s">
        <v>2986</v>
      </c>
      <c r="F1358" s="5">
        <v>1</v>
      </c>
    </row>
    <row r="1359" spans="1:6" x14ac:dyDescent="0.25">
      <c r="B1359" s="31" t="s">
        <v>1180</v>
      </c>
      <c r="C1359" s="31" t="s">
        <v>1922</v>
      </c>
      <c r="D1359" s="31" t="s">
        <v>2953</v>
      </c>
      <c r="E1359" s="31" t="s">
        <v>2274</v>
      </c>
      <c r="F1359" s="5">
        <v>1</v>
      </c>
    </row>
    <row r="1360" spans="1:6" x14ac:dyDescent="0.25">
      <c r="B1360" s="31" t="s">
        <v>1179</v>
      </c>
      <c r="C1360" s="31" t="s">
        <v>1790</v>
      </c>
      <c r="D1360" s="31" t="s">
        <v>3212</v>
      </c>
      <c r="E1360" s="31" t="s">
        <v>2987</v>
      </c>
      <c r="F1360" s="5">
        <v>1</v>
      </c>
    </row>
    <row r="1361" spans="1:6" x14ac:dyDescent="0.25">
      <c r="B1361" s="31" t="s">
        <v>1178</v>
      </c>
      <c r="C1361" s="31" t="s">
        <v>1790</v>
      </c>
      <c r="D1361" s="31" t="s">
        <v>2953</v>
      </c>
      <c r="E1361" s="31" t="s">
        <v>2988</v>
      </c>
      <c r="F1361" s="5">
        <v>1</v>
      </c>
    </row>
    <row r="1362" spans="1:6" x14ac:dyDescent="0.25">
      <c r="B1362" s="31" t="s">
        <v>1177</v>
      </c>
      <c r="C1362" s="31" t="s">
        <v>1790</v>
      </c>
      <c r="D1362" s="31" t="s">
        <v>3212</v>
      </c>
      <c r="E1362" s="31" t="s">
        <v>2989</v>
      </c>
      <c r="F1362" s="5">
        <v>1</v>
      </c>
    </row>
    <row r="1363" spans="1:6" x14ac:dyDescent="0.25">
      <c r="B1363" s="31" t="s">
        <v>1176</v>
      </c>
      <c r="C1363" s="31" t="s">
        <v>1789</v>
      </c>
      <c r="D1363" s="31" t="s">
        <v>2953</v>
      </c>
      <c r="E1363" s="31" t="s">
        <v>2990</v>
      </c>
      <c r="F1363" s="5">
        <v>1</v>
      </c>
    </row>
    <row r="1364" spans="1:6" x14ac:dyDescent="0.25">
      <c r="B1364" s="31" t="s">
        <v>1175</v>
      </c>
      <c r="C1364" s="31" t="s">
        <v>1790</v>
      </c>
      <c r="D1364" s="31" t="s">
        <v>3212</v>
      </c>
      <c r="E1364" s="31" t="s">
        <v>2080</v>
      </c>
      <c r="F1364" s="5">
        <v>1</v>
      </c>
    </row>
    <row r="1365" spans="1:6" x14ac:dyDescent="0.25">
      <c r="A1365" s="31" t="s">
        <v>1174</v>
      </c>
      <c r="B1365" s="31"/>
      <c r="C1365" s="31"/>
      <c r="D1365" s="31"/>
      <c r="E1365" s="31"/>
      <c r="F1365" s="5">
        <v>8</v>
      </c>
    </row>
    <row r="1366" spans="1:6" x14ac:dyDescent="0.25">
      <c r="A1366" s="31" t="s">
        <v>85</v>
      </c>
      <c r="B1366" s="31" t="s">
        <v>1593</v>
      </c>
      <c r="C1366" s="31" t="s">
        <v>1796</v>
      </c>
      <c r="D1366" s="31" t="s">
        <v>2953</v>
      </c>
      <c r="E1366" s="31" t="s">
        <v>2991</v>
      </c>
      <c r="F1366" s="5">
        <v>1</v>
      </c>
    </row>
    <row r="1367" spans="1:6" x14ac:dyDescent="0.25">
      <c r="B1367" s="31" t="s">
        <v>1592</v>
      </c>
      <c r="C1367" s="31" t="s">
        <v>1800</v>
      </c>
      <c r="D1367" s="31" t="s">
        <v>2953</v>
      </c>
      <c r="E1367" s="31" t="s">
        <v>2040</v>
      </c>
      <c r="F1367" s="5">
        <v>1</v>
      </c>
    </row>
    <row r="1368" spans="1:6" x14ac:dyDescent="0.25">
      <c r="B1368" s="31" t="s">
        <v>1069</v>
      </c>
      <c r="C1368" s="31" t="s">
        <v>1800</v>
      </c>
      <c r="D1368" s="31" t="s">
        <v>3212</v>
      </c>
      <c r="E1368" s="31" t="s">
        <v>2256</v>
      </c>
      <c r="F1368" s="5">
        <v>1</v>
      </c>
    </row>
    <row r="1369" spans="1:6" x14ac:dyDescent="0.25">
      <c r="B1369" s="31" t="s">
        <v>1591</v>
      </c>
      <c r="C1369" s="31" t="s">
        <v>1800</v>
      </c>
      <c r="D1369" s="31" t="s">
        <v>2953</v>
      </c>
      <c r="E1369" s="31" t="s">
        <v>1958</v>
      </c>
      <c r="F1369" s="5">
        <v>1</v>
      </c>
    </row>
    <row r="1370" spans="1:6" x14ac:dyDescent="0.25">
      <c r="B1370" s="31" t="s">
        <v>1590</v>
      </c>
      <c r="C1370" s="31" t="s">
        <v>1800</v>
      </c>
      <c r="D1370" s="31" t="s">
        <v>2953</v>
      </c>
      <c r="E1370" s="31" t="s">
        <v>1935</v>
      </c>
      <c r="F1370" s="5">
        <v>1</v>
      </c>
    </row>
    <row r="1371" spans="1:6" x14ac:dyDescent="0.25">
      <c r="B1371" s="31" t="s">
        <v>1589</v>
      </c>
      <c r="C1371" s="31" t="s">
        <v>1800</v>
      </c>
      <c r="D1371" s="31" t="s">
        <v>2953</v>
      </c>
      <c r="E1371" s="31" t="s">
        <v>2992</v>
      </c>
      <c r="F1371" s="5">
        <v>1</v>
      </c>
    </row>
    <row r="1372" spans="1:6" x14ac:dyDescent="0.25">
      <c r="B1372" s="31" t="s">
        <v>1588</v>
      </c>
      <c r="C1372" s="31" t="s">
        <v>1800</v>
      </c>
      <c r="D1372" s="31" t="s">
        <v>2953</v>
      </c>
      <c r="E1372" s="31" t="s">
        <v>2993</v>
      </c>
      <c r="F1372" s="5">
        <v>1</v>
      </c>
    </row>
    <row r="1373" spans="1:6" x14ac:dyDescent="0.25">
      <c r="B1373" s="31" t="s">
        <v>1587</v>
      </c>
      <c r="C1373" s="31" t="s">
        <v>1796</v>
      </c>
      <c r="D1373" s="31" t="s">
        <v>2953</v>
      </c>
      <c r="E1373" s="31" t="s">
        <v>2994</v>
      </c>
      <c r="F1373" s="5">
        <v>1</v>
      </c>
    </row>
    <row r="1374" spans="1:6" x14ac:dyDescent="0.25">
      <c r="A1374" s="31" t="s">
        <v>1586</v>
      </c>
      <c r="B1374" s="31"/>
      <c r="C1374" s="31"/>
      <c r="D1374" s="31"/>
      <c r="E1374" s="31"/>
      <c r="F1374" s="5">
        <v>8</v>
      </c>
    </row>
    <row r="1375" spans="1:6" x14ac:dyDescent="0.25">
      <c r="A1375" s="31" t="s">
        <v>86</v>
      </c>
      <c r="B1375" s="31" t="s">
        <v>542</v>
      </c>
      <c r="C1375" s="31" t="s">
        <v>1796</v>
      </c>
      <c r="D1375" s="31" t="s">
        <v>2953</v>
      </c>
      <c r="E1375" s="31" t="s">
        <v>2498</v>
      </c>
      <c r="F1375" s="5">
        <v>1</v>
      </c>
    </row>
    <row r="1376" spans="1:6" x14ac:dyDescent="0.25">
      <c r="B1376" s="31" t="s">
        <v>1164</v>
      </c>
      <c r="C1376" s="31" t="s">
        <v>1799</v>
      </c>
      <c r="D1376" s="31" t="s">
        <v>2953</v>
      </c>
      <c r="E1376" s="31" t="s">
        <v>2439</v>
      </c>
      <c r="F1376" s="5">
        <v>1</v>
      </c>
    </row>
    <row r="1377" spans="1:6" x14ac:dyDescent="0.25">
      <c r="B1377" s="31" t="s">
        <v>1163</v>
      </c>
      <c r="C1377" s="31" t="s">
        <v>1800</v>
      </c>
      <c r="D1377" s="31" t="s">
        <v>2953</v>
      </c>
      <c r="E1377" s="31" t="s">
        <v>2995</v>
      </c>
      <c r="F1377" s="5">
        <v>1</v>
      </c>
    </row>
    <row r="1378" spans="1:6" x14ac:dyDescent="0.25">
      <c r="B1378" s="31" t="s">
        <v>1162</v>
      </c>
      <c r="C1378" s="31" t="s">
        <v>1799</v>
      </c>
      <c r="D1378" s="31" t="s">
        <v>2953</v>
      </c>
      <c r="E1378" s="31" t="s">
        <v>2489</v>
      </c>
      <c r="F1378" s="5">
        <v>1</v>
      </c>
    </row>
    <row r="1379" spans="1:6" x14ac:dyDescent="0.25">
      <c r="B1379" s="31" t="s">
        <v>1161</v>
      </c>
      <c r="C1379" s="31" t="s">
        <v>1799</v>
      </c>
      <c r="D1379" s="31" t="s">
        <v>2953</v>
      </c>
      <c r="E1379" s="31" t="s">
        <v>2488</v>
      </c>
      <c r="F1379" s="5">
        <v>1</v>
      </c>
    </row>
    <row r="1380" spans="1:6" x14ac:dyDescent="0.25">
      <c r="B1380" s="31" t="s">
        <v>1160</v>
      </c>
      <c r="C1380" s="31" t="s">
        <v>1799</v>
      </c>
      <c r="D1380" s="31" t="s">
        <v>3212</v>
      </c>
      <c r="E1380" s="31" t="s">
        <v>2996</v>
      </c>
      <c r="F1380" s="5">
        <v>1</v>
      </c>
    </row>
    <row r="1381" spans="1:6" x14ac:dyDescent="0.25">
      <c r="B1381" s="31" t="s">
        <v>1159</v>
      </c>
      <c r="C1381" s="31" t="s">
        <v>1799</v>
      </c>
      <c r="D1381" s="31" t="s">
        <v>2953</v>
      </c>
      <c r="E1381" s="31" t="s">
        <v>2997</v>
      </c>
      <c r="F1381" s="5">
        <v>1</v>
      </c>
    </row>
    <row r="1382" spans="1:6" x14ac:dyDescent="0.25">
      <c r="B1382" s="31" t="s">
        <v>1158</v>
      </c>
      <c r="C1382" s="31" t="s">
        <v>1790</v>
      </c>
      <c r="D1382" s="31" t="s">
        <v>2953</v>
      </c>
      <c r="E1382" s="31" t="s">
        <v>2998</v>
      </c>
      <c r="F1382" s="5">
        <v>1</v>
      </c>
    </row>
    <row r="1383" spans="1:6" x14ac:dyDescent="0.25">
      <c r="A1383" s="31" t="s">
        <v>1157</v>
      </c>
      <c r="B1383" s="31"/>
      <c r="C1383" s="31"/>
      <c r="D1383" s="31"/>
      <c r="E1383" s="31"/>
      <c r="F1383" s="5">
        <v>8</v>
      </c>
    </row>
    <row r="1384" spans="1:6" x14ac:dyDescent="0.25">
      <c r="A1384" s="31" t="s">
        <v>945</v>
      </c>
      <c r="B1384" s="31" t="s">
        <v>944</v>
      </c>
      <c r="C1384" s="31" t="s">
        <v>1793</v>
      </c>
      <c r="D1384" s="31" t="s">
        <v>2953</v>
      </c>
      <c r="E1384" s="31" t="s">
        <v>2999</v>
      </c>
      <c r="F1384" s="5">
        <v>1</v>
      </c>
    </row>
    <row r="1385" spans="1:6" x14ac:dyDescent="0.25">
      <c r="B1385" s="31" t="s">
        <v>943</v>
      </c>
      <c r="C1385" s="31" t="s">
        <v>1792</v>
      </c>
      <c r="D1385" s="31" t="s">
        <v>2953</v>
      </c>
      <c r="E1385" s="31" t="s">
        <v>3000</v>
      </c>
      <c r="F1385" s="5">
        <v>1</v>
      </c>
    </row>
    <row r="1386" spans="1:6" x14ac:dyDescent="0.25">
      <c r="B1386" s="31" t="s">
        <v>942</v>
      </c>
      <c r="C1386" s="31" t="s">
        <v>1793</v>
      </c>
      <c r="D1386" s="31" t="s">
        <v>2953</v>
      </c>
      <c r="E1386" s="31" t="s">
        <v>2053</v>
      </c>
      <c r="F1386" s="5">
        <v>1</v>
      </c>
    </row>
    <row r="1387" spans="1:6" x14ac:dyDescent="0.25">
      <c r="B1387" s="31" t="s">
        <v>941</v>
      </c>
      <c r="C1387" s="31" t="s">
        <v>1793</v>
      </c>
      <c r="D1387" s="31" t="s">
        <v>3212</v>
      </c>
      <c r="E1387" s="31" t="s">
        <v>3001</v>
      </c>
      <c r="F1387" s="5">
        <v>1</v>
      </c>
    </row>
    <row r="1388" spans="1:6" x14ac:dyDescent="0.25">
      <c r="B1388" s="31" t="s">
        <v>940</v>
      </c>
      <c r="C1388" s="31" t="s">
        <v>1793</v>
      </c>
      <c r="D1388" s="31" t="s">
        <v>2953</v>
      </c>
      <c r="E1388" s="31" t="s">
        <v>3002</v>
      </c>
      <c r="F1388" s="5">
        <v>1</v>
      </c>
    </row>
    <row r="1389" spans="1:6" x14ac:dyDescent="0.25">
      <c r="B1389" s="31" t="s">
        <v>939</v>
      </c>
      <c r="C1389" s="31" t="s">
        <v>1793</v>
      </c>
      <c r="D1389" s="31" t="s">
        <v>2953</v>
      </c>
      <c r="E1389" s="31" t="s">
        <v>2195</v>
      </c>
      <c r="F1389" s="5">
        <v>1</v>
      </c>
    </row>
    <row r="1390" spans="1:6" x14ac:dyDescent="0.25">
      <c r="B1390" s="31" t="s">
        <v>938</v>
      </c>
      <c r="C1390" s="31" t="s">
        <v>1793</v>
      </c>
      <c r="D1390" s="31" t="s">
        <v>2953</v>
      </c>
      <c r="E1390" s="31" t="s">
        <v>3003</v>
      </c>
      <c r="F1390" s="5">
        <v>1</v>
      </c>
    </row>
    <row r="1391" spans="1:6" x14ac:dyDescent="0.25">
      <c r="A1391" s="31" t="s">
        <v>937</v>
      </c>
      <c r="B1391" s="31"/>
      <c r="C1391" s="31"/>
      <c r="D1391" s="31"/>
      <c r="E1391" s="31"/>
      <c r="F1391" s="5">
        <v>7</v>
      </c>
    </row>
    <row r="1392" spans="1:6" x14ac:dyDescent="0.25">
      <c r="A1392" s="31" t="s">
        <v>327</v>
      </c>
      <c r="B1392" s="31" t="s">
        <v>326</v>
      </c>
      <c r="C1392" s="31" t="s">
        <v>1922</v>
      </c>
      <c r="D1392" s="31" t="s">
        <v>2953</v>
      </c>
      <c r="E1392" s="31" t="s">
        <v>2275</v>
      </c>
      <c r="F1392" s="5">
        <v>1</v>
      </c>
    </row>
    <row r="1393" spans="1:6" x14ac:dyDescent="0.25">
      <c r="B1393" s="31" t="s">
        <v>325</v>
      </c>
      <c r="C1393" s="31" t="s">
        <v>1922</v>
      </c>
      <c r="D1393" s="31" t="s">
        <v>3212</v>
      </c>
      <c r="E1393" s="31" t="s">
        <v>2276</v>
      </c>
      <c r="F1393" s="5">
        <v>1</v>
      </c>
    </row>
    <row r="1394" spans="1:6" x14ac:dyDescent="0.25">
      <c r="B1394" s="31" t="s">
        <v>324</v>
      </c>
      <c r="C1394" s="31" t="s">
        <v>1922</v>
      </c>
      <c r="D1394" s="31" t="s">
        <v>2953</v>
      </c>
      <c r="E1394" s="31" t="s">
        <v>2277</v>
      </c>
      <c r="F1394" s="5">
        <v>1</v>
      </c>
    </row>
    <row r="1395" spans="1:6" x14ac:dyDescent="0.25">
      <c r="B1395" s="31" t="s">
        <v>323</v>
      </c>
      <c r="C1395" s="31" t="s">
        <v>1922</v>
      </c>
      <c r="D1395" s="31" t="s">
        <v>3212</v>
      </c>
      <c r="E1395" s="31" t="s">
        <v>2278</v>
      </c>
      <c r="F1395" s="5">
        <v>1</v>
      </c>
    </row>
    <row r="1396" spans="1:6" x14ac:dyDescent="0.25">
      <c r="B1396" s="31" t="s">
        <v>322</v>
      </c>
      <c r="C1396" s="31" t="s">
        <v>1922</v>
      </c>
      <c r="D1396" s="31" t="s">
        <v>2953</v>
      </c>
      <c r="E1396" s="31" t="s">
        <v>2279</v>
      </c>
      <c r="F1396" s="5">
        <v>1</v>
      </c>
    </row>
    <row r="1397" spans="1:6" x14ac:dyDescent="0.25">
      <c r="A1397" s="31" t="s">
        <v>321</v>
      </c>
      <c r="B1397" s="31"/>
      <c r="C1397" s="31"/>
      <c r="D1397" s="31"/>
      <c r="E1397" s="31"/>
      <c r="F1397" s="5">
        <v>5</v>
      </c>
    </row>
    <row r="1398" spans="1:6" x14ac:dyDescent="0.25">
      <c r="A1398" s="31" t="s">
        <v>87</v>
      </c>
      <c r="B1398" s="31" t="s">
        <v>1729</v>
      </c>
      <c r="C1398" s="31" t="s">
        <v>1799</v>
      </c>
      <c r="D1398" s="31" t="s">
        <v>2953</v>
      </c>
      <c r="E1398" s="31" t="s">
        <v>2490</v>
      </c>
      <c r="F1398" s="5">
        <v>1</v>
      </c>
    </row>
    <row r="1399" spans="1:6" x14ac:dyDescent="0.25">
      <c r="B1399" s="31" t="s">
        <v>1441</v>
      </c>
      <c r="C1399" s="31" t="s">
        <v>1796</v>
      </c>
      <c r="D1399" s="31" t="s">
        <v>2953</v>
      </c>
      <c r="E1399" s="31" t="s">
        <v>3004</v>
      </c>
      <c r="F1399" s="5">
        <v>1</v>
      </c>
    </row>
    <row r="1400" spans="1:6" x14ac:dyDescent="0.25">
      <c r="B1400" s="31" t="s">
        <v>1728</v>
      </c>
      <c r="C1400" s="31" t="s">
        <v>1797</v>
      </c>
      <c r="D1400" s="31" t="s">
        <v>2953</v>
      </c>
      <c r="E1400" s="31" t="s">
        <v>3005</v>
      </c>
      <c r="F1400" s="5">
        <v>1</v>
      </c>
    </row>
    <row r="1401" spans="1:6" x14ac:dyDescent="0.25">
      <c r="B1401" s="31" t="s">
        <v>1727</v>
      </c>
      <c r="C1401" s="31" t="s">
        <v>1796</v>
      </c>
      <c r="D1401" s="31" t="s">
        <v>2953</v>
      </c>
      <c r="E1401" s="31" t="s">
        <v>3006</v>
      </c>
      <c r="F1401" s="5">
        <v>1</v>
      </c>
    </row>
    <row r="1402" spans="1:6" x14ac:dyDescent="0.25">
      <c r="B1402" s="31" t="s">
        <v>2280</v>
      </c>
      <c r="C1402" s="31" t="s">
        <v>1799</v>
      </c>
      <c r="D1402" s="31" t="s">
        <v>2953</v>
      </c>
      <c r="E1402" s="31" t="s">
        <v>3007</v>
      </c>
      <c r="F1402" s="5">
        <v>1</v>
      </c>
    </row>
    <row r="1403" spans="1:6" x14ac:dyDescent="0.25">
      <c r="B1403" s="31" t="s">
        <v>1726</v>
      </c>
      <c r="C1403" s="31" t="s">
        <v>1800</v>
      </c>
      <c r="D1403" s="31" t="s">
        <v>3212</v>
      </c>
      <c r="E1403" s="31" t="s">
        <v>2018</v>
      </c>
      <c r="F1403" s="5">
        <v>1</v>
      </c>
    </row>
    <row r="1404" spans="1:6" x14ac:dyDescent="0.25">
      <c r="B1404" s="31" t="s">
        <v>1725</v>
      </c>
      <c r="C1404" s="31" t="s">
        <v>1799</v>
      </c>
      <c r="D1404" s="31" t="s">
        <v>2953</v>
      </c>
      <c r="E1404" s="31" t="s">
        <v>2488</v>
      </c>
      <c r="F1404" s="5">
        <v>1</v>
      </c>
    </row>
    <row r="1405" spans="1:6" x14ac:dyDescent="0.25">
      <c r="B1405" s="31" t="s">
        <v>1724</v>
      </c>
      <c r="C1405" s="31" t="s">
        <v>1799</v>
      </c>
      <c r="D1405" s="31" t="s">
        <v>3212</v>
      </c>
      <c r="E1405" s="31" t="s">
        <v>2510</v>
      </c>
      <c r="F1405" s="5">
        <v>1</v>
      </c>
    </row>
    <row r="1406" spans="1:6" x14ac:dyDescent="0.25">
      <c r="B1406" s="31" t="s">
        <v>2281</v>
      </c>
      <c r="C1406" s="31" t="s">
        <v>1799</v>
      </c>
      <c r="D1406" s="31" t="s">
        <v>2953</v>
      </c>
      <c r="E1406" s="31" t="s">
        <v>2525</v>
      </c>
      <c r="F1406" s="5">
        <v>1</v>
      </c>
    </row>
    <row r="1407" spans="1:6" x14ac:dyDescent="0.25">
      <c r="A1407" s="31" t="s">
        <v>2282</v>
      </c>
      <c r="B1407" s="31"/>
      <c r="C1407" s="31"/>
      <c r="D1407" s="31"/>
      <c r="E1407" s="31"/>
      <c r="F1407" s="5">
        <v>9</v>
      </c>
    </row>
    <row r="1408" spans="1:6" x14ac:dyDescent="0.25">
      <c r="A1408" s="31" t="s">
        <v>88</v>
      </c>
      <c r="B1408" s="31" t="s">
        <v>2283</v>
      </c>
      <c r="C1408" s="31" t="s">
        <v>1799</v>
      </c>
      <c r="D1408" s="31" t="s">
        <v>2953</v>
      </c>
      <c r="E1408" s="31" t="s">
        <v>3010</v>
      </c>
      <c r="F1408" s="5">
        <v>1</v>
      </c>
    </row>
    <row r="1409" spans="1:6" x14ac:dyDescent="0.25">
      <c r="B1409" s="31" t="s">
        <v>1147</v>
      </c>
      <c r="C1409" s="31" t="s">
        <v>1796</v>
      </c>
      <c r="D1409" s="31" t="s">
        <v>2953</v>
      </c>
      <c r="E1409" s="31" t="s">
        <v>2188</v>
      </c>
      <c r="F1409" s="5">
        <v>1</v>
      </c>
    </row>
    <row r="1410" spans="1:6" x14ac:dyDescent="0.25">
      <c r="B1410" s="31" t="s">
        <v>1146</v>
      </c>
      <c r="C1410" s="31" t="s">
        <v>1800</v>
      </c>
      <c r="D1410" s="31" t="s">
        <v>3212</v>
      </c>
      <c r="E1410" s="31" t="s">
        <v>2726</v>
      </c>
      <c r="F1410" s="5">
        <v>1</v>
      </c>
    </row>
    <row r="1411" spans="1:6" x14ac:dyDescent="0.25">
      <c r="B1411" s="31" t="s">
        <v>1145</v>
      </c>
      <c r="C1411" s="31" t="s">
        <v>1799</v>
      </c>
      <c r="D1411" s="31" t="s">
        <v>3212</v>
      </c>
      <c r="E1411" s="31" t="s">
        <v>2510</v>
      </c>
      <c r="F1411" s="5">
        <v>1</v>
      </c>
    </row>
    <row r="1412" spans="1:6" x14ac:dyDescent="0.25">
      <c r="B1412" s="31" t="s">
        <v>2284</v>
      </c>
      <c r="C1412" s="31" t="s">
        <v>1796</v>
      </c>
      <c r="D1412" s="31" t="s">
        <v>2953</v>
      </c>
      <c r="E1412" s="31" t="s">
        <v>3011</v>
      </c>
      <c r="F1412" s="5">
        <v>1</v>
      </c>
    </row>
    <row r="1413" spans="1:6" x14ac:dyDescent="0.25">
      <c r="B1413" s="31" t="s">
        <v>1144</v>
      </c>
      <c r="C1413" s="31" t="s">
        <v>1799</v>
      </c>
      <c r="D1413" s="31" t="s">
        <v>2953</v>
      </c>
      <c r="E1413" s="31" t="s">
        <v>3008</v>
      </c>
      <c r="F1413" s="5">
        <v>1</v>
      </c>
    </row>
    <row r="1414" spans="1:6" x14ac:dyDescent="0.25">
      <c r="B1414" s="31" t="s">
        <v>1143</v>
      </c>
      <c r="C1414" s="31" t="s">
        <v>1799</v>
      </c>
      <c r="D1414" s="31" t="s">
        <v>2953</v>
      </c>
      <c r="E1414" s="31" t="s">
        <v>3009</v>
      </c>
      <c r="F1414" s="5">
        <v>1</v>
      </c>
    </row>
    <row r="1415" spans="1:6" x14ac:dyDescent="0.25">
      <c r="B1415" s="31" t="s">
        <v>2285</v>
      </c>
      <c r="C1415" s="31" t="s">
        <v>1799</v>
      </c>
      <c r="D1415" s="31" t="s">
        <v>2953</v>
      </c>
      <c r="E1415" s="31" t="s">
        <v>2488</v>
      </c>
      <c r="F1415" s="5">
        <v>1</v>
      </c>
    </row>
    <row r="1416" spans="1:6" x14ac:dyDescent="0.25">
      <c r="A1416" s="31" t="s">
        <v>1142</v>
      </c>
      <c r="B1416" s="31"/>
      <c r="C1416" s="31"/>
      <c r="D1416" s="31"/>
      <c r="E1416" s="31"/>
      <c r="F1416" s="5">
        <v>8</v>
      </c>
    </row>
    <row r="1417" spans="1:6" x14ac:dyDescent="0.25">
      <c r="A1417" s="31" t="s">
        <v>1528</v>
      </c>
      <c r="B1417" s="31" t="s">
        <v>1527</v>
      </c>
      <c r="C1417" s="31" t="s">
        <v>1790</v>
      </c>
      <c r="D1417" s="31" t="s">
        <v>3212</v>
      </c>
      <c r="E1417" s="31" t="s">
        <v>2309</v>
      </c>
      <c r="F1417" s="5">
        <v>1</v>
      </c>
    </row>
    <row r="1418" spans="1:6" x14ac:dyDescent="0.25">
      <c r="B1418" s="31" t="s">
        <v>1526</v>
      </c>
      <c r="C1418" s="31" t="s">
        <v>1790</v>
      </c>
      <c r="D1418" s="31" t="s">
        <v>2953</v>
      </c>
      <c r="E1418" s="31" t="s">
        <v>3012</v>
      </c>
      <c r="F1418" s="5">
        <v>1</v>
      </c>
    </row>
    <row r="1419" spans="1:6" x14ac:dyDescent="0.25">
      <c r="B1419" s="31" t="s">
        <v>1525</v>
      </c>
      <c r="C1419" s="31" t="s">
        <v>1790</v>
      </c>
      <c r="D1419" s="31" t="s">
        <v>2953</v>
      </c>
      <c r="E1419" s="31" t="s">
        <v>2411</v>
      </c>
      <c r="F1419" s="5">
        <v>1</v>
      </c>
    </row>
    <row r="1420" spans="1:6" x14ac:dyDescent="0.25">
      <c r="B1420" s="31" t="s">
        <v>1524</v>
      </c>
      <c r="C1420" s="31" t="s">
        <v>1790</v>
      </c>
      <c r="D1420" s="31" t="s">
        <v>2953</v>
      </c>
      <c r="E1420" s="31" t="s">
        <v>3013</v>
      </c>
      <c r="F1420" s="5">
        <v>1</v>
      </c>
    </row>
    <row r="1421" spans="1:6" x14ac:dyDescent="0.25">
      <c r="B1421" s="31" t="s">
        <v>1523</v>
      </c>
      <c r="C1421" s="31" t="s">
        <v>1790</v>
      </c>
      <c r="D1421" s="31" t="s">
        <v>3212</v>
      </c>
      <c r="E1421" s="31" t="s">
        <v>2086</v>
      </c>
      <c r="F1421" s="5">
        <v>1</v>
      </c>
    </row>
    <row r="1422" spans="1:6" x14ac:dyDescent="0.25">
      <c r="B1422" s="31" t="s">
        <v>1522</v>
      </c>
      <c r="C1422" s="31" t="s">
        <v>1922</v>
      </c>
      <c r="D1422" s="31" t="s">
        <v>2953</v>
      </c>
      <c r="E1422" s="31" t="s">
        <v>2286</v>
      </c>
      <c r="F1422" s="5">
        <v>1</v>
      </c>
    </row>
    <row r="1423" spans="1:6" x14ac:dyDescent="0.25">
      <c r="B1423" s="31" t="s">
        <v>74</v>
      </c>
      <c r="C1423" s="31" t="s">
        <v>1789</v>
      </c>
      <c r="D1423" s="31" t="s">
        <v>2953</v>
      </c>
      <c r="E1423" s="31" t="s">
        <v>3014</v>
      </c>
      <c r="F1423" s="5">
        <v>1</v>
      </c>
    </row>
    <row r="1424" spans="1:6" x14ac:dyDescent="0.25">
      <c r="B1424" s="31" t="s">
        <v>1521</v>
      </c>
      <c r="C1424" s="31" t="s">
        <v>1790</v>
      </c>
      <c r="D1424" s="31" t="s">
        <v>3212</v>
      </c>
      <c r="E1424" s="31" t="s">
        <v>1936</v>
      </c>
      <c r="F1424" s="5">
        <v>1</v>
      </c>
    </row>
    <row r="1425" spans="1:6" x14ac:dyDescent="0.25">
      <c r="A1425" s="31" t="s">
        <v>1520</v>
      </c>
      <c r="B1425" s="31"/>
      <c r="C1425" s="31"/>
      <c r="D1425" s="31"/>
      <c r="E1425" s="31"/>
      <c r="F1425" s="5">
        <v>8</v>
      </c>
    </row>
    <row r="1426" spans="1:6" x14ac:dyDescent="0.25">
      <c r="A1426" s="31" t="s">
        <v>566</v>
      </c>
      <c r="B1426" s="31" t="s">
        <v>565</v>
      </c>
      <c r="C1426" s="31" t="s">
        <v>1937</v>
      </c>
      <c r="D1426" s="31" t="s">
        <v>2953</v>
      </c>
      <c r="E1426" s="31" t="s">
        <v>2287</v>
      </c>
      <c r="F1426" s="5">
        <v>1</v>
      </c>
    </row>
    <row r="1427" spans="1:6" x14ac:dyDescent="0.25">
      <c r="B1427" s="31" t="s">
        <v>564</v>
      </c>
      <c r="C1427" s="31" t="s">
        <v>1937</v>
      </c>
      <c r="D1427" s="31" t="s">
        <v>2953</v>
      </c>
      <c r="E1427" s="31" t="s">
        <v>2222</v>
      </c>
      <c r="F1427" s="5">
        <v>1</v>
      </c>
    </row>
    <row r="1428" spans="1:6" x14ac:dyDescent="0.25">
      <c r="B1428" s="31" t="s">
        <v>563</v>
      </c>
      <c r="C1428" s="31" t="s">
        <v>1937</v>
      </c>
      <c r="D1428" s="31" t="s">
        <v>3212</v>
      </c>
      <c r="E1428" s="31" t="s">
        <v>2288</v>
      </c>
      <c r="F1428" s="5">
        <v>1</v>
      </c>
    </row>
    <row r="1429" spans="1:6" x14ac:dyDescent="0.25">
      <c r="B1429" s="31" t="s">
        <v>562</v>
      </c>
      <c r="C1429" s="31" t="s">
        <v>1937</v>
      </c>
      <c r="D1429" s="31" t="s">
        <v>2953</v>
      </c>
      <c r="E1429" s="31" t="s">
        <v>2289</v>
      </c>
      <c r="F1429" s="5">
        <v>1</v>
      </c>
    </row>
    <row r="1430" spans="1:6" x14ac:dyDescent="0.25">
      <c r="B1430" s="31" t="s">
        <v>561</v>
      </c>
      <c r="C1430" s="31" t="s">
        <v>1926</v>
      </c>
      <c r="D1430" s="31" t="s">
        <v>3212</v>
      </c>
      <c r="E1430" s="31" t="s">
        <v>2086</v>
      </c>
      <c r="F1430" s="5">
        <v>1</v>
      </c>
    </row>
    <row r="1431" spans="1:6" x14ac:dyDescent="0.25">
      <c r="B1431" s="31" t="s">
        <v>560</v>
      </c>
      <c r="C1431" s="31" t="s">
        <v>1937</v>
      </c>
      <c r="D1431" s="31" t="s">
        <v>2953</v>
      </c>
      <c r="E1431" s="31" t="s">
        <v>2290</v>
      </c>
      <c r="F1431" s="5">
        <v>1</v>
      </c>
    </row>
    <row r="1432" spans="1:6" x14ac:dyDescent="0.25">
      <c r="A1432" s="31" t="s">
        <v>559</v>
      </c>
      <c r="B1432" s="31"/>
      <c r="C1432" s="31"/>
      <c r="D1432" s="31"/>
      <c r="E1432" s="31"/>
      <c r="F1432" s="5">
        <v>6</v>
      </c>
    </row>
    <row r="1433" spans="1:6" x14ac:dyDescent="0.25">
      <c r="A1433" s="31" t="s">
        <v>89</v>
      </c>
      <c r="B1433" s="31" t="s">
        <v>1656</v>
      </c>
      <c r="C1433" s="31" t="s">
        <v>1799</v>
      </c>
      <c r="D1433" s="31" t="s">
        <v>2953</v>
      </c>
      <c r="E1433" s="31" t="s">
        <v>2527</v>
      </c>
      <c r="F1433" s="5">
        <v>1</v>
      </c>
    </row>
    <row r="1434" spans="1:6" x14ac:dyDescent="0.25">
      <c r="B1434" s="31" t="s">
        <v>1655</v>
      </c>
      <c r="C1434" s="31" t="s">
        <v>1799</v>
      </c>
      <c r="D1434" s="31" t="s">
        <v>3212</v>
      </c>
      <c r="E1434" s="31" t="s">
        <v>2718</v>
      </c>
      <c r="F1434" s="5">
        <v>1</v>
      </c>
    </row>
    <row r="1435" spans="1:6" x14ac:dyDescent="0.25">
      <c r="B1435" s="31" t="s">
        <v>1654</v>
      </c>
      <c r="C1435" s="31" t="s">
        <v>1799</v>
      </c>
      <c r="D1435" s="31" t="s">
        <v>2953</v>
      </c>
      <c r="E1435" s="31" t="s">
        <v>2505</v>
      </c>
      <c r="F1435" s="5">
        <v>1</v>
      </c>
    </row>
    <row r="1436" spans="1:6" x14ac:dyDescent="0.25">
      <c r="B1436" s="31" t="s">
        <v>1653</v>
      </c>
      <c r="C1436" s="31" t="s">
        <v>1801</v>
      </c>
      <c r="D1436" s="31" t="s">
        <v>3212</v>
      </c>
      <c r="E1436" s="31" t="s">
        <v>3015</v>
      </c>
      <c r="F1436" s="5">
        <v>1</v>
      </c>
    </row>
    <row r="1437" spans="1:6" x14ac:dyDescent="0.25">
      <c r="B1437" s="31" t="s">
        <v>1652</v>
      </c>
      <c r="C1437" s="31" t="s">
        <v>1799</v>
      </c>
      <c r="D1437" s="31" t="s">
        <v>2953</v>
      </c>
      <c r="E1437" s="31" t="s">
        <v>3016</v>
      </c>
      <c r="F1437" s="5">
        <v>1</v>
      </c>
    </row>
    <row r="1438" spans="1:6" x14ac:dyDescent="0.25">
      <c r="B1438" s="31" t="s">
        <v>1651</v>
      </c>
      <c r="C1438" s="31" t="s">
        <v>1796</v>
      </c>
      <c r="D1438" s="31" t="s">
        <v>2953</v>
      </c>
      <c r="E1438" s="31" t="s">
        <v>3017</v>
      </c>
      <c r="F1438" s="5">
        <v>1</v>
      </c>
    </row>
    <row r="1439" spans="1:6" x14ac:dyDescent="0.25">
      <c r="B1439" s="31" t="s">
        <v>1650</v>
      </c>
      <c r="C1439" s="31" t="s">
        <v>1799</v>
      </c>
      <c r="D1439" s="31" t="s">
        <v>3212</v>
      </c>
      <c r="E1439" s="31" t="s">
        <v>2485</v>
      </c>
      <c r="F1439" s="5">
        <v>1</v>
      </c>
    </row>
    <row r="1440" spans="1:6" x14ac:dyDescent="0.25">
      <c r="B1440" s="31" t="s">
        <v>1649</v>
      </c>
      <c r="C1440" s="31" t="s">
        <v>1800</v>
      </c>
      <c r="D1440" s="31" t="s">
        <v>2953</v>
      </c>
      <c r="E1440" s="31" t="s">
        <v>3018</v>
      </c>
      <c r="F1440" s="5">
        <v>1</v>
      </c>
    </row>
    <row r="1441" spans="1:6" x14ac:dyDescent="0.25">
      <c r="B1441" s="31" t="s">
        <v>1648</v>
      </c>
      <c r="C1441" s="31" t="s">
        <v>1796</v>
      </c>
      <c r="D1441" s="31" t="s">
        <v>2953</v>
      </c>
      <c r="E1441" s="31" t="s">
        <v>2062</v>
      </c>
      <c r="F1441" s="5">
        <v>1</v>
      </c>
    </row>
    <row r="1442" spans="1:6" x14ac:dyDescent="0.25">
      <c r="A1442" s="31" t="s">
        <v>1647</v>
      </c>
      <c r="B1442" s="31"/>
      <c r="C1442" s="31"/>
      <c r="D1442" s="31"/>
      <c r="E1442" s="31"/>
      <c r="F1442" s="5">
        <v>9</v>
      </c>
    </row>
    <row r="1443" spans="1:6" x14ac:dyDescent="0.25">
      <c r="A1443" s="31" t="s">
        <v>90</v>
      </c>
      <c r="B1443" s="31" t="s">
        <v>1141</v>
      </c>
      <c r="C1443" s="31" t="s">
        <v>1796</v>
      </c>
      <c r="D1443" s="31" t="s">
        <v>2953</v>
      </c>
      <c r="E1443" s="31" t="s">
        <v>3019</v>
      </c>
      <c r="F1443" s="5">
        <v>1</v>
      </c>
    </row>
    <row r="1444" spans="1:6" x14ac:dyDescent="0.25">
      <c r="B1444" s="31" t="s">
        <v>1390</v>
      </c>
      <c r="C1444" s="31" t="s">
        <v>1800</v>
      </c>
      <c r="D1444" s="31" t="s">
        <v>3212</v>
      </c>
      <c r="E1444" s="31" t="s">
        <v>2571</v>
      </c>
      <c r="F1444" s="5">
        <v>1</v>
      </c>
    </row>
    <row r="1445" spans="1:6" x14ac:dyDescent="0.25">
      <c r="B1445" s="31" t="s">
        <v>150</v>
      </c>
      <c r="C1445" s="31" t="s">
        <v>1800</v>
      </c>
      <c r="D1445" s="31" t="s">
        <v>2953</v>
      </c>
      <c r="E1445" s="31" t="s">
        <v>3020</v>
      </c>
      <c r="F1445" s="5">
        <v>1</v>
      </c>
    </row>
    <row r="1446" spans="1:6" x14ac:dyDescent="0.25">
      <c r="B1446" s="31" t="s">
        <v>1389</v>
      </c>
      <c r="C1446" s="31" t="s">
        <v>1800</v>
      </c>
      <c r="D1446" s="31" t="s">
        <v>2953</v>
      </c>
      <c r="E1446" s="31" t="s">
        <v>1958</v>
      </c>
      <c r="F1446" s="5">
        <v>1</v>
      </c>
    </row>
    <row r="1447" spans="1:6" x14ac:dyDescent="0.25">
      <c r="B1447" s="31" t="s">
        <v>1388</v>
      </c>
      <c r="C1447" s="31" t="s">
        <v>1800</v>
      </c>
      <c r="D1447" s="31" t="s">
        <v>2953</v>
      </c>
      <c r="E1447" s="31" t="s">
        <v>3021</v>
      </c>
      <c r="F1447" s="5">
        <v>1</v>
      </c>
    </row>
    <row r="1448" spans="1:6" x14ac:dyDescent="0.25">
      <c r="B1448" s="31" t="s">
        <v>1387</v>
      </c>
      <c r="C1448" s="31" t="s">
        <v>1800</v>
      </c>
      <c r="D1448" s="31" t="s">
        <v>3212</v>
      </c>
      <c r="E1448" s="31" t="s">
        <v>3022</v>
      </c>
      <c r="F1448" s="5">
        <v>1</v>
      </c>
    </row>
    <row r="1449" spans="1:6" x14ac:dyDescent="0.25">
      <c r="B1449" s="31" t="s">
        <v>1386</v>
      </c>
      <c r="C1449" s="31" t="s">
        <v>1800</v>
      </c>
      <c r="D1449" s="31" t="s">
        <v>3212</v>
      </c>
      <c r="E1449" s="31" t="s">
        <v>3023</v>
      </c>
      <c r="F1449" s="5">
        <v>1</v>
      </c>
    </row>
    <row r="1450" spans="1:6" x14ac:dyDescent="0.25">
      <c r="B1450" s="31" t="s">
        <v>1385</v>
      </c>
      <c r="C1450" s="31" t="s">
        <v>1796</v>
      </c>
      <c r="D1450" s="31" t="s">
        <v>2953</v>
      </c>
      <c r="E1450" s="31" t="s">
        <v>3024</v>
      </c>
      <c r="F1450" s="5">
        <v>1</v>
      </c>
    </row>
    <row r="1451" spans="1:6" x14ac:dyDescent="0.25">
      <c r="A1451" s="31" t="s">
        <v>1384</v>
      </c>
      <c r="B1451" s="31"/>
      <c r="C1451" s="31"/>
      <c r="D1451" s="31"/>
      <c r="E1451" s="31"/>
      <c r="F1451" s="5">
        <v>8</v>
      </c>
    </row>
    <row r="1452" spans="1:6" x14ac:dyDescent="0.25">
      <c r="A1452" s="31" t="s">
        <v>551</v>
      </c>
      <c r="B1452" s="31" t="s">
        <v>550</v>
      </c>
      <c r="C1452" s="31" t="s">
        <v>1793</v>
      </c>
      <c r="D1452" s="31" t="s">
        <v>3212</v>
      </c>
      <c r="E1452" s="31" t="s">
        <v>3025</v>
      </c>
      <c r="F1452" s="5">
        <v>1</v>
      </c>
    </row>
    <row r="1453" spans="1:6" x14ac:dyDescent="0.25">
      <c r="B1453" s="31" t="s">
        <v>549</v>
      </c>
      <c r="C1453" s="31" t="s">
        <v>1793</v>
      </c>
      <c r="D1453" s="31" t="s">
        <v>2953</v>
      </c>
      <c r="E1453" s="31" t="s">
        <v>3026</v>
      </c>
      <c r="F1453" s="5">
        <v>1</v>
      </c>
    </row>
    <row r="1454" spans="1:6" x14ac:dyDescent="0.25">
      <c r="B1454" s="31" t="s">
        <v>548</v>
      </c>
      <c r="C1454" s="31" t="s">
        <v>1793</v>
      </c>
      <c r="D1454" s="31" t="s">
        <v>2953</v>
      </c>
      <c r="E1454" s="31" t="s">
        <v>3027</v>
      </c>
      <c r="F1454" s="5">
        <v>1</v>
      </c>
    </row>
    <row r="1455" spans="1:6" x14ac:dyDescent="0.25">
      <c r="B1455" s="31" t="s">
        <v>547</v>
      </c>
      <c r="C1455" s="31" t="s">
        <v>1793</v>
      </c>
      <c r="D1455" s="31" t="s">
        <v>2953</v>
      </c>
      <c r="E1455" s="31" t="s">
        <v>3028</v>
      </c>
      <c r="F1455" s="5">
        <v>1</v>
      </c>
    </row>
    <row r="1456" spans="1:6" x14ac:dyDescent="0.25">
      <c r="B1456" s="31" t="s">
        <v>546</v>
      </c>
      <c r="C1456" s="31" t="s">
        <v>1793</v>
      </c>
      <c r="D1456" s="31" t="s">
        <v>3212</v>
      </c>
      <c r="E1456" s="31" t="s">
        <v>3029</v>
      </c>
      <c r="F1456" s="5">
        <v>1</v>
      </c>
    </row>
    <row r="1457" spans="1:6" x14ac:dyDescent="0.25">
      <c r="B1457" s="31" t="s">
        <v>545</v>
      </c>
      <c r="C1457" s="31" t="s">
        <v>1793</v>
      </c>
      <c r="D1457" s="31" t="s">
        <v>2953</v>
      </c>
      <c r="E1457" s="31" t="s">
        <v>3030</v>
      </c>
      <c r="F1457" s="5">
        <v>1</v>
      </c>
    </row>
    <row r="1458" spans="1:6" x14ac:dyDescent="0.25">
      <c r="A1458" s="31" t="s">
        <v>544</v>
      </c>
      <c r="B1458" s="31"/>
      <c r="C1458" s="31"/>
      <c r="D1458" s="31"/>
      <c r="E1458" s="31"/>
      <c r="F1458" s="5">
        <v>6</v>
      </c>
    </row>
    <row r="1459" spans="1:6" x14ac:dyDescent="0.25">
      <c r="A1459" s="31" t="s">
        <v>225</v>
      </c>
      <c r="B1459" s="31" t="s">
        <v>224</v>
      </c>
      <c r="C1459" s="31" t="s">
        <v>1922</v>
      </c>
      <c r="D1459" s="31" t="s">
        <v>3212</v>
      </c>
      <c r="E1459" s="31" t="s">
        <v>2291</v>
      </c>
      <c r="F1459" s="5">
        <v>1</v>
      </c>
    </row>
    <row r="1460" spans="1:6" x14ac:dyDescent="0.25">
      <c r="B1460" s="31" t="s">
        <v>223</v>
      </c>
      <c r="C1460" s="31" t="s">
        <v>1922</v>
      </c>
      <c r="D1460" s="31" t="s">
        <v>2953</v>
      </c>
      <c r="E1460" s="31" t="s">
        <v>2292</v>
      </c>
      <c r="F1460" s="5">
        <v>1</v>
      </c>
    </row>
    <row r="1461" spans="1:6" x14ac:dyDescent="0.25">
      <c r="B1461" s="31" t="s">
        <v>222</v>
      </c>
      <c r="C1461" s="31" t="s">
        <v>1922</v>
      </c>
      <c r="D1461" s="31" t="s">
        <v>2953</v>
      </c>
      <c r="E1461" s="31" t="s">
        <v>2293</v>
      </c>
      <c r="F1461" s="5">
        <v>1</v>
      </c>
    </row>
    <row r="1462" spans="1:6" x14ac:dyDescent="0.25">
      <c r="B1462" s="31" t="s">
        <v>221</v>
      </c>
      <c r="C1462" s="31" t="s">
        <v>1922</v>
      </c>
      <c r="D1462" s="31" t="s">
        <v>3212</v>
      </c>
      <c r="E1462" s="31" t="s">
        <v>2294</v>
      </c>
      <c r="F1462" s="5">
        <v>1</v>
      </c>
    </row>
    <row r="1463" spans="1:6" x14ac:dyDescent="0.25">
      <c r="B1463" s="31" t="s">
        <v>220</v>
      </c>
      <c r="C1463" s="31" t="s">
        <v>1922</v>
      </c>
      <c r="D1463" s="31" t="s">
        <v>2953</v>
      </c>
      <c r="E1463" s="31" t="s">
        <v>2295</v>
      </c>
      <c r="F1463" s="5">
        <v>1</v>
      </c>
    </row>
    <row r="1464" spans="1:6" x14ac:dyDescent="0.25">
      <c r="A1464" s="31" t="s">
        <v>219</v>
      </c>
      <c r="B1464" s="31"/>
      <c r="C1464" s="31"/>
      <c r="D1464" s="31"/>
      <c r="E1464" s="31"/>
      <c r="F1464" s="5">
        <v>5</v>
      </c>
    </row>
    <row r="1465" spans="1:6" x14ac:dyDescent="0.25">
      <c r="A1465" s="31" t="s">
        <v>91</v>
      </c>
      <c r="B1465" s="31" t="s">
        <v>1115</v>
      </c>
      <c r="C1465" s="31" t="s">
        <v>1800</v>
      </c>
      <c r="D1465" s="31" t="s">
        <v>3212</v>
      </c>
      <c r="E1465" s="31" t="s">
        <v>1999</v>
      </c>
      <c r="F1465" s="5">
        <v>1</v>
      </c>
    </row>
    <row r="1466" spans="1:6" x14ac:dyDescent="0.25">
      <c r="B1466" s="31" t="s">
        <v>1114</v>
      </c>
      <c r="C1466" s="31" t="s">
        <v>1796</v>
      </c>
      <c r="D1466" s="31" t="s">
        <v>2953</v>
      </c>
      <c r="E1466" s="31" t="s">
        <v>3031</v>
      </c>
      <c r="F1466" s="5">
        <v>1</v>
      </c>
    </row>
    <row r="1467" spans="1:6" x14ac:dyDescent="0.25">
      <c r="B1467" s="31" t="s">
        <v>1113</v>
      </c>
      <c r="C1467" s="31" t="s">
        <v>1796</v>
      </c>
      <c r="D1467" s="31" t="s">
        <v>2953</v>
      </c>
      <c r="E1467" s="31" t="s">
        <v>2067</v>
      </c>
      <c r="F1467" s="5">
        <v>1</v>
      </c>
    </row>
    <row r="1468" spans="1:6" x14ac:dyDescent="0.25">
      <c r="B1468" s="31" t="s">
        <v>1112</v>
      </c>
      <c r="C1468" s="31" t="s">
        <v>1800</v>
      </c>
      <c r="D1468" s="31" t="s">
        <v>2953</v>
      </c>
      <c r="E1468" s="31" t="s">
        <v>3032</v>
      </c>
      <c r="F1468" s="5">
        <v>1</v>
      </c>
    </row>
    <row r="1469" spans="1:6" x14ac:dyDescent="0.25">
      <c r="B1469" s="31" t="s">
        <v>1111</v>
      </c>
      <c r="C1469" s="31" t="s">
        <v>1800</v>
      </c>
      <c r="D1469" s="31" t="s">
        <v>2953</v>
      </c>
      <c r="E1469" s="31" t="s">
        <v>1935</v>
      </c>
      <c r="F1469" s="5">
        <v>1</v>
      </c>
    </row>
    <row r="1470" spans="1:6" x14ac:dyDescent="0.25">
      <c r="B1470" s="31" t="s">
        <v>1110</v>
      </c>
      <c r="C1470" s="31" t="s">
        <v>1800</v>
      </c>
      <c r="D1470" s="31" t="s">
        <v>2953</v>
      </c>
      <c r="E1470" s="31" t="s">
        <v>3033</v>
      </c>
      <c r="F1470" s="5">
        <v>1</v>
      </c>
    </row>
    <row r="1471" spans="1:6" x14ac:dyDescent="0.25">
      <c r="B1471" s="31" t="s">
        <v>1109</v>
      </c>
      <c r="C1471" s="31" t="s">
        <v>1800</v>
      </c>
      <c r="D1471" s="31" t="s">
        <v>3212</v>
      </c>
      <c r="E1471" s="31" t="s">
        <v>2963</v>
      </c>
      <c r="F1471" s="5">
        <v>1</v>
      </c>
    </row>
    <row r="1472" spans="1:6" x14ac:dyDescent="0.25">
      <c r="B1472" s="31" t="s">
        <v>1108</v>
      </c>
      <c r="C1472" s="31" t="s">
        <v>1800</v>
      </c>
      <c r="D1472" s="31" t="s">
        <v>3212</v>
      </c>
      <c r="E1472" s="31" t="s">
        <v>2256</v>
      </c>
      <c r="F1472" s="5">
        <v>1</v>
      </c>
    </row>
    <row r="1473" spans="1:6" x14ac:dyDescent="0.25">
      <c r="A1473" s="31" t="s">
        <v>1107</v>
      </c>
      <c r="B1473" s="31"/>
      <c r="C1473" s="31"/>
      <c r="D1473" s="31"/>
      <c r="E1473" s="31"/>
      <c r="F1473" s="5">
        <v>8</v>
      </c>
    </row>
    <row r="1474" spans="1:6" x14ac:dyDescent="0.25">
      <c r="A1474" s="31" t="s">
        <v>535</v>
      </c>
      <c r="B1474" s="31" t="s">
        <v>534</v>
      </c>
      <c r="C1474" s="31" t="s">
        <v>1937</v>
      </c>
      <c r="D1474" s="31" t="s">
        <v>2953</v>
      </c>
      <c r="E1474" s="31" t="s">
        <v>2296</v>
      </c>
      <c r="F1474" s="5">
        <v>1</v>
      </c>
    </row>
    <row r="1475" spans="1:6" x14ac:dyDescent="0.25">
      <c r="B1475" s="31" t="s">
        <v>533</v>
      </c>
      <c r="C1475" s="31" t="s">
        <v>1937</v>
      </c>
      <c r="D1475" s="31" t="s">
        <v>3212</v>
      </c>
      <c r="E1475" s="31" t="s">
        <v>2297</v>
      </c>
      <c r="F1475" s="5">
        <v>1</v>
      </c>
    </row>
    <row r="1476" spans="1:6" x14ac:dyDescent="0.25">
      <c r="B1476" s="31" t="s">
        <v>532</v>
      </c>
      <c r="C1476" s="31" t="s">
        <v>1937</v>
      </c>
      <c r="D1476" s="31" t="s">
        <v>2953</v>
      </c>
      <c r="E1476" s="31" t="s">
        <v>2298</v>
      </c>
      <c r="F1476" s="5">
        <v>1</v>
      </c>
    </row>
    <row r="1477" spans="1:6" x14ac:dyDescent="0.25">
      <c r="B1477" s="31" t="s">
        <v>531</v>
      </c>
      <c r="C1477" s="31" t="s">
        <v>1937</v>
      </c>
      <c r="D1477" s="31" t="s">
        <v>2953</v>
      </c>
      <c r="E1477" s="31" t="s">
        <v>2300</v>
      </c>
      <c r="F1477" s="5">
        <v>1</v>
      </c>
    </row>
    <row r="1478" spans="1:6" x14ac:dyDescent="0.25">
      <c r="B1478" s="31" t="s">
        <v>3287</v>
      </c>
      <c r="C1478" s="31" t="s">
        <v>1926</v>
      </c>
      <c r="D1478" s="31" t="s">
        <v>2953</v>
      </c>
      <c r="E1478" s="31" t="s">
        <v>2299</v>
      </c>
      <c r="F1478" s="5">
        <v>1</v>
      </c>
    </row>
    <row r="1479" spans="1:6" x14ac:dyDescent="0.25">
      <c r="B1479" s="31" t="s">
        <v>530</v>
      </c>
      <c r="C1479" s="31" t="s">
        <v>1937</v>
      </c>
      <c r="D1479" s="31" t="s">
        <v>2953</v>
      </c>
      <c r="E1479" s="31" t="s">
        <v>2301</v>
      </c>
      <c r="F1479" s="5">
        <v>1</v>
      </c>
    </row>
    <row r="1480" spans="1:6" x14ac:dyDescent="0.25">
      <c r="A1480" s="31" t="s">
        <v>529</v>
      </c>
      <c r="B1480" s="31"/>
      <c r="C1480" s="31"/>
      <c r="D1480" s="31"/>
      <c r="E1480" s="31"/>
      <c r="F1480" s="5">
        <v>6</v>
      </c>
    </row>
    <row r="1481" spans="1:6" x14ac:dyDescent="0.25">
      <c r="A1481" s="31" t="s">
        <v>813</v>
      </c>
      <c r="B1481" s="31" t="s">
        <v>812</v>
      </c>
      <c r="C1481" s="31" t="s">
        <v>1937</v>
      </c>
      <c r="D1481" s="31" t="s">
        <v>2953</v>
      </c>
      <c r="E1481" s="31" t="s">
        <v>2302</v>
      </c>
      <c r="F1481" s="5">
        <v>1</v>
      </c>
    </row>
    <row r="1482" spans="1:6" x14ac:dyDescent="0.25">
      <c r="B1482" s="31" t="s">
        <v>811</v>
      </c>
      <c r="C1482" s="31" t="s">
        <v>1926</v>
      </c>
      <c r="D1482" s="31" t="s">
        <v>3212</v>
      </c>
      <c r="E1482" s="31" t="s">
        <v>2303</v>
      </c>
      <c r="F1482" s="5">
        <v>1</v>
      </c>
    </row>
    <row r="1483" spans="1:6" x14ac:dyDescent="0.25">
      <c r="B1483" s="31" t="s">
        <v>810</v>
      </c>
      <c r="C1483" s="31" t="s">
        <v>1937</v>
      </c>
      <c r="D1483" s="31" t="s">
        <v>2953</v>
      </c>
      <c r="E1483" s="31" t="s">
        <v>2304</v>
      </c>
      <c r="F1483" s="5">
        <v>1</v>
      </c>
    </row>
    <row r="1484" spans="1:6" x14ac:dyDescent="0.25">
      <c r="B1484" s="31" t="s">
        <v>809</v>
      </c>
      <c r="C1484" s="31" t="s">
        <v>1937</v>
      </c>
      <c r="D1484" s="31" t="s">
        <v>2953</v>
      </c>
      <c r="E1484" s="31" t="s">
        <v>2024</v>
      </c>
      <c r="F1484" s="5">
        <v>1</v>
      </c>
    </row>
    <row r="1485" spans="1:6" x14ac:dyDescent="0.25">
      <c r="B1485" s="31" t="s">
        <v>808</v>
      </c>
      <c r="C1485" s="31" t="s">
        <v>1937</v>
      </c>
      <c r="D1485" s="31" t="s">
        <v>3212</v>
      </c>
      <c r="E1485" s="31" t="s">
        <v>2305</v>
      </c>
      <c r="F1485" s="5">
        <v>1</v>
      </c>
    </row>
    <row r="1486" spans="1:6" x14ac:dyDescent="0.25">
      <c r="B1486" s="31" t="s">
        <v>807</v>
      </c>
      <c r="C1486" s="31" t="s">
        <v>1937</v>
      </c>
      <c r="D1486" s="31" t="s">
        <v>2953</v>
      </c>
      <c r="E1486" s="31" t="s">
        <v>2306</v>
      </c>
      <c r="F1486" s="5">
        <v>1</v>
      </c>
    </row>
    <row r="1487" spans="1:6" x14ac:dyDescent="0.25">
      <c r="A1487" s="31" t="s">
        <v>806</v>
      </c>
      <c r="B1487" s="31"/>
      <c r="C1487" s="31"/>
      <c r="D1487" s="31"/>
      <c r="E1487" s="31"/>
      <c r="F1487" s="5">
        <v>6</v>
      </c>
    </row>
    <row r="1488" spans="1:6" x14ac:dyDescent="0.25">
      <c r="A1488" s="31" t="s">
        <v>522</v>
      </c>
      <c r="B1488" s="31" t="s">
        <v>521</v>
      </c>
      <c r="C1488" s="31" t="s">
        <v>1937</v>
      </c>
      <c r="D1488" s="31" t="s">
        <v>2953</v>
      </c>
      <c r="E1488" s="31" t="s">
        <v>2307</v>
      </c>
      <c r="F1488" s="5">
        <v>1</v>
      </c>
    </row>
    <row r="1489" spans="1:6" x14ac:dyDescent="0.25">
      <c r="B1489" s="31" t="s">
        <v>520</v>
      </c>
      <c r="C1489" s="31" t="s">
        <v>1937</v>
      </c>
      <c r="D1489" s="31" t="s">
        <v>2953</v>
      </c>
      <c r="E1489" s="31" t="s">
        <v>2308</v>
      </c>
      <c r="F1489" s="5">
        <v>1</v>
      </c>
    </row>
    <row r="1490" spans="1:6" x14ac:dyDescent="0.25">
      <c r="B1490" s="31" t="s">
        <v>519</v>
      </c>
      <c r="C1490" s="31" t="s">
        <v>1937</v>
      </c>
      <c r="D1490" s="31" t="s">
        <v>2953</v>
      </c>
      <c r="E1490" s="31" t="s">
        <v>2024</v>
      </c>
      <c r="F1490" s="5">
        <v>1</v>
      </c>
    </row>
    <row r="1491" spans="1:6" x14ac:dyDescent="0.25">
      <c r="B1491" s="31" t="s">
        <v>518</v>
      </c>
      <c r="C1491" s="31" t="s">
        <v>1937</v>
      </c>
      <c r="D1491" s="31" t="s">
        <v>3212</v>
      </c>
      <c r="E1491" s="31" t="s">
        <v>2113</v>
      </c>
      <c r="F1491" s="5">
        <v>1</v>
      </c>
    </row>
    <row r="1492" spans="1:6" x14ac:dyDescent="0.25">
      <c r="B1492" s="31" t="s">
        <v>2310</v>
      </c>
      <c r="C1492" s="31" t="s">
        <v>1937</v>
      </c>
      <c r="D1492" s="31" t="s">
        <v>2953</v>
      </c>
      <c r="E1492" s="31" t="s">
        <v>2311</v>
      </c>
      <c r="F1492" s="5">
        <v>1</v>
      </c>
    </row>
    <row r="1493" spans="1:6" x14ac:dyDescent="0.25">
      <c r="B1493" s="31" t="s">
        <v>3288</v>
      </c>
      <c r="C1493" s="31" t="s">
        <v>1926</v>
      </c>
      <c r="D1493" s="31" t="s">
        <v>3212</v>
      </c>
      <c r="E1493" s="31" t="s">
        <v>2309</v>
      </c>
      <c r="F1493" s="5">
        <v>1</v>
      </c>
    </row>
    <row r="1494" spans="1:6" x14ac:dyDescent="0.25">
      <c r="A1494" s="31" t="s">
        <v>517</v>
      </c>
      <c r="B1494" s="31"/>
      <c r="C1494" s="31"/>
      <c r="D1494" s="31"/>
      <c r="E1494" s="31"/>
      <c r="F1494" s="5">
        <v>6</v>
      </c>
    </row>
    <row r="1495" spans="1:6" x14ac:dyDescent="0.25">
      <c r="A1495" s="31" t="s">
        <v>160</v>
      </c>
      <c r="B1495" s="31" t="s">
        <v>159</v>
      </c>
      <c r="C1495" s="31" t="s">
        <v>1922</v>
      </c>
      <c r="D1495" s="31" t="s">
        <v>3212</v>
      </c>
      <c r="E1495" s="31" t="s">
        <v>2312</v>
      </c>
      <c r="F1495" s="5">
        <v>1</v>
      </c>
    </row>
    <row r="1496" spans="1:6" x14ac:dyDescent="0.25">
      <c r="B1496" s="31" t="s">
        <v>158</v>
      </c>
      <c r="C1496" s="31" t="s">
        <v>1922</v>
      </c>
      <c r="D1496" s="31" t="s">
        <v>2953</v>
      </c>
      <c r="E1496" s="31" t="s">
        <v>2313</v>
      </c>
      <c r="F1496" s="5">
        <v>1</v>
      </c>
    </row>
    <row r="1497" spans="1:6" x14ac:dyDescent="0.25">
      <c r="B1497" s="31" t="s">
        <v>157</v>
      </c>
      <c r="C1497" s="31" t="s">
        <v>1922</v>
      </c>
      <c r="D1497" s="31" t="s">
        <v>3212</v>
      </c>
      <c r="E1497" s="31" t="s">
        <v>2314</v>
      </c>
      <c r="F1497" s="5">
        <v>1</v>
      </c>
    </row>
    <row r="1498" spans="1:6" x14ac:dyDescent="0.25">
      <c r="B1498" s="31" t="s">
        <v>156</v>
      </c>
      <c r="C1498" s="31" t="s">
        <v>1922</v>
      </c>
      <c r="D1498" s="31" t="s">
        <v>2953</v>
      </c>
      <c r="E1498" s="31" t="s">
        <v>2315</v>
      </c>
      <c r="F1498" s="5">
        <v>1</v>
      </c>
    </row>
    <row r="1499" spans="1:6" x14ac:dyDescent="0.25">
      <c r="B1499" s="31" t="s">
        <v>155</v>
      </c>
      <c r="C1499" s="31" t="s">
        <v>1922</v>
      </c>
      <c r="D1499" s="31" t="s">
        <v>2953</v>
      </c>
      <c r="E1499" s="31" t="s">
        <v>2316</v>
      </c>
      <c r="F1499" s="5">
        <v>1</v>
      </c>
    </row>
    <row r="1500" spans="1:6" x14ac:dyDescent="0.25">
      <c r="A1500" s="31" t="s">
        <v>154</v>
      </c>
      <c r="B1500" s="31"/>
      <c r="C1500" s="31"/>
      <c r="D1500" s="31"/>
      <c r="E1500" s="31"/>
      <c r="F1500" s="5">
        <v>5</v>
      </c>
    </row>
    <row r="1501" spans="1:6" x14ac:dyDescent="0.25">
      <c r="A1501" s="31" t="s">
        <v>92</v>
      </c>
      <c r="B1501" s="31" t="s">
        <v>1628</v>
      </c>
      <c r="C1501" s="31" t="s">
        <v>1790</v>
      </c>
      <c r="D1501" s="31" t="s">
        <v>2953</v>
      </c>
      <c r="E1501" s="31" t="s">
        <v>3034</v>
      </c>
      <c r="F1501" s="5">
        <v>1</v>
      </c>
    </row>
    <row r="1502" spans="1:6" x14ac:dyDescent="0.25">
      <c r="B1502" s="31" t="s">
        <v>1627</v>
      </c>
      <c r="C1502" s="31" t="s">
        <v>1799</v>
      </c>
      <c r="D1502" s="31" t="s">
        <v>2953</v>
      </c>
      <c r="E1502" s="31" t="s">
        <v>3035</v>
      </c>
      <c r="F1502" s="5">
        <v>1</v>
      </c>
    </row>
    <row r="1503" spans="1:6" x14ac:dyDescent="0.25">
      <c r="B1503" s="31" t="s">
        <v>705</v>
      </c>
      <c r="C1503" s="31" t="s">
        <v>1800</v>
      </c>
      <c r="D1503" s="31" t="s">
        <v>2953</v>
      </c>
      <c r="E1503" s="31" t="s">
        <v>2984</v>
      </c>
      <c r="F1503" s="5">
        <v>1</v>
      </c>
    </row>
    <row r="1504" spans="1:6" x14ac:dyDescent="0.25">
      <c r="B1504" s="31" t="s">
        <v>2317</v>
      </c>
      <c r="C1504" s="31" t="s">
        <v>1796</v>
      </c>
      <c r="D1504" s="31" t="s">
        <v>2953</v>
      </c>
      <c r="E1504" s="31" t="s">
        <v>3038</v>
      </c>
      <c r="F1504" s="5">
        <v>1</v>
      </c>
    </row>
    <row r="1505" spans="1:6" x14ac:dyDescent="0.25">
      <c r="B1505" s="31" t="s">
        <v>1626</v>
      </c>
      <c r="C1505" s="31" t="s">
        <v>1799</v>
      </c>
      <c r="D1505" s="31" t="s">
        <v>3212</v>
      </c>
      <c r="E1505" s="31" t="s">
        <v>3036</v>
      </c>
      <c r="F1505" s="5">
        <v>1</v>
      </c>
    </row>
    <row r="1506" spans="1:6" x14ac:dyDescent="0.25">
      <c r="B1506" s="31" t="s">
        <v>1625</v>
      </c>
      <c r="C1506" s="31" t="s">
        <v>1799</v>
      </c>
      <c r="D1506" s="31" t="s">
        <v>3212</v>
      </c>
      <c r="E1506" s="31" t="s">
        <v>3037</v>
      </c>
      <c r="F1506" s="5">
        <v>1</v>
      </c>
    </row>
    <row r="1507" spans="1:6" x14ac:dyDescent="0.25">
      <c r="B1507" s="31" t="s">
        <v>1624</v>
      </c>
      <c r="C1507" s="31" t="s">
        <v>1799</v>
      </c>
      <c r="D1507" s="31" t="s">
        <v>2953</v>
      </c>
      <c r="E1507" s="31" t="s">
        <v>2488</v>
      </c>
      <c r="F1507" s="5">
        <v>1</v>
      </c>
    </row>
    <row r="1508" spans="1:6" x14ac:dyDescent="0.25">
      <c r="B1508" s="31" t="s">
        <v>1623</v>
      </c>
      <c r="C1508" s="31" t="s">
        <v>1799</v>
      </c>
      <c r="D1508" s="31" t="s">
        <v>2953</v>
      </c>
      <c r="E1508" s="31" t="s">
        <v>3009</v>
      </c>
      <c r="F1508" s="5">
        <v>1</v>
      </c>
    </row>
    <row r="1509" spans="1:6" x14ac:dyDescent="0.25">
      <c r="A1509" s="31" t="s">
        <v>1622</v>
      </c>
      <c r="B1509" s="31"/>
      <c r="C1509" s="31"/>
      <c r="D1509" s="31"/>
      <c r="E1509" s="31"/>
      <c r="F1509" s="5">
        <v>8</v>
      </c>
    </row>
    <row r="1510" spans="1:6" x14ac:dyDescent="0.25">
      <c r="A1510" s="31" t="s">
        <v>93</v>
      </c>
      <c r="B1510" s="31" t="s">
        <v>1211</v>
      </c>
      <c r="C1510" s="31" t="s">
        <v>1800</v>
      </c>
      <c r="D1510" s="31" t="s">
        <v>2953</v>
      </c>
      <c r="E1510" s="31" t="s">
        <v>1935</v>
      </c>
      <c r="F1510" s="5">
        <v>1</v>
      </c>
    </row>
    <row r="1511" spans="1:6" x14ac:dyDescent="0.25">
      <c r="B1511" s="31" t="s">
        <v>1210</v>
      </c>
      <c r="C1511" s="31" t="s">
        <v>1796</v>
      </c>
      <c r="D1511" s="31" t="s">
        <v>2953</v>
      </c>
      <c r="E1511" s="31" t="s">
        <v>3039</v>
      </c>
      <c r="F1511" s="5">
        <v>1</v>
      </c>
    </row>
    <row r="1512" spans="1:6" x14ac:dyDescent="0.25">
      <c r="B1512" s="31" t="s">
        <v>1209</v>
      </c>
      <c r="C1512" s="31" t="s">
        <v>1799</v>
      </c>
      <c r="D1512" s="31" t="s">
        <v>2953</v>
      </c>
      <c r="E1512" s="31" t="s">
        <v>3040</v>
      </c>
      <c r="F1512" s="5">
        <v>1</v>
      </c>
    </row>
    <row r="1513" spans="1:6" x14ac:dyDescent="0.25">
      <c r="B1513" s="31" t="s">
        <v>1208</v>
      </c>
      <c r="C1513" s="31" t="s">
        <v>1799</v>
      </c>
      <c r="D1513" s="31" t="s">
        <v>2953</v>
      </c>
      <c r="E1513" s="31" t="s">
        <v>3041</v>
      </c>
      <c r="F1513" s="5">
        <v>1</v>
      </c>
    </row>
    <row r="1514" spans="1:6" x14ac:dyDescent="0.25">
      <c r="B1514" s="31" t="s">
        <v>1207</v>
      </c>
      <c r="C1514" s="31" t="s">
        <v>1799</v>
      </c>
      <c r="D1514" s="31" t="s">
        <v>2953</v>
      </c>
      <c r="E1514" s="31" t="s">
        <v>3009</v>
      </c>
      <c r="F1514" s="5">
        <v>1</v>
      </c>
    </row>
    <row r="1515" spans="1:6" x14ac:dyDescent="0.25">
      <c r="B1515" s="31" t="s">
        <v>1206</v>
      </c>
      <c r="C1515" s="31" t="s">
        <v>1799</v>
      </c>
      <c r="D1515" s="31" t="s">
        <v>3212</v>
      </c>
      <c r="E1515" s="31" t="s">
        <v>2718</v>
      </c>
      <c r="F1515" s="5">
        <v>1</v>
      </c>
    </row>
    <row r="1516" spans="1:6" x14ac:dyDescent="0.25">
      <c r="B1516" s="31" t="s">
        <v>1205</v>
      </c>
      <c r="C1516" s="31" t="s">
        <v>1799</v>
      </c>
      <c r="D1516" s="31" t="s">
        <v>2953</v>
      </c>
      <c r="E1516" s="31" t="s">
        <v>3042</v>
      </c>
      <c r="F1516" s="5">
        <v>1</v>
      </c>
    </row>
    <row r="1517" spans="1:6" x14ac:dyDescent="0.25">
      <c r="B1517" s="31" t="s">
        <v>1204</v>
      </c>
      <c r="C1517" s="31" t="s">
        <v>1796</v>
      </c>
      <c r="D1517" s="31" t="s">
        <v>3212</v>
      </c>
      <c r="E1517" s="31" t="s">
        <v>3043</v>
      </c>
      <c r="F1517" s="5">
        <v>1</v>
      </c>
    </row>
    <row r="1518" spans="1:6" x14ac:dyDescent="0.25">
      <c r="A1518" s="31" t="s">
        <v>1203</v>
      </c>
      <c r="B1518" s="31"/>
      <c r="C1518" s="31"/>
      <c r="D1518" s="31"/>
      <c r="E1518" s="31"/>
      <c r="F1518" s="5">
        <v>8</v>
      </c>
    </row>
    <row r="1519" spans="1:6" x14ac:dyDescent="0.25">
      <c r="A1519" s="31" t="s">
        <v>856</v>
      </c>
      <c r="B1519" s="31" t="s">
        <v>855</v>
      </c>
      <c r="C1519" s="31" t="s">
        <v>1937</v>
      </c>
      <c r="D1519" s="31" t="s">
        <v>2953</v>
      </c>
      <c r="E1519" s="31" t="s">
        <v>2318</v>
      </c>
      <c r="F1519" s="5">
        <v>1</v>
      </c>
    </row>
    <row r="1520" spans="1:6" x14ac:dyDescent="0.25">
      <c r="B1520" s="31" t="s">
        <v>854</v>
      </c>
      <c r="C1520" s="31" t="s">
        <v>1937</v>
      </c>
      <c r="D1520" s="31" t="s">
        <v>2953</v>
      </c>
      <c r="E1520" s="31" t="s">
        <v>2319</v>
      </c>
      <c r="F1520" s="5">
        <v>1</v>
      </c>
    </row>
    <row r="1521" spans="1:6" x14ac:dyDescent="0.25">
      <c r="B1521" s="31" t="s">
        <v>853</v>
      </c>
      <c r="C1521" s="31" t="s">
        <v>1937</v>
      </c>
      <c r="D1521" s="31" t="s">
        <v>2953</v>
      </c>
      <c r="E1521" s="31" t="s">
        <v>2320</v>
      </c>
      <c r="F1521" s="5">
        <v>1</v>
      </c>
    </row>
    <row r="1522" spans="1:6" x14ac:dyDescent="0.25">
      <c r="B1522" s="31" t="s">
        <v>852</v>
      </c>
      <c r="C1522" s="31" t="s">
        <v>1937</v>
      </c>
      <c r="D1522" s="31" t="s">
        <v>3212</v>
      </c>
      <c r="E1522" s="31" t="s">
        <v>2321</v>
      </c>
      <c r="F1522" s="5">
        <v>1</v>
      </c>
    </row>
    <row r="1523" spans="1:6" x14ac:dyDescent="0.25">
      <c r="B1523" s="31" t="s">
        <v>851</v>
      </c>
      <c r="C1523" s="31" t="s">
        <v>1937</v>
      </c>
      <c r="D1523" s="31" t="s">
        <v>2953</v>
      </c>
      <c r="E1523" s="31" t="s">
        <v>2322</v>
      </c>
      <c r="F1523" s="5">
        <v>1</v>
      </c>
    </row>
    <row r="1524" spans="1:6" x14ac:dyDescent="0.25">
      <c r="B1524" s="31" t="s">
        <v>850</v>
      </c>
      <c r="C1524" s="31" t="s">
        <v>1926</v>
      </c>
      <c r="D1524" s="31" t="s">
        <v>3212</v>
      </c>
      <c r="E1524" s="31" t="s">
        <v>2214</v>
      </c>
      <c r="F1524" s="5">
        <v>1</v>
      </c>
    </row>
    <row r="1525" spans="1:6" x14ac:dyDescent="0.25">
      <c r="A1525" s="31" t="s">
        <v>849</v>
      </c>
      <c r="B1525" s="31"/>
      <c r="C1525" s="31"/>
      <c r="D1525" s="31"/>
      <c r="E1525" s="31"/>
      <c r="F1525" s="5">
        <v>6</v>
      </c>
    </row>
    <row r="1526" spans="1:6" x14ac:dyDescent="0.25">
      <c r="A1526" s="31" t="s">
        <v>405</v>
      </c>
      <c r="B1526" s="31" t="s">
        <v>404</v>
      </c>
      <c r="C1526" s="31" t="s">
        <v>1922</v>
      </c>
      <c r="D1526" s="31" t="s">
        <v>2953</v>
      </c>
      <c r="E1526" s="31" t="s">
        <v>2323</v>
      </c>
      <c r="F1526" s="5">
        <v>1</v>
      </c>
    </row>
    <row r="1527" spans="1:6" x14ac:dyDescent="0.25">
      <c r="B1527" s="31" t="s">
        <v>403</v>
      </c>
      <c r="C1527" s="31" t="s">
        <v>1922</v>
      </c>
      <c r="D1527" s="31" t="s">
        <v>2953</v>
      </c>
      <c r="E1527" s="31" t="s">
        <v>2324</v>
      </c>
      <c r="F1527" s="5">
        <v>1</v>
      </c>
    </row>
    <row r="1528" spans="1:6" x14ac:dyDescent="0.25">
      <c r="B1528" s="31" t="s">
        <v>402</v>
      </c>
      <c r="C1528" s="31" t="s">
        <v>1922</v>
      </c>
      <c r="D1528" s="31" t="s">
        <v>2953</v>
      </c>
      <c r="E1528" s="31" t="s">
        <v>2325</v>
      </c>
      <c r="F1528" s="5">
        <v>1</v>
      </c>
    </row>
    <row r="1529" spans="1:6" x14ac:dyDescent="0.25">
      <c r="B1529" s="31" t="s">
        <v>401</v>
      </c>
      <c r="C1529" s="31" t="s">
        <v>1922</v>
      </c>
      <c r="D1529" s="31" t="s">
        <v>2953</v>
      </c>
      <c r="E1529" s="31" t="s">
        <v>2326</v>
      </c>
      <c r="F1529" s="5">
        <v>1</v>
      </c>
    </row>
    <row r="1530" spans="1:6" x14ac:dyDescent="0.25">
      <c r="B1530" s="31" t="s">
        <v>400</v>
      </c>
      <c r="C1530" s="31" t="s">
        <v>1922</v>
      </c>
      <c r="D1530" s="31" t="s">
        <v>3212</v>
      </c>
      <c r="E1530" s="31" t="s">
        <v>2327</v>
      </c>
      <c r="F1530" s="5">
        <v>1</v>
      </c>
    </row>
    <row r="1531" spans="1:6" x14ac:dyDescent="0.25">
      <c r="A1531" s="31" t="s">
        <v>399</v>
      </c>
      <c r="B1531" s="31"/>
      <c r="C1531" s="31"/>
      <c r="D1531" s="31"/>
      <c r="E1531" s="31"/>
      <c r="F1531" s="5">
        <v>5</v>
      </c>
    </row>
    <row r="1532" spans="1:6" x14ac:dyDescent="0.25">
      <c r="A1532" s="31" t="s">
        <v>493</v>
      </c>
      <c r="B1532" s="31" t="s">
        <v>492</v>
      </c>
      <c r="C1532" s="31" t="s">
        <v>1789</v>
      </c>
      <c r="D1532" s="31" t="s">
        <v>2953</v>
      </c>
      <c r="E1532" s="31" t="s">
        <v>2579</v>
      </c>
      <c r="F1532" s="5">
        <v>1</v>
      </c>
    </row>
    <row r="1533" spans="1:6" x14ac:dyDescent="0.25">
      <c r="B1533" s="31" t="s">
        <v>491</v>
      </c>
      <c r="C1533" s="31" t="s">
        <v>1789</v>
      </c>
      <c r="D1533" s="31" t="s">
        <v>3212</v>
      </c>
      <c r="E1533" s="31" t="s">
        <v>3044</v>
      </c>
      <c r="F1533" s="5">
        <v>1</v>
      </c>
    </row>
    <row r="1534" spans="1:6" x14ac:dyDescent="0.25">
      <c r="B1534" s="31" t="s">
        <v>2328</v>
      </c>
      <c r="C1534" s="31" t="s">
        <v>1789</v>
      </c>
      <c r="D1534" s="31" t="s">
        <v>2953</v>
      </c>
      <c r="E1534" s="31" t="s">
        <v>2366</v>
      </c>
      <c r="F1534" s="5">
        <v>1</v>
      </c>
    </row>
    <row r="1535" spans="1:6" x14ac:dyDescent="0.25">
      <c r="B1535" s="31" t="s">
        <v>490</v>
      </c>
      <c r="C1535" s="31" t="s">
        <v>1789</v>
      </c>
      <c r="D1535" s="31" t="s">
        <v>3212</v>
      </c>
      <c r="E1535" s="31" t="s">
        <v>3045</v>
      </c>
      <c r="F1535" s="5">
        <v>1</v>
      </c>
    </row>
    <row r="1536" spans="1:6" x14ac:dyDescent="0.25">
      <c r="B1536" s="31" t="s">
        <v>489</v>
      </c>
      <c r="C1536" s="31" t="s">
        <v>1789</v>
      </c>
      <c r="D1536" s="31" t="s">
        <v>2953</v>
      </c>
      <c r="E1536" s="31" t="s">
        <v>3046</v>
      </c>
      <c r="F1536" s="5">
        <v>1</v>
      </c>
    </row>
    <row r="1537" spans="1:6" x14ac:dyDescent="0.25">
      <c r="B1537" s="31" t="s">
        <v>488</v>
      </c>
      <c r="C1537" s="31" t="s">
        <v>1789</v>
      </c>
      <c r="D1537" s="31" t="s">
        <v>2953</v>
      </c>
      <c r="E1537" s="31" t="s">
        <v>3047</v>
      </c>
      <c r="F1537" s="5">
        <v>1</v>
      </c>
    </row>
    <row r="1538" spans="1:6" x14ac:dyDescent="0.25">
      <c r="A1538" s="31" t="s">
        <v>487</v>
      </c>
      <c r="B1538" s="31"/>
      <c r="C1538" s="31"/>
      <c r="D1538" s="31"/>
      <c r="E1538" s="31"/>
      <c r="F1538" s="5">
        <v>6</v>
      </c>
    </row>
    <row r="1539" spans="1:6" x14ac:dyDescent="0.25">
      <c r="A1539" s="31" t="s">
        <v>698</v>
      </c>
      <c r="B1539" s="31" t="s">
        <v>697</v>
      </c>
      <c r="C1539" s="31" t="s">
        <v>1793</v>
      </c>
      <c r="D1539" s="31" t="s">
        <v>2953</v>
      </c>
      <c r="E1539" s="31" t="s">
        <v>3048</v>
      </c>
      <c r="F1539" s="5">
        <v>1</v>
      </c>
    </row>
    <row r="1540" spans="1:6" x14ac:dyDescent="0.25">
      <c r="B1540" s="31" t="s">
        <v>696</v>
      </c>
      <c r="C1540" s="31" t="s">
        <v>1793</v>
      </c>
      <c r="D1540" s="31" t="s">
        <v>3212</v>
      </c>
      <c r="E1540" s="31" t="s">
        <v>3049</v>
      </c>
      <c r="F1540" s="5">
        <v>1</v>
      </c>
    </row>
    <row r="1541" spans="1:6" x14ac:dyDescent="0.25">
      <c r="B1541" s="31" t="s">
        <v>695</v>
      </c>
      <c r="C1541" s="31" t="s">
        <v>1793</v>
      </c>
      <c r="D1541" s="31" t="s">
        <v>3212</v>
      </c>
      <c r="E1541" s="31" t="s">
        <v>3050</v>
      </c>
      <c r="F1541" s="5">
        <v>1</v>
      </c>
    </row>
    <row r="1542" spans="1:6" x14ac:dyDescent="0.25">
      <c r="B1542" s="31" t="s">
        <v>694</v>
      </c>
      <c r="C1542" s="31" t="s">
        <v>1793</v>
      </c>
      <c r="D1542" s="31" t="s">
        <v>2953</v>
      </c>
      <c r="E1542" s="31" t="s">
        <v>3051</v>
      </c>
      <c r="F1542" s="5">
        <v>1</v>
      </c>
    </row>
    <row r="1543" spans="1:6" x14ac:dyDescent="0.25">
      <c r="B1543" s="31" t="s">
        <v>693</v>
      </c>
      <c r="C1543" s="31" t="s">
        <v>1793</v>
      </c>
      <c r="D1543" s="31" t="s">
        <v>2953</v>
      </c>
      <c r="E1543" s="31" t="s">
        <v>3052</v>
      </c>
      <c r="F1543" s="5">
        <v>1</v>
      </c>
    </row>
    <row r="1544" spans="1:6" x14ac:dyDescent="0.25">
      <c r="B1544" s="31" t="s">
        <v>692</v>
      </c>
      <c r="C1544" s="31" t="s">
        <v>1793</v>
      </c>
      <c r="D1544" s="31" t="s">
        <v>2953</v>
      </c>
      <c r="E1544" s="31" t="s">
        <v>3053</v>
      </c>
      <c r="F1544" s="5">
        <v>1</v>
      </c>
    </row>
    <row r="1545" spans="1:6" x14ac:dyDescent="0.25">
      <c r="A1545" s="31" t="s">
        <v>691</v>
      </c>
      <c r="B1545" s="31"/>
      <c r="C1545" s="31"/>
      <c r="D1545" s="31"/>
      <c r="E1545" s="31"/>
      <c r="F1545" s="5">
        <v>6</v>
      </c>
    </row>
    <row r="1546" spans="1:6" x14ac:dyDescent="0.25">
      <c r="A1546" s="31" t="s">
        <v>257</v>
      </c>
      <c r="B1546" s="31" t="s">
        <v>256</v>
      </c>
      <c r="C1546" s="31" t="s">
        <v>1926</v>
      </c>
      <c r="D1546" s="31" t="s">
        <v>2953</v>
      </c>
      <c r="E1546" s="31" t="s">
        <v>2329</v>
      </c>
      <c r="F1546" s="5">
        <v>1</v>
      </c>
    </row>
    <row r="1547" spans="1:6" x14ac:dyDescent="0.25">
      <c r="B1547" s="31" t="s">
        <v>255</v>
      </c>
      <c r="C1547" s="31" t="s">
        <v>1926</v>
      </c>
      <c r="D1547" s="31" t="s">
        <v>2953</v>
      </c>
      <c r="E1547" s="31" t="s">
        <v>1935</v>
      </c>
      <c r="F1547" s="5">
        <v>1</v>
      </c>
    </row>
    <row r="1548" spans="1:6" x14ac:dyDescent="0.25">
      <c r="B1548" s="31" t="s">
        <v>3289</v>
      </c>
      <c r="C1548" s="31" t="s">
        <v>1926</v>
      </c>
      <c r="D1548" s="31" t="s">
        <v>2953</v>
      </c>
      <c r="E1548" s="31" t="s">
        <v>2330</v>
      </c>
      <c r="F1548" s="5">
        <v>1</v>
      </c>
    </row>
    <row r="1549" spans="1:6" x14ac:dyDescent="0.25">
      <c r="B1549" s="31" t="s">
        <v>254</v>
      </c>
      <c r="C1549" s="31" t="s">
        <v>1926</v>
      </c>
      <c r="D1549" s="31" t="s">
        <v>3212</v>
      </c>
      <c r="E1549" s="31" t="s">
        <v>2332</v>
      </c>
      <c r="F1549" s="5">
        <v>1</v>
      </c>
    </row>
    <row r="1550" spans="1:6" x14ac:dyDescent="0.25">
      <c r="B1550" s="31" t="s">
        <v>3290</v>
      </c>
      <c r="C1550" s="31" t="s">
        <v>1926</v>
      </c>
      <c r="D1550" s="31" t="s">
        <v>3212</v>
      </c>
      <c r="E1550" s="31" t="s">
        <v>2331</v>
      </c>
      <c r="F1550" s="5">
        <v>1</v>
      </c>
    </row>
    <row r="1551" spans="1:6" x14ac:dyDescent="0.25">
      <c r="A1551" s="31" t="s">
        <v>253</v>
      </c>
      <c r="B1551" s="31"/>
      <c r="C1551" s="31"/>
      <c r="D1551" s="31"/>
      <c r="E1551" s="31"/>
      <c r="F1551" s="5">
        <v>5</v>
      </c>
    </row>
    <row r="1552" spans="1:6" x14ac:dyDescent="0.25">
      <c r="A1552" s="31" t="s">
        <v>479</v>
      </c>
      <c r="B1552" s="31" t="s">
        <v>478</v>
      </c>
      <c r="C1552" s="31" t="s">
        <v>1937</v>
      </c>
      <c r="D1552" s="31" t="s">
        <v>2953</v>
      </c>
      <c r="E1552" s="31" t="s">
        <v>2333</v>
      </c>
      <c r="F1552" s="5">
        <v>1</v>
      </c>
    </row>
    <row r="1553" spans="1:6" x14ac:dyDescent="0.25">
      <c r="B1553" s="31" t="s">
        <v>425</v>
      </c>
      <c r="C1553" s="31" t="s">
        <v>1937</v>
      </c>
      <c r="D1553" s="31" t="s">
        <v>2953</v>
      </c>
      <c r="E1553" s="31" t="s">
        <v>2334</v>
      </c>
      <c r="F1553" s="5">
        <v>1</v>
      </c>
    </row>
    <row r="1554" spans="1:6" x14ac:dyDescent="0.25">
      <c r="B1554" s="31" t="s">
        <v>477</v>
      </c>
      <c r="C1554" s="31" t="s">
        <v>1937</v>
      </c>
      <c r="D1554" s="31" t="s">
        <v>2953</v>
      </c>
      <c r="E1554" s="31" t="s">
        <v>2335</v>
      </c>
      <c r="F1554" s="5">
        <v>1</v>
      </c>
    </row>
    <row r="1555" spans="1:6" x14ac:dyDescent="0.25">
      <c r="B1555" s="31" t="s">
        <v>476</v>
      </c>
      <c r="C1555" s="31" t="s">
        <v>1937</v>
      </c>
      <c r="D1555" s="31" t="s">
        <v>2953</v>
      </c>
      <c r="E1555" s="31" t="s">
        <v>2336</v>
      </c>
      <c r="F1555" s="5">
        <v>1</v>
      </c>
    </row>
    <row r="1556" spans="1:6" x14ac:dyDescent="0.25">
      <c r="B1556" s="31" t="s">
        <v>475</v>
      </c>
      <c r="C1556" s="31" t="s">
        <v>1926</v>
      </c>
      <c r="D1556" s="31" t="s">
        <v>3212</v>
      </c>
      <c r="E1556" s="31" t="s">
        <v>2337</v>
      </c>
      <c r="F1556" s="5">
        <v>1</v>
      </c>
    </row>
    <row r="1557" spans="1:6" x14ac:dyDescent="0.25">
      <c r="B1557" s="31" t="s">
        <v>474</v>
      </c>
      <c r="C1557" s="31" t="s">
        <v>1937</v>
      </c>
      <c r="D1557" s="31" t="s">
        <v>3212</v>
      </c>
      <c r="E1557" s="31" t="s">
        <v>2338</v>
      </c>
      <c r="F1557" s="5">
        <v>1</v>
      </c>
    </row>
    <row r="1558" spans="1:6" x14ac:dyDescent="0.25">
      <c r="A1558" s="31" t="s">
        <v>473</v>
      </c>
      <c r="B1558" s="31"/>
      <c r="C1558" s="31"/>
      <c r="D1558" s="31"/>
      <c r="E1558" s="31"/>
      <c r="F1558" s="5">
        <v>6</v>
      </c>
    </row>
    <row r="1559" spans="1:6" x14ac:dyDescent="0.25">
      <c r="A1559" s="31" t="s">
        <v>246</v>
      </c>
      <c r="B1559" s="31" t="s">
        <v>245</v>
      </c>
      <c r="C1559" s="31" t="s">
        <v>1922</v>
      </c>
      <c r="D1559" s="31" t="s">
        <v>2953</v>
      </c>
      <c r="E1559" s="31" t="s">
        <v>2339</v>
      </c>
      <c r="F1559" s="5">
        <v>1</v>
      </c>
    </row>
    <row r="1560" spans="1:6" x14ac:dyDescent="0.25">
      <c r="B1560" s="31" t="s">
        <v>244</v>
      </c>
      <c r="C1560" s="31" t="s">
        <v>1922</v>
      </c>
      <c r="D1560" s="31" t="s">
        <v>3212</v>
      </c>
      <c r="E1560" s="31" t="s">
        <v>2018</v>
      </c>
      <c r="F1560" s="5">
        <v>1</v>
      </c>
    </row>
    <row r="1561" spans="1:6" x14ac:dyDescent="0.25">
      <c r="B1561" s="31" t="s">
        <v>243</v>
      </c>
      <c r="C1561" s="31" t="s">
        <v>1922</v>
      </c>
      <c r="D1561" s="31" t="s">
        <v>3212</v>
      </c>
      <c r="E1561" s="31" t="s">
        <v>2340</v>
      </c>
      <c r="F1561" s="5">
        <v>1</v>
      </c>
    </row>
    <row r="1562" spans="1:6" x14ac:dyDescent="0.25">
      <c r="B1562" s="31" t="s">
        <v>242</v>
      </c>
      <c r="C1562" s="31" t="s">
        <v>1922</v>
      </c>
      <c r="D1562" s="31" t="s">
        <v>2953</v>
      </c>
      <c r="E1562" s="31" t="s">
        <v>2341</v>
      </c>
      <c r="F1562" s="5">
        <v>1</v>
      </c>
    </row>
    <row r="1563" spans="1:6" x14ac:dyDescent="0.25">
      <c r="B1563" s="31" t="s">
        <v>241</v>
      </c>
      <c r="C1563" s="31" t="s">
        <v>1922</v>
      </c>
      <c r="D1563" s="31" t="s">
        <v>2953</v>
      </c>
      <c r="E1563" s="31" t="s">
        <v>2125</v>
      </c>
      <c r="F1563" s="5">
        <v>1</v>
      </c>
    </row>
    <row r="1564" spans="1:6" x14ac:dyDescent="0.25">
      <c r="A1564" s="31" t="s">
        <v>240</v>
      </c>
      <c r="B1564" s="31"/>
      <c r="C1564" s="31"/>
      <c r="D1564" s="31"/>
      <c r="E1564" s="31"/>
      <c r="F1564" s="5">
        <v>5</v>
      </c>
    </row>
    <row r="1565" spans="1:6" x14ac:dyDescent="0.25">
      <c r="A1565" s="31" t="s">
        <v>797</v>
      </c>
      <c r="B1565" s="31" t="s">
        <v>434</v>
      </c>
      <c r="C1565" s="31" t="s">
        <v>1793</v>
      </c>
      <c r="D1565" s="31" t="s">
        <v>2953</v>
      </c>
      <c r="E1565" s="31" t="s">
        <v>2923</v>
      </c>
      <c r="F1565" s="5">
        <v>1</v>
      </c>
    </row>
    <row r="1566" spans="1:6" x14ac:dyDescent="0.25">
      <c r="B1566" s="31" t="s">
        <v>796</v>
      </c>
      <c r="C1566" s="31" t="s">
        <v>1793</v>
      </c>
      <c r="D1566" s="31" t="s">
        <v>2953</v>
      </c>
      <c r="E1566" s="31" t="s">
        <v>1958</v>
      </c>
      <c r="F1566" s="5">
        <v>1</v>
      </c>
    </row>
    <row r="1567" spans="1:6" x14ac:dyDescent="0.25">
      <c r="B1567" s="31" t="s">
        <v>795</v>
      </c>
      <c r="C1567" s="31" t="s">
        <v>1793</v>
      </c>
      <c r="D1567" s="31" t="s">
        <v>2953</v>
      </c>
      <c r="E1567" s="31" t="s">
        <v>3054</v>
      </c>
      <c r="F1567" s="5">
        <v>1</v>
      </c>
    </row>
    <row r="1568" spans="1:6" x14ac:dyDescent="0.25">
      <c r="B1568" s="31" t="s">
        <v>794</v>
      </c>
      <c r="C1568" s="31" t="s">
        <v>1793</v>
      </c>
      <c r="D1568" s="31" t="s">
        <v>2953</v>
      </c>
      <c r="E1568" s="31" t="s">
        <v>3055</v>
      </c>
      <c r="F1568" s="5">
        <v>1</v>
      </c>
    </row>
    <row r="1569" spans="1:6" x14ac:dyDescent="0.25">
      <c r="B1569" s="31" t="s">
        <v>664</v>
      </c>
      <c r="C1569" s="31" t="s">
        <v>1793</v>
      </c>
      <c r="D1569" s="31" t="s">
        <v>3212</v>
      </c>
      <c r="E1569" s="31" t="s">
        <v>3056</v>
      </c>
      <c r="F1569" s="5">
        <v>1</v>
      </c>
    </row>
    <row r="1570" spans="1:6" x14ac:dyDescent="0.25">
      <c r="B1570" s="31" t="s">
        <v>793</v>
      </c>
      <c r="C1570" s="31" t="s">
        <v>1793</v>
      </c>
      <c r="D1570" s="31" t="s">
        <v>2953</v>
      </c>
      <c r="E1570" s="31" t="s">
        <v>3057</v>
      </c>
      <c r="F1570" s="5">
        <v>1</v>
      </c>
    </row>
    <row r="1571" spans="1:6" x14ac:dyDescent="0.25">
      <c r="A1571" s="31" t="s">
        <v>792</v>
      </c>
      <c r="B1571" s="31"/>
      <c r="C1571" s="31"/>
      <c r="D1571" s="31"/>
      <c r="E1571" s="31"/>
      <c r="F1571" s="5">
        <v>6</v>
      </c>
    </row>
    <row r="1572" spans="1:6" x14ac:dyDescent="0.25">
      <c r="A1572" s="31" t="s">
        <v>94</v>
      </c>
      <c r="B1572" s="31" t="s">
        <v>1636</v>
      </c>
      <c r="C1572" s="31" t="s">
        <v>1800</v>
      </c>
      <c r="D1572" s="31" t="s">
        <v>2953</v>
      </c>
      <c r="E1572" s="31" t="s">
        <v>3058</v>
      </c>
      <c r="F1572" s="5">
        <v>1</v>
      </c>
    </row>
    <row r="1573" spans="1:6" x14ac:dyDescent="0.25">
      <c r="B1573" s="31" t="s">
        <v>1635</v>
      </c>
      <c r="C1573" s="31" t="s">
        <v>1799</v>
      </c>
      <c r="D1573" s="31" t="s">
        <v>2953</v>
      </c>
      <c r="E1573" s="31" t="s">
        <v>3059</v>
      </c>
      <c r="F1573" s="5">
        <v>1</v>
      </c>
    </row>
    <row r="1574" spans="1:6" x14ac:dyDescent="0.25">
      <c r="B1574" s="31" t="s">
        <v>1634</v>
      </c>
      <c r="C1574" s="31" t="s">
        <v>1799</v>
      </c>
      <c r="D1574" s="31" t="s">
        <v>2953</v>
      </c>
      <c r="E1574" s="31" t="s">
        <v>2488</v>
      </c>
      <c r="F1574" s="5">
        <v>1</v>
      </c>
    </row>
    <row r="1575" spans="1:6" x14ac:dyDescent="0.25">
      <c r="B1575" s="31" t="s">
        <v>1633</v>
      </c>
      <c r="C1575" s="31" t="s">
        <v>1796</v>
      </c>
      <c r="D1575" s="31" t="s">
        <v>2953</v>
      </c>
      <c r="E1575" s="31" t="s">
        <v>3060</v>
      </c>
      <c r="F1575" s="5">
        <v>1</v>
      </c>
    </row>
    <row r="1576" spans="1:6" x14ac:dyDescent="0.25">
      <c r="B1576" s="31" t="s">
        <v>1632</v>
      </c>
      <c r="C1576" s="31" t="s">
        <v>1796</v>
      </c>
      <c r="D1576" s="31" t="s">
        <v>2953</v>
      </c>
      <c r="E1576" s="31" t="s">
        <v>3061</v>
      </c>
      <c r="F1576" s="5">
        <v>1</v>
      </c>
    </row>
    <row r="1577" spans="1:6" x14ac:dyDescent="0.25">
      <c r="B1577" s="31" t="s">
        <v>2342</v>
      </c>
      <c r="C1577" s="31" t="s">
        <v>1797</v>
      </c>
      <c r="D1577" s="31" t="s">
        <v>2953</v>
      </c>
      <c r="E1577" s="31" t="s">
        <v>3064</v>
      </c>
      <c r="F1577" s="5">
        <v>1</v>
      </c>
    </row>
    <row r="1578" spans="1:6" x14ac:dyDescent="0.25">
      <c r="B1578" s="31" t="s">
        <v>1631</v>
      </c>
      <c r="C1578" s="31" t="s">
        <v>1799</v>
      </c>
      <c r="D1578" s="31" t="s">
        <v>3212</v>
      </c>
      <c r="E1578" s="31" t="s">
        <v>3062</v>
      </c>
      <c r="F1578" s="5">
        <v>1</v>
      </c>
    </row>
    <row r="1579" spans="1:6" x14ac:dyDescent="0.25">
      <c r="B1579" s="31" t="s">
        <v>703</v>
      </c>
      <c r="C1579" s="31" t="s">
        <v>1799</v>
      </c>
      <c r="D1579" s="31" t="s">
        <v>2953</v>
      </c>
      <c r="E1579" s="31" t="s">
        <v>3063</v>
      </c>
      <c r="F1579" s="5">
        <v>1</v>
      </c>
    </row>
    <row r="1580" spans="1:6" x14ac:dyDescent="0.25">
      <c r="B1580" s="31" t="s">
        <v>1630</v>
      </c>
      <c r="C1580" s="31" t="s">
        <v>1799</v>
      </c>
      <c r="D1580" s="31" t="s">
        <v>3212</v>
      </c>
      <c r="E1580" s="31" t="s">
        <v>2510</v>
      </c>
      <c r="F1580" s="5">
        <v>1</v>
      </c>
    </row>
    <row r="1581" spans="1:6" x14ac:dyDescent="0.25">
      <c r="A1581" s="31" t="s">
        <v>1629</v>
      </c>
      <c r="B1581" s="31"/>
      <c r="C1581" s="31"/>
      <c r="D1581" s="31"/>
      <c r="E1581" s="31"/>
      <c r="F1581" s="5">
        <v>9</v>
      </c>
    </row>
    <row r="1582" spans="1:6" x14ac:dyDescent="0.25">
      <c r="A1582" s="31" t="s">
        <v>683</v>
      </c>
      <c r="B1582" s="31" t="s">
        <v>682</v>
      </c>
      <c r="C1582" s="31" t="s">
        <v>1793</v>
      </c>
      <c r="D1582" s="31" t="s">
        <v>2953</v>
      </c>
      <c r="E1582" s="31" t="s">
        <v>3065</v>
      </c>
      <c r="F1582" s="5">
        <v>1</v>
      </c>
    </row>
    <row r="1583" spans="1:6" x14ac:dyDescent="0.25">
      <c r="B1583" s="31" t="s">
        <v>681</v>
      </c>
      <c r="C1583" s="31" t="s">
        <v>1793</v>
      </c>
      <c r="D1583" s="31" t="s">
        <v>2953</v>
      </c>
      <c r="E1583" s="31" t="s">
        <v>3066</v>
      </c>
      <c r="F1583" s="5">
        <v>1</v>
      </c>
    </row>
    <row r="1584" spans="1:6" x14ac:dyDescent="0.25">
      <c r="B1584" s="31" t="s">
        <v>2343</v>
      </c>
      <c r="C1584" s="31" t="s">
        <v>1793</v>
      </c>
      <c r="D1584" s="31" t="s">
        <v>3212</v>
      </c>
      <c r="E1584" s="31" t="s">
        <v>3067</v>
      </c>
      <c r="F1584" s="5">
        <v>1</v>
      </c>
    </row>
    <row r="1585" spans="1:6" x14ac:dyDescent="0.25">
      <c r="B1585" s="31" t="s">
        <v>680</v>
      </c>
      <c r="C1585" s="31" t="s">
        <v>1793</v>
      </c>
      <c r="D1585" s="31" t="s">
        <v>2953</v>
      </c>
      <c r="E1585" s="31" t="s">
        <v>2772</v>
      </c>
      <c r="F1585" s="5">
        <v>1</v>
      </c>
    </row>
    <row r="1586" spans="1:6" x14ac:dyDescent="0.25">
      <c r="B1586" s="31" t="s">
        <v>679</v>
      </c>
      <c r="C1586" s="31" t="s">
        <v>1793</v>
      </c>
      <c r="D1586" s="31" t="s">
        <v>2953</v>
      </c>
      <c r="E1586" s="31" t="s">
        <v>2696</v>
      </c>
      <c r="F1586" s="5">
        <v>1</v>
      </c>
    </row>
    <row r="1587" spans="1:6" x14ac:dyDescent="0.25">
      <c r="B1587" s="31" t="s">
        <v>678</v>
      </c>
      <c r="C1587" s="31" t="s">
        <v>1793</v>
      </c>
      <c r="D1587" s="31" t="s">
        <v>3212</v>
      </c>
      <c r="E1587" s="31" t="s">
        <v>2850</v>
      </c>
      <c r="F1587" s="5">
        <v>1</v>
      </c>
    </row>
    <row r="1588" spans="1:6" x14ac:dyDescent="0.25">
      <c r="A1588" s="31" t="s">
        <v>677</v>
      </c>
      <c r="B1588" s="31"/>
      <c r="C1588" s="31"/>
      <c r="D1588" s="31"/>
      <c r="E1588" s="31"/>
      <c r="F1588" s="5">
        <v>6</v>
      </c>
    </row>
    <row r="1589" spans="1:6" x14ac:dyDescent="0.25">
      <c r="A1589" s="31" t="s">
        <v>95</v>
      </c>
      <c r="B1589" s="31" t="s">
        <v>1192</v>
      </c>
      <c r="C1589" s="31" t="s">
        <v>1798</v>
      </c>
      <c r="D1589" s="31" t="s">
        <v>2953</v>
      </c>
      <c r="E1589" s="31" t="s">
        <v>3068</v>
      </c>
      <c r="F1589" s="5">
        <v>1</v>
      </c>
    </row>
    <row r="1590" spans="1:6" x14ac:dyDescent="0.25">
      <c r="B1590" s="31" t="s">
        <v>1191</v>
      </c>
      <c r="C1590" s="31" t="s">
        <v>1796</v>
      </c>
      <c r="D1590" s="31" t="s">
        <v>2953</v>
      </c>
      <c r="E1590" s="31" t="s">
        <v>2722</v>
      </c>
      <c r="F1590" s="5">
        <v>1</v>
      </c>
    </row>
    <row r="1591" spans="1:6" x14ac:dyDescent="0.25">
      <c r="B1591" s="31" t="s">
        <v>1190</v>
      </c>
      <c r="C1591" s="31" t="s">
        <v>1798</v>
      </c>
      <c r="D1591" s="31" t="s">
        <v>3212</v>
      </c>
      <c r="E1591" s="31" t="s">
        <v>3069</v>
      </c>
      <c r="F1591" s="5">
        <v>1</v>
      </c>
    </row>
    <row r="1592" spans="1:6" x14ac:dyDescent="0.25">
      <c r="B1592" s="31" t="s">
        <v>1189</v>
      </c>
      <c r="C1592" s="31" t="s">
        <v>1796</v>
      </c>
      <c r="D1592" s="31" t="s">
        <v>2953</v>
      </c>
      <c r="E1592" s="31" t="s">
        <v>2330</v>
      </c>
      <c r="F1592" s="5">
        <v>1</v>
      </c>
    </row>
    <row r="1593" spans="1:6" x14ac:dyDescent="0.25">
      <c r="B1593" s="31" t="s">
        <v>1188</v>
      </c>
      <c r="C1593" s="31" t="s">
        <v>1798</v>
      </c>
      <c r="D1593" s="31" t="s">
        <v>2953</v>
      </c>
      <c r="E1593" s="31" t="s">
        <v>3070</v>
      </c>
      <c r="F1593" s="5">
        <v>1</v>
      </c>
    </row>
    <row r="1594" spans="1:6" x14ac:dyDescent="0.25">
      <c r="B1594" s="31" t="s">
        <v>1187</v>
      </c>
      <c r="C1594" s="31" t="s">
        <v>1798</v>
      </c>
      <c r="D1594" s="31" t="s">
        <v>3212</v>
      </c>
      <c r="E1594" s="31" t="s">
        <v>3071</v>
      </c>
      <c r="F1594" s="5">
        <v>1</v>
      </c>
    </row>
    <row r="1595" spans="1:6" x14ac:dyDescent="0.25">
      <c r="B1595" s="31" t="s">
        <v>1186</v>
      </c>
      <c r="C1595" s="31" t="s">
        <v>1798</v>
      </c>
      <c r="D1595" s="31" t="s">
        <v>2953</v>
      </c>
      <c r="E1595" s="31" t="s">
        <v>3072</v>
      </c>
      <c r="F1595" s="5">
        <v>1</v>
      </c>
    </row>
    <row r="1596" spans="1:6" x14ac:dyDescent="0.25">
      <c r="B1596" s="31" t="s">
        <v>1185</v>
      </c>
      <c r="C1596" s="31" t="s">
        <v>1798</v>
      </c>
      <c r="D1596" s="31" t="s">
        <v>2953</v>
      </c>
      <c r="E1596" s="31" t="s">
        <v>1935</v>
      </c>
      <c r="F1596" s="5">
        <v>1</v>
      </c>
    </row>
    <row r="1597" spans="1:6" x14ac:dyDescent="0.25">
      <c r="A1597" s="31" t="s">
        <v>1184</v>
      </c>
      <c r="B1597" s="31"/>
      <c r="C1597" s="31"/>
      <c r="D1597" s="31"/>
      <c r="E1597" s="31"/>
      <c r="F1597" s="5">
        <v>8</v>
      </c>
    </row>
    <row r="1598" spans="1:6" x14ac:dyDescent="0.25">
      <c r="A1598" s="31" t="s">
        <v>112</v>
      </c>
      <c r="B1598" s="31" t="s">
        <v>111</v>
      </c>
      <c r="C1598" s="31" t="s">
        <v>1793</v>
      </c>
      <c r="D1598" s="31" t="s">
        <v>3212</v>
      </c>
      <c r="E1598" s="31" t="s">
        <v>3073</v>
      </c>
      <c r="F1598" s="5">
        <v>1</v>
      </c>
    </row>
    <row r="1599" spans="1:6" x14ac:dyDescent="0.25">
      <c r="B1599" s="31" t="s">
        <v>110</v>
      </c>
      <c r="C1599" s="31" t="s">
        <v>1793</v>
      </c>
      <c r="D1599" s="31" t="s">
        <v>3212</v>
      </c>
      <c r="E1599" s="31" t="s">
        <v>3074</v>
      </c>
      <c r="F1599" s="5">
        <v>1</v>
      </c>
    </row>
    <row r="1600" spans="1:6" x14ac:dyDescent="0.25">
      <c r="B1600" s="31" t="s">
        <v>109</v>
      </c>
      <c r="C1600" s="31" t="s">
        <v>1793</v>
      </c>
      <c r="D1600" s="31" t="s">
        <v>2953</v>
      </c>
      <c r="E1600" s="31" t="s">
        <v>3075</v>
      </c>
      <c r="F1600" s="5">
        <v>1</v>
      </c>
    </row>
    <row r="1601" spans="1:6" x14ac:dyDescent="0.25">
      <c r="A1601" s="31" t="s">
        <v>108</v>
      </c>
      <c r="B1601" s="31"/>
      <c r="C1601" s="31"/>
      <c r="D1601" s="31"/>
      <c r="E1601" s="31"/>
      <c r="F1601" s="5">
        <v>3</v>
      </c>
    </row>
    <row r="1602" spans="1:6" x14ac:dyDescent="0.25">
      <c r="A1602" s="31" t="s">
        <v>96</v>
      </c>
      <c r="B1602" s="31" t="s">
        <v>1071</v>
      </c>
      <c r="C1602" s="31" t="s">
        <v>1799</v>
      </c>
      <c r="D1602" s="31" t="s">
        <v>3212</v>
      </c>
      <c r="E1602" s="31" t="s">
        <v>2485</v>
      </c>
      <c r="F1602" s="5">
        <v>1</v>
      </c>
    </row>
    <row r="1603" spans="1:6" x14ac:dyDescent="0.25">
      <c r="B1603" s="31" t="s">
        <v>262</v>
      </c>
      <c r="C1603" s="31" t="s">
        <v>1799</v>
      </c>
      <c r="D1603" s="31" t="s">
        <v>2953</v>
      </c>
      <c r="E1603" s="31" t="s">
        <v>3076</v>
      </c>
      <c r="F1603" s="5">
        <v>1</v>
      </c>
    </row>
    <row r="1604" spans="1:6" x14ac:dyDescent="0.25">
      <c r="B1604" s="31" t="s">
        <v>1070</v>
      </c>
      <c r="C1604" s="31" t="s">
        <v>1799</v>
      </c>
      <c r="D1604" s="31" t="s">
        <v>2953</v>
      </c>
      <c r="E1604" s="31" t="s">
        <v>2691</v>
      </c>
      <c r="F1604" s="5">
        <v>1</v>
      </c>
    </row>
    <row r="1605" spans="1:6" x14ac:dyDescent="0.25">
      <c r="B1605" s="31" t="s">
        <v>1069</v>
      </c>
      <c r="C1605" s="31" t="s">
        <v>1799</v>
      </c>
      <c r="D1605" s="31" t="s">
        <v>2953</v>
      </c>
      <c r="E1605" s="31" t="s">
        <v>3009</v>
      </c>
      <c r="F1605" s="5">
        <v>1</v>
      </c>
    </row>
    <row r="1606" spans="1:6" x14ac:dyDescent="0.25">
      <c r="B1606" s="31" t="s">
        <v>1068</v>
      </c>
      <c r="C1606" s="31" t="s">
        <v>1790</v>
      </c>
      <c r="D1606" s="31" t="s">
        <v>3212</v>
      </c>
      <c r="E1606" s="31" t="s">
        <v>3077</v>
      </c>
      <c r="F1606" s="5">
        <v>1</v>
      </c>
    </row>
    <row r="1607" spans="1:6" x14ac:dyDescent="0.25">
      <c r="B1607" s="31" t="s">
        <v>1067</v>
      </c>
      <c r="C1607" s="31" t="s">
        <v>1800</v>
      </c>
      <c r="D1607" s="31" t="s">
        <v>2953</v>
      </c>
      <c r="E1607" s="31" t="s">
        <v>3078</v>
      </c>
      <c r="F1607" s="5">
        <v>1</v>
      </c>
    </row>
    <row r="1608" spans="1:6" x14ac:dyDescent="0.25">
      <c r="B1608" s="31" t="s">
        <v>1066</v>
      </c>
      <c r="C1608" s="31" t="s">
        <v>1799</v>
      </c>
      <c r="D1608" s="31" t="s">
        <v>3212</v>
      </c>
      <c r="E1608" s="31" t="s">
        <v>2718</v>
      </c>
      <c r="F1608" s="5">
        <v>1</v>
      </c>
    </row>
    <row r="1609" spans="1:6" x14ac:dyDescent="0.25">
      <c r="B1609" s="31" t="s">
        <v>1065</v>
      </c>
      <c r="C1609" s="31" t="s">
        <v>1796</v>
      </c>
      <c r="D1609" s="31" t="s">
        <v>2953</v>
      </c>
      <c r="E1609" s="31" t="s">
        <v>3079</v>
      </c>
      <c r="F1609" s="5">
        <v>1</v>
      </c>
    </row>
    <row r="1610" spans="1:6" x14ac:dyDescent="0.25">
      <c r="A1610" s="31" t="s">
        <v>1064</v>
      </c>
      <c r="B1610" s="31"/>
      <c r="C1610" s="31"/>
      <c r="D1610" s="31"/>
      <c r="E1610" s="31"/>
      <c r="F1610" s="5">
        <v>8</v>
      </c>
    </row>
    <row r="1611" spans="1:6" x14ac:dyDescent="0.25">
      <c r="A1611" s="31" t="s">
        <v>910</v>
      </c>
      <c r="B1611" s="31" t="s">
        <v>909</v>
      </c>
      <c r="C1611" s="31" t="s">
        <v>1796</v>
      </c>
      <c r="D1611" s="31" t="s">
        <v>3212</v>
      </c>
      <c r="E1611" s="31" t="s">
        <v>2677</v>
      </c>
      <c r="F1611" s="5">
        <v>1</v>
      </c>
    </row>
    <row r="1612" spans="1:6" x14ac:dyDescent="0.25">
      <c r="B1612" s="31" t="s">
        <v>908</v>
      </c>
      <c r="C1612" s="31" t="s">
        <v>1789</v>
      </c>
      <c r="D1612" s="31" t="s">
        <v>2953</v>
      </c>
      <c r="E1612" s="31" t="s">
        <v>3080</v>
      </c>
      <c r="F1612" s="5">
        <v>1</v>
      </c>
    </row>
    <row r="1613" spans="1:6" x14ac:dyDescent="0.25">
      <c r="B1613" s="31" t="s">
        <v>907</v>
      </c>
      <c r="C1613" s="31" t="s">
        <v>1796</v>
      </c>
      <c r="D1613" s="31" t="s">
        <v>2953</v>
      </c>
      <c r="E1613" s="31" t="s">
        <v>2464</v>
      </c>
      <c r="F1613" s="5">
        <v>1</v>
      </c>
    </row>
    <row r="1614" spans="1:6" x14ac:dyDescent="0.25">
      <c r="B1614" s="31" t="s">
        <v>906</v>
      </c>
      <c r="C1614" s="31" t="s">
        <v>1796</v>
      </c>
      <c r="D1614" s="31" t="s">
        <v>2953</v>
      </c>
      <c r="E1614" s="31" t="s">
        <v>1971</v>
      </c>
      <c r="F1614" s="5">
        <v>1</v>
      </c>
    </row>
    <row r="1615" spans="1:6" x14ac:dyDescent="0.25">
      <c r="B1615" s="31" t="s">
        <v>905</v>
      </c>
      <c r="C1615" s="31" t="s">
        <v>1796</v>
      </c>
      <c r="D1615" s="31" t="s">
        <v>2953</v>
      </c>
      <c r="E1615" s="31" t="s">
        <v>3081</v>
      </c>
      <c r="F1615" s="5">
        <v>1</v>
      </c>
    </row>
    <row r="1616" spans="1:6" x14ac:dyDescent="0.25">
      <c r="B1616" s="31" t="s">
        <v>201</v>
      </c>
      <c r="C1616" s="31" t="s">
        <v>1796</v>
      </c>
      <c r="D1616" s="31" t="s">
        <v>3212</v>
      </c>
      <c r="E1616" s="31" t="s">
        <v>3082</v>
      </c>
      <c r="F1616" s="5">
        <v>1</v>
      </c>
    </row>
    <row r="1617" spans="1:6" x14ac:dyDescent="0.25">
      <c r="B1617" s="31" t="s">
        <v>3291</v>
      </c>
      <c r="C1617" s="31" t="s">
        <v>1790</v>
      </c>
      <c r="D1617" s="31" t="s">
        <v>3212</v>
      </c>
      <c r="E1617" s="31" t="s">
        <v>2837</v>
      </c>
      <c r="F1617" s="5">
        <v>1</v>
      </c>
    </row>
    <row r="1618" spans="1:6" x14ac:dyDescent="0.25">
      <c r="A1618" s="31" t="s">
        <v>904</v>
      </c>
      <c r="B1618" s="31"/>
      <c r="C1618" s="31"/>
      <c r="D1618" s="31"/>
      <c r="E1618" s="31"/>
      <c r="F1618" s="5">
        <v>7</v>
      </c>
    </row>
    <row r="1619" spans="1:6" x14ac:dyDescent="0.25">
      <c r="A1619" s="31" t="s">
        <v>558</v>
      </c>
      <c r="B1619" s="31" t="s">
        <v>557</v>
      </c>
      <c r="C1619" s="31" t="s">
        <v>1793</v>
      </c>
      <c r="D1619" s="31" t="s">
        <v>2953</v>
      </c>
      <c r="E1619" s="31" t="s">
        <v>3083</v>
      </c>
      <c r="F1619" s="5">
        <v>1</v>
      </c>
    </row>
    <row r="1620" spans="1:6" x14ac:dyDescent="0.25">
      <c r="B1620" s="31" t="s">
        <v>556</v>
      </c>
      <c r="C1620" s="31" t="s">
        <v>1793</v>
      </c>
      <c r="D1620" s="31" t="s">
        <v>3212</v>
      </c>
      <c r="E1620" s="31" t="s">
        <v>3085</v>
      </c>
      <c r="F1620" s="5">
        <v>1</v>
      </c>
    </row>
    <row r="1621" spans="1:6" x14ac:dyDescent="0.25">
      <c r="B1621" s="31" t="s">
        <v>555</v>
      </c>
      <c r="C1621" s="31" t="s">
        <v>1793</v>
      </c>
      <c r="D1621" s="31" t="s">
        <v>2953</v>
      </c>
      <c r="E1621" s="31" t="s">
        <v>3086</v>
      </c>
      <c r="F1621" s="5">
        <v>1</v>
      </c>
    </row>
    <row r="1622" spans="1:6" x14ac:dyDescent="0.25">
      <c r="B1622" s="31" t="s">
        <v>554</v>
      </c>
      <c r="C1622" s="31" t="s">
        <v>1793</v>
      </c>
      <c r="D1622" s="31" t="s">
        <v>2953</v>
      </c>
      <c r="E1622" s="31" t="s">
        <v>3087</v>
      </c>
      <c r="F1622" s="5">
        <v>1</v>
      </c>
    </row>
    <row r="1623" spans="1:6" x14ac:dyDescent="0.25">
      <c r="B1623" s="31" t="s">
        <v>553</v>
      </c>
      <c r="C1623" s="31" t="s">
        <v>1793</v>
      </c>
      <c r="D1623" s="31" t="s">
        <v>2953</v>
      </c>
      <c r="E1623" s="31" t="s">
        <v>2944</v>
      </c>
      <c r="F1623" s="5">
        <v>1</v>
      </c>
    </row>
    <row r="1624" spans="1:6" x14ac:dyDescent="0.25">
      <c r="B1624" s="31" t="s">
        <v>3292</v>
      </c>
      <c r="C1624" s="31" t="s">
        <v>1793</v>
      </c>
      <c r="D1624" s="31" t="s">
        <v>3212</v>
      </c>
      <c r="E1624" s="31" t="s">
        <v>3084</v>
      </c>
      <c r="F1624" s="5">
        <v>1</v>
      </c>
    </row>
    <row r="1625" spans="1:6" x14ac:dyDescent="0.25">
      <c r="A1625" s="31" t="s">
        <v>552</v>
      </c>
      <c r="B1625" s="31"/>
      <c r="C1625" s="31"/>
      <c r="D1625" s="31"/>
      <c r="E1625" s="31"/>
      <c r="F1625" s="5">
        <v>6</v>
      </c>
    </row>
    <row r="1626" spans="1:6" x14ac:dyDescent="0.25">
      <c r="A1626" s="31" t="s">
        <v>97</v>
      </c>
      <c r="B1626" s="31" t="s">
        <v>1723</v>
      </c>
      <c r="C1626" s="31" t="s">
        <v>1799</v>
      </c>
      <c r="D1626" s="31" t="s">
        <v>2953</v>
      </c>
      <c r="E1626" s="31" t="s">
        <v>2490</v>
      </c>
      <c r="F1626" s="5">
        <v>1</v>
      </c>
    </row>
    <row r="1627" spans="1:6" x14ac:dyDescent="0.25">
      <c r="B1627" s="31" t="s">
        <v>1722</v>
      </c>
      <c r="C1627" s="31" t="s">
        <v>1796</v>
      </c>
      <c r="D1627" s="31" t="s">
        <v>3212</v>
      </c>
      <c r="E1627" s="31" t="s">
        <v>3088</v>
      </c>
      <c r="F1627" s="5">
        <v>1</v>
      </c>
    </row>
    <row r="1628" spans="1:6" x14ac:dyDescent="0.25">
      <c r="B1628" s="31" t="s">
        <v>1721</v>
      </c>
      <c r="C1628" s="31" t="s">
        <v>1799</v>
      </c>
      <c r="D1628" s="31" t="s">
        <v>2953</v>
      </c>
      <c r="E1628" s="31" t="s">
        <v>2488</v>
      </c>
      <c r="F1628" s="5">
        <v>1</v>
      </c>
    </row>
    <row r="1629" spans="1:6" x14ac:dyDescent="0.25">
      <c r="B1629" s="31" t="s">
        <v>1720</v>
      </c>
      <c r="C1629" s="31" t="s">
        <v>1799</v>
      </c>
      <c r="D1629" s="31" t="s">
        <v>2953</v>
      </c>
      <c r="E1629" s="31" t="s">
        <v>3089</v>
      </c>
      <c r="F1629" s="5">
        <v>1</v>
      </c>
    </row>
    <row r="1630" spans="1:6" x14ac:dyDescent="0.25">
      <c r="B1630" s="31" t="s">
        <v>1719</v>
      </c>
      <c r="C1630" s="31" t="s">
        <v>1800</v>
      </c>
      <c r="D1630" s="31" t="s">
        <v>2953</v>
      </c>
      <c r="E1630" s="31" t="s">
        <v>3090</v>
      </c>
      <c r="F1630" s="5">
        <v>1</v>
      </c>
    </row>
    <row r="1631" spans="1:6" x14ac:dyDescent="0.25">
      <c r="B1631" s="31" t="s">
        <v>1718</v>
      </c>
      <c r="C1631" s="31" t="s">
        <v>1796</v>
      </c>
      <c r="D1631" s="31" t="s">
        <v>2953</v>
      </c>
      <c r="E1631" s="31" t="s">
        <v>3091</v>
      </c>
      <c r="F1631" s="5">
        <v>1</v>
      </c>
    </row>
    <row r="1632" spans="1:6" x14ac:dyDescent="0.25">
      <c r="B1632" s="31" t="s">
        <v>1717</v>
      </c>
      <c r="C1632" s="31" t="s">
        <v>1799</v>
      </c>
      <c r="D1632" s="31" t="s">
        <v>2953</v>
      </c>
      <c r="E1632" s="31" t="s">
        <v>3092</v>
      </c>
      <c r="F1632" s="5">
        <v>1</v>
      </c>
    </row>
    <row r="1633" spans="1:6" x14ac:dyDescent="0.25">
      <c r="B1633" s="31" t="s">
        <v>1716</v>
      </c>
      <c r="C1633" s="31" t="s">
        <v>1801</v>
      </c>
      <c r="D1633" s="31" t="s">
        <v>2953</v>
      </c>
      <c r="E1633" s="31" t="s">
        <v>3093</v>
      </c>
      <c r="F1633" s="5">
        <v>1</v>
      </c>
    </row>
    <row r="1634" spans="1:6" x14ac:dyDescent="0.25">
      <c r="B1634" s="31" t="s">
        <v>1715</v>
      </c>
      <c r="C1634" s="31" t="s">
        <v>1799</v>
      </c>
      <c r="D1634" s="31" t="s">
        <v>3212</v>
      </c>
      <c r="E1634" s="31" t="s">
        <v>3094</v>
      </c>
      <c r="F1634" s="5">
        <v>1</v>
      </c>
    </row>
    <row r="1635" spans="1:6" x14ac:dyDescent="0.25">
      <c r="A1635" s="31" t="s">
        <v>1714</v>
      </c>
      <c r="B1635" s="31"/>
      <c r="C1635" s="31"/>
      <c r="D1635" s="31"/>
      <c r="E1635" s="31"/>
      <c r="F1635" s="5">
        <v>9</v>
      </c>
    </row>
    <row r="1636" spans="1:6" x14ac:dyDescent="0.25">
      <c r="A1636" s="31" t="s">
        <v>308</v>
      </c>
      <c r="B1636" s="31" t="s">
        <v>307</v>
      </c>
      <c r="C1636" s="31" t="s">
        <v>1926</v>
      </c>
      <c r="D1636" s="31" t="s">
        <v>3212</v>
      </c>
      <c r="E1636" s="31" t="s">
        <v>2344</v>
      </c>
      <c r="F1636" s="5">
        <v>1</v>
      </c>
    </row>
    <row r="1637" spans="1:6" x14ac:dyDescent="0.25">
      <c r="B1637" s="31" t="s">
        <v>306</v>
      </c>
      <c r="C1637" s="31" t="s">
        <v>1926</v>
      </c>
      <c r="D1637" s="31" t="s">
        <v>3212</v>
      </c>
      <c r="E1637" s="31" t="s">
        <v>2345</v>
      </c>
      <c r="F1637" s="5">
        <v>1</v>
      </c>
    </row>
    <row r="1638" spans="1:6" x14ac:dyDescent="0.25">
      <c r="B1638" s="31" t="s">
        <v>305</v>
      </c>
      <c r="C1638" s="31" t="s">
        <v>1926</v>
      </c>
      <c r="D1638" s="31" t="s">
        <v>2953</v>
      </c>
      <c r="E1638" s="31" t="s">
        <v>2346</v>
      </c>
      <c r="F1638" s="5">
        <v>1</v>
      </c>
    </row>
    <row r="1639" spans="1:6" x14ac:dyDescent="0.25">
      <c r="B1639" s="31" t="s">
        <v>304</v>
      </c>
      <c r="C1639" s="31" t="s">
        <v>1926</v>
      </c>
      <c r="D1639" s="31" t="s">
        <v>2953</v>
      </c>
      <c r="E1639" s="31" t="s">
        <v>2347</v>
      </c>
      <c r="F1639" s="5">
        <v>1</v>
      </c>
    </row>
    <row r="1640" spans="1:6" x14ac:dyDescent="0.25">
      <c r="B1640" s="31" t="s">
        <v>303</v>
      </c>
      <c r="C1640" s="31" t="s">
        <v>1926</v>
      </c>
      <c r="D1640" s="31" t="s">
        <v>3212</v>
      </c>
      <c r="E1640" s="31" t="s">
        <v>2214</v>
      </c>
      <c r="F1640" s="5">
        <v>1</v>
      </c>
    </row>
    <row r="1641" spans="1:6" x14ac:dyDescent="0.25">
      <c r="A1641" s="31" t="s">
        <v>302</v>
      </c>
      <c r="B1641" s="31"/>
      <c r="C1641" s="31"/>
      <c r="D1641" s="31"/>
      <c r="E1641" s="31"/>
      <c r="F1641" s="5">
        <v>5</v>
      </c>
    </row>
    <row r="1642" spans="1:6" x14ac:dyDescent="0.25">
      <c r="A1642" s="31" t="s">
        <v>117</v>
      </c>
      <c r="B1642" s="31" t="s">
        <v>116</v>
      </c>
      <c r="C1642" s="31" t="s">
        <v>1793</v>
      </c>
      <c r="D1642" s="31" t="s">
        <v>2953</v>
      </c>
      <c r="E1642" s="31" t="s">
        <v>2807</v>
      </c>
      <c r="F1642" s="5">
        <v>1</v>
      </c>
    </row>
    <row r="1643" spans="1:6" x14ac:dyDescent="0.25">
      <c r="B1643" s="31" t="s">
        <v>115</v>
      </c>
      <c r="C1643" s="31" t="s">
        <v>1793</v>
      </c>
      <c r="D1643" s="31" t="s">
        <v>3212</v>
      </c>
      <c r="E1643" s="31" t="s">
        <v>3095</v>
      </c>
      <c r="F1643" s="5">
        <v>1</v>
      </c>
    </row>
    <row r="1644" spans="1:6" x14ac:dyDescent="0.25">
      <c r="B1644" s="31" t="s">
        <v>114</v>
      </c>
      <c r="C1644" s="31" t="s">
        <v>1793</v>
      </c>
      <c r="D1644" s="31" t="s">
        <v>3212</v>
      </c>
      <c r="E1644" s="31" t="s">
        <v>3096</v>
      </c>
      <c r="F1644" s="5">
        <v>1</v>
      </c>
    </row>
    <row r="1645" spans="1:6" x14ac:dyDescent="0.25">
      <c r="A1645" s="31" t="s">
        <v>113</v>
      </c>
      <c r="B1645" s="31"/>
      <c r="C1645" s="31"/>
      <c r="D1645" s="31"/>
      <c r="E1645" s="31"/>
      <c r="F1645" s="5">
        <v>3</v>
      </c>
    </row>
    <row r="1646" spans="1:6" x14ac:dyDescent="0.25">
      <c r="A1646" s="31" t="s">
        <v>178</v>
      </c>
      <c r="B1646" s="31" t="s">
        <v>2352</v>
      </c>
      <c r="C1646" s="31" t="s">
        <v>1922</v>
      </c>
      <c r="D1646" s="31" t="s">
        <v>2953</v>
      </c>
      <c r="E1646" s="31" t="s">
        <v>2353</v>
      </c>
      <c r="F1646" s="5">
        <v>1</v>
      </c>
    </row>
    <row r="1647" spans="1:6" x14ac:dyDescent="0.25">
      <c r="B1647" s="31" t="s">
        <v>177</v>
      </c>
      <c r="C1647" s="31" t="s">
        <v>1922</v>
      </c>
      <c r="D1647" s="31" t="s">
        <v>2953</v>
      </c>
      <c r="E1647" s="31" t="s">
        <v>2348</v>
      </c>
      <c r="F1647" s="5">
        <v>1</v>
      </c>
    </row>
    <row r="1648" spans="1:6" x14ac:dyDescent="0.25">
      <c r="B1648" s="31" t="s">
        <v>176</v>
      </c>
      <c r="C1648" s="31" t="s">
        <v>1922</v>
      </c>
      <c r="D1648" s="31" t="s">
        <v>2953</v>
      </c>
      <c r="E1648" s="31" t="s">
        <v>2350</v>
      </c>
      <c r="F1648" s="5">
        <v>1</v>
      </c>
    </row>
    <row r="1649" spans="1:6" x14ac:dyDescent="0.25">
      <c r="B1649" s="31" t="s">
        <v>175</v>
      </c>
      <c r="C1649" s="31" t="s">
        <v>1922</v>
      </c>
      <c r="D1649" s="31" t="s">
        <v>2953</v>
      </c>
      <c r="E1649" s="31" t="s">
        <v>2351</v>
      </c>
      <c r="F1649" s="5">
        <v>1</v>
      </c>
    </row>
    <row r="1650" spans="1:6" x14ac:dyDescent="0.25">
      <c r="B1650" s="31" t="s">
        <v>3293</v>
      </c>
      <c r="C1650" s="31" t="s">
        <v>1922</v>
      </c>
      <c r="D1650" s="31" t="s">
        <v>2953</v>
      </c>
      <c r="E1650" s="31" t="s">
        <v>2349</v>
      </c>
      <c r="F1650" s="5">
        <v>1</v>
      </c>
    </row>
    <row r="1651" spans="1:6" x14ac:dyDescent="0.25">
      <c r="A1651" s="31" t="s">
        <v>174</v>
      </c>
      <c r="B1651" s="31"/>
      <c r="C1651" s="31"/>
      <c r="D1651" s="31"/>
      <c r="E1651" s="31"/>
      <c r="F1651" s="5">
        <v>5</v>
      </c>
    </row>
    <row r="1652" spans="1:6" x14ac:dyDescent="0.25">
      <c r="A1652" s="31" t="s">
        <v>1054</v>
      </c>
      <c r="B1652" s="31" t="s">
        <v>1053</v>
      </c>
      <c r="C1652" s="31" t="s">
        <v>1790</v>
      </c>
      <c r="D1652" s="31" t="s">
        <v>2953</v>
      </c>
      <c r="E1652" s="31" t="s">
        <v>3097</v>
      </c>
      <c r="F1652" s="5">
        <v>1</v>
      </c>
    </row>
    <row r="1653" spans="1:6" x14ac:dyDescent="0.25">
      <c r="B1653" s="31" t="s">
        <v>1052</v>
      </c>
      <c r="C1653" s="31" t="s">
        <v>1790</v>
      </c>
      <c r="D1653" s="31" t="s">
        <v>3212</v>
      </c>
      <c r="E1653" s="31" t="s">
        <v>3098</v>
      </c>
      <c r="F1653" s="5">
        <v>1</v>
      </c>
    </row>
    <row r="1654" spans="1:6" x14ac:dyDescent="0.25">
      <c r="B1654" s="31" t="s">
        <v>1051</v>
      </c>
      <c r="C1654" s="31" t="s">
        <v>1790</v>
      </c>
      <c r="D1654" s="31" t="s">
        <v>2953</v>
      </c>
      <c r="E1654" s="31" t="s">
        <v>1935</v>
      </c>
      <c r="F1654" s="5">
        <v>1</v>
      </c>
    </row>
    <row r="1655" spans="1:6" x14ac:dyDescent="0.25">
      <c r="B1655" s="31" t="s">
        <v>1050</v>
      </c>
      <c r="C1655" s="31" t="s">
        <v>1789</v>
      </c>
      <c r="D1655" s="31" t="s">
        <v>2953</v>
      </c>
      <c r="E1655" s="31" t="s">
        <v>3099</v>
      </c>
      <c r="F1655" s="5">
        <v>1</v>
      </c>
    </row>
    <row r="1656" spans="1:6" x14ac:dyDescent="0.25">
      <c r="B1656" s="31" t="s">
        <v>1049</v>
      </c>
      <c r="C1656" s="31" t="s">
        <v>1790</v>
      </c>
      <c r="D1656" s="31" t="s">
        <v>2953</v>
      </c>
      <c r="E1656" s="31" t="s">
        <v>2790</v>
      </c>
      <c r="F1656" s="5">
        <v>1</v>
      </c>
    </row>
    <row r="1657" spans="1:6" x14ac:dyDescent="0.25">
      <c r="B1657" s="31" t="s">
        <v>1048</v>
      </c>
      <c r="C1657" s="31" t="s">
        <v>1922</v>
      </c>
      <c r="D1657" s="31" t="s">
        <v>2953</v>
      </c>
      <c r="E1657" s="31" t="s">
        <v>2354</v>
      </c>
      <c r="F1657" s="5">
        <v>1</v>
      </c>
    </row>
    <row r="1658" spans="1:6" x14ac:dyDescent="0.25">
      <c r="B1658" s="31" t="s">
        <v>1047</v>
      </c>
      <c r="C1658" s="31" t="s">
        <v>1790</v>
      </c>
      <c r="D1658" s="31" t="s">
        <v>3212</v>
      </c>
      <c r="E1658" s="31" t="s">
        <v>3100</v>
      </c>
      <c r="F1658" s="5">
        <v>1</v>
      </c>
    </row>
    <row r="1659" spans="1:6" x14ac:dyDescent="0.25">
      <c r="B1659" s="31" t="s">
        <v>1046</v>
      </c>
      <c r="C1659" s="31" t="s">
        <v>1790</v>
      </c>
      <c r="D1659" s="31" t="s">
        <v>2953</v>
      </c>
      <c r="E1659" s="31" t="s">
        <v>3101</v>
      </c>
      <c r="F1659" s="5">
        <v>1</v>
      </c>
    </row>
    <row r="1660" spans="1:6" x14ac:dyDescent="0.25">
      <c r="A1660" s="31" t="s">
        <v>1045</v>
      </c>
      <c r="B1660" s="31"/>
      <c r="C1660" s="31"/>
      <c r="D1660" s="31"/>
      <c r="E1660" s="31"/>
      <c r="F1660" s="5">
        <v>8</v>
      </c>
    </row>
    <row r="1661" spans="1:6" x14ac:dyDescent="0.25">
      <c r="A1661" s="31" t="s">
        <v>167</v>
      </c>
      <c r="B1661" s="31" t="s">
        <v>166</v>
      </c>
      <c r="C1661" s="31" t="s">
        <v>1922</v>
      </c>
      <c r="D1661" s="31" t="s">
        <v>2953</v>
      </c>
      <c r="E1661" s="31" t="s">
        <v>2355</v>
      </c>
      <c r="F1661" s="5">
        <v>1</v>
      </c>
    </row>
    <row r="1662" spans="1:6" x14ac:dyDescent="0.25">
      <c r="B1662" s="31" t="s">
        <v>165</v>
      </c>
      <c r="C1662" s="31" t="s">
        <v>1922</v>
      </c>
      <c r="D1662" s="31" t="s">
        <v>3212</v>
      </c>
      <c r="E1662" s="31" t="s">
        <v>2136</v>
      </c>
      <c r="F1662" s="5">
        <v>1</v>
      </c>
    </row>
    <row r="1663" spans="1:6" x14ac:dyDescent="0.25">
      <c r="B1663" s="31" t="s">
        <v>164</v>
      </c>
      <c r="C1663" s="31" t="s">
        <v>1922</v>
      </c>
      <c r="D1663" s="31" t="s">
        <v>2953</v>
      </c>
      <c r="E1663" s="31" t="s">
        <v>2356</v>
      </c>
      <c r="F1663" s="5">
        <v>1</v>
      </c>
    </row>
    <row r="1664" spans="1:6" x14ac:dyDescent="0.25">
      <c r="B1664" s="31" t="s">
        <v>163</v>
      </c>
      <c r="C1664" s="31" t="s">
        <v>1922</v>
      </c>
      <c r="D1664" s="31" t="s">
        <v>2953</v>
      </c>
      <c r="E1664" s="31" t="s">
        <v>2357</v>
      </c>
      <c r="F1664" s="5">
        <v>1</v>
      </c>
    </row>
    <row r="1665" spans="1:6" x14ac:dyDescent="0.25">
      <c r="B1665" s="31" t="s">
        <v>162</v>
      </c>
      <c r="C1665" s="31" t="s">
        <v>1922</v>
      </c>
      <c r="D1665" s="31" t="s">
        <v>3212</v>
      </c>
      <c r="E1665" s="31" t="s">
        <v>2358</v>
      </c>
      <c r="F1665" s="5">
        <v>1</v>
      </c>
    </row>
    <row r="1666" spans="1:6" x14ac:dyDescent="0.25">
      <c r="A1666" s="31" t="s">
        <v>161</v>
      </c>
      <c r="B1666" s="31"/>
      <c r="C1666" s="31"/>
      <c r="D1666" s="31"/>
      <c r="E1666" s="31"/>
      <c r="F1666" s="5">
        <v>5</v>
      </c>
    </row>
    <row r="1667" spans="1:6" x14ac:dyDescent="0.25">
      <c r="A1667" s="31" t="s">
        <v>294</v>
      </c>
      <c r="B1667" s="31" t="s">
        <v>102</v>
      </c>
      <c r="C1667" s="31" t="s">
        <v>1922</v>
      </c>
      <c r="D1667" s="31" t="s">
        <v>2953</v>
      </c>
      <c r="E1667" s="31" t="s">
        <v>2359</v>
      </c>
      <c r="F1667" s="5">
        <v>1</v>
      </c>
    </row>
    <row r="1668" spans="1:6" x14ac:dyDescent="0.25">
      <c r="B1668" s="31" t="s">
        <v>32</v>
      </c>
      <c r="C1668" s="31" t="s">
        <v>1922</v>
      </c>
      <c r="D1668" s="31" t="s">
        <v>2953</v>
      </c>
      <c r="E1668" s="31" t="s">
        <v>2360</v>
      </c>
      <c r="F1668" s="5">
        <v>1</v>
      </c>
    </row>
    <row r="1669" spans="1:6" x14ac:dyDescent="0.25">
      <c r="B1669" s="31" t="s">
        <v>0</v>
      </c>
      <c r="C1669" s="31" t="s">
        <v>1922</v>
      </c>
      <c r="D1669" s="31" t="s">
        <v>2953</v>
      </c>
      <c r="E1669" s="31" t="s">
        <v>2361</v>
      </c>
      <c r="F1669" s="5">
        <v>1</v>
      </c>
    </row>
    <row r="1670" spans="1:6" x14ac:dyDescent="0.25">
      <c r="B1670" s="31" t="s">
        <v>57</v>
      </c>
      <c r="C1670" s="31" t="s">
        <v>1922</v>
      </c>
      <c r="D1670" s="31" t="s">
        <v>2953</v>
      </c>
      <c r="E1670" s="31" t="s">
        <v>2362</v>
      </c>
      <c r="F1670" s="5">
        <v>1</v>
      </c>
    </row>
    <row r="1671" spans="1:6" x14ac:dyDescent="0.25">
      <c r="B1671" s="31" t="s">
        <v>293</v>
      </c>
      <c r="C1671" s="31" t="s">
        <v>1922</v>
      </c>
      <c r="D1671" s="31" t="s">
        <v>3212</v>
      </c>
      <c r="E1671" s="31" t="s">
        <v>2363</v>
      </c>
      <c r="F1671" s="5">
        <v>1</v>
      </c>
    </row>
    <row r="1672" spans="1:6" x14ac:dyDescent="0.25">
      <c r="A1672" s="31" t="s">
        <v>292</v>
      </c>
      <c r="B1672" s="31"/>
      <c r="C1672" s="31"/>
      <c r="D1672" s="31"/>
      <c r="E1672" s="31"/>
      <c r="F1672" s="5">
        <v>5</v>
      </c>
    </row>
    <row r="1673" spans="1:6" x14ac:dyDescent="0.25">
      <c r="A1673" s="31" t="s">
        <v>528</v>
      </c>
      <c r="B1673" s="31" t="s">
        <v>527</v>
      </c>
      <c r="C1673" s="31" t="s">
        <v>1793</v>
      </c>
      <c r="D1673" s="31" t="s">
        <v>2953</v>
      </c>
      <c r="E1673" s="31" t="s">
        <v>3102</v>
      </c>
      <c r="F1673" s="5">
        <v>1</v>
      </c>
    </row>
    <row r="1674" spans="1:6" x14ac:dyDescent="0.25">
      <c r="B1674" s="31" t="s">
        <v>526</v>
      </c>
      <c r="C1674" s="31" t="s">
        <v>1793</v>
      </c>
      <c r="D1674" s="31" t="s">
        <v>2953</v>
      </c>
      <c r="E1674" s="31" t="s">
        <v>3103</v>
      </c>
      <c r="F1674" s="5">
        <v>1</v>
      </c>
    </row>
    <row r="1675" spans="1:6" x14ac:dyDescent="0.25">
      <c r="B1675" s="31" t="s">
        <v>2364</v>
      </c>
      <c r="C1675" s="31" t="s">
        <v>1793</v>
      </c>
      <c r="D1675" s="31" t="s">
        <v>3212</v>
      </c>
      <c r="E1675" s="31" t="s">
        <v>3106</v>
      </c>
      <c r="F1675" s="5">
        <v>1</v>
      </c>
    </row>
    <row r="1676" spans="1:6" x14ac:dyDescent="0.25">
      <c r="B1676" s="31" t="s">
        <v>525</v>
      </c>
      <c r="C1676" s="31" t="s">
        <v>1793</v>
      </c>
      <c r="D1676" s="31" t="s">
        <v>2953</v>
      </c>
      <c r="E1676" s="31" t="s">
        <v>3104</v>
      </c>
      <c r="F1676" s="5">
        <v>1</v>
      </c>
    </row>
    <row r="1677" spans="1:6" x14ac:dyDescent="0.25">
      <c r="B1677" s="31" t="s">
        <v>524</v>
      </c>
      <c r="C1677" s="31" t="s">
        <v>1793</v>
      </c>
      <c r="D1677" s="31" t="s">
        <v>3212</v>
      </c>
      <c r="E1677" s="31" t="s">
        <v>3105</v>
      </c>
      <c r="F1677" s="5">
        <v>1</v>
      </c>
    </row>
    <row r="1678" spans="1:6" x14ac:dyDescent="0.25">
      <c r="B1678" s="31" t="s">
        <v>109</v>
      </c>
      <c r="C1678" s="31" t="s">
        <v>1793</v>
      </c>
      <c r="D1678" s="31" t="s">
        <v>2953</v>
      </c>
      <c r="E1678" s="31" t="s">
        <v>2359</v>
      </c>
      <c r="F1678" s="5">
        <v>1</v>
      </c>
    </row>
    <row r="1679" spans="1:6" x14ac:dyDescent="0.25">
      <c r="A1679" s="31" t="s">
        <v>523</v>
      </c>
      <c r="B1679" s="31"/>
      <c r="C1679" s="31"/>
      <c r="D1679" s="31"/>
      <c r="E1679" s="31"/>
      <c r="F1679" s="5">
        <v>6</v>
      </c>
    </row>
    <row r="1680" spans="1:6" x14ac:dyDescent="0.25">
      <c r="A1680" s="31" t="s">
        <v>99</v>
      </c>
      <c r="F1680" s="5">
        <v>1458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topLeftCell="A52" workbookViewId="0">
      <selection activeCell="A11" sqref="A11"/>
    </sheetView>
  </sheetViews>
  <sheetFormatPr defaultRowHeight="12.75" x14ac:dyDescent="0.2"/>
  <cols>
    <col min="1" max="1" width="22" style="3" bestFit="1" customWidth="1"/>
    <col min="2" max="2" width="33.140625" style="3" bestFit="1" customWidth="1"/>
    <col min="3" max="3" width="204.85546875" style="3" bestFit="1" customWidth="1"/>
    <col min="4" max="4" width="5.42578125" style="3" bestFit="1" customWidth="1"/>
    <col min="5" max="16384" width="9.140625" style="3"/>
  </cols>
  <sheetData>
    <row r="1" spans="1:8" ht="15" x14ac:dyDescent="0.25">
      <c r="A1" s="4" t="s">
        <v>1787</v>
      </c>
      <c r="B1" s="31" t="s">
        <v>1823</v>
      </c>
    </row>
    <row r="3" spans="1:8" ht="15" x14ac:dyDescent="0.25">
      <c r="A3" s="4" t="s">
        <v>1909</v>
      </c>
      <c r="B3"/>
      <c r="C3"/>
      <c r="D3"/>
      <c r="E3"/>
      <c r="F3"/>
      <c r="G3"/>
      <c r="H3"/>
    </row>
    <row r="4" spans="1:8" ht="15" x14ac:dyDescent="0.25">
      <c r="A4" s="4" t="s">
        <v>1803</v>
      </c>
      <c r="B4" s="4" t="s">
        <v>1784</v>
      </c>
      <c r="C4" s="4" t="s">
        <v>1910</v>
      </c>
      <c r="D4" t="s">
        <v>1783</v>
      </c>
      <c r="E4"/>
      <c r="F4"/>
      <c r="G4"/>
      <c r="H4"/>
    </row>
    <row r="5" spans="1:8" ht="15" x14ac:dyDescent="0.25">
      <c r="A5" s="31" t="s">
        <v>1804</v>
      </c>
      <c r="B5" s="31" t="s">
        <v>1824</v>
      </c>
      <c r="C5" s="31" t="s">
        <v>3108</v>
      </c>
      <c r="D5" s="5">
        <v>1</v>
      </c>
      <c r="E5"/>
      <c r="F5"/>
      <c r="G5"/>
      <c r="H5"/>
    </row>
    <row r="6" spans="1:8" ht="15" x14ac:dyDescent="0.25">
      <c r="A6"/>
      <c r="B6" s="31" t="s">
        <v>3223</v>
      </c>
      <c r="C6" s="31" t="s">
        <v>3107</v>
      </c>
      <c r="D6" s="5">
        <v>1</v>
      </c>
      <c r="E6"/>
      <c r="F6"/>
      <c r="G6"/>
      <c r="H6"/>
    </row>
    <row r="7" spans="1:8" ht="15" x14ac:dyDescent="0.25">
      <c r="A7"/>
      <c r="B7" s="31" t="s">
        <v>3224</v>
      </c>
      <c r="C7" s="31" t="s">
        <v>3109</v>
      </c>
      <c r="D7" s="5">
        <v>1</v>
      </c>
      <c r="E7"/>
      <c r="F7"/>
      <c r="G7"/>
      <c r="H7"/>
    </row>
    <row r="8" spans="1:8" ht="15" x14ac:dyDescent="0.25">
      <c r="A8"/>
      <c r="B8" s="31" t="s">
        <v>3225</v>
      </c>
      <c r="C8" s="31" t="s">
        <v>3110</v>
      </c>
      <c r="D8" s="5">
        <v>1</v>
      </c>
      <c r="E8"/>
      <c r="F8"/>
      <c r="G8"/>
      <c r="H8"/>
    </row>
    <row r="9" spans="1:8" ht="15" x14ac:dyDescent="0.25">
      <c r="A9"/>
      <c r="B9" s="31" t="s">
        <v>3226</v>
      </c>
      <c r="C9" s="31" t="s">
        <v>3111</v>
      </c>
      <c r="D9" s="5">
        <v>1</v>
      </c>
      <c r="E9"/>
      <c r="F9"/>
      <c r="G9"/>
      <c r="H9"/>
    </row>
    <row r="10" spans="1:8" ht="15" x14ac:dyDescent="0.25">
      <c r="A10"/>
      <c r="B10" s="31" t="s">
        <v>3227</v>
      </c>
      <c r="C10" s="31" t="s">
        <v>3112</v>
      </c>
      <c r="D10" s="5">
        <v>1</v>
      </c>
      <c r="E10"/>
      <c r="F10"/>
      <c r="G10"/>
      <c r="H10"/>
    </row>
    <row r="11" spans="1:8" ht="15" x14ac:dyDescent="0.25">
      <c r="A11" s="31" t="s">
        <v>1825</v>
      </c>
      <c r="B11" s="31"/>
      <c r="C11" s="31"/>
      <c r="D11" s="5">
        <v>6</v>
      </c>
      <c r="E11"/>
      <c r="F11"/>
      <c r="G11"/>
      <c r="H11"/>
    </row>
    <row r="12" spans="1:8" ht="15" x14ac:dyDescent="0.25">
      <c r="A12" s="31" t="s">
        <v>1805</v>
      </c>
      <c r="B12" s="31" t="s">
        <v>1826</v>
      </c>
      <c r="C12" s="31" t="s">
        <v>3113</v>
      </c>
      <c r="D12" s="5">
        <v>1</v>
      </c>
      <c r="E12"/>
      <c r="F12"/>
      <c r="G12"/>
      <c r="H12"/>
    </row>
    <row r="13" spans="1:8" ht="15" x14ac:dyDescent="0.25">
      <c r="A13"/>
      <c r="B13" s="31" t="s">
        <v>1827</v>
      </c>
      <c r="C13" s="31" t="s">
        <v>3114</v>
      </c>
      <c r="D13" s="5">
        <v>1</v>
      </c>
      <c r="E13"/>
      <c r="F13"/>
      <c r="G13"/>
      <c r="H13"/>
    </row>
    <row r="14" spans="1:8" ht="15" x14ac:dyDescent="0.25">
      <c r="A14"/>
      <c r="B14" s="31" t="s">
        <v>1828</v>
      </c>
      <c r="C14" s="31" t="s">
        <v>3117</v>
      </c>
      <c r="D14" s="5">
        <v>1</v>
      </c>
      <c r="E14"/>
      <c r="F14"/>
      <c r="G14"/>
      <c r="H14"/>
    </row>
    <row r="15" spans="1:8" ht="15" x14ac:dyDescent="0.25">
      <c r="A15"/>
      <c r="B15" s="31" t="s">
        <v>1829</v>
      </c>
      <c r="C15" s="31" t="s">
        <v>3118</v>
      </c>
      <c r="D15" s="5">
        <v>1</v>
      </c>
      <c r="E15"/>
      <c r="F15"/>
      <c r="G15"/>
      <c r="H15"/>
    </row>
    <row r="16" spans="1:8" ht="15" x14ac:dyDescent="0.25">
      <c r="A16"/>
      <c r="B16" s="31" t="s">
        <v>3228</v>
      </c>
      <c r="C16" s="31" t="s">
        <v>3115</v>
      </c>
      <c r="D16" s="5">
        <v>1</v>
      </c>
      <c r="E16"/>
      <c r="F16"/>
      <c r="G16"/>
      <c r="H16"/>
    </row>
    <row r="17" spans="1:8" ht="15" x14ac:dyDescent="0.25">
      <c r="A17"/>
      <c r="B17" s="31" t="s">
        <v>3229</v>
      </c>
      <c r="C17" s="31" t="s">
        <v>3116</v>
      </c>
      <c r="D17" s="5">
        <v>1</v>
      </c>
      <c r="E17"/>
      <c r="F17"/>
      <c r="G17"/>
      <c r="H17"/>
    </row>
    <row r="18" spans="1:8" ht="15" x14ac:dyDescent="0.25">
      <c r="A18" s="31" t="s">
        <v>1830</v>
      </c>
      <c r="B18" s="31"/>
      <c r="C18" s="31"/>
      <c r="D18" s="5">
        <v>6</v>
      </c>
      <c r="E18"/>
      <c r="F18"/>
      <c r="G18"/>
      <c r="H18"/>
    </row>
    <row r="19" spans="1:8" ht="15" x14ac:dyDescent="0.25">
      <c r="A19" s="31" t="s">
        <v>1821</v>
      </c>
      <c r="B19" s="31" t="s">
        <v>1831</v>
      </c>
      <c r="C19" s="31" t="s">
        <v>3119</v>
      </c>
      <c r="D19" s="5">
        <v>1</v>
      </c>
      <c r="E19"/>
      <c r="F19"/>
      <c r="G19"/>
      <c r="H19"/>
    </row>
    <row r="20" spans="1:8" ht="15" x14ac:dyDescent="0.25">
      <c r="A20"/>
      <c r="B20" s="31" t="s">
        <v>1832</v>
      </c>
      <c r="C20" s="31" t="s">
        <v>3120</v>
      </c>
      <c r="D20" s="5">
        <v>1</v>
      </c>
      <c r="E20"/>
      <c r="F20"/>
      <c r="G20"/>
      <c r="H20"/>
    </row>
    <row r="21" spans="1:8" ht="15" x14ac:dyDescent="0.25">
      <c r="A21"/>
      <c r="B21" s="31" t="s">
        <v>3230</v>
      </c>
      <c r="C21" s="31" t="s">
        <v>3121</v>
      </c>
      <c r="D21" s="5">
        <v>1</v>
      </c>
      <c r="E21"/>
      <c r="F21"/>
      <c r="G21"/>
      <c r="H21"/>
    </row>
    <row r="22" spans="1:8" ht="15" x14ac:dyDescent="0.25">
      <c r="A22" s="31" t="s">
        <v>1833</v>
      </c>
      <c r="B22" s="31"/>
      <c r="C22" s="31"/>
      <c r="D22" s="5">
        <v>3</v>
      </c>
      <c r="E22"/>
      <c r="F22"/>
      <c r="G22"/>
      <c r="H22"/>
    </row>
    <row r="23" spans="1:8" ht="15" x14ac:dyDescent="0.25">
      <c r="A23" s="31" t="s">
        <v>1806</v>
      </c>
      <c r="B23" s="31" t="s">
        <v>1834</v>
      </c>
      <c r="C23" s="31" t="s">
        <v>3122</v>
      </c>
      <c r="D23" s="5">
        <v>1</v>
      </c>
      <c r="E23"/>
      <c r="F23"/>
      <c r="G23"/>
      <c r="H23"/>
    </row>
    <row r="24" spans="1:8" ht="15" x14ac:dyDescent="0.25">
      <c r="A24"/>
      <c r="B24" s="31" t="s">
        <v>1835</v>
      </c>
      <c r="C24" s="31" t="s">
        <v>3124</v>
      </c>
      <c r="D24" s="5">
        <v>1</v>
      </c>
      <c r="E24"/>
      <c r="F24"/>
      <c r="G24"/>
      <c r="H24"/>
    </row>
    <row r="25" spans="1:8" ht="15" x14ac:dyDescent="0.25">
      <c r="A25"/>
      <c r="B25" s="31" t="s">
        <v>1836</v>
      </c>
      <c r="C25" s="31" t="s">
        <v>3125</v>
      </c>
      <c r="D25" s="5">
        <v>1</v>
      </c>
      <c r="E25"/>
      <c r="F25"/>
      <c r="G25"/>
      <c r="H25"/>
    </row>
    <row r="26" spans="1:8" ht="15" x14ac:dyDescent="0.25">
      <c r="A26"/>
      <c r="B26" s="31" t="s">
        <v>1837</v>
      </c>
      <c r="C26" s="31" t="s">
        <v>3126</v>
      </c>
      <c r="D26" s="5">
        <v>1</v>
      </c>
      <c r="E26"/>
      <c r="F26"/>
      <c r="G26"/>
      <c r="H26"/>
    </row>
    <row r="27" spans="1:8" ht="15" x14ac:dyDescent="0.25">
      <c r="A27"/>
      <c r="B27" s="31" t="s">
        <v>3231</v>
      </c>
      <c r="C27" s="31" t="s">
        <v>3123</v>
      </c>
      <c r="D27" s="5">
        <v>1</v>
      </c>
      <c r="E27"/>
      <c r="F27"/>
      <c r="G27"/>
      <c r="H27"/>
    </row>
    <row r="28" spans="1:8" ht="15" x14ac:dyDescent="0.25">
      <c r="A28"/>
      <c r="B28" s="31" t="s">
        <v>3232</v>
      </c>
      <c r="C28" s="31" t="s">
        <v>3127</v>
      </c>
      <c r="D28" s="5">
        <v>1</v>
      </c>
      <c r="E28"/>
      <c r="F28"/>
      <c r="G28"/>
      <c r="H28"/>
    </row>
    <row r="29" spans="1:8" ht="15" x14ac:dyDescent="0.25">
      <c r="A29" s="31" t="s">
        <v>1838</v>
      </c>
      <c r="B29" s="31"/>
      <c r="C29" s="31"/>
      <c r="D29" s="5">
        <v>6</v>
      </c>
      <c r="E29"/>
      <c r="F29"/>
      <c r="G29"/>
      <c r="H29"/>
    </row>
    <row r="30" spans="1:8" ht="15" x14ac:dyDescent="0.25">
      <c r="A30" s="31" t="s">
        <v>1822</v>
      </c>
      <c r="B30" s="31" t="s">
        <v>1839</v>
      </c>
      <c r="C30" s="31" t="s">
        <v>3130</v>
      </c>
      <c r="D30" s="5">
        <v>1</v>
      </c>
      <c r="E30"/>
      <c r="F30"/>
      <c r="G30"/>
      <c r="H30"/>
    </row>
    <row r="31" spans="1:8" ht="15" x14ac:dyDescent="0.25">
      <c r="A31"/>
      <c r="B31" s="31" t="s">
        <v>1840</v>
      </c>
      <c r="C31" s="31" t="s">
        <v>3131</v>
      </c>
      <c r="D31" s="5">
        <v>1</v>
      </c>
      <c r="E31"/>
      <c r="F31"/>
      <c r="G31"/>
      <c r="H31"/>
    </row>
    <row r="32" spans="1:8" ht="15" x14ac:dyDescent="0.25">
      <c r="A32"/>
      <c r="B32" s="31" t="s">
        <v>1841</v>
      </c>
      <c r="C32" s="31" t="s">
        <v>3133</v>
      </c>
      <c r="D32" s="5">
        <v>1</v>
      </c>
      <c r="E32"/>
      <c r="F32"/>
      <c r="G32"/>
      <c r="H32"/>
    </row>
    <row r="33" spans="1:8" ht="15" x14ac:dyDescent="0.25">
      <c r="A33"/>
      <c r="B33" s="31" t="s">
        <v>3233</v>
      </c>
      <c r="C33" s="31" t="s">
        <v>3128</v>
      </c>
      <c r="D33" s="5">
        <v>1</v>
      </c>
      <c r="E33"/>
      <c r="F33"/>
      <c r="G33"/>
      <c r="H33"/>
    </row>
    <row r="34" spans="1:8" ht="15" x14ac:dyDescent="0.25">
      <c r="A34"/>
      <c r="B34" s="31" t="s">
        <v>3234</v>
      </c>
      <c r="C34" s="31" t="s">
        <v>3129</v>
      </c>
      <c r="D34" s="5">
        <v>1</v>
      </c>
      <c r="E34"/>
      <c r="F34"/>
      <c r="G34"/>
      <c r="H34"/>
    </row>
    <row r="35" spans="1:8" ht="15" x14ac:dyDescent="0.25">
      <c r="A35"/>
      <c r="B35" s="31" t="s">
        <v>3235</v>
      </c>
      <c r="C35" s="31" t="s">
        <v>3132</v>
      </c>
      <c r="D35" s="5">
        <v>1</v>
      </c>
      <c r="E35"/>
      <c r="F35"/>
      <c r="G35"/>
      <c r="H35"/>
    </row>
    <row r="36" spans="1:8" ht="15" x14ac:dyDescent="0.25">
      <c r="A36" s="31" t="s">
        <v>1842</v>
      </c>
      <c r="B36" s="31"/>
      <c r="C36" s="31"/>
      <c r="D36" s="5">
        <v>6</v>
      </c>
      <c r="E36"/>
      <c r="F36"/>
      <c r="G36"/>
      <c r="H36"/>
    </row>
    <row r="37" spans="1:8" ht="15" x14ac:dyDescent="0.25">
      <c r="A37" s="31" t="s">
        <v>1807</v>
      </c>
      <c r="B37" s="31" t="s">
        <v>1843</v>
      </c>
      <c r="C37" s="31" t="s">
        <v>3134</v>
      </c>
      <c r="D37" s="5">
        <v>1</v>
      </c>
      <c r="E37"/>
      <c r="F37"/>
      <c r="G37"/>
      <c r="H37"/>
    </row>
    <row r="38" spans="1:8" ht="15" x14ac:dyDescent="0.25">
      <c r="A38"/>
      <c r="B38" s="31" t="s">
        <v>1844</v>
      </c>
      <c r="C38" s="31" t="s">
        <v>3135</v>
      </c>
      <c r="D38" s="5">
        <v>1</v>
      </c>
      <c r="E38"/>
      <c r="F38"/>
      <c r="G38"/>
      <c r="H38"/>
    </row>
    <row r="39" spans="1:8" ht="15" x14ac:dyDescent="0.25">
      <c r="A39"/>
      <c r="B39" s="31" t="s">
        <v>1845</v>
      </c>
      <c r="C39" s="31" t="s">
        <v>3136</v>
      </c>
      <c r="D39" s="5">
        <v>1</v>
      </c>
      <c r="E39"/>
      <c r="F39"/>
      <c r="G39"/>
      <c r="H39"/>
    </row>
    <row r="40" spans="1:8" ht="15" x14ac:dyDescent="0.25">
      <c r="A40"/>
      <c r="B40" s="31" t="s">
        <v>1846</v>
      </c>
      <c r="C40" s="31" t="s">
        <v>3137</v>
      </c>
      <c r="D40" s="5">
        <v>1</v>
      </c>
      <c r="E40"/>
      <c r="F40"/>
      <c r="G40"/>
      <c r="H40"/>
    </row>
    <row r="41" spans="1:8" ht="15" x14ac:dyDescent="0.25">
      <c r="A41"/>
      <c r="B41" s="31" t="s">
        <v>1847</v>
      </c>
      <c r="C41" s="31" t="s">
        <v>3138</v>
      </c>
      <c r="D41" s="5">
        <v>1</v>
      </c>
      <c r="E41"/>
      <c r="F41"/>
      <c r="G41"/>
      <c r="H41"/>
    </row>
    <row r="42" spans="1:8" ht="15" x14ac:dyDescent="0.25">
      <c r="A42" s="31" t="s">
        <v>1848</v>
      </c>
      <c r="B42" s="31"/>
      <c r="C42" s="31"/>
      <c r="D42" s="5">
        <v>5</v>
      </c>
      <c r="E42"/>
      <c r="F42"/>
      <c r="G42"/>
      <c r="H42"/>
    </row>
    <row r="43" spans="1:8" ht="15" x14ac:dyDescent="0.25">
      <c r="A43" s="31" t="s">
        <v>24</v>
      </c>
      <c r="B43" s="31" t="s">
        <v>1849</v>
      </c>
      <c r="C43" s="31" t="s">
        <v>3139</v>
      </c>
      <c r="D43" s="5">
        <v>1</v>
      </c>
      <c r="E43"/>
      <c r="F43"/>
      <c r="G43"/>
      <c r="H43"/>
    </row>
    <row r="44" spans="1:8" ht="15" x14ac:dyDescent="0.25">
      <c r="A44"/>
      <c r="B44" s="31" t="s">
        <v>1850</v>
      </c>
      <c r="C44" s="31" t="s">
        <v>3142</v>
      </c>
      <c r="D44" s="5">
        <v>1</v>
      </c>
      <c r="E44"/>
      <c r="F44"/>
      <c r="G44"/>
      <c r="H44"/>
    </row>
    <row r="45" spans="1:8" ht="15" x14ac:dyDescent="0.25">
      <c r="A45"/>
      <c r="B45" s="31" t="s">
        <v>3236</v>
      </c>
      <c r="C45" s="31" t="s">
        <v>3140</v>
      </c>
      <c r="D45" s="5">
        <v>1</v>
      </c>
      <c r="E45"/>
      <c r="F45"/>
      <c r="G45"/>
      <c r="H45"/>
    </row>
    <row r="46" spans="1:8" ht="15" x14ac:dyDescent="0.25">
      <c r="A46"/>
      <c r="B46" s="31" t="s">
        <v>3237</v>
      </c>
      <c r="C46" s="31" t="s">
        <v>3141</v>
      </c>
      <c r="D46" s="5">
        <v>1</v>
      </c>
      <c r="E46"/>
      <c r="F46"/>
      <c r="G46"/>
      <c r="H46"/>
    </row>
    <row r="47" spans="1:8" ht="15" x14ac:dyDescent="0.25">
      <c r="A47"/>
      <c r="B47" s="31" t="s">
        <v>3238</v>
      </c>
      <c r="C47" s="31" t="s">
        <v>3143</v>
      </c>
      <c r="D47" s="5">
        <v>1</v>
      </c>
      <c r="E47"/>
      <c r="F47"/>
      <c r="G47"/>
      <c r="H47"/>
    </row>
    <row r="48" spans="1:8" ht="15" x14ac:dyDescent="0.25">
      <c r="A48"/>
      <c r="B48" s="31" t="s">
        <v>3239</v>
      </c>
      <c r="C48" s="31" t="s">
        <v>3144</v>
      </c>
      <c r="D48" s="5">
        <v>1</v>
      </c>
      <c r="E48"/>
      <c r="F48"/>
      <c r="G48"/>
      <c r="H48"/>
    </row>
    <row r="49" spans="1:8" ht="15" x14ac:dyDescent="0.25">
      <c r="A49" s="31" t="s">
        <v>1851</v>
      </c>
      <c r="B49" s="31"/>
      <c r="C49" s="31"/>
      <c r="D49" s="5">
        <v>6</v>
      </c>
      <c r="E49"/>
      <c r="F49"/>
      <c r="G49"/>
      <c r="H49"/>
    </row>
    <row r="50" spans="1:8" ht="15" x14ac:dyDescent="0.25">
      <c r="A50" s="31" t="s">
        <v>1808</v>
      </c>
      <c r="B50" s="31" t="s">
        <v>1852</v>
      </c>
      <c r="C50" s="31" t="s">
        <v>3150</v>
      </c>
      <c r="D50" s="5">
        <v>1</v>
      </c>
      <c r="E50"/>
      <c r="F50"/>
      <c r="G50"/>
      <c r="H50"/>
    </row>
    <row r="51" spans="1:8" ht="15" x14ac:dyDescent="0.25">
      <c r="A51"/>
      <c r="B51" s="31" t="s">
        <v>3240</v>
      </c>
      <c r="C51" s="31" t="s">
        <v>3145</v>
      </c>
      <c r="D51" s="5">
        <v>1</v>
      </c>
      <c r="E51"/>
      <c r="F51"/>
      <c r="G51"/>
      <c r="H51"/>
    </row>
    <row r="52" spans="1:8" ht="15" x14ac:dyDescent="0.25">
      <c r="A52"/>
      <c r="B52" s="31" t="s">
        <v>3241</v>
      </c>
      <c r="C52" s="31" t="s">
        <v>3146</v>
      </c>
      <c r="D52" s="5">
        <v>1</v>
      </c>
      <c r="E52"/>
      <c r="F52"/>
      <c r="G52"/>
      <c r="H52"/>
    </row>
    <row r="53" spans="1:8" ht="15" x14ac:dyDescent="0.25">
      <c r="A53"/>
      <c r="B53" s="31" t="s">
        <v>3242</v>
      </c>
      <c r="C53" s="31" t="s">
        <v>3147</v>
      </c>
      <c r="D53" s="5">
        <v>1</v>
      </c>
      <c r="E53"/>
      <c r="F53"/>
      <c r="G53"/>
      <c r="H53"/>
    </row>
    <row r="54" spans="1:8" ht="15" x14ac:dyDescent="0.25">
      <c r="A54"/>
      <c r="B54" s="31" t="s">
        <v>3243</v>
      </c>
      <c r="C54" s="31" t="s">
        <v>3148</v>
      </c>
      <c r="D54" s="5">
        <v>1</v>
      </c>
      <c r="E54"/>
      <c r="F54"/>
      <c r="G54"/>
      <c r="H54"/>
    </row>
    <row r="55" spans="1:8" ht="15" x14ac:dyDescent="0.25">
      <c r="A55"/>
      <c r="B55" s="31" t="s">
        <v>3244</v>
      </c>
      <c r="C55" s="31" t="s">
        <v>3149</v>
      </c>
      <c r="D55" s="5">
        <v>1</v>
      </c>
      <c r="E55"/>
      <c r="F55"/>
      <c r="G55"/>
      <c r="H55"/>
    </row>
    <row r="56" spans="1:8" ht="15" x14ac:dyDescent="0.25">
      <c r="A56" s="31" t="s">
        <v>1853</v>
      </c>
      <c r="B56" s="31"/>
      <c r="C56" s="31"/>
      <c r="D56" s="5">
        <v>6</v>
      </c>
      <c r="E56"/>
      <c r="F56"/>
      <c r="G56"/>
      <c r="H56"/>
    </row>
    <row r="57" spans="1:8" ht="15" x14ac:dyDescent="0.25">
      <c r="A57" s="31" t="s">
        <v>1809</v>
      </c>
      <c r="B57" s="31" t="s">
        <v>1855</v>
      </c>
      <c r="C57" s="31" t="s">
        <v>3155</v>
      </c>
      <c r="D57" s="5">
        <v>1</v>
      </c>
      <c r="E57"/>
      <c r="F57"/>
      <c r="G57"/>
      <c r="H57"/>
    </row>
    <row r="58" spans="1:8" ht="15" x14ac:dyDescent="0.25">
      <c r="A58"/>
      <c r="B58" s="31" t="s">
        <v>3245</v>
      </c>
      <c r="C58" s="31" t="s">
        <v>3151</v>
      </c>
      <c r="D58" s="5">
        <v>1</v>
      </c>
      <c r="E58"/>
      <c r="F58"/>
      <c r="G58"/>
      <c r="H58"/>
    </row>
    <row r="59" spans="1:8" ht="15" x14ac:dyDescent="0.25">
      <c r="A59"/>
      <c r="B59" s="31" t="s">
        <v>3246</v>
      </c>
      <c r="C59" s="31" t="s">
        <v>3152</v>
      </c>
      <c r="D59" s="5">
        <v>1</v>
      </c>
      <c r="E59"/>
      <c r="F59"/>
      <c r="G59"/>
      <c r="H59"/>
    </row>
    <row r="60" spans="1:8" ht="15" x14ac:dyDescent="0.25">
      <c r="A60"/>
      <c r="B60" s="31" t="s">
        <v>3247</v>
      </c>
      <c r="C60" s="31" t="s">
        <v>3153</v>
      </c>
      <c r="D60" s="5">
        <v>1</v>
      </c>
      <c r="E60"/>
      <c r="F60"/>
      <c r="G60"/>
      <c r="H60"/>
    </row>
    <row r="61" spans="1:8" ht="15" x14ac:dyDescent="0.25">
      <c r="A61"/>
      <c r="B61" s="31" t="s">
        <v>3248</v>
      </c>
      <c r="C61" s="31" t="s">
        <v>3154</v>
      </c>
      <c r="D61" s="5">
        <v>1</v>
      </c>
      <c r="E61"/>
      <c r="F61"/>
      <c r="G61"/>
      <c r="H61"/>
    </row>
    <row r="62" spans="1:8" ht="15" x14ac:dyDescent="0.25">
      <c r="A62"/>
      <c r="B62" s="31" t="s">
        <v>3249</v>
      </c>
      <c r="C62" s="31" t="s">
        <v>3156</v>
      </c>
      <c r="D62" s="5">
        <v>1</v>
      </c>
      <c r="E62"/>
      <c r="F62"/>
      <c r="G62"/>
      <c r="H62"/>
    </row>
    <row r="63" spans="1:8" ht="15" x14ac:dyDescent="0.25">
      <c r="A63" s="31" t="s">
        <v>1854</v>
      </c>
      <c r="B63" s="31"/>
      <c r="C63" s="31"/>
      <c r="D63" s="5">
        <v>6</v>
      </c>
      <c r="E63"/>
      <c r="F63"/>
      <c r="G63"/>
      <c r="H63"/>
    </row>
    <row r="64" spans="1:8" ht="15" x14ac:dyDescent="0.25">
      <c r="A64" s="31" t="s">
        <v>1810</v>
      </c>
      <c r="B64" s="31" t="s">
        <v>1856</v>
      </c>
      <c r="C64" s="31" t="s">
        <v>3157</v>
      </c>
      <c r="D64" s="5">
        <v>1</v>
      </c>
      <c r="E64"/>
      <c r="F64"/>
      <c r="G64"/>
      <c r="H64"/>
    </row>
    <row r="65" spans="1:8" ht="15" x14ac:dyDescent="0.25">
      <c r="A65"/>
      <c r="B65" s="31" t="s">
        <v>1857</v>
      </c>
      <c r="C65" s="31" t="s">
        <v>3151</v>
      </c>
      <c r="D65" s="5">
        <v>1</v>
      </c>
      <c r="E65"/>
      <c r="F65"/>
      <c r="G65"/>
      <c r="H65"/>
    </row>
    <row r="66" spans="1:8" ht="15" x14ac:dyDescent="0.25">
      <c r="A66"/>
      <c r="B66" s="31" t="s">
        <v>1858</v>
      </c>
      <c r="C66" s="31" t="s">
        <v>3158</v>
      </c>
      <c r="D66" s="5">
        <v>1</v>
      </c>
      <c r="E66"/>
      <c r="F66"/>
      <c r="G66"/>
      <c r="H66"/>
    </row>
    <row r="67" spans="1:8" ht="15" x14ac:dyDescent="0.25">
      <c r="A67"/>
      <c r="B67" s="31" t="s">
        <v>1859</v>
      </c>
      <c r="C67" s="31" t="s">
        <v>3159</v>
      </c>
      <c r="D67" s="5">
        <v>1</v>
      </c>
      <c r="E67"/>
      <c r="F67"/>
      <c r="G67"/>
      <c r="H67"/>
    </row>
    <row r="68" spans="1:8" ht="15" x14ac:dyDescent="0.25">
      <c r="A68"/>
      <c r="B68" s="31" t="s">
        <v>1860</v>
      </c>
      <c r="C68" s="31" t="s">
        <v>3160</v>
      </c>
      <c r="D68" s="5">
        <v>1</v>
      </c>
      <c r="E68"/>
      <c r="F68"/>
      <c r="G68"/>
      <c r="H68"/>
    </row>
    <row r="69" spans="1:8" ht="15" x14ac:dyDescent="0.25">
      <c r="A69" s="31" t="s">
        <v>1861</v>
      </c>
      <c r="B69" s="31"/>
      <c r="C69" s="31"/>
      <c r="D69" s="5">
        <v>5</v>
      </c>
      <c r="E69"/>
      <c r="F69"/>
      <c r="G69"/>
      <c r="H69"/>
    </row>
    <row r="70" spans="1:8" ht="15" x14ac:dyDescent="0.25">
      <c r="A70" s="31" t="s">
        <v>1811</v>
      </c>
      <c r="B70" s="31" t="s">
        <v>1862</v>
      </c>
      <c r="C70" s="31" t="s">
        <v>3161</v>
      </c>
      <c r="D70" s="5">
        <v>1</v>
      </c>
      <c r="E70"/>
      <c r="F70"/>
      <c r="G70"/>
      <c r="H70"/>
    </row>
    <row r="71" spans="1:8" ht="15" x14ac:dyDescent="0.25">
      <c r="A71"/>
      <c r="B71" s="31" t="s">
        <v>1921</v>
      </c>
      <c r="C71" s="31" t="s">
        <v>3166</v>
      </c>
      <c r="D71" s="5">
        <v>1</v>
      </c>
      <c r="E71"/>
      <c r="F71"/>
      <c r="G71"/>
      <c r="H71"/>
    </row>
    <row r="72" spans="1:8" ht="15" x14ac:dyDescent="0.25">
      <c r="A72"/>
      <c r="B72" s="31" t="s">
        <v>3250</v>
      </c>
      <c r="C72" s="31" t="s">
        <v>3162</v>
      </c>
      <c r="D72" s="5">
        <v>1</v>
      </c>
      <c r="E72"/>
      <c r="F72"/>
      <c r="G72"/>
      <c r="H72"/>
    </row>
    <row r="73" spans="1:8" ht="15" x14ac:dyDescent="0.25">
      <c r="A73"/>
      <c r="B73" s="31" t="s">
        <v>3251</v>
      </c>
      <c r="C73" s="31" t="s">
        <v>3163</v>
      </c>
      <c r="D73" s="5">
        <v>1</v>
      </c>
      <c r="E73"/>
      <c r="F73"/>
      <c r="G73"/>
      <c r="H73"/>
    </row>
    <row r="74" spans="1:8" ht="15" x14ac:dyDescent="0.25">
      <c r="A74"/>
      <c r="B74" s="31" t="s">
        <v>3252</v>
      </c>
      <c r="C74" s="31" t="s">
        <v>3164</v>
      </c>
      <c r="D74" s="5">
        <v>1</v>
      </c>
      <c r="E74"/>
      <c r="F74"/>
      <c r="G74"/>
      <c r="H74"/>
    </row>
    <row r="75" spans="1:8" ht="15" x14ac:dyDescent="0.25">
      <c r="A75"/>
      <c r="B75" s="31" t="s">
        <v>3253</v>
      </c>
      <c r="C75" s="31" t="s">
        <v>3165</v>
      </c>
      <c r="D75" s="5">
        <v>1</v>
      </c>
      <c r="E75"/>
      <c r="F75"/>
      <c r="G75"/>
      <c r="H75"/>
    </row>
    <row r="76" spans="1:8" ht="15" x14ac:dyDescent="0.25">
      <c r="A76" s="31" t="s">
        <v>1863</v>
      </c>
      <c r="B76" s="31"/>
      <c r="C76" s="31"/>
      <c r="D76" s="5">
        <v>6</v>
      </c>
      <c r="E76"/>
      <c r="F76"/>
      <c r="G76"/>
      <c r="H76"/>
    </row>
    <row r="77" spans="1:8" ht="15" x14ac:dyDescent="0.25">
      <c r="A77" s="31" t="s">
        <v>1812</v>
      </c>
      <c r="B77" s="31" t="s">
        <v>1864</v>
      </c>
      <c r="C77" s="31" t="s">
        <v>3167</v>
      </c>
      <c r="D77" s="5">
        <v>1</v>
      </c>
      <c r="E77"/>
      <c r="F77"/>
      <c r="G77"/>
      <c r="H77"/>
    </row>
    <row r="78" spans="1:8" ht="15" x14ac:dyDescent="0.25">
      <c r="A78"/>
      <c r="B78" s="31" t="s">
        <v>1865</v>
      </c>
      <c r="C78" s="31" t="s">
        <v>3116</v>
      </c>
      <c r="D78" s="5">
        <v>1</v>
      </c>
      <c r="E78"/>
      <c r="F78"/>
      <c r="G78"/>
      <c r="H78"/>
    </row>
    <row r="79" spans="1:8" ht="15" x14ac:dyDescent="0.25">
      <c r="A79"/>
      <c r="B79" s="31" t="s">
        <v>1866</v>
      </c>
      <c r="C79" s="31" t="s">
        <v>3168</v>
      </c>
      <c r="D79" s="5">
        <v>1</v>
      </c>
      <c r="E79"/>
      <c r="F79"/>
      <c r="G79"/>
      <c r="H79"/>
    </row>
    <row r="80" spans="1:8" ht="15" x14ac:dyDescent="0.25">
      <c r="A80"/>
      <c r="B80" s="31" t="s">
        <v>1867</v>
      </c>
      <c r="C80" s="31" t="s">
        <v>3169</v>
      </c>
      <c r="D80" s="5">
        <v>1</v>
      </c>
      <c r="E80"/>
      <c r="F80"/>
      <c r="G80"/>
      <c r="H80"/>
    </row>
    <row r="81" spans="1:8" ht="15" x14ac:dyDescent="0.25">
      <c r="A81"/>
      <c r="B81" s="31" t="s">
        <v>1868</v>
      </c>
      <c r="C81" s="31" t="s">
        <v>3170</v>
      </c>
      <c r="D81" s="5">
        <v>1</v>
      </c>
      <c r="E81"/>
      <c r="F81"/>
      <c r="G81"/>
      <c r="H81"/>
    </row>
    <row r="82" spans="1:8" ht="15" x14ac:dyDescent="0.25">
      <c r="A82" s="31" t="s">
        <v>1869</v>
      </c>
      <c r="B82" s="31"/>
      <c r="C82" s="31"/>
      <c r="D82" s="5">
        <v>5</v>
      </c>
      <c r="E82"/>
      <c r="F82"/>
      <c r="G82"/>
      <c r="H82"/>
    </row>
    <row r="83" spans="1:8" ht="15" x14ac:dyDescent="0.25">
      <c r="A83" s="31" t="s">
        <v>1813</v>
      </c>
      <c r="B83" s="31" t="s">
        <v>1870</v>
      </c>
      <c r="C83" s="31" t="s">
        <v>3126</v>
      </c>
      <c r="D83" s="5">
        <v>1</v>
      </c>
      <c r="E83"/>
      <c r="F83"/>
      <c r="G83"/>
      <c r="H83"/>
    </row>
    <row r="84" spans="1:8" ht="15" x14ac:dyDescent="0.25">
      <c r="A84"/>
      <c r="B84" s="31" t="s">
        <v>1871</v>
      </c>
      <c r="C84" s="31" t="s">
        <v>3171</v>
      </c>
      <c r="D84" s="5">
        <v>1</v>
      </c>
      <c r="E84"/>
      <c r="F84"/>
      <c r="G84"/>
      <c r="H84"/>
    </row>
    <row r="85" spans="1:8" ht="15" x14ac:dyDescent="0.25">
      <c r="A85"/>
      <c r="B85" s="31" t="s">
        <v>1872</v>
      </c>
      <c r="C85" s="31" t="s">
        <v>3172</v>
      </c>
      <c r="D85" s="5">
        <v>1</v>
      </c>
      <c r="E85"/>
      <c r="F85"/>
      <c r="G85"/>
      <c r="H85"/>
    </row>
    <row r="86" spans="1:8" ht="15" x14ac:dyDescent="0.25">
      <c r="A86"/>
      <c r="B86" s="31" t="s">
        <v>1873</v>
      </c>
      <c r="C86" s="31" t="s">
        <v>3173</v>
      </c>
      <c r="D86" s="5">
        <v>1</v>
      </c>
      <c r="E86"/>
      <c r="F86"/>
      <c r="G86"/>
      <c r="H86"/>
    </row>
    <row r="87" spans="1:8" ht="15" x14ac:dyDescent="0.25">
      <c r="A87"/>
      <c r="B87" s="31" t="s">
        <v>1874</v>
      </c>
      <c r="C87" s="31" t="s">
        <v>3174</v>
      </c>
      <c r="D87" s="5">
        <v>1</v>
      </c>
      <c r="E87"/>
      <c r="F87"/>
      <c r="G87"/>
      <c r="H87"/>
    </row>
    <row r="88" spans="1:8" ht="15" x14ac:dyDescent="0.25">
      <c r="A88" s="31" t="s">
        <v>1875</v>
      </c>
      <c r="B88" s="31"/>
      <c r="C88" s="31"/>
      <c r="D88" s="5">
        <v>5</v>
      </c>
      <c r="E88"/>
      <c r="F88"/>
      <c r="G88"/>
      <c r="H88"/>
    </row>
    <row r="89" spans="1:8" ht="15" x14ac:dyDescent="0.25">
      <c r="A89" s="31" t="s">
        <v>1814</v>
      </c>
      <c r="B89" s="31" t="s">
        <v>1876</v>
      </c>
      <c r="C89" s="31" t="s">
        <v>3178</v>
      </c>
      <c r="D89" s="5">
        <v>1</v>
      </c>
      <c r="E89"/>
      <c r="F89"/>
      <c r="G89"/>
      <c r="H89"/>
    </row>
    <row r="90" spans="1:8" ht="15" x14ac:dyDescent="0.25">
      <c r="A90"/>
      <c r="B90" s="31" t="s">
        <v>1877</v>
      </c>
      <c r="C90" s="31" t="s">
        <v>3179</v>
      </c>
      <c r="D90" s="5">
        <v>1</v>
      </c>
      <c r="E90"/>
      <c r="F90"/>
      <c r="G90"/>
      <c r="H90"/>
    </row>
    <row r="91" spans="1:8" ht="15" x14ac:dyDescent="0.25">
      <c r="A91"/>
      <c r="B91" s="31" t="s">
        <v>1878</v>
      </c>
      <c r="C91" s="31" t="s">
        <v>3180</v>
      </c>
      <c r="D91" s="5">
        <v>1</v>
      </c>
      <c r="E91"/>
      <c r="F91"/>
      <c r="G91"/>
      <c r="H91"/>
    </row>
    <row r="92" spans="1:8" ht="15" x14ac:dyDescent="0.25">
      <c r="A92"/>
      <c r="B92" s="31" t="s">
        <v>3254</v>
      </c>
      <c r="C92" s="31" t="s">
        <v>3175</v>
      </c>
      <c r="D92" s="5">
        <v>1</v>
      </c>
      <c r="E92"/>
      <c r="F92"/>
      <c r="G92"/>
      <c r="H92"/>
    </row>
    <row r="93" spans="1:8" ht="15" x14ac:dyDescent="0.25">
      <c r="A93"/>
      <c r="B93" s="31" t="s">
        <v>3255</v>
      </c>
      <c r="C93" s="31" t="s">
        <v>3176</v>
      </c>
      <c r="D93" s="5">
        <v>1</v>
      </c>
      <c r="E93"/>
      <c r="F93"/>
      <c r="G93"/>
      <c r="H93"/>
    </row>
    <row r="94" spans="1:8" ht="15" x14ac:dyDescent="0.25">
      <c r="A94"/>
      <c r="B94" s="31" t="s">
        <v>3256</v>
      </c>
      <c r="C94" s="31" t="s">
        <v>3177</v>
      </c>
      <c r="D94" s="5">
        <v>1</v>
      </c>
      <c r="E94"/>
      <c r="F94"/>
      <c r="G94"/>
      <c r="H94"/>
    </row>
    <row r="95" spans="1:8" ht="15" x14ac:dyDescent="0.25">
      <c r="A95" s="31" t="s">
        <v>1879</v>
      </c>
      <c r="B95" s="31"/>
      <c r="C95" s="31"/>
      <c r="D95" s="5">
        <v>6</v>
      </c>
      <c r="E95"/>
      <c r="F95"/>
      <c r="G95"/>
      <c r="H95"/>
    </row>
    <row r="96" spans="1:8" ht="15" x14ac:dyDescent="0.25">
      <c r="A96" s="31" t="s">
        <v>1815</v>
      </c>
      <c r="B96" s="31" t="s">
        <v>1880</v>
      </c>
      <c r="C96" s="31" t="s">
        <v>3181</v>
      </c>
      <c r="D96" s="5">
        <v>1</v>
      </c>
      <c r="E96"/>
      <c r="F96"/>
      <c r="G96"/>
      <c r="H96"/>
    </row>
    <row r="97" spans="1:8" ht="15" x14ac:dyDescent="0.25">
      <c r="A97"/>
      <c r="B97" s="31" t="s">
        <v>1881</v>
      </c>
      <c r="C97" s="31" t="s">
        <v>3182</v>
      </c>
      <c r="D97" s="5">
        <v>1</v>
      </c>
      <c r="E97"/>
      <c r="F97"/>
      <c r="G97"/>
      <c r="H97"/>
    </row>
    <row r="98" spans="1:8" ht="15" x14ac:dyDescent="0.25">
      <c r="A98"/>
      <c r="B98" s="31" t="s">
        <v>1882</v>
      </c>
      <c r="C98" s="31" t="s">
        <v>3183</v>
      </c>
      <c r="D98" s="5">
        <v>1</v>
      </c>
      <c r="E98"/>
      <c r="F98"/>
      <c r="G98"/>
      <c r="H98"/>
    </row>
    <row r="99" spans="1:8" ht="15" x14ac:dyDescent="0.25">
      <c r="A99"/>
      <c r="B99" s="31" t="s">
        <v>1886</v>
      </c>
      <c r="C99" s="31" t="s">
        <v>3184</v>
      </c>
      <c r="D99" s="5">
        <v>1</v>
      </c>
      <c r="E99"/>
      <c r="F99"/>
      <c r="G99"/>
      <c r="H99"/>
    </row>
    <row r="100" spans="1:8" ht="15" x14ac:dyDescent="0.25">
      <c r="A100"/>
      <c r="B100" s="31" t="s">
        <v>1883</v>
      </c>
      <c r="C100" s="31" t="s">
        <v>3185</v>
      </c>
      <c r="D100" s="5">
        <v>1</v>
      </c>
      <c r="E100"/>
      <c r="F100"/>
      <c r="G100"/>
      <c r="H100"/>
    </row>
    <row r="101" spans="1:8" ht="15" x14ac:dyDescent="0.25">
      <c r="A101"/>
      <c r="B101" s="31" t="s">
        <v>1884</v>
      </c>
      <c r="C101" s="31" t="s">
        <v>3138</v>
      </c>
      <c r="D101" s="5">
        <v>1</v>
      </c>
      <c r="E101"/>
      <c r="F101"/>
      <c r="G101"/>
      <c r="H101"/>
    </row>
    <row r="102" spans="1:8" ht="15" x14ac:dyDescent="0.25">
      <c r="A102" s="31" t="s">
        <v>1885</v>
      </c>
      <c r="B102" s="31"/>
      <c r="C102" s="31"/>
      <c r="D102" s="5">
        <v>6</v>
      </c>
      <c r="E102"/>
      <c r="F102"/>
      <c r="G102"/>
      <c r="H102"/>
    </row>
    <row r="103" spans="1:8" ht="15" x14ac:dyDescent="0.25">
      <c r="A103" s="31" t="s">
        <v>1816</v>
      </c>
      <c r="B103" s="31" t="s">
        <v>3257</v>
      </c>
      <c r="C103" s="31" t="s">
        <v>3186</v>
      </c>
      <c r="D103" s="5">
        <v>1</v>
      </c>
      <c r="E103"/>
      <c r="F103"/>
      <c r="G103"/>
      <c r="H103"/>
    </row>
    <row r="104" spans="1:8" ht="15" x14ac:dyDescent="0.25">
      <c r="A104"/>
      <c r="B104" s="31" t="s">
        <v>3258</v>
      </c>
      <c r="C104" s="31" t="s">
        <v>3187</v>
      </c>
      <c r="D104" s="5">
        <v>1</v>
      </c>
      <c r="E104"/>
      <c r="F104"/>
      <c r="G104"/>
      <c r="H104"/>
    </row>
    <row r="105" spans="1:8" ht="15" x14ac:dyDescent="0.25">
      <c r="A105"/>
      <c r="B105" s="31" t="s">
        <v>3259</v>
      </c>
      <c r="C105" s="31" t="s">
        <v>3188</v>
      </c>
      <c r="D105" s="5">
        <v>1</v>
      </c>
      <c r="E105"/>
      <c r="F105"/>
      <c r="G105"/>
      <c r="H105"/>
    </row>
    <row r="106" spans="1:8" ht="15" x14ac:dyDescent="0.25">
      <c r="A106"/>
      <c r="B106" s="31" t="s">
        <v>3260</v>
      </c>
      <c r="C106" s="31" t="s">
        <v>3189</v>
      </c>
      <c r="D106" s="5">
        <v>1</v>
      </c>
      <c r="E106"/>
      <c r="F106"/>
      <c r="G106"/>
      <c r="H106"/>
    </row>
    <row r="107" spans="1:8" ht="15" x14ac:dyDescent="0.25">
      <c r="A107"/>
      <c r="B107" s="31" t="s">
        <v>3261</v>
      </c>
      <c r="C107" s="31" t="s">
        <v>3190</v>
      </c>
      <c r="D107" s="5">
        <v>1</v>
      </c>
      <c r="E107"/>
      <c r="F107"/>
      <c r="G107"/>
      <c r="H107"/>
    </row>
    <row r="108" spans="1:8" ht="15" x14ac:dyDescent="0.25">
      <c r="A108"/>
      <c r="B108" s="31" t="s">
        <v>3262</v>
      </c>
      <c r="C108" s="31" t="s">
        <v>3191</v>
      </c>
      <c r="D108" s="5">
        <v>1</v>
      </c>
      <c r="E108"/>
      <c r="F108"/>
      <c r="G108"/>
      <c r="H108"/>
    </row>
    <row r="109" spans="1:8" ht="15" x14ac:dyDescent="0.25">
      <c r="A109" s="31" t="s">
        <v>1887</v>
      </c>
      <c r="B109" s="31"/>
      <c r="C109" s="31"/>
      <c r="D109" s="5">
        <v>6</v>
      </c>
      <c r="E109"/>
      <c r="F109"/>
      <c r="G109"/>
      <c r="H109"/>
    </row>
    <row r="110" spans="1:8" ht="15" x14ac:dyDescent="0.25">
      <c r="A110" s="31" t="s">
        <v>1817</v>
      </c>
      <c r="B110" s="31" t="s">
        <v>1888</v>
      </c>
      <c r="C110" s="31" t="s">
        <v>3193</v>
      </c>
      <c r="D110" s="5">
        <v>1</v>
      </c>
      <c r="E110"/>
      <c r="F110"/>
      <c r="G110"/>
      <c r="H110"/>
    </row>
    <row r="111" spans="1:8" ht="15" x14ac:dyDescent="0.25">
      <c r="A111"/>
      <c r="B111" s="31" t="s">
        <v>1889</v>
      </c>
      <c r="C111" s="31" t="s">
        <v>3194</v>
      </c>
      <c r="D111" s="5">
        <v>1</v>
      </c>
      <c r="E111"/>
      <c r="F111"/>
      <c r="G111"/>
      <c r="H111"/>
    </row>
    <row r="112" spans="1:8" ht="15" x14ac:dyDescent="0.25">
      <c r="A112"/>
      <c r="B112" s="31" t="s">
        <v>3263</v>
      </c>
      <c r="C112" s="31" t="s">
        <v>3192</v>
      </c>
      <c r="D112" s="5">
        <v>1</v>
      </c>
      <c r="E112"/>
      <c r="F112"/>
      <c r="G112"/>
      <c r="H112"/>
    </row>
    <row r="113" spans="1:8" ht="15" x14ac:dyDescent="0.25">
      <c r="A113"/>
      <c r="B113" s="31" t="s">
        <v>3264</v>
      </c>
      <c r="C113" s="31" t="s">
        <v>3173</v>
      </c>
      <c r="D113" s="5">
        <v>1</v>
      </c>
      <c r="E113"/>
      <c r="F113"/>
      <c r="G113"/>
      <c r="H113"/>
    </row>
    <row r="114" spans="1:8" ht="15" x14ac:dyDescent="0.25">
      <c r="A114"/>
      <c r="B114" s="31" t="s">
        <v>3265</v>
      </c>
      <c r="C114" s="31" t="s">
        <v>3195</v>
      </c>
      <c r="D114" s="5">
        <v>1</v>
      </c>
      <c r="E114"/>
      <c r="F114"/>
      <c r="G114"/>
      <c r="H114"/>
    </row>
    <row r="115" spans="1:8" ht="15" x14ac:dyDescent="0.25">
      <c r="A115"/>
      <c r="B115" s="31" t="s">
        <v>3266</v>
      </c>
      <c r="C115" s="31" t="s">
        <v>3196</v>
      </c>
      <c r="D115" s="5">
        <v>1</v>
      </c>
      <c r="E115"/>
      <c r="F115"/>
      <c r="G115"/>
      <c r="H115"/>
    </row>
    <row r="116" spans="1:8" ht="15" x14ac:dyDescent="0.25">
      <c r="A116" s="31" t="s">
        <v>1890</v>
      </c>
      <c r="B116" s="31"/>
      <c r="C116" s="31"/>
      <c r="D116" s="5">
        <v>6</v>
      </c>
      <c r="E116"/>
      <c r="F116"/>
      <c r="G116"/>
      <c r="H116"/>
    </row>
    <row r="117" spans="1:8" ht="15" x14ac:dyDescent="0.25">
      <c r="A117" s="31" t="s">
        <v>1818</v>
      </c>
      <c r="B117" s="31" t="s">
        <v>1891</v>
      </c>
      <c r="C117" s="31" t="s">
        <v>3197</v>
      </c>
      <c r="D117" s="5">
        <v>1</v>
      </c>
      <c r="E117"/>
      <c r="F117"/>
      <c r="G117"/>
      <c r="H117"/>
    </row>
    <row r="118" spans="1:8" ht="15" x14ac:dyDescent="0.25">
      <c r="A118"/>
      <c r="B118" s="31" t="s">
        <v>1892</v>
      </c>
      <c r="C118" s="31" t="s">
        <v>3198</v>
      </c>
      <c r="D118" s="5">
        <v>1</v>
      </c>
      <c r="E118"/>
      <c r="F118"/>
      <c r="G118"/>
      <c r="H118"/>
    </row>
    <row r="119" spans="1:8" ht="15" x14ac:dyDescent="0.25">
      <c r="A119"/>
      <c r="B119" s="31" t="s">
        <v>1893</v>
      </c>
      <c r="C119" s="31" t="s">
        <v>3199</v>
      </c>
      <c r="D119" s="5">
        <v>1</v>
      </c>
      <c r="E119"/>
      <c r="F119"/>
      <c r="G119"/>
      <c r="H119"/>
    </row>
    <row r="120" spans="1:8" ht="15" x14ac:dyDescent="0.25">
      <c r="A120"/>
      <c r="B120" s="31" t="s">
        <v>1894</v>
      </c>
      <c r="C120" s="31" t="s">
        <v>3200</v>
      </c>
      <c r="D120" s="5">
        <v>1</v>
      </c>
      <c r="E120"/>
      <c r="F120"/>
      <c r="G120"/>
      <c r="H120"/>
    </row>
    <row r="121" spans="1:8" ht="15" x14ac:dyDescent="0.25">
      <c r="A121"/>
      <c r="B121" s="31" t="s">
        <v>1895</v>
      </c>
      <c r="C121" s="31" t="s">
        <v>3161</v>
      </c>
      <c r="D121" s="5">
        <v>1</v>
      </c>
      <c r="E121"/>
      <c r="F121"/>
      <c r="G121"/>
      <c r="H121"/>
    </row>
    <row r="122" spans="1:8" ht="15" x14ac:dyDescent="0.25">
      <c r="A122" s="31" t="s">
        <v>1896</v>
      </c>
      <c r="B122" s="31"/>
      <c r="C122" s="31"/>
      <c r="D122" s="5">
        <v>5</v>
      </c>
      <c r="E122"/>
      <c r="F122"/>
      <c r="G122"/>
      <c r="H122"/>
    </row>
    <row r="123" spans="1:8" ht="15" x14ac:dyDescent="0.25">
      <c r="A123" s="31" t="s">
        <v>1819</v>
      </c>
      <c r="B123" s="31" t="s">
        <v>1897</v>
      </c>
      <c r="C123" s="31" t="s">
        <v>3201</v>
      </c>
      <c r="D123" s="5">
        <v>1</v>
      </c>
      <c r="E123"/>
      <c r="F123"/>
      <c r="G123"/>
      <c r="H123"/>
    </row>
    <row r="124" spans="1:8" ht="15" x14ac:dyDescent="0.25">
      <c r="A124"/>
      <c r="B124" s="31" t="s">
        <v>1898</v>
      </c>
      <c r="C124" s="31" t="s">
        <v>3202</v>
      </c>
      <c r="D124" s="5">
        <v>1</v>
      </c>
      <c r="E124"/>
      <c r="F124"/>
      <c r="G124"/>
      <c r="H124"/>
    </row>
    <row r="125" spans="1:8" ht="15" x14ac:dyDescent="0.25">
      <c r="A125"/>
      <c r="B125" s="31" t="s">
        <v>1899</v>
      </c>
      <c r="C125" s="31" t="s">
        <v>3203</v>
      </c>
      <c r="D125" s="5">
        <v>1</v>
      </c>
      <c r="E125"/>
      <c r="F125"/>
      <c r="G125"/>
      <c r="H125"/>
    </row>
    <row r="126" spans="1:8" ht="15" x14ac:dyDescent="0.25">
      <c r="A126"/>
      <c r="B126" s="31" t="s">
        <v>1900</v>
      </c>
      <c r="C126" s="31" t="s">
        <v>3204</v>
      </c>
      <c r="D126" s="5">
        <v>1</v>
      </c>
      <c r="E126"/>
      <c r="F126"/>
      <c r="G126"/>
      <c r="H126"/>
    </row>
    <row r="127" spans="1:8" ht="15" x14ac:dyDescent="0.25">
      <c r="A127"/>
      <c r="B127" s="31" t="s">
        <v>1901</v>
      </c>
      <c r="C127" s="31" t="s">
        <v>3205</v>
      </c>
      <c r="D127" s="5">
        <v>1</v>
      </c>
      <c r="E127"/>
      <c r="F127"/>
      <c r="G127"/>
      <c r="H127"/>
    </row>
    <row r="128" spans="1:8" ht="15" x14ac:dyDescent="0.25">
      <c r="A128"/>
      <c r="B128" s="31" t="s">
        <v>1902</v>
      </c>
      <c r="C128" s="31" t="s">
        <v>3206</v>
      </c>
      <c r="D128" s="5">
        <v>1</v>
      </c>
      <c r="E128"/>
      <c r="F128"/>
      <c r="G128"/>
      <c r="H128"/>
    </row>
    <row r="129" spans="1:8" ht="15" x14ac:dyDescent="0.25">
      <c r="A129" s="31" t="s">
        <v>1903</v>
      </c>
      <c r="B129" s="31"/>
      <c r="C129" s="31"/>
      <c r="D129" s="5">
        <v>6</v>
      </c>
      <c r="E129"/>
      <c r="F129"/>
      <c r="G129"/>
      <c r="H129"/>
    </row>
    <row r="130" spans="1:8" ht="15" x14ac:dyDescent="0.25">
      <c r="A130" s="31" t="s">
        <v>1820</v>
      </c>
      <c r="B130" s="31" t="s">
        <v>1904</v>
      </c>
      <c r="C130" s="31" t="s">
        <v>3208</v>
      </c>
      <c r="D130" s="5">
        <v>1</v>
      </c>
      <c r="E130"/>
      <c r="F130"/>
      <c r="G130"/>
      <c r="H130"/>
    </row>
    <row r="131" spans="1:8" ht="15" x14ac:dyDescent="0.25">
      <c r="A131"/>
      <c r="B131" s="31" t="s">
        <v>1905</v>
      </c>
      <c r="C131" s="31" t="s">
        <v>3209</v>
      </c>
      <c r="D131" s="5">
        <v>1</v>
      </c>
      <c r="E131"/>
      <c r="F131"/>
      <c r="G131"/>
      <c r="H131"/>
    </row>
    <row r="132" spans="1:8" ht="15" x14ac:dyDescent="0.25">
      <c r="A132"/>
      <c r="B132" s="31" t="s">
        <v>1906</v>
      </c>
      <c r="C132" s="31" t="s">
        <v>3134</v>
      </c>
      <c r="D132" s="5">
        <v>1</v>
      </c>
      <c r="E132"/>
      <c r="F132"/>
      <c r="G132"/>
      <c r="H132"/>
    </row>
    <row r="133" spans="1:8" ht="15" x14ac:dyDescent="0.25">
      <c r="A133"/>
      <c r="B133" s="31" t="s">
        <v>1907</v>
      </c>
      <c r="C133" s="31" t="s">
        <v>3211</v>
      </c>
      <c r="D133" s="5">
        <v>1</v>
      </c>
      <c r="E133"/>
      <c r="F133"/>
      <c r="G133"/>
      <c r="H133"/>
    </row>
    <row r="134" spans="1:8" ht="15" x14ac:dyDescent="0.25">
      <c r="A134"/>
      <c r="B134" s="31" t="s">
        <v>3267</v>
      </c>
      <c r="C134" s="31" t="s">
        <v>3207</v>
      </c>
      <c r="D134" s="5">
        <v>1</v>
      </c>
      <c r="E134"/>
      <c r="F134"/>
      <c r="G134"/>
      <c r="H134"/>
    </row>
    <row r="135" spans="1:8" ht="15" x14ac:dyDescent="0.25">
      <c r="A135"/>
      <c r="B135" s="31" t="s">
        <v>3268</v>
      </c>
      <c r="C135" s="31" t="s">
        <v>3210</v>
      </c>
      <c r="D135" s="5">
        <v>1</v>
      </c>
      <c r="E135"/>
      <c r="F135"/>
      <c r="G135"/>
      <c r="H135"/>
    </row>
    <row r="136" spans="1:8" ht="15" x14ac:dyDescent="0.25">
      <c r="A136" s="31" t="s">
        <v>1908</v>
      </c>
      <c r="B136" s="31"/>
      <c r="C136" s="31"/>
      <c r="D136" s="5">
        <v>6</v>
      </c>
      <c r="E136"/>
      <c r="F136"/>
      <c r="G136"/>
      <c r="H136"/>
    </row>
    <row r="137" spans="1:8" ht="15" x14ac:dyDescent="0.25">
      <c r="A137" s="31" t="s">
        <v>99</v>
      </c>
      <c r="B137"/>
      <c r="C137"/>
      <c r="D137" s="5">
        <v>112</v>
      </c>
      <c r="E137"/>
      <c r="F137"/>
      <c r="G137"/>
      <c r="H137"/>
    </row>
    <row r="138" spans="1:8" ht="15" x14ac:dyDescent="0.25">
      <c r="A138"/>
      <c r="B138"/>
      <c r="C138"/>
      <c r="D138"/>
      <c r="E138"/>
      <c r="F138"/>
      <c r="G138"/>
      <c r="H138"/>
    </row>
    <row r="139" spans="1:8" ht="15" x14ac:dyDescent="0.25">
      <c r="A139"/>
      <c r="B139"/>
      <c r="C139"/>
      <c r="D139"/>
      <c r="E139"/>
      <c r="F139"/>
      <c r="G139"/>
      <c r="H139"/>
    </row>
    <row r="140" spans="1:8" ht="15" x14ac:dyDescent="0.25">
      <c r="A140"/>
      <c r="B140"/>
      <c r="C140"/>
      <c r="D140"/>
    </row>
    <row r="141" spans="1:8" ht="15" x14ac:dyDescent="0.25">
      <c r="A141"/>
      <c r="B141"/>
      <c r="C141"/>
      <c r="D141"/>
    </row>
    <row r="142" spans="1:8" ht="15" x14ac:dyDescent="0.25">
      <c r="A142"/>
      <c r="B142"/>
      <c r="C142"/>
      <c r="D142"/>
    </row>
    <row r="143" spans="1:8" ht="15" x14ac:dyDescent="0.25">
      <c r="A143"/>
      <c r="B143"/>
      <c r="C143"/>
      <c r="D143"/>
    </row>
    <row r="144" spans="1:8" ht="15" x14ac:dyDescent="0.25">
      <c r="A144"/>
      <c r="B144"/>
      <c r="C144"/>
      <c r="D144"/>
    </row>
    <row r="145" spans="1:4" ht="15" x14ac:dyDescent="0.25">
      <c r="A145"/>
      <c r="B145"/>
      <c r="C145"/>
      <c r="D145"/>
    </row>
    <row r="146" spans="1:4" ht="15" x14ac:dyDescent="0.25">
      <c r="A146"/>
      <c r="B146"/>
      <c r="C146"/>
      <c r="D146"/>
    </row>
    <row r="147" spans="1:4" ht="15" x14ac:dyDescent="0.25">
      <c r="A147"/>
      <c r="B147"/>
      <c r="C147"/>
      <c r="D147"/>
    </row>
    <row r="148" spans="1:4" ht="15" x14ac:dyDescent="0.25">
      <c r="A148"/>
      <c r="B148"/>
      <c r="C148"/>
      <c r="D148"/>
    </row>
    <row r="149" spans="1:4" ht="15" x14ac:dyDescent="0.25">
      <c r="A149"/>
      <c r="B149"/>
      <c r="C149"/>
      <c r="D149"/>
    </row>
    <row r="150" spans="1:4" ht="15" x14ac:dyDescent="0.25">
      <c r="A150"/>
      <c r="B150"/>
      <c r="C150"/>
      <c r="D150"/>
    </row>
    <row r="151" spans="1:4" ht="15" x14ac:dyDescent="0.25">
      <c r="A151"/>
      <c r="B151"/>
      <c r="C151"/>
      <c r="D151"/>
    </row>
    <row r="152" spans="1:4" ht="15" x14ac:dyDescent="0.25">
      <c r="A152"/>
      <c r="B152"/>
      <c r="C152"/>
      <c r="D152"/>
    </row>
    <row r="153" spans="1:4" ht="15" x14ac:dyDescent="0.25">
      <c r="A153"/>
      <c r="B153"/>
      <c r="C153"/>
      <c r="D153"/>
    </row>
    <row r="154" spans="1:4" ht="15" x14ac:dyDescent="0.25">
      <c r="A154"/>
      <c r="B154"/>
      <c r="C154"/>
      <c r="D154"/>
    </row>
    <row r="155" spans="1:4" ht="15" x14ac:dyDescent="0.25">
      <c r="A155"/>
      <c r="B155"/>
      <c r="C155"/>
      <c r="D155"/>
    </row>
    <row r="156" spans="1:4" ht="15" x14ac:dyDescent="0.25">
      <c r="A156"/>
      <c r="B156"/>
      <c r="C156"/>
      <c r="D156"/>
    </row>
    <row r="157" spans="1:4" ht="15" x14ac:dyDescent="0.25">
      <c r="A157"/>
      <c r="B157"/>
      <c r="C157"/>
      <c r="D157"/>
    </row>
    <row r="158" spans="1:4" ht="15" x14ac:dyDescent="0.25">
      <c r="A158"/>
      <c r="B158"/>
      <c r="C158"/>
      <c r="D158"/>
    </row>
    <row r="159" spans="1:4" ht="15" x14ac:dyDescent="0.25">
      <c r="A159"/>
      <c r="B159"/>
      <c r="C159"/>
      <c r="D159"/>
    </row>
    <row r="160" spans="1:4" ht="15" x14ac:dyDescent="0.25">
      <c r="A160"/>
      <c r="B160"/>
      <c r="C160"/>
      <c r="D160"/>
    </row>
    <row r="161" spans="1:4" ht="15" x14ac:dyDescent="0.25">
      <c r="A161"/>
      <c r="B161"/>
      <c r="C161"/>
      <c r="D161"/>
    </row>
    <row r="162" spans="1:4" ht="15" x14ac:dyDescent="0.25">
      <c r="A162"/>
      <c r="B162"/>
      <c r="C162"/>
      <c r="D162"/>
    </row>
    <row r="163" spans="1:4" ht="15" x14ac:dyDescent="0.25">
      <c r="A163"/>
      <c r="B163"/>
      <c r="C163"/>
      <c r="D163"/>
    </row>
    <row r="164" spans="1:4" ht="15" x14ac:dyDescent="0.25">
      <c r="A164"/>
      <c r="B164"/>
      <c r="C164"/>
      <c r="D164"/>
    </row>
    <row r="165" spans="1:4" ht="15" x14ac:dyDescent="0.25">
      <c r="A165"/>
      <c r="B165"/>
      <c r="C165"/>
      <c r="D165"/>
    </row>
    <row r="166" spans="1:4" ht="15" x14ac:dyDescent="0.25">
      <c r="A166"/>
      <c r="B166"/>
      <c r="C166"/>
      <c r="D166"/>
    </row>
    <row r="167" spans="1:4" ht="15" x14ac:dyDescent="0.25">
      <c r="A167"/>
      <c r="B167"/>
      <c r="C167"/>
      <c r="D167"/>
    </row>
    <row r="168" spans="1:4" ht="15" x14ac:dyDescent="0.25">
      <c r="A168"/>
      <c r="B168"/>
      <c r="C168"/>
      <c r="D168"/>
    </row>
    <row r="169" spans="1:4" ht="15" x14ac:dyDescent="0.25">
      <c r="A169"/>
      <c r="B169"/>
      <c r="C169"/>
      <c r="D169"/>
    </row>
    <row r="170" spans="1:4" ht="15" x14ac:dyDescent="0.25">
      <c r="A170"/>
      <c r="B170"/>
      <c r="C170"/>
      <c r="D170"/>
    </row>
    <row r="171" spans="1:4" ht="15" x14ac:dyDescent="0.25">
      <c r="A171"/>
      <c r="B171"/>
      <c r="C171"/>
      <c r="D171"/>
    </row>
    <row r="172" spans="1:4" ht="15" x14ac:dyDescent="0.25">
      <c r="A172"/>
      <c r="B172"/>
      <c r="C172"/>
      <c r="D172"/>
    </row>
    <row r="173" spans="1:4" ht="15" x14ac:dyDescent="0.25">
      <c r="A173"/>
      <c r="B173"/>
      <c r="C173"/>
      <c r="D173"/>
    </row>
    <row r="174" spans="1:4" ht="15" x14ac:dyDescent="0.25">
      <c r="A174"/>
      <c r="B174"/>
      <c r="C174"/>
      <c r="D174"/>
    </row>
    <row r="175" spans="1:4" ht="15" x14ac:dyDescent="0.25">
      <c r="A175"/>
      <c r="B175"/>
      <c r="C175"/>
      <c r="D175"/>
    </row>
    <row r="176" spans="1:4" ht="15" x14ac:dyDescent="0.25">
      <c r="A176"/>
      <c r="B176"/>
      <c r="C176"/>
      <c r="D176"/>
    </row>
    <row r="177" spans="1:4" ht="15" x14ac:dyDescent="0.25">
      <c r="A177"/>
      <c r="B177"/>
      <c r="C177"/>
      <c r="D177"/>
    </row>
    <row r="178" spans="1:4" ht="15" x14ac:dyDescent="0.25">
      <c r="A178"/>
      <c r="B178"/>
      <c r="C178"/>
      <c r="D178"/>
    </row>
    <row r="179" spans="1:4" ht="15" x14ac:dyDescent="0.25">
      <c r="A179"/>
      <c r="B179"/>
      <c r="C179"/>
      <c r="D179"/>
    </row>
    <row r="180" spans="1:4" ht="15" x14ac:dyDescent="0.25">
      <c r="A180"/>
      <c r="B180"/>
      <c r="C180"/>
      <c r="D180"/>
    </row>
    <row r="181" spans="1:4" ht="15" x14ac:dyDescent="0.25">
      <c r="A181"/>
      <c r="B181"/>
      <c r="C181"/>
      <c r="D181"/>
    </row>
    <row r="182" spans="1:4" ht="15" x14ac:dyDescent="0.25">
      <c r="A182"/>
      <c r="B182"/>
      <c r="C182"/>
      <c r="D182"/>
    </row>
    <row r="183" spans="1:4" ht="15" x14ac:dyDescent="0.25">
      <c r="A183"/>
      <c r="B183"/>
      <c r="C183"/>
      <c r="D183"/>
    </row>
    <row r="184" spans="1:4" ht="15" x14ac:dyDescent="0.25">
      <c r="A184"/>
      <c r="B184"/>
      <c r="C184"/>
      <c r="D184"/>
    </row>
    <row r="185" spans="1:4" ht="15" x14ac:dyDescent="0.25">
      <c r="A185"/>
      <c r="B185"/>
      <c r="C185"/>
      <c r="D185"/>
    </row>
    <row r="186" spans="1:4" ht="15" x14ac:dyDescent="0.25">
      <c r="A186"/>
      <c r="B186"/>
      <c r="C186"/>
      <c r="D186"/>
    </row>
    <row r="187" spans="1:4" ht="15" x14ac:dyDescent="0.25">
      <c r="A187"/>
      <c r="B187"/>
      <c r="C187"/>
      <c r="D187"/>
    </row>
    <row r="188" spans="1:4" ht="15" x14ac:dyDescent="0.25">
      <c r="A188"/>
      <c r="B188"/>
      <c r="C188"/>
      <c r="D188"/>
    </row>
    <row r="189" spans="1:4" ht="15" x14ac:dyDescent="0.25">
      <c r="A189"/>
      <c r="B189"/>
      <c r="C189"/>
      <c r="D189"/>
    </row>
    <row r="190" spans="1:4" ht="15" x14ac:dyDescent="0.25">
      <c r="A190"/>
      <c r="B190"/>
      <c r="C190"/>
      <c r="D190"/>
    </row>
    <row r="191" spans="1:4" ht="15" x14ac:dyDescent="0.25">
      <c r="A191"/>
      <c r="B191"/>
      <c r="C191"/>
      <c r="D191"/>
    </row>
    <row r="192" spans="1:4" ht="15" x14ac:dyDescent="0.25">
      <c r="A192"/>
      <c r="B192"/>
      <c r="C192"/>
      <c r="D192"/>
    </row>
    <row r="193" spans="1:4" ht="15" x14ac:dyDescent="0.25">
      <c r="A193"/>
      <c r="B193"/>
      <c r="C193"/>
      <c r="D193"/>
    </row>
    <row r="194" spans="1:4" ht="15" x14ac:dyDescent="0.25">
      <c r="A194"/>
      <c r="B194"/>
      <c r="C194"/>
      <c r="D194"/>
    </row>
    <row r="195" spans="1:4" ht="15" x14ac:dyDescent="0.25">
      <c r="A195"/>
      <c r="B195"/>
      <c r="C195"/>
      <c r="D195"/>
    </row>
    <row r="196" spans="1:4" ht="15" x14ac:dyDescent="0.25">
      <c r="A196"/>
      <c r="B196"/>
      <c r="C196"/>
      <c r="D196"/>
    </row>
    <row r="197" spans="1:4" ht="15" x14ac:dyDescent="0.25">
      <c r="A197"/>
      <c r="B197"/>
      <c r="C197"/>
      <c r="D197"/>
    </row>
    <row r="198" spans="1:4" ht="15" x14ac:dyDescent="0.25">
      <c r="A198"/>
      <c r="B198"/>
      <c r="C198"/>
      <c r="D198"/>
    </row>
    <row r="199" spans="1:4" ht="15" x14ac:dyDescent="0.25">
      <c r="A199"/>
      <c r="B199"/>
      <c r="C199"/>
      <c r="D199"/>
    </row>
    <row r="200" spans="1:4" ht="15" x14ac:dyDescent="0.25">
      <c r="A200"/>
      <c r="B200"/>
      <c r="C200"/>
      <c r="D200"/>
    </row>
    <row r="201" spans="1:4" ht="15" x14ac:dyDescent="0.25">
      <c r="A201"/>
      <c r="B201"/>
      <c r="C201"/>
      <c r="D201"/>
    </row>
    <row r="202" spans="1:4" ht="15" x14ac:dyDescent="0.25">
      <c r="A202"/>
      <c r="B202"/>
      <c r="C202"/>
      <c r="D202"/>
    </row>
    <row r="203" spans="1:4" ht="15" x14ac:dyDescent="0.25">
      <c r="A203"/>
      <c r="B203"/>
      <c r="C203"/>
      <c r="D203"/>
    </row>
    <row r="204" spans="1:4" ht="15" x14ac:dyDescent="0.25">
      <c r="A204"/>
      <c r="B204"/>
      <c r="C204"/>
      <c r="D204"/>
    </row>
    <row r="205" spans="1:4" ht="15" x14ac:dyDescent="0.25">
      <c r="A205"/>
      <c r="B205"/>
      <c r="C205"/>
      <c r="D205"/>
    </row>
    <row r="206" spans="1:4" ht="15" x14ac:dyDescent="0.25">
      <c r="A206"/>
      <c r="B206"/>
      <c r="C206"/>
      <c r="D206"/>
    </row>
    <row r="207" spans="1:4" ht="15" x14ac:dyDescent="0.25">
      <c r="A207"/>
      <c r="B207"/>
      <c r="C207"/>
      <c r="D207"/>
    </row>
    <row r="208" spans="1:4" ht="15" x14ac:dyDescent="0.25">
      <c r="A208"/>
      <c r="B208"/>
      <c r="C208"/>
      <c r="D208"/>
    </row>
    <row r="209" spans="1:4" ht="15" x14ac:dyDescent="0.25">
      <c r="A209"/>
      <c r="B209"/>
      <c r="C209"/>
      <c r="D209"/>
    </row>
    <row r="210" spans="1:4" ht="15" x14ac:dyDescent="0.25">
      <c r="A210"/>
      <c r="B210"/>
      <c r="C210"/>
      <c r="D210"/>
    </row>
    <row r="211" spans="1:4" ht="15" x14ac:dyDescent="0.25">
      <c r="A211"/>
      <c r="B211"/>
      <c r="C211"/>
      <c r="D211"/>
    </row>
    <row r="212" spans="1:4" ht="15" x14ac:dyDescent="0.25">
      <c r="A212"/>
      <c r="B212"/>
      <c r="C212"/>
      <c r="D212"/>
    </row>
    <row r="213" spans="1:4" ht="15" x14ac:dyDescent="0.25">
      <c r="A213"/>
      <c r="B213"/>
      <c r="C213"/>
      <c r="D213"/>
    </row>
    <row r="214" spans="1:4" ht="15" x14ac:dyDescent="0.25">
      <c r="A214"/>
      <c r="B214"/>
      <c r="C214"/>
      <c r="D214"/>
    </row>
    <row r="215" spans="1:4" ht="15" x14ac:dyDescent="0.25">
      <c r="A215"/>
      <c r="B215"/>
      <c r="C215"/>
      <c r="D215"/>
    </row>
    <row r="216" spans="1:4" ht="15" x14ac:dyDescent="0.25">
      <c r="A216"/>
      <c r="B216"/>
      <c r="C216"/>
      <c r="D216"/>
    </row>
    <row r="217" spans="1:4" ht="15" x14ac:dyDescent="0.25">
      <c r="A217"/>
      <c r="B217"/>
      <c r="C217"/>
      <c r="D217"/>
    </row>
    <row r="218" spans="1:4" ht="15" x14ac:dyDescent="0.25">
      <c r="A218"/>
      <c r="B218"/>
      <c r="C218"/>
      <c r="D218"/>
    </row>
    <row r="219" spans="1:4" ht="15" x14ac:dyDescent="0.25">
      <c r="A219"/>
      <c r="B219"/>
      <c r="C219"/>
      <c r="D219"/>
    </row>
    <row r="220" spans="1:4" ht="15" x14ac:dyDescent="0.25">
      <c r="A220"/>
      <c r="B220"/>
      <c r="C220"/>
      <c r="D220"/>
    </row>
    <row r="221" spans="1:4" ht="15" x14ac:dyDescent="0.25">
      <c r="A221"/>
      <c r="B221"/>
      <c r="C221"/>
      <c r="D221"/>
    </row>
    <row r="222" spans="1:4" ht="15" x14ac:dyDescent="0.25">
      <c r="A222"/>
      <c r="B222"/>
      <c r="C222"/>
      <c r="D222"/>
    </row>
    <row r="223" spans="1:4" ht="15" x14ac:dyDescent="0.25">
      <c r="A223"/>
      <c r="B223"/>
      <c r="C223"/>
      <c r="D223"/>
    </row>
    <row r="224" spans="1:4" ht="15" x14ac:dyDescent="0.25">
      <c r="A224"/>
      <c r="B224"/>
      <c r="C224"/>
      <c r="D224"/>
    </row>
    <row r="225" spans="1:4" ht="15" x14ac:dyDescent="0.25">
      <c r="A225"/>
      <c r="B225"/>
      <c r="C225"/>
      <c r="D225"/>
    </row>
    <row r="226" spans="1:4" ht="15" x14ac:dyDescent="0.25">
      <c r="A226"/>
      <c r="B226"/>
      <c r="C226"/>
      <c r="D226"/>
    </row>
    <row r="227" spans="1:4" ht="15" x14ac:dyDescent="0.25">
      <c r="A227"/>
      <c r="B227"/>
      <c r="C227"/>
      <c r="D227"/>
    </row>
    <row r="228" spans="1:4" ht="15" x14ac:dyDescent="0.25">
      <c r="A228"/>
      <c r="B228"/>
      <c r="C228"/>
      <c r="D228"/>
    </row>
    <row r="229" spans="1:4" ht="15" x14ac:dyDescent="0.25">
      <c r="A229"/>
      <c r="B229"/>
      <c r="C229"/>
      <c r="D229"/>
    </row>
    <row r="230" spans="1:4" ht="15" x14ac:dyDescent="0.25">
      <c r="A230"/>
      <c r="B230"/>
      <c r="C230"/>
      <c r="D230"/>
    </row>
    <row r="231" spans="1:4" ht="15" x14ac:dyDescent="0.25">
      <c r="A231"/>
      <c r="B231"/>
      <c r="C231"/>
      <c r="D231"/>
    </row>
    <row r="232" spans="1:4" ht="15" x14ac:dyDescent="0.25">
      <c r="A232"/>
      <c r="B232"/>
      <c r="C232"/>
      <c r="D232"/>
    </row>
    <row r="233" spans="1:4" ht="15" x14ac:dyDescent="0.25">
      <c r="A233"/>
      <c r="B233"/>
      <c r="C233"/>
      <c r="D233"/>
    </row>
    <row r="234" spans="1:4" ht="15" x14ac:dyDescent="0.25">
      <c r="A234"/>
      <c r="B234"/>
      <c r="C234"/>
      <c r="D234"/>
    </row>
    <row r="235" spans="1:4" ht="15" x14ac:dyDescent="0.25">
      <c r="A235"/>
      <c r="B235"/>
      <c r="C235"/>
      <c r="D235"/>
    </row>
    <row r="236" spans="1:4" ht="15" x14ac:dyDescent="0.25">
      <c r="A236"/>
      <c r="B236"/>
      <c r="C236"/>
      <c r="D236"/>
    </row>
    <row r="237" spans="1:4" ht="15" x14ac:dyDescent="0.25">
      <c r="A237"/>
      <c r="B237"/>
      <c r="C237"/>
      <c r="D237"/>
    </row>
    <row r="238" spans="1:4" ht="15" x14ac:dyDescent="0.25">
      <c r="A238"/>
      <c r="B238"/>
      <c r="C238"/>
      <c r="D238"/>
    </row>
    <row r="239" spans="1:4" ht="15" x14ac:dyDescent="0.25">
      <c r="A239"/>
      <c r="B239"/>
      <c r="C239"/>
      <c r="D239"/>
    </row>
    <row r="240" spans="1:4" ht="15" x14ac:dyDescent="0.25">
      <c r="A240"/>
      <c r="B240"/>
      <c r="C240"/>
      <c r="D240"/>
    </row>
    <row r="241" spans="1:4" ht="15" x14ac:dyDescent="0.25">
      <c r="A241"/>
      <c r="B241"/>
      <c r="C241"/>
      <c r="D241"/>
    </row>
    <row r="242" spans="1:4" ht="15" x14ac:dyDescent="0.25">
      <c r="A242"/>
      <c r="B242"/>
      <c r="C242"/>
      <c r="D242"/>
    </row>
    <row r="243" spans="1:4" ht="15" x14ac:dyDescent="0.25">
      <c r="A243"/>
      <c r="B243"/>
      <c r="C243"/>
      <c r="D243"/>
    </row>
    <row r="244" spans="1:4" ht="15" x14ac:dyDescent="0.25">
      <c r="A244"/>
      <c r="B244"/>
      <c r="C244"/>
      <c r="D244"/>
    </row>
    <row r="245" spans="1:4" ht="15" x14ac:dyDescent="0.25">
      <c r="A245"/>
      <c r="B245"/>
      <c r="C245"/>
      <c r="D245"/>
    </row>
    <row r="246" spans="1:4" ht="15" x14ac:dyDescent="0.25">
      <c r="A246"/>
      <c r="B246"/>
      <c r="C246"/>
      <c r="D246"/>
    </row>
    <row r="247" spans="1:4" ht="15" x14ac:dyDescent="0.25">
      <c r="A247"/>
      <c r="B247"/>
      <c r="C247"/>
      <c r="D247"/>
    </row>
    <row r="248" spans="1:4" ht="15" x14ac:dyDescent="0.25">
      <c r="A248"/>
      <c r="B248"/>
      <c r="C248"/>
      <c r="D248"/>
    </row>
    <row r="249" spans="1:4" ht="15" x14ac:dyDescent="0.25">
      <c r="A249"/>
      <c r="B249"/>
      <c r="C249"/>
      <c r="D249"/>
    </row>
    <row r="250" spans="1:4" ht="15" x14ac:dyDescent="0.25">
      <c r="A250"/>
      <c r="B250"/>
      <c r="C250"/>
      <c r="D250"/>
    </row>
    <row r="251" spans="1:4" ht="15" x14ac:dyDescent="0.25">
      <c r="A251"/>
      <c r="B251"/>
      <c r="C251"/>
      <c r="D2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E9" sqref="E9"/>
    </sheetView>
  </sheetViews>
  <sheetFormatPr defaultRowHeight="15" x14ac:dyDescent="0.25"/>
  <sheetData>
    <row r="1" spans="1:1" x14ac:dyDescent="0.25">
      <c r="A1" s="6" t="s">
        <v>3295</v>
      </c>
    </row>
    <row r="2" spans="1:1" x14ac:dyDescent="0.25">
      <c r="A2" s="1" t="s">
        <v>1804</v>
      </c>
    </row>
    <row r="3" spans="1:1" x14ac:dyDescent="0.25">
      <c r="A3" s="1" t="s">
        <v>1805</v>
      </c>
    </row>
    <row r="4" spans="1:1" x14ac:dyDescent="0.25">
      <c r="A4" s="1" t="s">
        <v>1806</v>
      </c>
    </row>
    <row r="5" spans="1:1" x14ac:dyDescent="0.25">
      <c r="A5" s="1" t="s">
        <v>1822</v>
      </c>
    </row>
    <row r="6" spans="1:1" x14ac:dyDescent="0.25">
      <c r="A6" s="1" t="s">
        <v>1807</v>
      </c>
    </row>
    <row r="7" spans="1:1" x14ac:dyDescent="0.25">
      <c r="A7" s="1" t="s">
        <v>24</v>
      </c>
    </row>
    <row r="8" spans="1:1" x14ac:dyDescent="0.25">
      <c r="A8" s="1" t="s">
        <v>1808</v>
      </c>
    </row>
    <row r="9" spans="1:1" x14ac:dyDescent="0.25">
      <c r="A9" s="1" t="s">
        <v>1809</v>
      </c>
    </row>
    <row r="10" spans="1:1" x14ac:dyDescent="0.25">
      <c r="A10" s="1" t="s">
        <v>1810</v>
      </c>
    </row>
    <row r="11" spans="1:1" x14ac:dyDescent="0.25">
      <c r="A11" s="1" t="s">
        <v>1811</v>
      </c>
    </row>
    <row r="12" spans="1:1" x14ac:dyDescent="0.25">
      <c r="A12" s="1" t="s">
        <v>1812</v>
      </c>
    </row>
    <row r="13" spans="1:1" x14ac:dyDescent="0.25">
      <c r="A13" s="1" t="s">
        <v>1813</v>
      </c>
    </row>
    <row r="14" spans="1:1" x14ac:dyDescent="0.25">
      <c r="A14" s="1" t="s">
        <v>1814</v>
      </c>
    </row>
    <row r="15" spans="1:1" x14ac:dyDescent="0.25">
      <c r="A15" s="1" t="s">
        <v>1815</v>
      </c>
    </row>
    <row r="16" spans="1:1" x14ac:dyDescent="0.25">
      <c r="A16" s="1" t="s">
        <v>1816</v>
      </c>
    </row>
    <row r="17" spans="1:1" x14ac:dyDescent="0.25">
      <c r="A17" s="1" t="s">
        <v>1817</v>
      </c>
    </row>
    <row r="18" spans="1:1" x14ac:dyDescent="0.25">
      <c r="A18" s="1" t="s">
        <v>1818</v>
      </c>
    </row>
    <row r="19" spans="1:1" x14ac:dyDescent="0.25">
      <c r="A19" s="1" t="s">
        <v>1819</v>
      </c>
    </row>
    <row r="20" spans="1:1" x14ac:dyDescent="0.25">
      <c r="A20" s="1" t="s">
        <v>1820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workbookViewId="0">
      <selection activeCell="A6" sqref="A6"/>
    </sheetView>
  </sheetViews>
  <sheetFormatPr defaultRowHeight="15" x14ac:dyDescent="0.25"/>
  <cols>
    <col min="1" max="1" width="16" bestFit="1" customWidth="1"/>
  </cols>
  <sheetData>
    <row r="1" spans="1:4" x14ac:dyDescent="0.25">
      <c r="A1" t="s">
        <v>25</v>
      </c>
      <c r="B1" t="s">
        <v>26</v>
      </c>
      <c r="C1" t="s">
        <v>27</v>
      </c>
      <c r="D1" t="s">
        <v>28</v>
      </c>
    </row>
    <row r="2" spans="1:4" x14ac:dyDescent="0.25">
      <c r="A2" t="s">
        <v>29</v>
      </c>
      <c r="B2">
        <v>7</v>
      </c>
      <c r="C2">
        <v>2</v>
      </c>
      <c r="D2">
        <v>5</v>
      </c>
    </row>
    <row r="3" spans="1:4" x14ac:dyDescent="0.25">
      <c r="A3" t="s">
        <v>30</v>
      </c>
      <c r="B3">
        <v>6</v>
      </c>
      <c r="C3">
        <v>4</v>
      </c>
      <c r="D3">
        <v>4</v>
      </c>
    </row>
    <row r="4" spans="1:4" x14ac:dyDescent="0.25">
      <c r="A4" t="s">
        <v>31</v>
      </c>
      <c r="B4">
        <v>7</v>
      </c>
      <c r="C4">
        <v>4</v>
      </c>
      <c r="D4">
        <v>3</v>
      </c>
    </row>
    <row r="5" spans="1:4" x14ac:dyDescent="0.25">
      <c r="A5" t="s">
        <v>32</v>
      </c>
      <c r="B5">
        <v>1</v>
      </c>
      <c r="C5">
        <v>5</v>
      </c>
      <c r="D5">
        <v>6</v>
      </c>
    </row>
    <row r="6" spans="1:4" x14ac:dyDescent="0.25">
      <c r="A6" t="s">
        <v>3</v>
      </c>
      <c r="B6">
        <v>5</v>
      </c>
      <c r="C6">
        <v>6</v>
      </c>
      <c r="D6">
        <v>4</v>
      </c>
    </row>
    <row r="7" spans="1:4" x14ac:dyDescent="0.25">
      <c r="A7" t="s">
        <v>33</v>
      </c>
      <c r="B7">
        <v>3</v>
      </c>
      <c r="C7">
        <v>7</v>
      </c>
      <c r="D7">
        <v>3</v>
      </c>
    </row>
    <row r="8" spans="1:4" x14ac:dyDescent="0.25">
      <c r="A8" t="s">
        <v>34</v>
      </c>
      <c r="B8">
        <v>2</v>
      </c>
      <c r="C8">
        <v>7</v>
      </c>
      <c r="D8">
        <v>2</v>
      </c>
    </row>
    <row r="9" spans="1:4" x14ac:dyDescent="0.25">
      <c r="A9" t="s">
        <v>35</v>
      </c>
      <c r="B9">
        <v>3</v>
      </c>
      <c r="C9">
        <v>3</v>
      </c>
      <c r="D9">
        <v>7</v>
      </c>
    </row>
    <row r="10" spans="1:4" x14ac:dyDescent="0.25">
      <c r="A10" t="s">
        <v>36</v>
      </c>
      <c r="B10">
        <v>4</v>
      </c>
      <c r="C10">
        <v>7</v>
      </c>
      <c r="D10">
        <v>5</v>
      </c>
    </row>
    <row r="11" spans="1:4" x14ac:dyDescent="0.25">
      <c r="A11" t="s">
        <v>37</v>
      </c>
      <c r="B11">
        <v>6</v>
      </c>
      <c r="C11">
        <v>5</v>
      </c>
      <c r="D11">
        <v>6</v>
      </c>
    </row>
    <row r="12" spans="1:4" x14ac:dyDescent="0.25">
      <c r="A12" t="s">
        <v>38</v>
      </c>
      <c r="B12">
        <v>1</v>
      </c>
      <c r="C12">
        <v>7</v>
      </c>
      <c r="D12">
        <v>5</v>
      </c>
    </row>
    <row r="13" spans="1:4" x14ac:dyDescent="0.25">
      <c r="A13" t="s">
        <v>39</v>
      </c>
      <c r="B13">
        <v>3</v>
      </c>
      <c r="C13">
        <v>7</v>
      </c>
      <c r="D13">
        <v>5</v>
      </c>
    </row>
    <row r="14" spans="1:4" x14ac:dyDescent="0.25">
      <c r="A14" t="s">
        <v>40</v>
      </c>
      <c r="B14">
        <v>4</v>
      </c>
      <c r="C14">
        <v>4</v>
      </c>
      <c r="D14">
        <v>7</v>
      </c>
    </row>
    <row r="15" spans="1:4" x14ac:dyDescent="0.25">
      <c r="A15" t="s">
        <v>0</v>
      </c>
      <c r="B15">
        <v>7</v>
      </c>
      <c r="C15">
        <v>4</v>
      </c>
      <c r="D15">
        <v>3</v>
      </c>
    </row>
    <row r="16" spans="1:4" x14ac:dyDescent="0.25">
      <c r="A16" t="s">
        <v>41</v>
      </c>
      <c r="B16">
        <v>3</v>
      </c>
      <c r="C16">
        <v>7</v>
      </c>
      <c r="D16">
        <v>4</v>
      </c>
    </row>
    <row r="17" spans="1:4" x14ac:dyDescent="0.25">
      <c r="A17" t="s">
        <v>42</v>
      </c>
      <c r="B17">
        <v>3</v>
      </c>
      <c r="C17">
        <v>7</v>
      </c>
      <c r="D17">
        <v>4</v>
      </c>
    </row>
    <row r="18" spans="1:4" x14ac:dyDescent="0.25">
      <c r="A18" t="s">
        <v>43</v>
      </c>
      <c r="B18">
        <v>1</v>
      </c>
      <c r="C18">
        <v>2</v>
      </c>
      <c r="D18">
        <v>7</v>
      </c>
    </row>
    <row r="19" spans="1:4" x14ac:dyDescent="0.25">
      <c r="A19" t="s">
        <v>44</v>
      </c>
      <c r="B19">
        <v>7</v>
      </c>
      <c r="C19">
        <v>6</v>
      </c>
      <c r="D19">
        <v>6</v>
      </c>
    </row>
    <row r="20" spans="1:4" x14ac:dyDescent="0.25">
      <c r="A20" t="s">
        <v>45</v>
      </c>
      <c r="B20">
        <v>3</v>
      </c>
      <c r="C20">
        <v>6</v>
      </c>
      <c r="D20">
        <v>5</v>
      </c>
    </row>
    <row r="21" spans="1:4" x14ac:dyDescent="0.25">
      <c r="A21" t="s">
        <v>46</v>
      </c>
      <c r="B21">
        <v>8</v>
      </c>
      <c r="C21">
        <v>2</v>
      </c>
      <c r="D21">
        <v>3</v>
      </c>
    </row>
    <row r="22" spans="1:4" x14ac:dyDescent="0.25">
      <c r="A22" t="s">
        <v>47</v>
      </c>
      <c r="B22">
        <v>3</v>
      </c>
      <c r="C22">
        <v>8</v>
      </c>
      <c r="D22">
        <v>3</v>
      </c>
    </row>
    <row r="23" spans="1:4" x14ac:dyDescent="0.25">
      <c r="A23" t="s">
        <v>48</v>
      </c>
      <c r="B23">
        <v>1</v>
      </c>
      <c r="C23">
        <v>3</v>
      </c>
      <c r="D23">
        <v>6</v>
      </c>
    </row>
    <row r="24" spans="1:4" x14ac:dyDescent="0.25">
      <c r="A24" t="s">
        <v>49</v>
      </c>
      <c r="B24">
        <v>2</v>
      </c>
      <c r="C24">
        <v>6</v>
      </c>
      <c r="D24">
        <v>5</v>
      </c>
    </row>
    <row r="25" spans="1:4" x14ac:dyDescent="0.25">
      <c r="A25" t="s">
        <v>50</v>
      </c>
      <c r="B25">
        <v>8</v>
      </c>
      <c r="C25">
        <v>8</v>
      </c>
      <c r="D25">
        <v>8</v>
      </c>
    </row>
    <row r="26" spans="1:4" x14ac:dyDescent="0.25">
      <c r="A26" t="s">
        <v>51</v>
      </c>
      <c r="B26">
        <v>6</v>
      </c>
      <c r="C26">
        <v>5</v>
      </c>
      <c r="D26">
        <v>4</v>
      </c>
    </row>
    <row r="27" spans="1:4" x14ac:dyDescent="0.25">
      <c r="A27" t="s">
        <v>52</v>
      </c>
      <c r="B27">
        <v>6</v>
      </c>
      <c r="C27">
        <v>5</v>
      </c>
      <c r="D27">
        <v>6</v>
      </c>
    </row>
    <row r="28" spans="1:4" x14ac:dyDescent="0.25">
      <c r="A28" t="s">
        <v>53</v>
      </c>
      <c r="B28">
        <v>1</v>
      </c>
      <c r="C28">
        <v>7</v>
      </c>
      <c r="D28">
        <v>4</v>
      </c>
    </row>
    <row r="29" spans="1:4" x14ac:dyDescent="0.25">
      <c r="A29" t="s">
        <v>54</v>
      </c>
      <c r="B29">
        <v>2</v>
      </c>
      <c r="C29">
        <v>6</v>
      </c>
      <c r="D29">
        <v>3</v>
      </c>
    </row>
    <row r="30" spans="1:4" x14ac:dyDescent="0.25">
      <c r="A30" t="s">
        <v>55</v>
      </c>
      <c r="B30">
        <v>2</v>
      </c>
      <c r="C30">
        <v>4</v>
      </c>
      <c r="D30">
        <v>8</v>
      </c>
    </row>
    <row r="31" spans="1:4" x14ac:dyDescent="0.25">
      <c r="A31" t="s">
        <v>56</v>
      </c>
      <c r="B31">
        <v>6</v>
      </c>
      <c r="C31">
        <v>3</v>
      </c>
      <c r="D31">
        <v>3</v>
      </c>
    </row>
    <row r="32" spans="1:4" x14ac:dyDescent="0.25">
      <c r="A32" t="s">
        <v>57</v>
      </c>
      <c r="B32">
        <v>7</v>
      </c>
      <c r="C32">
        <v>3</v>
      </c>
      <c r="D32">
        <v>4</v>
      </c>
    </row>
    <row r="33" spans="1:4" x14ac:dyDescent="0.25">
      <c r="A33" t="s">
        <v>58</v>
      </c>
      <c r="B33">
        <v>6</v>
      </c>
      <c r="C33">
        <v>3</v>
      </c>
      <c r="D33">
        <v>3</v>
      </c>
    </row>
    <row r="34" spans="1:4" x14ac:dyDescent="0.25">
      <c r="A34" t="s">
        <v>59</v>
      </c>
      <c r="B34">
        <v>7</v>
      </c>
      <c r="C34">
        <v>6</v>
      </c>
      <c r="D34">
        <v>6</v>
      </c>
    </row>
    <row r="35" spans="1:4" x14ac:dyDescent="0.25">
      <c r="A35" t="s">
        <v>2</v>
      </c>
      <c r="B35">
        <v>7</v>
      </c>
      <c r="C35">
        <v>4</v>
      </c>
      <c r="D35">
        <v>3</v>
      </c>
    </row>
    <row r="36" spans="1:4" x14ac:dyDescent="0.25">
      <c r="A36" t="s">
        <v>1</v>
      </c>
      <c r="B36">
        <v>6</v>
      </c>
      <c r="C36">
        <v>3</v>
      </c>
      <c r="D36">
        <v>1</v>
      </c>
    </row>
    <row r="37" spans="1:4" x14ac:dyDescent="0.25">
      <c r="A37" t="s">
        <v>60</v>
      </c>
      <c r="B37">
        <v>3</v>
      </c>
      <c r="C37">
        <v>4</v>
      </c>
      <c r="D37">
        <v>7</v>
      </c>
    </row>
    <row r="38" spans="1:4" x14ac:dyDescent="0.25">
      <c r="A38" t="s">
        <v>61</v>
      </c>
      <c r="B38">
        <v>4</v>
      </c>
      <c r="C38">
        <v>7</v>
      </c>
      <c r="D38">
        <v>3</v>
      </c>
    </row>
    <row r="39" spans="1:4" x14ac:dyDescent="0.25">
      <c r="A39" t="s">
        <v>62</v>
      </c>
      <c r="B39">
        <v>8</v>
      </c>
      <c r="C39">
        <v>1</v>
      </c>
      <c r="D39">
        <v>2</v>
      </c>
    </row>
    <row r="40" spans="1:4" x14ac:dyDescent="0.25">
      <c r="A40" t="s">
        <v>63</v>
      </c>
      <c r="B40">
        <v>6</v>
      </c>
      <c r="C40">
        <v>5</v>
      </c>
      <c r="D40">
        <v>3</v>
      </c>
    </row>
    <row r="41" spans="1:4" x14ac:dyDescent="0.25">
      <c r="A41" t="s">
        <v>64</v>
      </c>
      <c r="B41">
        <v>5</v>
      </c>
      <c r="C41">
        <v>6</v>
      </c>
      <c r="D41">
        <v>2</v>
      </c>
    </row>
    <row r="42" spans="1:4" x14ac:dyDescent="0.25">
      <c r="A42" t="s">
        <v>65</v>
      </c>
      <c r="B42">
        <v>1</v>
      </c>
      <c r="C42">
        <v>3</v>
      </c>
      <c r="D42">
        <v>7</v>
      </c>
    </row>
    <row r="43" spans="1:4" x14ac:dyDescent="0.25">
      <c r="A43" t="s">
        <v>66</v>
      </c>
      <c r="B43">
        <v>1</v>
      </c>
      <c r="C43">
        <v>6</v>
      </c>
      <c r="D43">
        <v>3</v>
      </c>
    </row>
    <row r="44" spans="1:4" x14ac:dyDescent="0.25">
      <c r="A44" t="s">
        <v>67</v>
      </c>
      <c r="B44">
        <v>3</v>
      </c>
      <c r="C44">
        <v>6</v>
      </c>
      <c r="D44">
        <v>3</v>
      </c>
    </row>
    <row r="45" spans="1:4" x14ac:dyDescent="0.25">
      <c r="A45" t="s">
        <v>68</v>
      </c>
      <c r="B45">
        <v>6</v>
      </c>
      <c r="C45">
        <v>6</v>
      </c>
      <c r="D45">
        <v>5</v>
      </c>
    </row>
    <row r="46" spans="1:4" x14ac:dyDescent="0.25">
      <c r="A46" t="s">
        <v>69</v>
      </c>
      <c r="B46">
        <v>6</v>
      </c>
      <c r="C46">
        <v>3</v>
      </c>
      <c r="D46">
        <v>4</v>
      </c>
    </row>
    <row r="47" spans="1:4" x14ac:dyDescent="0.25">
      <c r="A47" t="s">
        <v>70</v>
      </c>
      <c r="B47">
        <v>6</v>
      </c>
      <c r="C47">
        <v>4</v>
      </c>
      <c r="D47">
        <v>2</v>
      </c>
    </row>
    <row r="48" spans="1:4" x14ac:dyDescent="0.25">
      <c r="A48" t="s">
        <v>71</v>
      </c>
      <c r="B48">
        <v>1</v>
      </c>
      <c r="C48">
        <v>4</v>
      </c>
      <c r="D48">
        <v>8</v>
      </c>
    </row>
    <row r="49" spans="1:4" x14ac:dyDescent="0.25">
      <c r="A49" t="s">
        <v>72</v>
      </c>
      <c r="B49">
        <v>5</v>
      </c>
      <c r="C49">
        <v>7</v>
      </c>
      <c r="D49">
        <v>3</v>
      </c>
    </row>
    <row r="50" spans="1:4" x14ac:dyDescent="0.25">
      <c r="A50" t="s">
        <v>73</v>
      </c>
      <c r="B50">
        <v>2</v>
      </c>
      <c r="C50">
        <v>6</v>
      </c>
      <c r="D50">
        <v>4</v>
      </c>
    </row>
    <row r="51" spans="1:4" x14ac:dyDescent="0.25">
      <c r="A51" t="s">
        <v>74</v>
      </c>
      <c r="B51">
        <v>8</v>
      </c>
      <c r="C51">
        <v>2</v>
      </c>
      <c r="D51">
        <v>1</v>
      </c>
    </row>
    <row r="52" spans="1:4" x14ac:dyDescent="0.25">
      <c r="A52" t="s">
        <v>75</v>
      </c>
      <c r="B52">
        <v>5</v>
      </c>
      <c r="C52">
        <v>6</v>
      </c>
      <c r="D52">
        <v>4</v>
      </c>
    </row>
    <row r="53" spans="1:4" x14ac:dyDescent="0.25">
      <c r="A53" t="s">
        <v>76</v>
      </c>
      <c r="B53">
        <v>4</v>
      </c>
      <c r="C53">
        <v>7</v>
      </c>
      <c r="D53">
        <v>4</v>
      </c>
    </row>
    <row r="54" spans="1:4" x14ac:dyDescent="0.25">
      <c r="A54" t="s">
        <v>77</v>
      </c>
      <c r="B54">
        <v>6</v>
      </c>
      <c r="C54">
        <v>6</v>
      </c>
      <c r="D54">
        <v>4</v>
      </c>
    </row>
    <row r="55" spans="1:4" x14ac:dyDescent="0.25">
      <c r="A55" t="s">
        <v>78</v>
      </c>
      <c r="B55">
        <v>1</v>
      </c>
      <c r="C55">
        <v>4</v>
      </c>
      <c r="D55">
        <v>7</v>
      </c>
    </row>
    <row r="56" spans="1:4" x14ac:dyDescent="0.25">
      <c r="A56" t="s">
        <v>79</v>
      </c>
      <c r="B56">
        <v>5</v>
      </c>
      <c r="C56">
        <v>3</v>
      </c>
      <c r="D56">
        <v>7</v>
      </c>
    </row>
    <row r="57" spans="1:4" x14ac:dyDescent="0.25">
      <c r="A57" t="s">
        <v>80</v>
      </c>
      <c r="B57">
        <v>1</v>
      </c>
      <c r="C57">
        <v>8</v>
      </c>
      <c r="D57">
        <v>5</v>
      </c>
    </row>
    <row r="58" spans="1:4" x14ac:dyDescent="0.25">
      <c r="A58" t="s">
        <v>81</v>
      </c>
      <c r="B58">
        <v>5</v>
      </c>
      <c r="C58">
        <v>7</v>
      </c>
      <c r="D58">
        <v>6</v>
      </c>
    </row>
    <row r="59" spans="1:4" x14ac:dyDescent="0.25">
      <c r="A59" t="s">
        <v>82</v>
      </c>
      <c r="B59">
        <v>6</v>
      </c>
      <c r="C59">
        <v>4</v>
      </c>
      <c r="D59">
        <v>4</v>
      </c>
    </row>
    <row r="60" spans="1:4" x14ac:dyDescent="0.25">
      <c r="A60" t="s">
        <v>83</v>
      </c>
      <c r="B60">
        <v>7</v>
      </c>
      <c r="C60">
        <v>5</v>
      </c>
      <c r="D60">
        <v>6</v>
      </c>
    </row>
    <row r="61" spans="1:4" x14ac:dyDescent="0.25">
      <c r="A61" t="s">
        <v>84</v>
      </c>
      <c r="B61">
        <v>2</v>
      </c>
      <c r="C61">
        <v>5</v>
      </c>
      <c r="D61">
        <v>7</v>
      </c>
    </row>
    <row r="62" spans="1:4" x14ac:dyDescent="0.25">
      <c r="A62" t="s">
        <v>85</v>
      </c>
      <c r="B62">
        <v>2</v>
      </c>
      <c r="C62">
        <v>6</v>
      </c>
      <c r="D62">
        <v>5</v>
      </c>
    </row>
    <row r="63" spans="1:4" x14ac:dyDescent="0.25">
      <c r="A63" t="s">
        <v>86</v>
      </c>
      <c r="B63">
        <v>7</v>
      </c>
      <c r="C63">
        <v>4</v>
      </c>
      <c r="D63">
        <v>5</v>
      </c>
    </row>
    <row r="64" spans="1:4" x14ac:dyDescent="0.25">
      <c r="A64" t="s">
        <v>87</v>
      </c>
      <c r="B64">
        <v>6</v>
      </c>
      <c r="C64">
        <v>7</v>
      </c>
      <c r="D64">
        <v>6</v>
      </c>
    </row>
    <row r="65" spans="1:4" x14ac:dyDescent="0.25">
      <c r="A65" t="s">
        <v>88</v>
      </c>
      <c r="B65">
        <v>4</v>
      </c>
      <c r="C65">
        <v>2</v>
      </c>
      <c r="D65">
        <v>6</v>
      </c>
    </row>
    <row r="66" spans="1:4" x14ac:dyDescent="0.25">
      <c r="A66" t="s">
        <v>89</v>
      </c>
      <c r="B66">
        <v>7</v>
      </c>
      <c r="C66">
        <v>4</v>
      </c>
      <c r="D66">
        <v>3</v>
      </c>
    </row>
    <row r="67" spans="1:4" x14ac:dyDescent="0.25">
      <c r="A67" t="s">
        <v>90</v>
      </c>
      <c r="B67">
        <v>4</v>
      </c>
      <c r="C67">
        <v>4</v>
      </c>
      <c r="D67">
        <v>6</v>
      </c>
    </row>
    <row r="68" spans="1:4" x14ac:dyDescent="0.25">
      <c r="A68" t="s">
        <v>91</v>
      </c>
      <c r="B68">
        <v>5</v>
      </c>
      <c r="C68">
        <v>3</v>
      </c>
      <c r="D68">
        <v>7</v>
      </c>
    </row>
    <row r="69" spans="1:4" x14ac:dyDescent="0.25">
      <c r="A69" t="s">
        <v>92</v>
      </c>
      <c r="B69">
        <v>1</v>
      </c>
      <c r="C69">
        <v>4</v>
      </c>
      <c r="D69">
        <v>8</v>
      </c>
    </row>
    <row r="70" spans="1:4" x14ac:dyDescent="0.25">
      <c r="A70" t="s">
        <v>93</v>
      </c>
      <c r="B70">
        <v>4</v>
      </c>
      <c r="C70">
        <v>3</v>
      </c>
      <c r="D70">
        <v>6</v>
      </c>
    </row>
    <row r="71" spans="1:4" x14ac:dyDescent="0.25">
      <c r="A71" t="s">
        <v>94</v>
      </c>
      <c r="B71">
        <v>6</v>
      </c>
      <c r="C71">
        <v>6</v>
      </c>
      <c r="D71">
        <v>7</v>
      </c>
    </row>
    <row r="72" spans="1:4" x14ac:dyDescent="0.25">
      <c r="A72" t="s">
        <v>95</v>
      </c>
      <c r="B72">
        <v>5</v>
      </c>
      <c r="C72">
        <v>5</v>
      </c>
      <c r="D72">
        <v>6</v>
      </c>
    </row>
    <row r="73" spans="1:4" x14ac:dyDescent="0.25">
      <c r="A73" t="s">
        <v>96</v>
      </c>
      <c r="B73">
        <v>4</v>
      </c>
      <c r="C73">
        <v>3</v>
      </c>
      <c r="D73">
        <v>7</v>
      </c>
    </row>
    <row r="74" spans="1:4" x14ac:dyDescent="0.25">
      <c r="A74" t="s">
        <v>97</v>
      </c>
      <c r="B74">
        <v>2</v>
      </c>
      <c r="C74">
        <v>8</v>
      </c>
      <c r="D74">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A13" sqref="A13"/>
    </sheetView>
  </sheetViews>
  <sheetFormatPr defaultRowHeight="15" x14ac:dyDescent="0.25"/>
  <cols>
    <col min="1" max="1" width="42.140625" bestFit="1" customWidth="1"/>
  </cols>
  <sheetData>
    <row r="1" spans="1:1" x14ac:dyDescent="0.25">
      <c r="A1" s="28" t="s">
        <v>1782</v>
      </c>
    </row>
    <row r="2" spans="1:1" x14ac:dyDescent="0.25">
      <c r="A2" s="28" t="s">
        <v>1781</v>
      </c>
    </row>
    <row r="3" spans="1:1" x14ac:dyDescent="0.25">
      <c r="A3" s="28" t="s">
        <v>1762</v>
      </c>
    </row>
    <row r="4" spans="1:1" x14ac:dyDescent="0.25">
      <c r="A4" s="28" t="s">
        <v>1761</v>
      </c>
    </row>
    <row r="5" spans="1:1" x14ac:dyDescent="0.25">
      <c r="A5" s="28" t="s">
        <v>1760</v>
      </c>
    </row>
    <row r="6" spans="1:1" x14ac:dyDescent="0.25">
      <c r="A6" s="28" t="s">
        <v>1780</v>
      </c>
    </row>
    <row r="7" spans="1:1" x14ac:dyDescent="0.25">
      <c r="A7" s="28" t="s">
        <v>1759</v>
      </c>
    </row>
    <row r="8" spans="1:1" x14ac:dyDescent="0.25">
      <c r="A8" s="28" t="s">
        <v>1779</v>
      </c>
    </row>
    <row r="9" spans="1:1" x14ac:dyDescent="0.25">
      <c r="A9" s="28" t="s">
        <v>1758</v>
      </c>
    </row>
    <row r="10" spans="1:1" x14ac:dyDescent="0.25">
      <c r="A10" s="28" t="s">
        <v>1778</v>
      </c>
    </row>
    <row r="11" spans="1:1" x14ac:dyDescent="0.25">
      <c r="A11" s="28" t="s">
        <v>1757</v>
      </c>
    </row>
    <row r="12" spans="1:1" x14ac:dyDescent="0.25">
      <c r="A12" s="28" t="s">
        <v>1777</v>
      </c>
    </row>
    <row r="13" spans="1:1" x14ac:dyDescent="0.25">
      <c r="A13" s="28" t="s">
        <v>1756</v>
      </c>
    </row>
    <row r="14" spans="1:1" x14ac:dyDescent="0.25">
      <c r="A14" s="28" t="s">
        <v>1654</v>
      </c>
    </row>
    <row r="15" spans="1:1" x14ac:dyDescent="0.25">
      <c r="A15" s="28" t="s">
        <v>1755</v>
      </c>
    </row>
    <row r="16" spans="1:1" x14ac:dyDescent="0.25">
      <c r="A16" s="28" t="s">
        <v>1776</v>
      </c>
    </row>
    <row r="17" spans="1:1" x14ac:dyDescent="0.25">
      <c r="A17" s="28" t="s">
        <v>1775</v>
      </c>
    </row>
    <row r="18" spans="1:1" x14ac:dyDescent="0.25">
      <c r="A18" s="28" t="s">
        <v>1774</v>
      </c>
    </row>
    <row r="19" spans="1:1" x14ac:dyDescent="0.25">
      <c r="A19" s="28" t="s">
        <v>1773</v>
      </c>
    </row>
    <row r="20" spans="1:1" x14ac:dyDescent="0.25">
      <c r="A20" s="28" t="s">
        <v>1772</v>
      </c>
    </row>
    <row r="21" spans="1:1" x14ac:dyDescent="0.25">
      <c r="A21" s="28" t="s">
        <v>1754</v>
      </c>
    </row>
    <row r="22" spans="1:1" x14ac:dyDescent="0.25">
      <c r="A22" s="28" t="s">
        <v>1754</v>
      </c>
    </row>
    <row r="23" spans="1:1" x14ac:dyDescent="0.25">
      <c r="A23" s="28" t="s">
        <v>1753</v>
      </c>
    </row>
    <row r="24" spans="1:1" x14ac:dyDescent="0.25">
      <c r="A24" s="28" t="s">
        <v>1752</v>
      </c>
    </row>
    <row r="25" spans="1:1" x14ac:dyDescent="0.25">
      <c r="A25" s="28" t="s">
        <v>1751</v>
      </c>
    </row>
    <row r="26" spans="1:1" x14ac:dyDescent="0.25">
      <c r="A26" s="28" t="s">
        <v>1771</v>
      </c>
    </row>
    <row r="27" spans="1:1" x14ac:dyDescent="0.25">
      <c r="A27" s="28" t="s">
        <v>1770</v>
      </c>
    </row>
    <row r="28" spans="1:1" x14ac:dyDescent="0.25">
      <c r="A28" s="28" t="s">
        <v>1769</v>
      </c>
    </row>
    <row r="29" spans="1:1" x14ac:dyDescent="0.25">
      <c r="A29" s="28" t="s">
        <v>1750</v>
      </c>
    </row>
    <row r="30" spans="1:1" x14ac:dyDescent="0.25">
      <c r="A30" s="28" t="s">
        <v>1768</v>
      </c>
    </row>
    <row r="31" spans="1:1" x14ac:dyDescent="0.25">
      <c r="A31" s="28" t="s">
        <v>1767</v>
      </c>
    </row>
    <row r="32" spans="1:1" x14ac:dyDescent="0.25">
      <c r="A32" s="28" t="s">
        <v>1749</v>
      </c>
    </row>
    <row r="33" spans="1:1" x14ac:dyDescent="0.25">
      <c r="A33" s="28" t="s">
        <v>1766</v>
      </c>
    </row>
    <row r="34" spans="1:1" x14ac:dyDescent="0.25">
      <c r="A34" s="28" t="s">
        <v>1765</v>
      </c>
    </row>
    <row r="35" spans="1:1" x14ac:dyDescent="0.25">
      <c r="A35" s="28" t="s">
        <v>1748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9"/>
  <sheetViews>
    <sheetView workbookViewId="0">
      <selection activeCell="B4" sqref="B4"/>
    </sheetView>
  </sheetViews>
  <sheetFormatPr defaultRowHeight="15" x14ac:dyDescent="0.25"/>
  <cols>
    <col min="1" max="1" width="26.5703125" customWidth="1"/>
    <col min="2" max="2" width="19" bestFit="1" customWidth="1"/>
    <col min="3" max="4" width="4" customWidth="1"/>
    <col min="5" max="5" width="4.5703125" customWidth="1"/>
    <col min="6" max="6" width="3.42578125" customWidth="1"/>
    <col min="7" max="8" width="3.28515625" customWidth="1"/>
    <col min="9" max="11" width="4" customWidth="1"/>
    <col min="12" max="12" width="5.5703125" customWidth="1"/>
    <col min="13" max="13" width="4" customWidth="1"/>
    <col min="14" max="14" width="4.28515625" customWidth="1"/>
    <col min="15" max="15" width="4" customWidth="1"/>
    <col min="16" max="16" width="4.85546875" customWidth="1"/>
    <col min="17" max="17" width="3.7109375" customWidth="1"/>
    <col min="18" max="18" width="4" customWidth="1"/>
    <col min="19" max="19" width="4.42578125" customWidth="1"/>
    <col min="20" max="20" width="3.42578125" customWidth="1"/>
    <col min="21" max="21" width="4" customWidth="1"/>
    <col min="22" max="22" width="3.140625" customWidth="1"/>
    <col min="23" max="23" width="4" customWidth="1"/>
    <col min="24" max="24" width="7.28515625" customWidth="1"/>
    <col min="25" max="25" width="11.28515625" bestFit="1" customWidth="1"/>
  </cols>
  <sheetData>
    <row r="1" spans="1:2" x14ac:dyDescent="0.25">
      <c r="A1" s="4" t="s">
        <v>1910</v>
      </c>
      <c r="B1" s="31" t="s">
        <v>3215</v>
      </c>
    </row>
    <row r="3" spans="1:2" x14ac:dyDescent="0.25">
      <c r="A3" s="4" t="s">
        <v>3213</v>
      </c>
      <c r="B3" t="s">
        <v>1909</v>
      </c>
    </row>
    <row r="4" spans="1:2" x14ac:dyDescent="0.25">
      <c r="A4" s="1" t="s">
        <v>72</v>
      </c>
      <c r="B4" s="5">
        <v>9</v>
      </c>
    </row>
    <row r="5" spans="1:2" x14ac:dyDescent="0.25">
      <c r="A5" s="1" t="s">
        <v>39</v>
      </c>
      <c r="B5" s="5">
        <v>9</v>
      </c>
    </row>
    <row r="6" spans="1:2" x14ac:dyDescent="0.25">
      <c r="A6" s="1" t="s">
        <v>51</v>
      </c>
      <c r="B6" s="5">
        <v>9</v>
      </c>
    </row>
    <row r="7" spans="1:2" x14ac:dyDescent="0.25">
      <c r="A7" s="1" t="s">
        <v>97</v>
      </c>
      <c r="B7" s="5">
        <v>9</v>
      </c>
    </row>
    <row r="8" spans="1:2" x14ac:dyDescent="0.25">
      <c r="A8" s="1" t="s">
        <v>74</v>
      </c>
      <c r="B8" s="5">
        <v>9</v>
      </c>
    </row>
    <row r="9" spans="1:2" x14ac:dyDescent="0.25">
      <c r="A9" s="1" t="s">
        <v>94</v>
      </c>
      <c r="B9" s="5">
        <v>9</v>
      </c>
    </row>
    <row r="10" spans="1:2" x14ac:dyDescent="0.25">
      <c r="A10" s="1" t="s">
        <v>54</v>
      </c>
      <c r="B10" s="5">
        <v>9</v>
      </c>
    </row>
    <row r="11" spans="1:2" x14ac:dyDescent="0.25">
      <c r="A11" s="1" t="s">
        <v>89</v>
      </c>
      <c r="B11" s="5">
        <v>9</v>
      </c>
    </row>
    <row r="12" spans="1:2" x14ac:dyDescent="0.25">
      <c r="A12" s="1" t="s">
        <v>40</v>
      </c>
      <c r="B12" s="5">
        <v>9</v>
      </c>
    </row>
    <row r="13" spans="1:2" x14ac:dyDescent="0.25">
      <c r="A13" s="1" t="s">
        <v>87</v>
      </c>
      <c r="B13" s="5">
        <v>9</v>
      </c>
    </row>
    <row r="14" spans="1:2" x14ac:dyDescent="0.25">
      <c r="A14" s="1" t="s">
        <v>79</v>
      </c>
      <c r="B14" s="5">
        <v>9</v>
      </c>
    </row>
    <row r="15" spans="1:2" x14ac:dyDescent="0.25">
      <c r="A15" s="1" t="s">
        <v>69</v>
      </c>
      <c r="B15" s="5">
        <v>9</v>
      </c>
    </row>
    <row r="16" spans="1:2" x14ac:dyDescent="0.25">
      <c r="A16" s="1" t="s">
        <v>63</v>
      </c>
      <c r="B16" s="5">
        <v>8</v>
      </c>
    </row>
    <row r="17" spans="1:2" x14ac:dyDescent="0.25">
      <c r="A17" s="1" t="s">
        <v>90</v>
      </c>
      <c r="B17" s="5">
        <v>8</v>
      </c>
    </row>
    <row r="18" spans="1:2" x14ac:dyDescent="0.25">
      <c r="A18" s="1" t="s">
        <v>57</v>
      </c>
      <c r="B18" s="5">
        <v>8</v>
      </c>
    </row>
    <row r="19" spans="1:2" x14ac:dyDescent="0.25">
      <c r="A19" s="1" t="s">
        <v>95</v>
      </c>
      <c r="B19" s="5">
        <v>8</v>
      </c>
    </row>
    <row r="20" spans="1:2" x14ac:dyDescent="0.25">
      <c r="A20" s="1" t="s">
        <v>41</v>
      </c>
      <c r="B20" s="5">
        <v>8</v>
      </c>
    </row>
    <row r="21" spans="1:2" x14ac:dyDescent="0.25">
      <c r="A21" s="1" t="s">
        <v>86</v>
      </c>
      <c r="B21" s="5">
        <v>8</v>
      </c>
    </row>
    <row r="22" spans="1:2" x14ac:dyDescent="0.25">
      <c r="A22" s="1" t="s">
        <v>1</v>
      </c>
      <c r="B22" s="5">
        <v>8</v>
      </c>
    </row>
    <row r="23" spans="1:2" x14ac:dyDescent="0.25">
      <c r="A23" s="1" t="s">
        <v>85</v>
      </c>
      <c r="B23" s="5">
        <v>8</v>
      </c>
    </row>
    <row r="24" spans="1:2" x14ac:dyDescent="0.25">
      <c r="A24" s="1" t="s">
        <v>91</v>
      </c>
      <c r="B24" s="5">
        <v>8</v>
      </c>
    </row>
    <row r="25" spans="1:2" x14ac:dyDescent="0.25">
      <c r="A25" s="1" t="s">
        <v>1183</v>
      </c>
      <c r="B25" s="5">
        <v>8</v>
      </c>
    </row>
    <row r="26" spans="1:2" x14ac:dyDescent="0.25">
      <c r="A26" s="1" t="s">
        <v>45</v>
      </c>
      <c r="B26" s="5">
        <v>8</v>
      </c>
    </row>
    <row r="27" spans="1:2" x14ac:dyDescent="0.25">
      <c r="A27" s="1" t="s">
        <v>3214</v>
      </c>
      <c r="B27" s="5">
        <v>8</v>
      </c>
    </row>
    <row r="28" spans="1:2" x14ac:dyDescent="0.25">
      <c r="A28" s="1" t="s">
        <v>38</v>
      </c>
      <c r="B28" s="5">
        <v>8</v>
      </c>
    </row>
    <row r="29" spans="1:2" x14ac:dyDescent="0.25">
      <c r="A29" s="1" t="s">
        <v>1202</v>
      </c>
      <c r="B29" s="5">
        <v>8</v>
      </c>
    </row>
    <row r="30" spans="1:2" x14ac:dyDescent="0.25">
      <c r="A30" s="1" t="s">
        <v>61</v>
      </c>
      <c r="B30" s="5">
        <v>8</v>
      </c>
    </row>
    <row r="31" spans="1:2" x14ac:dyDescent="0.25">
      <c r="A31" s="1" t="s">
        <v>83</v>
      </c>
      <c r="B31" s="5">
        <v>8</v>
      </c>
    </row>
    <row r="32" spans="1:2" x14ac:dyDescent="0.25">
      <c r="A32" s="1" t="s">
        <v>59</v>
      </c>
      <c r="B32" s="5">
        <v>8</v>
      </c>
    </row>
    <row r="33" spans="1:2" x14ac:dyDescent="0.25">
      <c r="A33" s="1" t="s">
        <v>82</v>
      </c>
      <c r="B33" s="5">
        <v>8</v>
      </c>
    </row>
    <row r="34" spans="1:2" x14ac:dyDescent="0.25">
      <c r="A34" s="1" t="s">
        <v>55</v>
      </c>
      <c r="B34" s="5">
        <v>8</v>
      </c>
    </row>
    <row r="35" spans="1:2" x14ac:dyDescent="0.25">
      <c r="A35" s="1" t="s">
        <v>81</v>
      </c>
      <c r="B35" s="5">
        <v>8</v>
      </c>
    </row>
    <row r="36" spans="1:2" x14ac:dyDescent="0.25">
      <c r="A36" s="1" t="s">
        <v>53</v>
      </c>
      <c r="B36" s="5">
        <v>8</v>
      </c>
    </row>
    <row r="37" spans="1:2" x14ac:dyDescent="0.25">
      <c r="A37" s="1" t="s">
        <v>80</v>
      </c>
      <c r="B37" s="5">
        <v>8</v>
      </c>
    </row>
    <row r="38" spans="1:2" x14ac:dyDescent="0.25">
      <c r="A38" s="1" t="s">
        <v>47</v>
      </c>
      <c r="B38" s="5">
        <v>8</v>
      </c>
    </row>
    <row r="39" spans="1:2" x14ac:dyDescent="0.25">
      <c r="A39" s="1" t="s">
        <v>1054</v>
      </c>
      <c r="B39" s="5">
        <v>8</v>
      </c>
    </row>
    <row r="40" spans="1:2" x14ac:dyDescent="0.25">
      <c r="A40" s="1" t="s">
        <v>43</v>
      </c>
      <c r="B40" s="5">
        <v>8</v>
      </c>
    </row>
    <row r="41" spans="1:2" x14ac:dyDescent="0.25">
      <c r="A41" s="1" t="s">
        <v>78</v>
      </c>
      <c r="B41" s="5">
        <v>8</v>
      </c>
    </row>
    <row r="42" spans="1:2" x14ac:dyDescent="0.25">
      <c r="A42" s="1" t="s">
        <v>96</v>
      </c>
      <c r="B42" s="5">
        <v>8</v>
      </c>
    </row>
    <row r="43" spans="1:2" x14ac:dyDescent="0.25">
      <c r="A43" s="1" t="s">
        <v>1461</v>
      </c>
      <c r="B43" s="5">
        <v>8</v>
      </c>
    </row>
    <row r="44" spans="1:2" x14ac:dyDescent="0.25">
      <c r="A44" s="1" t="s">
        <v>36</v>
      </c>
      <c r="B44" s="5">
        <v>8</v>
      </c>
    </row>
    <row r="45" spans="1:2" x14ac:dyDescent="0.25">
      <c r="A45" s="1" t="s">
        <v>77</v>
      </c>
      <c r="B45" s="5">
        <v>8</v>
      </c>
    </row>
    <row r="46" spans="1:2" x14ac:dyDescent="0.25">
      <c r="A46" s="1" t="s">
        <v>62</v>
      </c>
      <c r="B46" s="5">
        <v>8</v>
      </c>
    </row>
    <row r="47" spans="1:2" x14ac:dyDescent="0.25">
      <c r="A47" s="1" t="s">
        <v>76</v>
      </c>
      <c r="B47" s="5">
        <v>8</v>
      </c>
    </row>
    <row r="48" spans="1:2" x14ac:dyDescent="0.25">
      <c r="A48" s="1" t="s">
        <v>60</v>
      </c>
      <c r="B48" s="5">
        <v>8</v>
      </c>
    </row>
    <row r="49" spans="1:2" x14ac:dyDescent="0.25">
      <c r="A49" s="1" t="s">
        <v>75</v>
      </c>
      <c r="B49" s="5">
        <v>8</v>
      </c>
    </row>
    <row r="50" spans="1:2" x14ac:dyDescent="0.25">
      <c r="A50" s="1" t="s">
        <v>2</v>
      </c>
      <c r="B50" s="5">
        <v>8</v>
      </c>
    </row>
    <row r="51" spans="1:2" x14ac:dyDescent="0.25">
      <c r="A51" s="1" t="s">
        <v>93</v>
      </c>
      <c r="B51" s="5">
        <v>8</v>
      </c>
    </row>
    <row r="52" spans="1:2" x14ac:dyDescent="0.25">
      <c r="A52" s="1" t="s">
        <v>58</v>
      </c>
      <c r="B52" s="5">
        <v>8</v>
      </c>
    </row>
    <row r="53" spans="1:2" x14ac:dyDescent="0.25">
      <c r="A53" s="1" t="s">
        <v>1303</v>
      </c>
      <c r="B53" s="5">
        <v>8</v>
      </c>
    </row>
    <row r="54" spans="1:2" x14ac:dyDescent="0.25">
      <c r="A54" s="1" t="s">
        <v>56</v>
      </c>
      <c r="B54" s="5">
        <v>8</v>
      </c>
    </row>
    <row r="55" spans="1:2" x14ac:dyDescent="0.25">
      <c r="A55" s="1" t="s">
        <v>1612</v>
      </c>
      <c r="B55" s="5">
        <v>8</v>
      </c>
    </row>
    <row r="56" spans="1:2" x14ac:dyDescent="0.25">
      <c r="A56" s="1" t="s">
        <v>1348</v>
      </c>
      <c r="B56" s="5">
        <v>8</v>
      </c>
    </row>
    <row r="57" spans="1:2" x14ac:dyDescent="0.25">
      <c r="A57" s="1" t="s">
        <v>73</v>
      </c>
      <c r="B57" s="5">
        <v>8</v>
      </c>
    </row>
    <row r="58" spans="1:2" x14ac:dyDescent="0.25">
      <c r="A58" s="1" t="s">
        <v>1383</v>
      </c>
      <c r="B58" s="5">
        <v>8</v>
      </c>
    </row>
    <row r="59" spans="1:2" x14ac:dyDescent="0.25">
      <c r="A59" s="1" t="s">
        <v>92</v>
      </c>
      <c r="B59" s="5">
        <v>8</v>
      </c>
    </row>
    <row r="60" spans="1:2" x14ac:dyDescent="0.25">
      <c r="A60" s="1" t="s">
        <v>52</v>
      </c>
      <c r="B60" s="5">
        <v>8</v>
      </c>
    </row>
    <row r="61" spans="1:2" x14ac:dyDescent="0.25">
      <c r="A61" s="1" t="s">
        <v>71</v>
      </c>
      <c r="B61" s="5">
        <v>8</v>
      </c>
    </row>
    <row r="62" spans="1:2" x14ac:dyDescent="0.25">
      <c r="A62" s="1" t="s">
        <v>49</v>
      </c>
      <c r="B62" s="5">
        <v>8</v>
      </c>
    </row>
    <row r="63" spans="1:2" x14ac:dyDescent="0.25">
      <c r="A63" s="1" t="s">
        <v>70</v>
      </c>
      <c r="B63" s="5">
        <v>8</v>
      </c>
    </row>
    <row r="64" spans="1:2" x14ac:dyDescent="0.25">
      <c r="A64" s="1" t="s">
        <v>46</v>
      </c>
      <c r="B64" s="5">
        <v>8</v>
      </c>
    </row>
    <row r="65" spans="1:2" x14ac:dyDescent="0.25">
      <c r="A65" s="1" t="s">
        <v>35</v>
      </c>
      <c r="B65" s="5">
        <v>8</v>
      </c>
    </row>
    <row r="66" spans="1:2" x14ac:dyDescent="0.25">
      <c r="A66" s="1" t="s">
        <v>44</v>
      </c>
      <c r="B66" s="5">
        <v>8</v>
      </c>
    </row>
    <row r="67" spans="1:2" x14ac:dyDescent="0.25">
      <c r="A67" s="1" t="s">
        <v>34</v>
      </c>
      <c r="B67" s="5">
        <v>8</v>
      </c>
    </row>
    <row r="68" spans="1:2" x14ac:dyDescent="0.25">
      <c r="A68" s="1" t="s">
        <v>42</v>
      </c>
      <c r="B68" s="5">
        <v>8</v>
      </c>
    </row>
    <row r="69" spans="1:2" x14ac:dyDescent="0.25">
      <c r="A69" s="1" t="s">
        <v>3</v>
      </c>
      <c r="B69" s="5">
        <v>8</v>
      </c>
    </row>
    <row r="70" spans="1:2" x14ac:dyDescent="0.25">
      <c r="A70" s="1" t="s">
        <v>0</v>
      </c>
      <c r="B70" s="5">
        <v>8</v>
      </c>
    </row>
    <row r="71" spans="1:2" x14ac:dyDescent="0.25">
      <c r="A71" s="1" t="s">
        <v>31</v>
      </c>
      <c r="B71" s="5">
        <v>8</v>
      </c>
    </row>
    <row r="72" spans="1:2" x14ac:dyDescent="0.25">
      <c r="A72" s="1" t="s">
        <v>1528</v>
      </c>
      <c r="B72" s="5">
        <v>8</v>
      </c>
    </row>
    <row r="73" spans="1:2" x14ac:dyDescent="0.25">
      <c r="A73" s="1" t="s">
        <v>1603</v>
      </c>
      <c r="B73" s="5">
        <v>8</v>
      </c>
    </row>
    <row r="74" spans="1:2" x14ac:dyDescent="0.25">
      <c r="A74" s="1" t="s">
        <v>37</v>
      </c>
      <c r="B74" s="5">
        <v>8</v>
      </c>
    </row>
    <row r="75" spans="1:2" x14ac:dyDescent="0.25">
      <c r="A75" s="1" t="s">
        <v>65</v>
      </c>
      <c r="B75" s="5">
        <v>8</v>
      </c>
    </row>
    <row r="76" spans="1:2" x14ac:dyDescent="0.25">
      <c r="A76" s="1" t="s">
        <v>88</v>
      </c>
      <c r="B76" s="5">
        <v>8</v>
      </c>
    </row>
    <row r="77" spans="1:2" x14ac:dyDescent="0.25">
      <c r="A77" s="1" t="s">
        <v>64</v>
      </c>
      <c r="B77" s="5">
        <v>8</v>
      </c>
    </row>
    <row r="78" spans="1:2" x14ac:dyDescent="0.25">
      <c r="A78" s="1" t="s">
        <v>33</v>
      </c>
      <c r="B78" s="5">
        <v>8</v>
      </c>
    </row>
    <row r="79" spans="1:2" x14ac:dyDescent="0.25">
      <c r="A79" s="1" t="s">
        <v>68</v>
      </c>
      <c r="B79" s="5">
        <v>8</v>
      </c>
    </row>
    <row r="80" spans="1:2" x14ac:dyDescent="0.25">
      <c r="A80" s="1" t="s">
        <v>32</v>
      </c>
      <c r="B80" s="5">
        <v>8</v>
      </c>
    </row>
    <row r="81" spans="1:2" x14ac:dyDescent="0.25">
      <c r="A81" s="1" t="s">
        <v>67</v>
      </c>
      <c r="B81" s="5">
        <v>8</v>
      </c>
    </row>
    <row r="82" spans="1:2" x14ac:dyDescent="0.25">
      <c r="A82" s="1" t="s">
        <v>30</v>
      </c>
      <c r="B82" s="5">
        <v>8</v>
      </c>
    </row>
    <row r="83" spans="1:2" x14ac:dyDescent="0.25">
      <c r="A83" s="1" t="s">
        <v>66</v>
      </c>
      <c r="B83" s="5">
        <v>8</v>
      </c>
    </row>
    <row r="84" spans="1:2" x14ac:dyDescent="0.25">
      <c r="A84" s="1" t="s">
        <v>1097</v>
      </c>
      <c r="B84" s="5">
        <v>8</v>
      </c>
    </row>
    <row r="85" spans="1:2" x14ac:dyDescent="0.25">
      <c r="A85" s="1" t="s">
        <v>1106</v>
      </c>
      <c r="B85" s="5">
        <v>8</v>
      </c>
    </row>
    <row r="86" spans="1:2" x14ac:dyDescent="0.25">
      <c r="A86" s="1" t="s">
        <v>1156</v>
      </c>
      <c r="B86" s="5">
        <v>8</v>
      </c>
    </row>
    <row r="87" spans="1:2" x14ac:dyDescent="0.25">
      <c r="A87" s="1" t="s">
        <v>978</v>
      </c>
      <c r="B87" s="5">
        <v>7</v>
      </c>
    </row>
    <row r="88" spans="1:2" x14ac:dyDescent="0.25">
      <c r="A88" s="1" t="s">
        <v>996</v>
      </c>
      <c r="B88" s="5">
        <v>7</v>
      </c>
    </row>
    <row r="89" spans="1:2" x14ac:dyDescent="0.25">
      <c r="A89" s="1" t="s">
        <v>1027</v>
      </c>
      <c r="B89" s="5">
        <v>7</v>
      </c>
    </row>
    <row r="90" spans="1:2" x14ac:dyDescent="0.25">
      <c r="A90" s="1" t="s">
        <v>903</v>
      </c>
      <c r="B90" s="5">
        <v>7</v>
      </c>
    </row>
    <row r="91" spans="1:2" x14ac:dyDescent="0.25">
      <c r="A91" s="1" t="s">
        <v>1009</v>
      </c>
      <c r="B91" s="5">
        <v>7</v>
      </c>
    </row>
    <row r="92" spans="1:2" x14ac:dyDescent="0.25">
      <c r="A92" s="1" t="s">
        <v>919</v>
      </c>
      <c r="B92" s="5">
        <v>7</v>
      </c>
    </row>
    <row r="93" spans="1:2" x14ac:dyDescent="0.25">
      <c r="A93" s="1" t="s">
        <v>1003</v>
      </c>
      <c r="B93" s="5">
        <v>7</v>
      </c>
    </row>
    <row r="94" spans="1:2" x14ac:dyDescent="0.25">
      <c r="A94" s="1" t="s">
        <v>945</v>
      </c>
      <c r="B94" s="5">
        <v>7</v>
      </c>
    </row>
    <row r="95" spans="1:2" x14ac:dyDescent="0.25">
      <c r="A95" s="1" t="s">
        <v>927</v>
      </c>
      <c r="B95" s="5">
        <v>7</v>
      </c>
    </row>
    <row r="96" spans="1:2" x14ac:dyDescent="0.25">
      <c r="A96" s="1" t="s">
        <v>954</v>
      </c>
      <c r="B96" s="5">
        <v>7</v>
      </c>
    </row>
    <row r="97" spans="1:2" x14ac:dyDescent="0.25">
      <c r="A97" s="1" t="s">
        <v>910</v>
      </c>
      <c r="B97" s="5">
        <v>7</v>
      </c>
    </row>
    <row r="98" spans="1:2" x14ac:dyDescent="0.25">
      <c r="A98" s="1" t="s">
        <v>970</v>
      </c>
      <c r="B98" s="5">
        <v>7</v>
      </c>
    </row>
    <row r="99" spans="1:2" x14ac:dyDescent="0.25">
      <c r="A99" s="1" t="s">
        <v>894</v>
      </c>
      <c r="B99" s="5">
        <v>7</v>
      </c>
    </row>
    <row r="100" spans="1:2" x14ac:dyDescent="0.25">
      <c r="A100" s="1" t="s">
        <v>963</v>
      </c>
      <c r="B100" s="5">
        <v>7</v>
      </c>
    </row>
    <row r="101" spans="1:2" x14ac:dyDescent="0.25">
      <c r="A101" s="1" t="s">
        <v>936</v>
      </c>
      <c r="B101" s="5">
        <v>7</v>
      </c>
    </row>
    <row r="102" spans="1:2" x14ac:dyDescent="0.25">
      <c r="A102" s="1" t="s">
        <v>987</v>
      </c>
      <c r="B102" s="5">
        <v>7</v>
      </c>
    </row>
    <row r="103" spans="1:2" x14ac:dyDescent="0.25">
      <c r="A103" s="1" t="s">
        <v>1018</v>
      </c>
      <c r="B103" s="5">
        <v>7</v>
      </c>
    </row>
    <row r="104" spans="1:2" x14ac:dyDescent="0.25">
      <c r="A104" s="1" t="s">
        <v>551</v>
      </c>
      <c r="B104" s="5">
        <v>6</v>
      </c>
    </row>
    <row r="105" spans="1:2" x14ac:dyDescent="0.25">
      <c r="A105" s="1" t="s">
        <v>535</v>
      </c>
      <c r="B105" s="5">
        <v>6</v>
      </c>
    </row>
    <row r="106" spans="1:2" x14ac:dyDescent="0.25">
      <c r="A106" s="1" t="s">
        <v>805</v>
      </c>
      <c r="B106" s="5">
        <v>6</v>
      </c>
    </row>
    <row r="107" spans="1:2" x14ac:dyDescent="0.25">
      <c r="A107" s="1" t="s">
        <v>848</v>
      </c>
      <c r="B107" s="5">
        <v>6</v>
      </c>
    </row>
    <row r="108" spans="1:2" x14ac:dyDescent="0.25">
      <c r="A108" s="1" t="s">
        <v>634</v>
      </c>
      <c r="B108" s="5">
        <v>6</v>
      </c>
    </row>
    <row r="109" spans="1:2" x14ac:dyDescent="0.25">
      <c r="A109" s="1" t="s">
        <v>864</v>
      </c>
      <c r="B109" s="5">
        <v>6</v>
      </c>
    </row>
    <row r="110" spans="1:2" x14ac:dyDescent="0.25">
      <c r="A110" s="1" t="s">
        <v>604</v>
      </c>
      <c r="B110" s="5">
        <v>6</v>
      </c>
    </row>
    <row r="111" spans="1:2" x14ac:dyDescent="0.25">
      <c r="A111" s="1" t="s">
        <v>528</v>
      </c>
      <c r="B111" s="5">
        <v>6</v>
      </c>
    </row>
    <row r="112" spans="1:2" x14ac:dyDescent="0.25">
      <c r="A112" s="1" t="s">
        <v>743</v>
      </c>
      <c r="B112" s="5">
        <v>6</v>
      </c>
    </row>
    <row r="113" spans="1:2" x14ac:dyDescent="0.25">
      <c r="A113" s="1" t="s">
        <v>479</v>
      </c>
      <c r="B113" s="5">
        <v>6</v>
      </c>
    </row>
    <row r="114" spans="1:2" x14ac:dyDescent="0.25">
      <c r="A114" s="1" t="s">
        <v>840</v>
      </c>
      <c r="B114" s="5">
        <v>6</v>
      </c>
    </row>
    <row r="115" spans="1:2" x14ac:dyDescent="0.25">
      <c r="A115" s="1" t="s">
        <v>451</v>
      </c>
      <c r="B115" s="5">
        <v>6</v>
      </c>
    </row>
    <row r="116" spans="1:2" x14ac:dyDescent="0.25">
      <c r="A116" s="1" t="s">
        <v>736</v>
      </c>
      <c r="B116" s="5">
        <v>6</v>
      </c>
    </row>
    <row r="117" spans="1:2" x14ac:dyDescent="0.25">
      <c r="A117" s="1" t="s">
        <v>870</v>
      </c>
      <c r="B117" s="5">
        <v>6</v>
      </c>
    </row>
    <row r="118" spans="1:2" x14ac:dyDescent="0.25">
      <c r="A118" s="1" t="s">
        <v>797</v>
      </c>
      <c r="B118" s="5">
        <v>6</v>
      </c>
    </row>
    <row r="119" spans="1:2" x14ac:dyDescent="0.25">
      <c r="A119" s="1" t="s">
        <v>627</v>
      </c>
      <c r="B119" s="5">
        <v>6</v>
      </c>
    </row>
    <row r="120" spans="1:2" x14ac:dyDescent="0.25">
      <c r="A120" s="1" t="s">
        <v>500</v>
      </c>
      <c r="B120" s="5">
        <v>6</v>
      </c>
    </row>
    <row r="121" spans="1:2" x14ac:dyDescent="0.25">
      <c r="A121" s="1" t="s">
        <v>582</v>
      </c>
      <c r="B121" s="5">
        <v>6</v>
      </c>
    </row>
    <row r="122" spans="1:2" x14ac:dyDescent="0.25">
      <c r="A122" s="1" t="s">
        <v>428</v>
      </c>
      <c r="B122" s="5">
        <v>6</v>
      </c>
    </row>
    <row r="123" spans="1:2" x14ac:dyDescent="0.25">
      <c r="A123" s="1" t="s">
        <v>364</v>
      </c>
      <c r="B123" s="5">
        <v>6</v>
      </c>
    </row>
    <row r="124" spans="1:2" x14ac:dyDescent="0.25">
      <c r="A124" s="1" t="s">
        <v>813</v>
      </c>
      <c r="B124" s="5">
        <v>6</v>
      </c>
    </row>
    <row r="125" spans="1:2" x14ac:dyDescent="0.25">
      <c r="A125" s="1" t="s">
        <v>770</v>
      </c>
      <c r="B125" s="5">
        <v>6</v>
      </c>
    </row>
    <row r="126" spans="1:2" x14ac:dyDescent="0.25">
      <c r="A126" s="1" t="s">
        <v>574</v>
      </c>
      <c r="B126" s="5">
        <v>6</v>
      </c>
    </row>
    <row r="127" spans="1:2" x14ac:dyDescent="0.25">
      <c r="A127" s="1" t="s">
        <v>472</v>
      </c>
      <c r="B127" s="5">
        <v>6</v>
      </c>
    </row>
    <row r="128" spans="1:2" x14ac:dyDescent="0.25">
      <c r="A128" s="1" t="s">
        <v>619</v>
      </c>
      <c r="B128" s="5">
        <v>6</v>
      </c>
    </row>
    <row r="129" spans="1:2" x14ac:dyDescent="0.25">
      <c r="A129" s="1" t="s">
        <v>706</v>
      </c>
      <c r="B129" s="5">
        <v>6</v>
      </c>
    </row>
    <row r="130" spans="1:2" x14ac:dyDescent="0.25">
      <c r="A130" s="1" t="s">
        <v>713</v>
      </c>
      <c r="B130" s="5">
        <v>6</v>
      </c>
    </row>
    <row r="131" spans="1:2" x14ac:dyDescent="0.25">
      <c r="A131" s="1" t="s">
        <v>721</v>
      </c>
      <c r="B131" s="5">
        <v>6</v>
      </c>
    </row>
    <row r="132" spans="1:2" x14ac:dyDescent="0.25">
      <c r="A132" s="1" t="s">
        <v>833</v>
      </c>
      <c r="B132" s="5">
        <v>6</v>
      </c>
    </row>
    <row r="133" spans="1:2" x14ac:dyDescent="0.25">
      <c r="A133" s="1" t="s">
        <v>611</v>
      </c>
      <c r="B133" s="5">
        <v>6</v>
      </c>
    </row>
    <row r="134" spans="1:2" x14ac:dyDescent="0.25">
      <c r="A134" s="1" t="s">
        <v>486</v>
      </c>
      <c r="B134" s="5">
        <v>6</v>
      </c>
    </row>
    <row r="135" spans="1:2" x14ac:dyDescent="0.25">
      <c r="A135" s="1" t="s">
        <v>566</v>
      </c>
      <c r="B135" s="5">
        <v>6</v>
      </c>
    </row>
    <row r="136" spans="1:2" x14ac:dyDescent="0.25">
      <c r="A136" s="1" t="s">
        <v>590</v>
      </c>
      <c r="B136" s="5">
        <v>6</v>
      </c>
    </row>
    <row r="137" spans="1:2" x14ac:dyDescent="0.25">
      <c r="A137" s="1" t="s">
        <v>698</v>
      </c>
      <c r="B137" s="5">
        <v>6</v>
      </c>
    </row>
    <row r="138" spans="1:2" x14ac:dyDescent="0.25">
      <c r="A138" s="1" t="s">
        <v>820</v>
      </c>
      <c r="B138" s="5">
        <v>6</v>
      </c>
    </row>
    <row r="139" spans="1:2" x14ac:dyDescent="0.25">
      <c r="A139" s="1" t="s">
        <v>641</v>
      </c>
      <c r="B139" s="5">
        <v>6</v>
      </c>
    </row>
    <row r="140" spans="1:2" x14ac:dyDescent="0.25">
      <c r="A140" s="1" t="s">
        <v>763</v>
      </c>
      <c r="B140" s="5">
        <v>6</v>
      </c>
    </row>
    <row r="141" spans="1:2" x14ac:dyDescent="0.25">
      <c r="A141" s="1" t="s">
        <v>493</v>
      </c>
      <c r="B141" s="5">
        <v>6</v>
      </c>
    </row>
    <row r="142" spans="1:2" x14ac:dyDescent="0.25">
      <c r="A142" s="1" t="s">
        <v>522</v>
      </c>
      <c r="B142" s="5">
        <v>6</v>
      </c>
    </row>
    <row r="143" spans="1:2" x14ac:dyDescent="0.25">
      <c r="A143" s="1" t="s">
        <v>516</v>
      </c>
      <c r="B143" s="5">
        <v>6</v>
      </c>
    </row>
    <row r="144" spans="1:2" x14ac:dyDescent="0.25">
      <c r="A144" s="1" t="s">
        <v>508</v>
      </c>
      <c r="B144" s="5">
        <v>6</v>
      </c>
    </row>
    <row r="145" spans="1:2" x14ac:dyDescent="0.25">
      <c r="A145" s="1" t="s">
        <v>655</v>
      </c>
      <c r="B145" s="5">
        <v>6</v>
      </c>
    </row>
    <row r="146" spans="1:2" x14ac:dyDescent="0.25">
      <c r="A146" s="1" t="s">
        <v>791</v>
      </c>
      <c r="B146" s="5">
        <v>6</v>
      </c>
    </row>
    <row r="147" spans="1:2" x14ac:dyDescent="0.25">
      <c r="A147" s="1" t="s">
        <v>856</v>
      </c>
      <c r="B147" s="5">
        <v>6</v>
      </c>
    </row>
    <row r="148" spans="1:2" x14ac:dyDescent="0.25">
      <c r="A148" s="1" t="s">
        <v>784</v>
      </c>
      <c r="B148" s="5">
        <v>6</v>
      </c>
    </row>
    <row r="149" spans="1:2" x14ac:dyDescent="0.25">
      <c r="A149" s="1" t="s">
        <v>465</v>
      </c>
      <c r="B149" s="5">
        <v>6</v>
      </c>
    </row>
    <row r="150" spans="1:2" x14ac:dyDescent="0.25">
      <c r="A150" s="1" t="s">
        <v>543</v>
      </c>
      <c r="B150" s="5">
        <v>6</v>
      </c>
    </row>
    <row r="151" spans="1:2" x14ac:dyDescent="0.25">
      <c r="A151" s="1" t="s">
        <v>729</v>
      </c>
      <c r="B151" s="5">
        <v>6</v>
      </c>
    </row>
    <row r="152" spans="1:2" x14ac:dyDescent="0.25">
      <c r="A152" s="1" t="s">
        <v>558</v>
      </c>
      <c r="B152" s="5">
        <v>6</v>
      </c>
    </row>
    <row r="153" spans="1:2" x14ac:dyDescent="0.25">
      <c r="A153" s="1" t="s">
        <v>668</v>
      </c>
      <c r="B153" s="5">
        <v>6</v>
      </c>
    </row>
    <row r="154" spans="1:2" x14ac:dyDescent="0.25">
      <c r="A154" s="1" t="s">
        <v>676</v>
      </c>
      <c r="B154" s="5">
        <v>6</v>
      </c>
    </row>
    <row r="155" spans="1:2" x14ac:dyDescent="0.25">
      <c r="A155" s="1" t="s">
        <v>683</v>
      </c>
      <c r="B155" s="5">
        <v>6</v>
      </c>
    </row>
    <row r="156" spans="1:2" x14ac:dyDescent="0.25">
      <c r="A156" s="1" t="s">
        <v>777</v>
      </c>
      <c r="B156" s="5">
        <v>6</v>
      </c>
    </row>
    <row r="157" spans="1:2" x14ac:dyDescent="0.25">
      <c r="A157" s="1" t="s">
        <v>827</v>
      </c>
      <c r="B157" s="5">
        <v>6</v>
      </c>
    </row>
    <row r="158" spans="1:2" x14ac:dyDescent="0.25">
      <c r="A158" s="1" t="s">
        <v>648</v>
      </c>
      <c r="B158" s="5">
        <v>6</v>
      </c>
    </row>
    <row r="159" spans="1:2" x14ac:dyDescent="0.25">
      <c r="A159" s="1" t="s">
        <v>755</v>
      </c>
      <c r="B159" s="5">
        <v>6</v>
      </c>
    </row>
    <row r="160" spans="1:2" x14ac:dyDescent="0.25">
      <c r="A160" s="1" t="s">
        <v>878</v>
      </c>
      <c r="B160" s="5">
        <v>6</v>
      </c>
    </row>
    <row r="161" spans="1:2" x14ac:dyDescent="0.25">
      <c r="A161" s="1" t="s">
        <v>690</v>
      </c>
      <c r="B161" s="5">
        <v>6</v>
      </c>
    </row>
    <row r="162" spans="1:2" x14ac:dyDescent="0.25">
      <c r="A162" s="1" t="s">
        <v>751</v>
      </c>
      <c r="B162" s="5">
        <v>6</v>
      </c>
    </row>
    <row r="163" spans="1:2" x14ac:dyDescent="0.25">
      <c r="A163" s="1" t="s">
        <v>436</v>
      </c>
      <c r="B163" s="5">
        <v>6</v>
      </c>
    </row>
    <row r="164" spans="1:2" x14ac:dyDescent="0.25">
      <c r="A164" s="1" t="s">
        <v>661</v>
      </c>
      <c r="B164" s="5">
        <v>6</v>
      </c>
    </row>
    <row r="165" spans="1:2" x14ac:dyDescent="0.25">
      <c r="A165" s="1" t="s">
        <v>444</v>
      </c>
      <c r="B165" s="5">
        <v>6</v>
      </c>
    </row>
    <row r="166" spans="1:2" x14ac:dyDescent="0.25">
      <c r="A166" s="1" t="s">
        <v>886</v>
      </c>
      <c r="B166" s="5">
        <v>6</v>
      </c>
    </row>
    <row r="167" spans="1:2" x14ac:dyDescent="0.25">
      <c r="A167" s="1" t="s">
        <v>459</v>
      </c>
      <c r="B167" s="5">
        <v>6</v>
      </c>
    </row>
    <row r="168" spans="1:2" x14ac:dyDescent="0.25">
      <c r="A168" s="1" t="s">
        <v>420</v>
      </c>
      <c r="B168" s="5">
        <v>6</v>
      </c>
    </row>
    <row r="169" spans="1:2" x14ac:dyDescent="0.25">
      <c r="A169" s="1" t="s">
        <v>146</v>
      </c>
      <c r="B169" s="5">
        <v>5</v>
      </c>
    </row>
    <row r="170" spans="1:2" x14ac:dyDescent="0.25">
      <c r="A170" s="1" t="s">
        <v>160</v>
      </c>
      <c r="B170" s="5">
        <v>5</v>
      </c>
    </row>
    <row r="171" spans="1:2" x14ac:dyDescent="0.25">
      <c r="A171" s="1" t="s">
        <v>185</v>
      </c>
      <c r="B171" s="5">
        <v>5</v>
      </c>
    </row>
    <row r="172" spans="1:2" x14ac:dyDescent="0.25">
      <c r="A172" s="1" t="s">
        <v>264</v>
      </c>
      <c r="B172" s="5">
        <v>5</v>
      </c>
    </row>
    <row r="173" spans="1:2" x14ac:dyDescent="0.25">
      <c r="A173" s="1" t="s">
        <v>313</v>
      </c>
      <c r="B173" s="5">
        <v>5</v>
      </c>
    </row>
    <row r="174" spans="1:2" x14ac:dyDescent="0.25">
      <c r="A174" s="1" t="s">
        <v>391</v>
      </c>
      <c r="B174" s="5">
        <v>5</v>
      </c>
    </row>
    <row r="175" spans="1:2" x14ac:dyDescent="0.25">
      <c r="A175" s="1" t="s">
        <v>271</v>
      </c>
      <c r="B175" s="5">
        <v>5</v>
      </c>
    </row>
    <row r="176" spans="1:2" x14ac:dyDescent="0.25">
      <c r="A176" s="1" t="s">
        <v>308</v>
      </c>
      <c r="B176" s="5">
        <v>5</v>
      </c>
    </row>
    <row r="177" spans="1:2" x14ac:dyDescent="0.25">
      <c r="A177" s="1" t="s">
        <v>372</v>
      </c>
      <c r="B177" s="5">
        <v>5</v>
      </c>
    </row>
    <row r="178" spans="1:2" x14ac:dyDescent="0.25">
      <c r="A178" s="1" t="s">
        <v>140</v>
      </c>
      <c r="B178" s="5">
        <v>5</v>
      </c>
    </row>
    <row r="179" spans="1:2" x14ac:dyDescent="0.25">
      <c r="A179" s="1" t="s">
        <v>178</v>
      </c>
      <c r="B179" s="5">
        <v>5</v>
      </c>
    </row>
    <row r="180" spans="1:2" x14ac:dyDescent="0.25">
      <c r="A180" s="1" t="s">
        <v>246</v>
      </c>
      <c r="B180" s="5">
        <v>5</v>
      </c>
    </row>
    <row r="181" spans="1:2" x14ac:dyDescent="0.25">
      <c r="A181" s="1" t="s">
        <v>360</v>
      </c>
      <c r="B181" s="5">
        <v>5</v>
      </c>
    </row>
    <row r="182" spans="1:2" x14ac:dyDescent="0.25">
      <c r="A182" s="1" t="s">
        <v>348</v>
      </c>
      <c r="B182" s="5">
        <v>5</v>
      </c>
    </row>
    <row r="183" spans="1:2" x14ac:dyDescent="0.25">
      <c r="A183" s="1" t="s">
        <v>277</v>
      </c>
      <c r="B183" s="5">
        <v>5</v>
      </c>
    </row>
    <row r="184" spans="1:2" x14ac:dyDescent="0.25">
      <c r="A184" s="1" t="s">
        <v>205</v>
      </c>
      <c r="B184" s="5">
        <v>5</v>
      </c>
    </row>
    <row r="185" spans="1:2" x14ac:dyDescent="0.25">
      <c r="A185" s="1" t="s">
        <v>153</v>
      </c>
      <c r="B185" s="5">
        <v>5</v>
      </c>
    </row>
    <row r="186" spans="1:2" x14ac:dyDescent="0.25">
      <c r="A186" s="1" t="s">
        <v>252</v>
      </c>
      <c r="B186" s="5">
        <v>5</v>
      </c>
    </row>
    <row r="187" spans="1:2" x14ac:dyDescent="0.25">
      <c r="A187" s="1" t="s">
        <v>257</v>
      </c>
      <c r="B187" s="5">
        <v>5</v>
      </c>
    </row>
    <row r="188" spans="1:2" x14ac:dyDescent="0.25">
      <c r="A188" s="1" t="s">
        <v>412</v>
      </c>
      <c r="B188" s="5">
        <v>5</v>
      </c>
    </row>
    <row r="189" spans="1:2" x14ac:dyDescent="0.25">
      <c r="A189" s="1" t="s">
        <v>232</v>
      </c>
      <c r="B189" s="5">
        <v>5</v>
      </c>
    </row>
    <row r="190" spans="1:2" x14ac:dyDescent="0.25">
      <c r="A190" s="1" t="s">
        <v>291</v>
      </c>
      <c r="B190" s="5">
        <v>5</v>
      </c>
    </row>
    <row r="191" spans="1:2" x14ac:dyDescent="0.25">
      <c r="A191" s="1" t="s">
        <v>225</v>
      </c>
      <c r="B191" s="5">
        <v>5</v>
      </c>
    </row>
    <row r="192" spans="1:2" x14ac:dyDescent="0.25">
      <c r="A192" s="1" t="s">
        <v>327</v>
      </c>
      <c r="B192" s="5">
        <v>5</v>
      </c>
    </row>
    <row r="193" spans="1:2" x14ac:dyDescent="0.25">
      <c r="A193" s="1" t="s">
        <v>198</v>
      </c>
      <c r="B193" s="5">
        <v>5</v>
      </c>
    </row>
    <row r="194" spans="1:2" x14ac:dyDescent="0.25">
      <c r="A194" s="1" t="s">
        <v>341</v>
      </c>
      <c r="B194" s="5">
        <v>5</v>
      </c>
    </row>
    <row r="195" spans="1:2" x14ac:dyDescent="0.25">
      <c r="A195" s="1" t="s">
        <v>398</v>
      </c>
      <c r="B195" s="5">
        <v>5</v>
      </c>
    </row>
    <row r="196" spans="1:2" x14ac:dyDescent="0.25">
      <c r="A196" s="1" t="s">
        <v>294</v>
      </c>
      <c r="B196" s="5">
        <v>5</v>
      </c>
    </row>
    <row r="197" spans="1:2" x14ac:dyDescent="0.25">
      <c r="A197" s="1" t="s">
        <v>334</v>
      </c>
      <c r="B197" s="5">
        <v>5</v>
      </c>
    </row>
    <row r="198" spans="1:2" x14ac:dyDescent="0.25">
      <c r="A198" s="1" t="s">
        <v>384</v>
      </c>
      <c r="B198" s="5">
        <v>5</v>
      </c>
    </row>
    <row r="199" spans="1:2" x14ac:dyDescent="0.25">
      <c r="A199" s="1" t="s">
        <v>405</v>
      </c>
      <c r="B199" s="5">
        <v>5</v>
      </c>
    </row>
    <row r="200" spans="1:2" x14ac:dyDescent="0.25">
      <c r="A200" s="1" t="s">
        <v>212</v>
      </c>
      <c r="B200" s="5">
        <v>5</v>
      </c>
    </row>
    <row r="201" spans="1:2" x14ac:dyDescent="0.25">
      <c r="A201" s="1" t="s">
        <v>354</v>
      </c>
      <c r="B201" s="5">
        <v>5</v>
      </c>
    </row>
    <row r="202" spans="1:2" x14ac:dyDescent="0.25">
      <c r="A202" s="1" t="s">
        <v>367</v>
      </c>
      <c r="B202" s="5">
        <v>5</v>
      </c>
    </row>
    <row r="203" spans="1:2" x14ac:dyDescent="0.25">
      <c r="A203" s="1" t="s">
        <v>167</v>
      </c>
      <c r="B203" s="5">
        <v>5</v>
      </c>
    </row>
    <row r="204" spans="1:2" x14ac:dyDescent="0.25">
      <c r="A204" s="1" t="s">
        <v>377</v>
      </c>
      <c r="B204" s="5">
        <v>5</v>
      </c>
    </row>
    <row r="205" spans="1:2" x14ac:dyDescent="0.25">
      <c r="A205" s="1" t="s">
        <v>284</v>
      </c>
      <c r="B205" s="5">
        <v>5</v>
      </c>
    </row>
    <row r="206" spans="1:2" x14ac:dyDescent="0.25">
      <c r="A206" s="1" t="s">
        <v>191</v>
      </c>
      <c r="B206" s="5">
        <v>5</v>
      </c>
    </row>
    <row r="207" spans="1:2" x14ac:dyDescent="0.25">
      <c r="A207" s="1" t="s">
        <v>173</v>
      </c>
      <c r="B207" s="5">
        <v>5</v>
      </c>
    </row>
    <row r="208" spans="1:2" x14ac:dyDescent="0.25">
      <c r="A208" s="1" t="s">
        <v>320</v>
      </c>
      <c r="B208" s="5">
        <v>5</v>
      </c>
    </row>
    <row r="209" spans="1:2" x14ac:dyDescent="0.25">
      <c r="A209" s="1" t="s">
        <v>239</v>
      </c>
      <c r="B209" s="5">
        <v>5</v>
      </c>
    </row>
    <row r="210" spans="1:2" x14ac:dyDescent="0.25">
      <c r="A210" s="1" t="s">
        <v>218</v>
      </c>
      <c r="B210" s="5">
        <v>5</v>
      </c>
    </row>
    <row r="211" spans="1:2" x14ac:dyDescent="0.25">
      <c r="A211" s="1" t="s">
        <v>301</v>
      </c>
      <c r="B211" s="5">
        <v>5</v>
      </c>
    </row>
    <row r="212" spans="1:2" x14ac:dyDescent="0.25">
      <c r="A212" s="1" t="s">
        <v>129</v>
      </c>
      <c r="B212" s="5">
        <v>4</v>
      </c>
    </row>
    <row r="213" spans="1:2" x14ac:dyDescent="0.25">
      <c r="A213" s="1" t="s">
        <v>29</v>
      </c>
      <c r="B213" s="5">
        <v>4</v>
      </c>
    </row>
    <row r="214" spans="1:2" x14ac:dyDescent="0.25">
      <c r="A214" s="1" t="s">
        <v>123</v>
      </c>
      <c r="B214" s="5">
        <v>4</v>
      </c>
    </row>
    <row r="215" spans="1:2" x14ac:dyDescent="0.25">
      <c r="A215" s="1" t="s">
        <v>107</v>
      </c>
      <c r="B215" s="5">
        <v>3</v>
      </c>
    </row>
    <row r="216" spans="1:2" x14ac:dyDescent="0.25">
      <c r="A216" s="1" t="s">
        <v>117</v>
      </c>
      <c r="B216" s="5">
        <v>3</v>
      </c>
    </row>
    <row r="217" spans="1:2" x14ac:dyDescent="0.25">
      <c r="A217" s="1" t="s">
        <v>112</v>
      </c>
      <c r="B217" s="5">
        <v>3</v>
      </c>
    </row>
    <row r="218" spans="1:2" x14ac:dyDescent="0.25">
      <c r="A218" s="1" t="s">
        <v>102</v>
      </c>
      <c r="B218" s="5">
        <v>1</v>
      </c>
    </row>
    <row r="219" spans="1:2" x14ac:dyDescent="0.25">
      <c r="A219" s="1" t="s">
        <v>99</v>
      </c>
      <c r="B219" s="5">
        <v>1422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PreIQ P1</vt:lpstr>
      <vt:lpstr>PreIQ P2</vt:lpstr>
      <vt:lpstr>Sp</vt:lpstr>
      <vt:lpstr>Mi1</vt:lpstr>
      <vt:lpstr>Mission Names</vt:lpstr>
      <vt:lpstr>3Grid</vt:lpstr>
      <vt:lpstr>AllAnyHeroChar</vt:lpstr>
      <vt:lpstr>Specials per Hero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dc:creator>
  <cp:lastModifiedBy>Adrian</cp:lastModifiedBy>
  <dcterms:created xsi:type="dcterms:W3CDTF">2021-05-22T20:20:32Z</dcterms:created>
  <dcterms:modified xsi:type="dcterms:W3CDTF">2022-07-11T01:22:29Z</dcterms:modified>
</cp:coreProperties>
</file>