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chel\Documents\Master thesis Delft\Progress\Phase 1\Vertical Load transfer\Column Calculations\"/>
    </mc:Choice>
  </mc:AlternateContent>
  <xr:revisionPtr revIDLastSave="0" documentId="8_{0E7DC555-0751-4AF0-A948-F0783F4D7B37}" xr6:coauthVersionLast="47" xr6:coauthVersionMax="47" xr10:uidLastSave="{00000000-0000-0000-0000-000000000000}"/>
  <bookViews>
    <workbookView xWindow="-120" yWindow="-120" windowWidth="29040" windowHeight="17520" activeTab="3" xr2:uid="{00000000-000D-0000-FFFF-FFFF00000000}"/>
  </bookViews>
  <sheets>
    <sheet name="SHS S355 CF" sheetId="1" r:id="rId1"/>
    <sheet name="SHS S355 HF" sheetId="3" r:id="rId2"/>
    <sheet name="RHS S355 CF" sheetId="4" r:id="rId3"/>
    <sheet name="RHS S355 H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</calcChain>
</file>

<file path=xl/sharedStrings.xml><?xml version="1.0" encoding="utf-8"?>
<sst xmlns="http://schemas.openxmlformats.org/spreadsheetml/2006/main" count="1162" uniqueCount="411">
  <si>
    <t>Profile</t>
  </si>
  <si>
    <t>Buckling curve</t>
  </si>
  <si>
    <t>Section class</t>
  </si>
  <si>
    <t>Opneembare KNIK Bleasting [kN]</t>
  </si>
  <si>
    <t>a</t>
  </si>
  <si>
    <t>c</t>
  </si>
  <si>
    <t>SHS 20 / 2</t>
  </si>
  <si>
    <t>SHS 25 / 2</t>
  </si>
  <si>
    <t>SHS 25 / 2.5</t>
  </si>
  <si>
    <t>SHS 25 / 3</t>
  </si>
  <si>
    <t>SHS 30 / 2</t>
  </si>
  <si>
    <t>SHS 30 / 2.5</t>
  </si>
  <si>
    <t>SHS 30 / 3</t>
  </si>
  <si>
    <t>SHS 40 / 2</t>
  </si>
  <si>
    <t>SHS 40 / 2.5</t>
  </si>
  <si>
    <t>SHS 40 / 3</t>
  </si>
  <si>
    <t>SHS 40 / 4</t>
  </si>
  <si>
    <t>SHS 50 / 2</t>
  </si>
  <si>
    <t>SHS 50 / 2.5</t>
  </si>
  <si>
    <t>SHS 50 / 3</t>
  </si>
  <si>
    <t>SHS 50 / 4</t>
  </si>
  <si>
    <t>SHS 50 / 5</t>
  </si>
  <si>
    <t>SHS 60 / 2</t>
  </si>
  <si>
    <t>SHS 60 / 2.5</t>
  </si>
  <si>
    <t>SHS 60 / 3</t>
  </si>
  <si>
    <t>SHS 60 / 4</t>
  </si>
  <si>
    <t>SHS 60 / 5</t>
  </si>
  <si>
    <t>SHS 60 / 6</t>
  </si>
  <si>
    <t>SHS 60 / 6.3</t>
  </si>
  <si>
    <t>SHS 70 / 2.5</t>
  </si>
  <si>
    <t>SHS 70 / 3</t>
  </si>
  <si>
    <t>SHS 70 / 4</t>
  </si>
  <si>
    <t>SHS 70 / 5</t>
  </si>
  <si>
    <t>SHS 70 / 6</t>
  </si>
  <si>
    <t>SHS 70 / 6.3</t>
  </si>
  <si>
    <t>SHS 80 / 3</t>
  </si>
  <si>
    <t>SHS 80 / 4</t>
  </si>
  <si>
    <t>SHS 80 / 5</t>
  </si>
  <si>
    <t>SHS 80 / 6</t>
  </si>
  <si>
    <t>SHS 80 / 6.3</t>
  </si>
  <si>
    <t>SHS 80 / 8</t>
  </si>
  <si>
    <t>SHS 90 / 3</t>
  </si>
  <si>
    <t>SHS 90 / 4</t>
  </si>
  <si>
    <t>SHS 90 / 5</t>
  </si>
  <si>
    <t>SHS 90 / 6</t>
  </si>
  <si>
    <t>SHS 90 / 6.3</t>
  </si>
  <si>
    <t>SHS 90 / 8</t>
  </si>
  <si>
    <t>SHS 100 / 3</t>
  </si>
  <si>
    <t>SHS 100 / 4</t>
  </si>
  <si>
    <t>SHS 100 / 5</t>
  </si>
  <si>
    <t>SHS 100 / 6</t>
  </si>
  <si>
    <t>SHS 100 / 6.3</t>
  </si>
  <si>
    <t>SHS 100 / 8</t>
  </si>
  <si>
    <t>SHS 100 / 10</t>
  </si>
  <si>
    <t>SHS 100 / 12</t>
  </si>
  <si>
    <t>SHS 100 / 12.5</t>
  </si>
  <si>
    <t>SHS 120 / 3</t>
  </si>
  <si>
    <t>Aeff</t>
  </si>
  <si>
    <t>SHS 120 / 4</t>
  </si>
  <si>
    <t>SHS 120 / 5</t>
  </si>
  <si>
    <t>SHS 120 / 6</t>
  </si>
  <si>
    <t>SHS 120 / 6.3</t>
  </si>
  <si>
    <t>SHS 120 / 8</t>
  </si>
  <si>
    <t>SHS 120 / 10</t>
  </si>
  <si>
    <t>SHS 120 / 12</t>
  </si>
  <si>
    <t>SHS 120 / 12.5</t>
  </si>
  <si>
    <t>SHS 140 / 4</t>
  </si>
  <si>
    <t>SHS 140 / 5</t>
  </si>
  <si>
    <t>SHS 140 / 6</t>
  </si>
  <si>
    <t>SHS 140 / 6.3</t>
  </si>
  <si>
    <t>SHS 140 / 8</t>
  </si>
  <si>
    <t>SHS 140 / 10</t>
  </si>
  <si>
    <t>SHS 140 / 12</t>
  </si>
  <si>
    <t>SHS 140 / 12.5</t>
  </si>
  <si>
    <t>SHS 150 / 4</t>
  </si>
  <si>
    <t>SHS 150 / 5</t>
  </si>
  <si>
    <t>SHS 150 / 6</t>
  </si>
  <si>
    <t>SHS 150 / 6.3</t>
  </si>
  <si>
    <t>SHS 150 / 8</t>
  </si>
  <si>
    <t>SHS 150 / 10</t>
  </si>
  <si>
    <t>SHS 150 / 12</t>
  </si>
  <si>
    <t>SHS 150 / 12.5</t>
  </si>
  <si>
    <t>SHS 150 / 16</t>
  </si>
  <si>
    <t>SHS 160 / 4</t>
  </si>
  <si>
    <t>SHS 160 / 5</t>
  </si>
  <si>
    <t>SHS 160 / 6</t>
  </si>
  <si>
    <t>SHS 160 / 6.3</t>
  </si>
  <si>
    <t>SHS 160 / 8</t>
  </si>
  <si>
    <t>SHS 160 / 10</t>
  </si>
  <si>
    <t>SHS 160 / 12</t>
  </si>
  <si>
    <t>SHS 160 / 12.5</t>
  </si>
  <si>
    <t>SHS 160 / 16</t>
  </si>
  <si>
    <t>SHS 180 / 4</t>
  </si>
  <si>
    <t>SHS 180 / 5</t>
  </si>
  <si>
    <t>SHS 180 / 6</t>
  </si>
  <si>
    <t>SHS 180 / 6.3</t>
  </si>
  <si>
    <t>SHS 180 / 8</t>
  </si>
  <si>
    <t>SHS 180 / 10</t>
  </si>
  <si>
    <t>SHS 180 / 12</t>
  </si>
  <si>
    <t>SHS 180 / 12.5</t>
  </si>
  <si>
    <t>SHS 180 / 16</t>
  </si>
  <si>
    <t>SHS 200 / 4</t>
  </si>
  <si>
    <t>SHS 200 / 5</t>
  </si>
  <si>
    <t>SHS 200 / 6</t>
  </si>
  <si>
    <t>SHS 200 / 6.3</t>
  </si>
  <si>
    <t>SHS 200 / 8</t>
  </si>
  <si>
    <t>SHS 200 / 10</t>
  </si>
  <si>
    <t>SHS 200 / 12</t>
  </si>
  <si>
    <t>SHS 200 / 12.5</t>
  </si>
  <si>
    <t>SHS 200 / 16</t>
  </si>
  <si>
    <t>SHS 220 / 5</t>
  </si>
  <si>
    <t>SHS 220 / 6</t>
  </si>
  <si>
    <t>SHS 220 / 6.3</t>
  </si>
  <si>
    <t>SHS 220 / 8</t>
  </si>
  <si>
    <t>SHS 220 / 10</t>
  </si>
  <si>
    <t>SHS 220 / 12</t>
  </si>
  <si>
    <t>SHS 220 / 12.5</t>
  </si>
  <si>
    <t>SHS 220 / 16</t>
  </si>
  <si>
    <t>SHS 250 / 5</t>
  </si>
  <si>
    <t>SHS 250 / 6</t>
  </si>
  <si>
    <t>SHS 250 / 6.3</t>
  </si>
  <si>
    <t>SHS 250 / 8</t>
  </si>
  <si>
    <t>SHS 250 / 10</t>
  </si>
  <si>
    <t>SHS 250 / 12</t>
  </si>
  <si>
    <t>SHS 250 / 12.5</t>
  </si>
  <si>
    <t>SHS 250 / 16</t>
  </si>
  <si>
    <t>SHS 260 / 6</t>
  </si>
  <si>
    <t>SHS 260 / 6.3</t>
  </si>
  <si>
    <t>SHS 260 / 8</t>
  </si>
  <si>
    <t>SHS 260 / 10</t>
  </si>
  <si>
    <t>SHS 260 / 12</t>
  </si>
  <si>
    <t>SHS 260 / 12.5</t>
  </si>
  <si>
    <t>SHS 260 / 16</t>
  </si>
  <si>
    <t>SHS 300 / 6</t>
  </si>
  <si>
    <t>SHS 300 / 6.3</t>
  </si>
  <si>
    <t>SHS 300 / 8</t>
  </si>
  <si>
    <t>SHS 300 / 10</t>
  </si>
  <si>
    <t>SHS 300 / 12</t>
  </si>
  <si>
    <t>SHS 300 / 12.5</t>
  </si>
  <si>
    <t>SHS 300 / 16</t>
  </si>
  <si>
    <t>SHS 350 / 8</t>
  </si>
  <si>
    <t>SHS 350 / 10</t>
  </si>
  <si>
    <t>SHS 350 / 12</t>
  </si>
  <si>
    <t>SHS 350 / 12.5</t>
  </si>
  <si>
    <t>SHS 350 / 16</t>
  </si>
  <si>
    <t>SHS 400 / 10</t>
  </si>
  <si>
    <t>SHS 400 / 12</t>
  </si>
  <si>
    <t>SHS 400 / 12.5</t>
  </si>
  <si>
    <t>SHS 400 / 16</t>
  </si>
  <si>
    <t>SHS 500 / 12.5</t>
  </si>
  <si>
    <t>SHS 500 / 16</t>
  </si>
  <si>
    <t>SHS 500 / 20</t>
  </si>
  <si>
    <t>SHS 600 / 16</t>
  </si>
  <si>
    <t>SHS 600 / 20</t>
  </si>
  <si>
    <t>Steel Type</t>
  </si>
  <si>
    <t>Area [mm2]</t>
  </si>
  <si>
    <t>Iy [×106 mm4]</t>
  </si>
  <si>
    <t>Iz [×106 mm4]</t>
  </si>
  <si>
    <t>Aeff?</t>
  </si>
  <si>
    <t>SHS 40 / 2.6</t>
  </si>
  <si>
    <t>SHS 40 / 3.2</t>
  </si>
  <si>
    <t>SHS 40 / 5</t>
  </si>
  <si>
    <t>SHS 50 / 2.6</t>
  </si>
  <si>
    <t>SHS 50 / 3.2</t>
  </si>
  <si>
    <t>SHS 50 / 6.3</t>
  </si>
  <si>
    <t>SHS 60 / 2.6</t>
  </si>
  <si>
    <t>SHS 60 / 3.2</t>
  </si>
  <si>
    <t>SHS 60 / 8</t>
  </si>
  <si>
    <t>SHS 70 / 3.2</t>
  </si>
  <si>
    <t>SHS 70 / 8</t>
  </si>
  <si>
    <t>SHS 80 / 3.2</t>
  </si>
  <si>
    <t>SHS 150 / 14.2</t>
  </si>
  <si>
    <t>SHS 160 / 14.2</t>
  </si>
  <si>
    <t>SHS 180 / 14.2</t>
  </si>
  <si>
    <t>SHS 200 / 14.2</t>
  </si>
  <si>
    <t>SHS 220 / 14.2</t>
  </si>
  <si>
    <t>SHS 250 / 14.2</t>
  </si>
  <si>
    <t>SHS 260 / 14.2</t>
  </si>
  <si>
    <t>SHS 300 / 14.2</t>
  </si>
  <si>
    <t>SHS 350 / 14.2</t>
  </si>
  <si>
    <t>SHS 400 / 14.2</t>
  </si>
  <si>
    <t>SHS 400 / 20</t>
  </si>
  <si>
    <t>RHS 40x20 / 2</t>
  </si>
  <si>
    <t>RHS 40x20 / 2.5</t>
  </si>
  <si>
    <t>RHS 40x20 / 3</t>
  </si>
  <si>
    <t>RHS 50x30 / 2</t>
  </si>
  <si>
    <t>RHS 50x30 / 2.5</t>
  </si>
  <si>
    <t>RHS 50x30 / 3</t>
  </si>
  <si>
    <t>RHS 50x30 / 4</t>
  </si>
  <si>
    <t>RHS 60x40 / 2</t>
  </si>
  <si>
    <t>RHS 60x40 / 2.5</t>
  </si>
  <si>
    <t>RHS 60x40 / 3</t>
  </si>
  <si>
    <t>RHS 60x40 / 4</t>
  </si>
  <si>
    <t>RHS 60x40 / 5</t>
  </si>
  <si>
    <t>RHS 70x50 / 2</t>
  </si>
  <si>
    <t>RHS 70x50 / 2.5</t>
  </si>
  <si>
    <t>RHS 70x50 / 3</t>
  </si>
  <si>
    <t>RHS 70x50 / 4</t>
  </si>
  <si>
    <t>RHS 70x50 / 5</t>
  </si>
  <si>
    <t>RHS 80x40 / 2</t>
  </si>
  <si>
    <t>RHS 80x40 / 2.5</t>
  </si>
  <si>
    <t>RHS 80x40 / 3</t>
  </si>
  <si>
    <t>RHS 80x40 / 4</t>
  </si>
  <si>
    <t>RHS 80x40 / 5</t>
  </si>
  <si>
    <t>RHS 80x60 / 2</t>
  </si>
  <si>
    <t>RHS 80x60 / 2.5</t>
  </si>
  <si>
    <t>RHS 80x60 / 3</t>
  </si>
  <si>
    <t>RHS 80x60 / 4</t>
  </si>
  <si>
    <t>RHS 80x60 / 5</t>
  </si>
  <si>
    <t>RHS 90x50 / 2</t>
  </si>
  <si>
    <t>RHS 90x50 / 2.5</t>
  </si>
  <si>
    <t>RHS 90x50 / 3</t>
  </si>
  <si>
    <t>RHS 90x50 / 4</t>
  </si>
  <si>
    <t>RHS 90x50 / 5</t>
  </si>
  <si>
    <t>RHS 100x40 / 2.5</t>
  </si>
  <si>
    <t>RHS 100x40 / 3</t>
  </si>
  <si>
    <t>RHS 100x40 / 4</t>
  </si>
  <si>
    <t>RHS 100x40 / 5</t>
  </si>
  <si>
    <t>RHS 100x50 / 2.5</t>
  </si>
  <si>
    <t>RHS 100x50 / 3</t>
  </si>
  <si>
    <t>RHS 100x50 / 4</t>
  </si>
  <si>
    <t>RHS 100x50 / 5</t>
  </si>
  <si>
    <t>RHS 100x50 / 6</t>
  </si>
  <si>
    <t>RHS 100x50 / 6.3</t>
  </si>
  <si>
    <t>RHS 100x60 / 2.5</t>
  </si>
  <si>
    <t>RHS 100x60 / 3</t>
  </si>
  <si>
    <t>RHS 100x60 / 4</t>
  </si>
  <si>
    <t>RHS 100x60 / 5</t>
  </si>
  <si>
    <t>RHS 100x60 / 6</t>
  </si>
  <si>
    <t>RHS 100x60 / 6.3</t>
  </si>
  <si>
    <t>RHS 100x80 / 2.5</t>
  </si>
  <si>
    <t>RHS 100x80 / 3</t>
  </si>
  <si>
    <t>RHS 100x80 / 4</t>
  </si>
  <si>
    <t>RHS 100x80 / 5</t>
  </si>
  <si>
    <t>RHS 100x80 / 6</t>
  </si>
  <si>
    <t>RHS 100x80 / 6.3</t>
  </si>
  <si>
    <t>RHS 120x60 / 2.5</t>
  </si>
  <si>
    <t>RHS 120x60 / 3</t>
  </si>
  <si>
    <t>RHS 120x60 / 4</t>
  </si>
  <si>
    <t>RHS 120x60 / 5</t>
  </si>
  <si>
    <t>RHS 120x60 / 6</t>
  </si>
  <si>
    <t>RHS 120x60 / 6.3</t>
  </si>
  <si>
    <t>RHS 120x60 / 8</t>
  </si>
  <si>
    <t>RHS 120x80 / 4</t>
  </si>
  <si>
    <t>RHS 120x80 / 5</t>
  </si>
  <si>
    <t>RHS 120x80 / 6</t>
  </si>
  <si>
    <t>RHS 120x80 / 6.3</t>
  </si>
  <si>
    <t>RHS 120x80 / 8</t>
  </si>
  <si>
    <t>RHS 140x80 / 4</t>
  </si>
  <si>
    <t>RHS 140x80 / 5</t>
  </si>
  <si>
    <t>RHS 140x80 / 6</t>
  </si>
  <si>
    <t>RHS 140x80 / 6.3</t>
  </si>
  <si>
    <t>RHS 140x80 / 8</t>
  </si>
  <si>
    <t>RHS 150x100 / 4</t>
  </si>
  <si>
    <t>RHS 150x100 / 5</t>
  </si>
  <si>
    <t>RHS 150x100 / 6</t>
  </si>
  <si>
    <t>RHS 150x100 / 6.3</t>
  </si>
  <si>
    <t>RHS 150x100 / 8</t>
  </si>
  <si>
    <t>RHS 150x100 / 10</t>
  </si>
  <si>
    <t>RHS 150x100 / 12</t>
  </si>
  <si>
    <t>RHS 150x100 / 12.5</t>
  </si>
  <si>
    <t>RHS 160x80 / 4</t>
  </si>
  <si>
    <t>RHS 160x80 / 5</t>
  </si>
  <si>
    <t>RHS 160x80 / 6</t>
  </si>
  <si>
    <t>RHS 160x80 / 6.3</t>
  </si>
  <si>
    <t>RHS 160x80 / 8</t>
  </si>
  <si>
    <t>RHS 160x80 / 10</t>
  </si>
  <si>
    <t>RHS 160x80 / 12</t>
  </si>
  <si>
    <t>RHS 160x80 / 12.5</t>
  </si>
  <si>
    <t>RHS 180x100 / 4</t>
  </si>
  <si>
    <t>RHS 180x100 / 5</t>
  </si>
  <si>
    <t>RHS 180x100 / 6</t>
  </si>
  <si>
    <t>RHS 180x100 / 6.3</t>
  </si>
  <si>
    <t>RHS 180x100 / 8</t>
  </si>
  <si>
    <t>RHS 180x100 / 10</t>
  </si>
  <si>
    <t>RHS 180x100 / 12</t>
  </si>
  <si>
    <t>RHS 180x100 / 12.5</t>
  </si>
  <si>
    <t>RHS 200x100 / 4</t>
  </si>
  <si>
    <t>RHS 200x100 / 5</t>
  </si>
  <si>
    <t>RHS 200x100 / 6</t>
  </si>
  <si>
    <t>RHS 200x100 / 6.3</t>
  </si>
  <si>
    <t>RHS 200x100 / 8</t>
  </si>
  <si>
    <t>RHS 200x100 / 10</t>
  </si>
  <si>
    <t>RHS 200x100 / 12</t>
  </si>
  <si>
    <t>RHS 200x100 / 12.5</t>
  </si>
  <si>
    <t>RHS 200x120 / 4</t>
  </si>
  <si>
    <t>RHS 200x120 / 5</t>
  </si>
  <si>
    <t>RHS 200x120 / 6</t>
  </si>
  <si>
    <t>RHS 200x120 / 6.3</t>
  </si>
  <si>
    <t>RHS 200x120 / 8</t>
  </si>
  <si>
    <t>RHS 200x120 / 10</t>
  </si>
  <si>
    <t>RHS 200x120 / 12</t>
  </si>
  <si>
    <t>RHS 200x120 / 12.5</t>
  </si>
  <si>
    <t>RHS 250x150 / 5</t>
  </si>
  <si>
    <t>RHS 250x150 / 6</t>
  </si>
  <si>
    <t>RHS 250x150 / 6.3</t>
  </si>
  <si>
    <t>RHS 250x150 / 8</t>
  </si>
  <si>
    <t>RHS 250x150 / 10</t>
  </si>
  <si>
    <t>RHS 250x150 / 12</t>
  </si>
  <si>
    <t>RHS 250x150 / 12.5</t>
  </si>
  <si>
    <t>RHS 250x150 / 16</t>
  </si>
  <si>
    <t>RHS 260x180 / 5</t>
  </si>
  <si>
    <t>RHS 260x180 / 6.3</t>
  </si>
  <si>
    <t>RHS 260x180 / 8</t>
  </si>
  <si>
    <t>RHS 260x180 / 10</t>
  </si>
  <si>
    <t>RHS 260x180 / 12</t>
  </si>
  <si>
    <t>RHS 260x180 / 12.5</t>
  </si>
  <si>
    <t>RHS 260x180 / 16</t>
  </si>
  <si>
    <t>RHS 300x100 / 6</t>
  </si>
  <si>
    <t>RHS 300x100 / 6.3</t>
  </si>
  <si>
    <t>RHS 300x100 / 8</t>
  </si>
  <si>
    <t>RHS 300x100 / 10</t>
  </si>
  <si>
    <t>RHS 300x100 / 12</t>
  </si>
  <si>
    <t>RHS 300x100 / 12.5</t>
  </si>
  <si>
    <t>RHS 300x100 / 16</t>
  </si>
  <si>
    <t>RHS 300x150 / 6</t>
  </si>
  <si>
    <t>RHS 300x150 / 6.3</t>
  </si>
  <si>
    <t>RHS 300x150 / 8</t>
  </si>
  <si>
    <t>RHS 300x150 / 10</t>
  </si>
  <si>
    <t>RHS 300x150 / 12</t>
  </si>
  <si>
    <t>RHS 300x150 / 12.5</t>
  </si>
  <si>
    <t>RHS 300x150 / 16</t>
  </si>
  <si>
    <t>RHS 300x200 / 6</t>
  </si>
  <si>
    <t>RHS 300x200 / 6.3</t>
  </si>
  <si>
    <t>RHS 300x200 / 8</t>
  </si>
  <si>
    <t>RHS 300x200 / 10</t>
  </si>
  <si>
    <t>RHS 300x200 / 12</t>
  </si>
  <si>
    <t>RHS 300x200 / 12.5</t>
  </si>
  <si>
    <t>RHS 300x200 / 16</t>
  </si>
  <si>
    <t>RHS 350x250 / 6</t>
  </si>
  <si>
    <t>RHS 350x250 / 6.3</t>
  </si>
  <si>
    <t>RHS 350x250 / 8</t>
  </si>
  <si>
    <t>RHS 350x250 / 10</t>
  </si>
  <si>
    <t>RHS 350x250 / 12</t>
  </si>
  <si>
    <t>RHS 350x250 / 12.5</t>
  </si>
  <si>
    <t>RHS 350x250 / 16</t>
  </si>
  <si>
    <t>RHS 400x200 / 8</t>
  </si>
  <si>
    <t>RHS 400x200 / 12.5</t>
  </si>
  <si>
    <t>RHS 400x200 / 16</t>
  </si>
  <si>
    <t>RHS 400x300 / 8</t>
  </si>
  <si>
    <t>RHS 400x300 / 10</t>
  </si>
  <si>
    <t>RHS 400x300 / 12</t>
  </si>
  <si>
    <t>RHS 400x300 / 12.5</t>
  </si>
  <si>
    <t>RHS 400x300 / 16</t>
  </si>
  <si>
    <t>Pure bending about major axis y-y</t>
  </si>
  <si>
    <t>Pure bending about minor axis z-z</t>
  </si>
  <si>
    <t>Pure uniform compression</t>
  </si>
  <si>
    <r>
      <t xml:space="preserve">Design properties of </t>
    </r>
    <r>
      <rPr>
        <b/>
        <sz val="11"/>
        <color theme="1"/>
        <rFont val="Calibri"/>
        <family val="2"/>
        <scheme val="minor"/>
      </rPr>
      <t>cold formed</t>
    </r>
    <r>
      <rPr>
        <sz val="11"/>
        <color theme="1"/>
        <rFont val="Calibri"/>
        <family val="2"/>
        <scheme val="minor"/>
      </rPr>
      <t xml:space="preserve"> Rectangular Hollow Section (RHS) for S355 steel class (γM0 = 1.00, units = mm)</t>
    </r>
  </si>
  <si>
    <t>RHS 50x30 / 2,6</t>
  </si>
  <si>
    <t>RHS 50x30 / 3,2</t>
  </si>
  <si>
    <t>RHS 50x30 / 5</t>
  </si>
  <si>
    <t>RHS 60x40 / 2,6</t>
  </si>
  <si>
    <t>RHS 60x40 / 3,2</t>
  </si>
  <si>
    <t>RHS 60x40 / 6,3</t>
  </si>
  <si>
    <t>RHS 80x40 / 3,2</t>
  </si>
  <si>
    <t>RHS 80x40 / 6,3</t>
  </si>
  <si>
    <t>RHS 80x40 / 8</t>
  </si>
  <si>
    <t>RHS 90x50 / 3,2</t>
  </si>
  <si>
    <t>RHS 90x50 / 6,3</t>
  </si>
  <si>
    <t>RHS 90x50 / 8</t>
  </si>
  <si>
    <t>RHS 100x50 / 3,2</t>
  </si>
  <si>
    <t>RHS 100x50 / 6,3</t>
  </si>
  <si>
    <t>RHS 100x50 / 8</t>
  </si>
  <si>
    <t>RHS 100x60 / 3,2</t>
  </si>
  <si>
    <t>RHS 100x60 / 6,3</t>
  </si>
  <si>
    <t>RHS 100x60 / 8</t>
  </si>
  <si>
    <t>RHS 120x60 / 6,3</t>
  </si>
  <si>
    <t>RHS 120x60 / 10</t>
  </si>
  <si>
    <t>RHS 120x80 / 6,3</t>
  </si>
  <si>
    <t>RHS 120x80 / 10</t>
  </si>
  <si>
    <t>RHS 140x80 / 6,3</t>
  </si>
  <si>
    <t>RHS 140x80 / 10</t>
  </si>
  <si>
    <t>RHS 150x100 / 6,3</t>
  </si>
  <si>
    <t>RHS 150x100 / 12,5</t>
  </si>
  <si>
    <t>RHS 160x80 / 6,3</t>
  </si>
  <si>
    <t>RHS 160x80 / 12,5</t>
  </si>
  <si>
    <t>RHS 180x100 / 6,3</t>
  </si>
  <si>
    <t>RHS 180x100 / 12,5</t>
  </si>
  <si>
    <t>RHS 200x100 / 6,3</t>
  </si>
  <si>
    <t>RHS 200x100 / 12,5</t>
  </si>
  <si>
    <t>RHS 200x100 / 16</t>
  </si>
  <si>
    <t>RHS 200x120 / 6,3</t>
  </si>
  <si>
    <t>RHS 200x120 / 12,5</t>
  </si>
  <si>
    <t>RHS 250x150 / 6,3</t>
  </si>
  <si>
    <t>RHS 250x150 / 12,5</t>
  </si>
  <si>
    <t>RHS 250x150 / 14,2</t>
  </si>
  <si>
    <t>RHS 260x180 / 6,3</t>
  </si>
  <si>
    <t>RHS 260x180 / 12,5</t>
  </si>
  <si>
    <t>RHS 260x180 / 14,2</t>
  </si>
  <si>
    <t>RHS 300x200 / 6,3</t>
  </si>
  <si>
    <t>RHS 300x200 / 12,5</t>
  </si>
  <si>
    <t>RHS 300x200 / 14,2</t>
  </si>
  <si>
    <t>RHS 350x250 / 6,3</t>
  </si>
  <si>
    <t>RHS 350x250 / 12,5</t>
  </si>
  <si>
    <t>RHS 350x250 / 14,2</t>
  </si>
  <si>
    <t>RHS 400x200 / 10</t>
  </si>
  <si>
    <t>RHS 400x200 / 12,5</t>
  </si>
  <si>
    <t>RHS 400x200 / 14,2</t>
  </si>
  <si>
    <t>RHS 450x250 / 8</t>
  </si>
  <si>
    <t>RHS 450x250 / 10</t>
  </si>
  <si>
    <t>RHS 450x250 / 12,5</t>
  </si>
  <si>
    <t>RHS 450x250 / 14,2</t>
  </si>
  <si>
    <t>RHS 450x250 / 16</t>
  </si>
  <si>
    <t>RHS 500x300 / 10</t>
  </si>
  <si>
    <t>RHS 500x300 / 12,5</t>
  </si>
  <si>
    <t>RHS 500x300 / 14,2</t>
  </si>
  <si>
    <t>RHS 500x300 / 16</t>
  </si>
  <si>
    <t>RHS 500x300 / 20</t>
  </si>
  <si>
    <r>
      <t xml:space="preserve">Design properties of </t>
    </r>
    <r>
      <rPr>
        <b/>
        <sz val="11"/>
        <color theme="1"/>
        <rFont val="Calibri"/>
        <family val="2"/>
        <scheme val="minor"/>
      </rPr>
      <t>hot finished Rectangular Hollow Section</t>
    </r>
    <r>
      <rPr>
        <sz val="11"/>
        <color theme="1"/>
        <rFont val="Calibri"/>
        <family val="2"/>
        <scheme val="minor"/>
      </rPr>
      <t xml:space="preserve"> (RHS) for S355 steel class (γM0 = 1,00, units = mm)</t>
    </r>
  </si>
  <si>
    <r>
      <t xml:space="preserve">Design properties of </t>
    </r>
    <r>
      <rPr>
        <b/>
        <sz val="11"/>
        <color theme="1"/>
        <rFont val="Calibri"/>
        <family val="2"/>
        <scheme val="minor"/>
      </rPr>
      <t>hot finished Rectangular Hollow Section (SHS)</t>
    </r>
    <r>
      <rPr>
        <sz val="11"/>
        <color theme="1"/>
        <rFont val="Calibri"/>
        <family val="2"/>
        <scheme val="minor"/>
      </rPr>
      <t xml:space="preserve"> for S355 steel class (γM0 = 1,00, units = mm)</t>
    </r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</si>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</sst>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0" fillId="3" borderId="4" xfId="0" applyFill="1" applyBorder="1"/>
    <xf numFmtId="0" fontId="3" fillId="3" borderId="4" xfId="0" applyFont="1" applyFill="1" applyBorder="1"/>
    <xf numFmtId="0" fontId="0" fillId="3" borderId="5" xfId="0" applyFill="1" applyBorder="1"/>
    <xf numFmtId="0" fontId="0" fillId="0" borderId="4" xfId="0" applyBorder="1"/>
    <xf numFmtId="0" fontId="3" fillId="0" borderId="4" xfId="0" applyFont="1" applyBorder="1"/>
    <xf numFmtId="0" fontId="0" fillId="0" borderId="5" xfId="0" applyBorder="1"/>
    <xf numFmtId="0" fontId="2" fillId="2" borderId="0" xfId="0" applyFont="1" applyFill="1"/>
    <xf numFmtId="2" fontId="2" fillId="2" borderId="0" xfId="1" applyNumberFormat="1" applyFont="1" applyFill="1" applyBorder="1"/>
    <xf numFmtId="2" fontId="2" fillId="2" borderId="0" xfId="0" applyNumberFormat="1" applyFont="1" applyFill="1"/>
    <xf numFmtId="0" fontId="2" fillId="2" borderId="6" xfId="0" applyFont="1" applyFill="1" applyBorder="1"/>
    <xf numFmtId="0" fontId="4" fillId="2" borderId="0" xfId="0" applyFont="1" applyFill="1"/>
    <xf numFmtId="0" fontId="2" fillId="2" borderId="7" xfId="0" applyFont="1" applyFill="1" applyBorder="1"/>
    <xf numFmtId="0" fontId="2" fillId="0" borderId="4" xfId="0" applyFont="1" applyFill="1" applyBorder="1"/>
    <xf numFmtId="2" fontId="2" fillId="0" borderId="4" xfId="1" applyNumberFormat="1" applyFont="1" applyFill="1" applyBorder="1"/>
    <xf numFmtId="2" fontId="2" fillId="0" borderId="4" xfId="0" applyNumberFormat="1" applyFont="1" applyFill="1" applyBorder="1"/>
    <xf numFmtId="0" fontId="2" fillId="0" borderId="5" xfId="0" applyFont="1" applyFill="1" applyBorder="1"/>
    <xf numFmtId="0" fontId="3" fillId="0" borderId="0" xfId="0" applyFont="1" applyFill="1"/>
    <xf numFmtId="0" fontId="0" fillId="0" borderId="0" xfId="0" applyFill="1"/>
    <xf numFmtId="0" fontId="0" fillId="0" borderId="4" xfId="0" applyFill="1" applyBorder="1"/>
    <xf numFmtId="2" fontId="0" fillId="0" borderId="4" xfId="1" applyNumberFormat="1" applyFont="1" applyFill="1" applyBorder="1"/>
    <xf numFmtId="2" fontId="0" fillId="0" borderId="4" xfId="0" applyNumberFormat="1" applyFill="1" applyBorder="1"/>
    <xf numFmtId="0" fontId="0" fillId="0" borderId="5" xfId="0" applyFill="1" applyBorder="1"/>
    <xf numFmtId="0" fontId="0" fillId="0" borderId="1" xfId="0" applyFill="1" applyBorder="1"/>
    <xf numFmtId="2" fontId="0" fillId="0" borderId="1" xfId="1" applyNumberFormat="1" applyFont="1" applyFill="1" applyBorder="1"/>
    <xf numFmtId="0" fontId="0" fillId="0" borderId="2" xfId="0" applyFill="1" applyBorder="1"/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0" fillId="0" borderId="0" xfId="0" applyFill="1" applyAlignment="1">
      <alignment horizontal="left"/>
    </xf>
  </cellXfs>
  <cellStyles count="2">
    <cellStyle name="Comma" xfId="1" builtinId="3"/>
    <cellStyle name="Normal" xfId="0" builtinId="0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CBF0FB-18DD-484C-8219-348B3622E39D}" name="Table8" displayName="Table8" ref="A1:I148" totalsRowShown="0" headerRowDxfId="22" dataDxfId="21" tableBorderDxfId="62">
  <autoFilter ref="A1:I148" xr:uid="{BBCBF0FB-18DD-484C-8219-348B3622E39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5B6A1F8-0C60-4385-A17F-33CF8ECF1E65}" name="Steel Type" dataDxfId="31"/>
    <tableColumn id="2" xr3:uid="{ABF3F21D-45DF-4393-9E41-DB7D15AFE7E9}" name="Profile" dataDxfId="30"/>
    <tableColumn id="3" xr3:uid="{58D7419F-54FC-4F0B-A6CE-6636FE7DC966}" name="Area [mm2]" dataDxfId="29"/>
    <tableColumn id="4" xr3:uid="{5EE0295A-2CA3-46EC-BA3E-B4F098D59CB4}" name="Iy [×106 mm4]" dataDxfId="28" dataCellStyle="Comma"/>
    <tableColumn id="5" xr3:uid="{07708311-9FB0-4073-896F-0EA63BC78EE0}" name="Iz [×106 mm4]" dataDxfId="27" dataCellStyle="Comma"/>
    <tableColumn id="6" xr3:uid="{D037BA89-F3BD-4B03-B2D8-15F7D8CCD26E}" name="Buckling curve" dataDxfId="26"/>
    <tableColumn id="7" xr3:uid="{167C7269-4F17-4E75-8E1C-1C1E0490B175}" name="Section class" dataDxfId="25"/>
    <tableColumn id="8" xr3:uid="{F8AD0E46-5E56-4E21-8AAD-82CB0D5B95E1}" name="Aeff?" dataDxfId="24"/>
    <tableColumn id="9" xr3:uid="{BFC75F16-095A-403E-A046-2B70BE6429F6}" name="Opneembare KNIK Bleasting [kN]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78D876-E830-405D-8B09-69E6D3F39DA9}" name="Table6" displayName="Table6" ref="A1:J107" totalsRowShown="0" headerRowDxfId="61" dataDxfId="0" tableBorderDxfId="60">
  <autoFilter ref="A1:J107" xr:uid="{3B78D876-E830-405D-8B09-69E6D3F39DA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459933C6-7504-4A42-9D40-C35AB3543090}" name="Steel Type" dataDxfId="10"/>
    <tableColumn id="2" xr3:uid="{8637F81D-235E-446E-A505-CE07250B8317}" name="Profile" dataDxfId="9"/>
    <tableColumn id="3" xr3:uid="{E3873801-705A-44B4-B863-AC86948F7D14}" name="Area [mm2]" dataDxfId="8"/>
    <tableColumn id="4" xr3:uid="{6342D24E-6788-4116-8700-CA085B743FAE}" name="Iy [×106 mm4]" dataDxfId="7"/>
    <tableColumn id="5" xr3:uid="{03409DA3-17C8-4748-B447-731362CCEAF8}" name="Iz [×106 mm4]" dataDxfId="6"/>
    <tableColumn id="6" xr3:uid="{4FEC4CF1-4E54-4310-9210-0FC753A7F327}" name="Buckling curve" dataDxfId="5"/>
    <tableColumn id="7" xr3:uid="{976F6411-BD44-432D-ADB2-8C5CEC372120}" name="Section class" dataDxfId="4"/>
    <tableColumn id="8" xr3:uid="{24D7C92B-5FD6-4A95-9B95-0261ED0D0E51}" name="Aeff?" dataDxfId="3"/>
    <tableColumn id="9" xr3:uid="{4DDBECC2-2540-4E77-B4F8-5507A8C481BF}" name="Opneembare KNIK Bleasting [kN]" dataDxfId="2"/>
    <tableColumn id="10" xr3:uid="{A28F7A07-06DE-45B0-9BEF-E90D83E95EB5}" name="Column1" dataDxfId="1">
      <calculatedColumnFormula>Table6[[#This Row],[Opneembare KNIK Bleasting '[kN']]]/30.7/1.2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AE827F1-0AAD-42A7-9BFD-D5408B3B928B}" name="Table9" displayName="Table9" ref="A1:K163" totalsRowShown="0" headerRowDxfId="59" dataDxfId="58" tableBorderDxfId="57">
  <autoFilter ref="A1:K163" xr:uid="{AAE827F1-0AAD-42A7-9BFD-D5408B3B928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74CBC497-436F-48DE-8674-FF8F89F518D0}" name="Steel Type" dataDxfId="56"/>
    <tableColumn id="2" xr3:uid="{07FBB386-5AE4-4B11-940B-0F7B32C1B89D}" name="Profile" dataDxfId="55"/>
    <tableColumn id="3" xr3:uid="{84C6AD94-65CF-48ED-8DF6-660F294D9F79}" name="Area [mm2]" dataDxfId="54"/>
    <tableColumn id="4" xr3:uid="{647D0943-14DF-49AC-AC49-D0064F7FB86A}" name="Iy [×106 mm4]" dataDxfId="53"/>
    <tableColumn id="5" xr3:uid="{FD9F8BC1-7BFC-4EFD-AC7D-61CA8F8F9895}" name="Iz [×106 mm4]" dataDxfId="52"/>
    <tableColumn id="6" xr3:uid="{9F2A4128-61EA-4CB3-91DA-9935AD896E0D}" name="Buckling curve" dataDxfId="51"/>
    <tableColumn id="7" xr3:uid="{CAC4E477-60C8-4D91-87D2-34BDD379E23C}" name="Pure bending about major axis y-y" dataDxfId="50"/>
    <tableColumn id="8" xr3:uid="{39AA32F9-BF65-4BE7-BE40-59BD5852D31E}" name="Pure bending about minor axis z-z" dataDxfId="49"/>
    <tableColumn id="9" xr3:uid="{9626FDE1-2474-4021-81D4-C09ACC66BFAD}" name="Pure uniform compression" dataDxfId="48"/>
    <tableColumn id="10" xr3:uid="{6CC1B6CB-601D-4FCB-9A49-26EF3B1E7395}" name="Aeff?" dataDxfId="47"/>
    <tableColumn id="11" xr3:uid="{26FE0053-9C89-4CC3-A003-FE731479E048}" name="Opneembare KNIK Bleasting [kN]" dataDxfId="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1A5A70C-E802-46C7-8FF5-5385F9B07A55}" name="Table11" displayName="Table11" ref="A1:K113" totalsRowShown="0" headerRowDxfId="45" dataDxfId="44" tableBorderDxfId="43">
  <autoFilter ref="A1:K113" xr:uid="{21A5A70C-E802-46C7-8FF5-5385F9B07A5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14E7C19B-EB55-483B-AA14-CB70DB2801B7}" name="Steel Type" dataDxfId="42"/>
    <tableColumn id="2" xr3:uid="{7588DA97-B1B0-48D9-8002-D7F0E9FBFBA8}" name="Profile" dataDxfId="41"/>
    <tableColumn id="3" xr3:uid="{CF778F99-B0C6-456F-94D7-DC61818BF250}" name="Area [mm2]" dataDxfId="40"/>
    <tableColumn id="4" xr3:uid="{7B49F39C-C832-4823-8F69-3B1441987892}" name="Iy [×106 mm4]" dataDxfId="39"/>
    <tableColumn id="5" xr3:uid="{BB55E187-54A6-4C43-AF0E-E8F7ED243E3B}" name="Iz [×106 mm4]" dataDxfId="38"/>
    <tableColumn id="6" xr3:uid="{876965CD-1036-494D-B4F3-95972DE36B95}" name="Buckling curve" dataDxfId="37"/>
    <tableColumn id="7" xr3:uid="{DFC2C39F-DF41-4E22-AD74-29E44F2BDA2B}" name="Pure bending about major axis y-y" dataDxfId="36"/>
    <tableColumn id="8" xr3:uid="{C2B89180-F6DE-4189-8E6A-8165D9CE9660}" name="Pure bending about minor axis z-z" dataDxfId="35"/>
    <tableColumn id="9" xr3:uid="{2D550A05-B2D0-4BD7-9DCE-703A59E0B419}" name="Pure uniform compression" dataDxfId="34"/>
    <tableColumn id="10" xr3:uid="{FC21AD4B-0C04-445F-9CBE-8586D71BEF55}" name="Aeff?" dataDxfId="33"/>
    <tableColumn id="11" xr3:uid="{F1A50728-9E95-433B-ACFB-55B407C4E553}" name="Opneembare KNIK Bleasting [kN]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opLeftCell="A124" zoomScaleNormal="100" workbookViewId="0">
      <selection activeCell="J12" sqref="J12"/>
    </sheetView>
  </sheetViews>
  <sheetFormatPr defaultColWidth="15.5703125" defaultRowHeight="15" x14ac:dyDescent="0.25"/>
  <cols>
    <col min="1" max="5" width="15.5703125" style="22"/>
    <col min="6" max="6" width="15.85546875" style="22" customWidth="1"/>
    <col min="7" max="7" width="15.5703125" style="22"/>
    <col min="8" max="8" width="10.28515625" style="22" customWidth="1"/>
    <col min="9" max="9" width="32.42578125" style="21" customWidth="1"/>
    <col min="10" max="16384" width="15.5703125" style="22"/>
  </cols>
  <sheetData>
    <row r="1" spans="1:9" x14ac:dyDescent="0.25">
      <c r="A1" s="17" t="s">
        <v>154</v>
      </c>
      <c r="B1" s="17" t="s">
        <v>0</v>
      </c>
      <c r="C1" s="17" t="s">
        <v>155</v>
      </c>
      <c r="D1" s="18" t="s">
        <v>156</v>
      </c>
      <c r="E1" s="19" t="s">
        <v>157</v>
      </c>
      <c r="F1" s="17" t="s">
        <v>1</v>
      </c>
      <c r="G1" s="17" t="s">
        <v>2</v>
      </c>
      <c r="H1" s="20" t="s">
        <v>158</v>
      </c>
      <c r="I1" s="21" t="s">
        <v>3</v>
      </c>
    </row>
    <row r="2" spans="1:9" x14ac:dyDescent="0.25">
      <c r="A2" s="23">
        <v>355</v>
      </c>
      <c r="B2" s="23" t="s">
        <v>153</v>
      </c>
      <c r="C2" s="23">
        <v>44683</v>
      </c>
      <c r="D2" s="24">
        <v>2451</v>
      </c>
      <c r="E2" s="25">
        <v>2451</v>
      </c>
      <c r="F2" s="23" t="s">
        <v>5</v>
      </c>
      <c r="G2" s="23">
        <v>1</v>
      </c>
      <c r="H2" s="26"/>
      <c r="I2" s="21">
        <v>15862.465</v>
      </c>
    </row>
    <row r="3" spans="1:9" x14ac:dyDescent="0.25">
      <c r="A3" s="23">
        <v>355</v>
      </c>
      <c r="B3" s="23" t="s">
        <v>151</v>
      </c>
      <c r="C3" s="23">
        <v>36683</v>
      </c>
      <c r="D3" s="24">
        <v>1371</v>
      </c>
      <c r="E3" s="25">
        <v>1371</v>
      </c>
      <c r="F3" s="23" t="s">
        <v>5</v>
      </c>
      <c r="G3" s="23">
        <v>1</v>
      </c>
      <c r="H3" s="26"/>
      <c r="I3" s="21">
        <v>13001.890164404353</v>
      </c>
    </row>
    <row r="4" spans="1:9" x14ac:dyDescent="0.25">
      <c r="A4" s="23">
        <v>355</v>
      </c>
      <c r="B4" s="23" t="s">
        <v>152</v>
      </c>
      <c r="C4" s="23">
        <v>36277</v>
      </c>
      <c r="D4" s="24">
        <v>2028</v>
      </c>
      <c r="E4" s="25">
        <v>2028</v>
      </c>
      <c r="F4" s="23" t="s">
        <v>5</v>
      </c>
      <c r="G4" s="23">
        <v>3</v>
      </c>
      <c r="H4" s="26"/>
      <c r="I4" s="21">
        <v>12878.334999999999</v>
      </c>
    </row>
    <row r="5" spans="1:9" x14ac:dyDescent="0.25">
      <c r="A5" s="23">
        <v>355</v>
      </c>
      <c r="B5" s="23" t="s">
        <v>150</v>
      </c>
      <c r="C5" s="23">
        <v>29877</v>
      </c>
      <c r="D5" s="24">
        <v>1143</v>
      </c>
      <c r="E5" s="25">
        <v>1143</v>
      </c>
      <c r="F5" s="23" t="s">
        <v>5</v>
      </c>
      <c r="G5" s="23">
        <v>1</v>
      </c>
      <c r="H5" s="26"/>
      <c r="I5" s="21">
        <v>10602.328791762377</v>
      </c>
    </row>
    <row r="6" spans="1:9" x14ac:dyDescent="0.25">
      <c r="A6" s="23">
        <v>355</v>
      </c>
      <c r="B6" s="23" t="s">
        <v>149</v>
      </c>
      <c r="C6" s="23">
        <v>23704</v>
      </c>
      <c r="D6" s="24">
        <v>924.4</v>
      </c>
      <c r="E6" s="25">
        <v>924.4</v>
      </c>
      <c r="F6" s="23" t="s">
        <v>5</v>
      </c>
      <c r="G6" s="23">
        <v>3</v>
      </c>
      <c r="H6" s="26"/>
      <c r="I6" s="21">
        <v>8414.92</v>
      </c>
    </row>
    <row r="7" spans="1:9" x14ac:dyDescent="0.25">
      <c r="A7" s="23">
        <v>355</v>
      </c>
      <c r="B7" s="23" t="s">
        <v>148</v>
      </c>
      <c r="C7" s="23">
        <v>23477</v>
      </c>
      <c r="D7" s="24">
        <v>561.5</v>
      </c>
      <c r="E7" s="25">
        <v>561.5</v>
      </c>
      <c r="F7" s="23" t="s">
        <v>5</v>
      </c>
      <c r="G7" s="23">
        <v>1</v>
      </c>
      <c r="H7" s="26"/>
      <c r="I7" s="21">
        <v>8105.9967464397841</v>
      </c>
    </row>
    <row r="8" spans="1:9" x14ac:dyDescent="0.25">
      <c r="A8" s="23">
        <v>355</v>
      </c>
      <c r="B8" s="23" t="s">
        <v>144</v>
      </c>
      <c r="C8" s="23">
        <v>20277</v>
      </c>
      <c r="D8" s="24">
        <v>365.1</v>
      </c>
      <c r="E8" s="25">
        <v>365.1</v>
      </c>
      <c r="F8" s="23" t="s">
        <v>5</v>
      </c>
      <c r="G8" s="23">
        <v>1</v>
      </c>
      <c r="H8" s="26"/>
      <c r="I8" s="21">
        <v>6859.4210195255619</v>
      </c>
    </row>
    <row r="9" spans="1:9" x14ac:dyDescent="0.25">
      <c r="A9" s="23">
        <v>355</v>
      </c>
      <c r="B9" s="23" t="s">
        <v>147</v>
      </c>
      <c r="C9" s="23">
        <v>18704</v>
      </c>
      <c r="D9" s="24">
        <v>458.8</v>
      </c>
      <c r="E9" s="25">
        <v>458.8</v>
      </c>
      <c r="F9" s="23" t="s">
        <v>5</v>
      </c>
      <c r="G9" s="23">
        <v>1</v>
      </c>
      <c r="H9" s="26"/>
      <c r="I9" s="21">
        <v>6468.7551518359833</v>
      </c>
    </row>
    <row r="10" spans="1:9" x14ac:dyDescent="0.25">
      <c r="A10" s="23">
        <v>355</v>
      </c>
      <c r="B10" s="23" t="s">
        <v>146</v>
      </c>
      <c r="C10" s="23">
        <v>18006</v>
      </c>
      <c r="D10" s="24">
        <v>443.2</v>
      </c>
      <c r="E10" s="25">
        <v>443.2</v>
      </c>
      <c r="F10" s="23" t="s">
        <v>5</v>
      </c>
      <c r="G10" s="23">
        <v>2</v>
      </c>
      <c r="H10" s="26"/>
      <c r="I10" s="21">
        <v>6228.7502525897389</v>
      </c>
    </row>
    <row r="11" spans="1:9" x14ac:dyDescent="0.25">
      <c r="A11" s="23">
        <v>355</v>
      </c>
      <c r="B11" s="23" t="s">
        <v>139</v>
      </c>
      <c r="C11" s="23">
        <v>17077</v>
      </c>
      <c r="D11" s="24">
        <v>220.8</v>
      </c>
      <c r="E11" s="25">
        <v>220.8</v>
      </c>
      <c r="F11" s="23" t="s">
        <v>5</v>
      </c>
      <c r="G11" s="23">
        <v>1</v>
      </c>
      <c r="H11" s="26"/>
      <c r="I11" s="21">
        <v>5613.1092212809126</v>
      </c>
    </row>
    <row r="12" spans="1:9" x14ac:dyDescent="0.25">
      <c r="A12" s="23">
        <v>355</v>
      </c>
      <c r="B12" s="23" t="s">
        <v>143</v>
      </c>
      <c r="C12" s="23">
        <v>16204</v>
      </c>
      <c r="D12" s="24">
        <v>300.39999999999998</v>
      </c>
      <c r="E12" s="25">
        <v>300.39999999999998</v>
      </c>
      <c r="F12" s="23" t="s">
        <v>5</v>
      </c>
      <c r="G12" s="23">
        <v>1</v>
      </c>
      <c r="H12" s="26"/>
      <c r="I12" s="21">
        <v>5493.9988964521035</v>
      </c>
    </row>
    <row r="13" spans="1:9" x14ac:dyDescent="0.25">
      <c r="A13" s="23">
        <v>355</v>
      </c>
      <c r="B13" s="23" t="s">
        <v>142</v>
      </c>
      <c r="C13" s="23">
        <v>15606</v>
      </c>
      <c r="D13" s="24">
        <v>290.5</v>
      </c>
      <c r="E13" s="25">
        <v>290.5</v>
      </c>
      <c r="F13" s="23" t="s">
        <v>5</v>
      </c>
      <c r="G13" s="23">
        <v>1</v>
      </c>
      <c r="H13" s="26"/>
      <c r="I13" s="21">
        <v>5292.9082380857844</v>
      </c>
    </row>
    <row r="14" spans="1:9" x14ac:dyDescent="0.25">
      <c r="A14" s="23">
        <v>355</v>
      </c>
      <c r="B14" s="23" t="s">
        <v>145</v>
      </c>
      <c r="C14" s="23">
        <v>13862.31</v>
      </c>
      <c r="D14" s="24">
        <v>382.2</v>
      </c>
      <c r="E14" s="25">
        <v>382.2</v>
      </c>
      <c r="F14" s="23" t="s">
        <v>5</v>
      </c>
      <c r="G14" s="23">
        <v>4</v>
      </c>
      <c r="H14" s="26" t="s">
        <v>57</v>
      </c>
      <c r="I14" s="21">
        <v>4829.8185655134985</v>
      </c>
    </row>
    <row r="15" spans="1:9" x14ac:dyDescent="0.25">
      <c r="A15" s="23">
        <v>355</v>
      </c>
      <c r="B15" s="23" t="s">
        <v>132</v>
      </c>
      <c r="C15" s="23">
        <v>14517</v>
      </c>
      <c r="D15" s="24">
        <v>137.4</v>
      </c>
      <c r="E15" s="25">
        <v>137.4</v>
      </c>
      <c r="F15" s="23" t="s">
        <v>5</v>
      </c>
      <c r="G15" s="23">
        <v>1</v>
      </c>
      <c r="H15" s="26"/>
      <c r="I15" s="21">
        <v>4614.5986399892427</v>
      </c>
    </row>
    <row r="16" spans="1:9" x14ac:dyDescent="0.25">
      <c r="A16" s="23">
        <v>355</v>
      </c>
      <c r="B16" s="23" t="s">
        <v>138</v>
      </c>
      <c r="C16" s="23">
        <v>13704</v>
      </c>
      <c r="D16" s="24">
        <v>183.5</v>
      </c>
      <c r="E16" s="25">
        <v>183.5</v>
      </c>
      <c r="F16" s="23" t="s">
        <v>5</v>
      </c>
      <c r="G16" s="23">
        <v>1</v>
      </c>
      <c r="H16" s="26"/>
      <c r="I16" s="21">
        <v>4519.4687739352321</v>
      </c>
    </row>
    <row r="17" spans="1:9" x14ac:dyDescent="0.25">
      <c r="A17" s="23">
        <v>355</v>
      </c>
      <c r="B17" s="23" t="s">
        <v>141</v>
      </c>
      <c r="C17" s="23">
        <v>13257</v>
      </c>
      <c r="D17" s="24">
        <v>251.9</v>
      </c>
      <c r="E17" s="25">
        <v>251.9</v>
      </c>
      <c r="F17" s="23" t="s">
        <v>5</v>
      </c>
      <c r="G17" s="23">
        <v>2</v>
      </c>
      <c r="H17" s="26"/>
      <c r="I17" s="21">
        <v>4503.2755408314306</v>
      </c>
    </row>
    <row r="18" spans="1:9" x14ac:dyDescent="0.25">
      <c r="A18" s="23">
        <v>355</v>
      </c>
      <c r="B18" s="23" t="s">
        <v>125</v>
      </c>
      <c r="C18" s="23">
        <v>13877</v>
      </c>
      <c r="D18" s="24">
        <v>120.5</v>
      </c>
      <c r="E18" s="25">
        <v>120.5</v>
      </c>
      <c r="F18" s="23" t="s">
        <v>5</v>
      </c>
      <c r="G18" s="23">
        <v>1</v>
      </c>
      <c r="H18" s="26"/>
      <c r="I18" s="21">
        <v>4364.5871953271653</v>
      </c>
    </row>
    <row r="19" spans="1:9" x14ac:dyDescent="0.25">
      <c r="A19" s="23">
        <v>355</v>
      </c>
      <c r="B19" s="23" t="s">
        <v>137</v>
      </c>
      <c r="C19" s="23">
        <v>13206</v>
      </c>
      <c r="D19" s="24">
        <v>177.7</v>
      </c>
      <c r="E19" s="25">
        <v>177.7</v>
      </c>
      <c r="F19" s="23" t="s">
        <v>5</v>
      </c>
      <c r="G19" s="23">
        <v>1</v>
      </c>
      <c r="H19" s="26"/>
      <c r="I19" s="21">
        <v>4357.2389215485091</v>
      </c>
    </row>
    <row r="20" spans="1:9" x14ac:dyDescent="0.25">
      <c r="A20" s="23">
        <v>355</v>
      </c>
      <c r="B20" s="23" t="s">
        <v>131</v>
      </c>
      <c r="C20" s="23">
        <v>11704</v>
      </c>
      <c r="D20" s="24">
        <v>115.5</v>
      </c>
      <c r="E20" s="25">
        <v>115.5</v>
      </c>
      <c r="F20" s="23" t="s">
        <v>5</v>
      </c>
      <c r="G20" s="23">
        <v>1</v>
      </c>
      <c r="H20" s="26"/>
      <c r="I20" s="21">
        <v>3738.7345131207562</v>
      </c>
    </row>
    <row r="21" spans="1:9" x14ac:dyDescent="0.25">
      <c r="A21" s="23">
        <v>355</v>
      </c>
      <c r="B21" s="23" t="s">
        <v>136</v>
      </c>
      <c r="C21" s="23">
        <v>11257</v>
      </c>
      <c r="D21" s="24">
        <v>155.19999999999999</v>
      </c>
      <c r="E21" s="25">
        <v>155.19999999999999</v>
      </c>
      <c r="F21" s="23" t="s">
        <v>5</v>
      </c>
      <c r="G21" s="23">
        <v>1</v>
      </c>
      <c r="H21" s="26"/>
      <c r="I21" s="21">
        <v>3722.5942324233192</v>
      </c>
    </row>
    <row r="22" spans="1:9" x14ac:dyDescent="0.25">
      <c r="A22" s="23">
        <v>355</v>
      </c>
      <c r="B22" s="23" t="s">
        <v>140</v>
      </c>
      <c r="C22" s="23">
        <v>10724</v>
      </c>
      <c r="D22" s="24">
        <v>206.8</v>
      </c>
      <c r="E22" s="25">
        <v>206.8</v>
      </c>
      <c r="F22" s="23" t="s">
        <v>5</v>
      </c>
      <c r="G22" s="23">
        <v>4</v>
      </c>
      <c r="H22" s="26"/>
      <c r="I22" s="21">
        <v>3646.8975707042628</v>
      </c>
    </row>
    <row r="23" spans="1:9" x14ac:dyDescent="0.25">
      <c r="A23" s="23">
        <v>355</v>
      </c>
      <c r="B23" s="23" t="s">
        <v>117</v>
      </c>
      <c r="C23" s="23">
        <v>11957</v>
      </c>
      <c r="D23" s="24">
        <v>78.12</v>
      </c>
      <c r="E23" s="24">
        <v>78.12</v>
      </c>
      <c r="F23" s="23" t="s">
        <v>5</v>
      </c>
      <c r="G23" s="23">
        <v>1</v>
      </c>
      <c r="H23" s="26"/>
      <c r="I23" s="21">
        <v>3611.933728284198</v>
      </c>
    </row>
    <row r="24" spans="1:9" x14ac:dyDescent="0.25">
      <c r="A24" s="23">
        <v>355</v>
      </c>
      <c r="B24" s="23" t="s">
        <v>130</v>
      </c>
      <c r="C24" s="23">
        <v>11286</v>
      </c>
      <c r="D24" s="24">
        <v>112</v>
      </c>
      <c r="E24" s="25">
        <v>112</v>
      </c>
      <c r="F24" s="23" t="s">
        <v>5</v>
      </c>
      <c r="G24" s="23">
        <v>1</v>
      </c>
      <c r="H24" s="26"/>
      <c r="I24" s="21">
        <v>3607.5420853694427</v>
      </c>
    </row>
    <row r="25" spans="1:9" x14ac:dyDescent="0.25">
      <c r="A25" s="23">
        <v>355</v>
      </c>
      <c r="B25" s="23" t="s">
        <v>124</v>
      </c>
      <c r="C25" s="23">
        <v>11204</v>
      </c>
      <c r="D25" s="24">
        <v>101.6</v>
      </c>
      <c r="E25" s="25">
        <v>101.6</v>
      </c>
      <c r="F25" s="23" t="s">
        <v>5</v>
      </c>
      <c r="G25" s="23">
        <v>1</v>
      </c>
      <c r="H25" s="26"/>
      <c r="I25" s="21">
        <v>3543.0422679626104</v>
      </c>
    </row>
    <row r="26" spans="1:9" x14ac:dyDescent="0.25">
      <c r="A26" s="23">
        <v>355</v>
      </c>
      <c r="B26" s="23" t="s">
        <v>123</v>
      </c>
      <c r="C26" s="23">
        <v>10806</v>
      </c>
      <c r="D26" s="24">
        <v>98.59</v>
      </c>
      <c r="E26" s="25">
        <v>98.59</v>
      </c>
      <c r="F26" s="23" t="s">
        <v>5</v>
      </c>
      <c r="G26" s="23">
        <v>1</v>
      </c>
      <c r="H26" s="26"/>
      <c r="I26" s="21">
        <v>3419.7428232926522</v>
      </c>
    </row>
    <row r="27" spans="1:9" x14ac:dyDescent="0.25">
      <c r="A27" s="23">
        <v>355</v>
      </c>
      <c r="B27" s="23" t="s">
        <v>109</v>
      </c>
      <c r="C27" s="23">
        <v>10677</v>
      </c>
      <c r="D27" s="24">
        <v>56.25</v>
      </c>
      <c r="E27" s="24">
        <v>56.25</v>
      </c>
      <c r="F27" s="23" t="s">
        <v>5</v>
      </c>
      <c r="G27" s="23">
        <v>1</v>
      </c>
      <c r="H27" s="26"/>
      <c r="I27" s="21">
        <v>3107.371010553195</v>
      </c>
    </row>
    <row r="28" spans="1:9" x14ac:dyDescent="0.25">
      <c r="A28" s="23">
        <v>355</v>
      </c>
      <c r="B28" s="23" t="s">
        <v>129</v>
      </c>
      <c r="C28" s="23">
        <v>9657</v>
      </c>
      <c r="D28" s="24">
        <v>98.65</v>
      </c>
      <c r="E28" s="25">
        <v>98.65</v>
      </c>
      <c r="F28" s="23" t="s">
        <v>5</v>
      </c>
      <c r="G28" s="23">
        <v>1</v>
      </c>
      <c r="H28" s="26"/>
      <c r="I28" s="21">
        <v>3097.0654280010458</v>
      </c>
    </row>
    <row r="29" spans="1:9" x14ac:dyDescent="0.25">
      <c r="A29" s="23">
        <v>355</v>
      </c>
      <c r="B29" s="23" t="s">
        <v>135</v>
      </c>
      <c r="C29" s="23">
        <v>9124</v>
      </c>
      <c r="D29" s="24">
        <v>128</v>
      </c>
      <c r="E29" s="25">
        <v>128</v>
      </c>
      <c r="F29" s="23" t="s">
        <v>5</v>
      </c>
      <c r="G29" s="23">
        <v>3</v>
      </c>
      <c r="H29" s="26"/>
      <c r="I29" s="21">
        <v>3022.0571070948658</v>
      </c>
    </row>
    <row r="30" spans="1:9" x14ac:dyDescent="0.25">
      <c r="A30" s="23">
        <v>355</v>
      </c>
      <c r="B30" s="23" t="s">
        <v>116</v>
      </c>
      <c r="C30" s="23">
        <v>9704</v>
      </c>
      <c r="D30" s="24">
        <v>66.739999999999995</v>
      </c>
      <c r="E30" s="24">
        <v>66.739999999999995</v>
      </c>
      <c r="F30" s="23" t="s">
        <v>5</v>
      </c>
      <c r="G30" s="23">
        <v>1</v>
      </c>
      <c r="H30" s="26"/>
      <c r="I30" s="21">
        <v>2954.7782908872346</v>
      </c>
    </row>
    <row r="31" spans="1:9" x14ac:dyDescent="0.25">
      <c r="A31" s="23">
        <v>355</v>
      </c>
      <c r="B31" s="23" t="s">
        <v>122</v>
      </c>
      <c r="C31" s="23">
        <v>9257</v>
      </c>
      <c r="D31" s="24">
        <v>87.07</v>
      </c>
      <c r="E31" s="25">
        <v>87.07</v>
      </c>
      <c r="F31" s="23" t="s">
        <v>5</v>
      </c>
      <c r="G31" s="23">
        <v>1</v>
      </c>
      <c r="H31" s="26"/>
      <c r="I31" s="21">
        <v>2940.3761021580963</v>
      </c>
    </row>
    <row r="32" spans="1:9" x14ac:dyDescent="0.25">
      <c r="A32" s="23">
        <v>355</v>
      </c>
      <c r="B32" s="23" t="s">
        <v>115</v>
      </c>
      <c r="C32" s="23">
        <v>9366</v>
      </c>
      <c r="D32" s="24">
        <v>64.87</v>
      </c>
      <c r="E32" s="24">
        <v>64.87</v>
      </c>
      <c r="F32" s="23" t="s">
        <v>5</v>
      </c>
      <c r="G32" s="23">
        <v>1</v>
      </c>
      <c r="H32" s="26"/>
      <c r="I32" s="21">
        <v>2854.9000653727558</v>
      </c>
    </row>
    <row r="33" spans="1:9" x14ac:dyDescent="0.25">
      <c r="A33" s="23">
        <v>355</v>
      </c>
      <c r="B33" s="23" t="s">
        <v>100</v>
      </c>
      <c r="C33" s="23">
        <v>9397</v>
      </c>
      <c r="D33" s="24">
        <v>38.869999999999997</v>
      </c>
      <c r="E33" s="24">
        <v>38.869999999999997</v>
      </c>
      <c r="F33" s="23" t="s">
        <v>5</v>
      </c>
      <c r="G33" s="23">
        <v>1</v>
      </c>
      <c r="H33" s="26"/>
      <c r="I33" s="21">
        <v>2599.1992825179373</v>
      </c>
    </row>
    <row r="34" spans="1:9" x14ac:dyDescent="0.25">
      <c r="A34" s="23">
        <v>355</v>
      </c>
      <c r="B34" s="23" t="s">
        <v>108</v>
      </c>
      <c r="C34" s="23">
        <v>8704</v>
      </c>
      <c r="D34" s="24">
        <v>48.59</v>
      </c>
      <c r="E34" s="24">
        <v>48.59</v>
      </c>
      <c r="F34" s="23" t="s">
        <v>5</v>
      </c>
      <c r="G34" s="23">
        <v>1</v>
      </c>
      <c r="H34" s="26"/>
      <c r="I34" s="21">
        <v>2560.3762187449643</v>
      </c>
    </row>
    <row r="35" spans="1:9" x14ac:dyDescent="0.25">
      <c r="A35" s="23">
        <v>355</v>
      </c>
      <c r="B35" s="23" t="s">
        <v>128</v>
      </c>
      <c r="C35" s="23">
        <v>7844</v>
      </c>
      <c r="D35" s="24">
        <v>81.78</v>
      </c>
      <c r="E35" s="25">
        <v>81.78</v>
      </c>
      <c r="F35" s="23" t="s">
        <v>5</v>
      </c>
      <c r="G35" s="23">
        <v>2</v>
      </c>
      <c r="H35" s="26"/>
      <c r="I35" s="21">
        <v>2521.389200523623</v>
      </c>
    </row>
    <row r="36" spans="1:9" x14ac:dyDescent="0.25">
      <c r="A36" s="23">
        <v>355</v>
      </c>
      <c r="B36" s="23" t="s">
        <v>107</v>
      </c>
      <c r="C36" s="23">
        <v>8406</v>
      </c>
      <c r="D36" s="24">
        <v>47.3</v>
      </c>
      <c r="E36" s="24">
        <v>47.3</v>
      </c>
      <c r="F36" s="23" t="s">
        <v>5</v>
      </c>
      <c r="G36" s="23">
        <v>1</v>
      </c>
      <c r="H36" s="26"/>
      <c r="I36" s="21">
        <v>2476.2371271596908</v>
      </c>
    </row>
    <row r="37" spans="1:9" x14ac:dyDescent="0.25">
      <c r="A37" s="23">
        <v>355</v>
      </c>
      <c r="B37" s="23" t="s">
        <v>114</v>
      </c>
      <c r="C37" s="23">
        <v>8057</v>
      </c>
      <c r="D37" s="24">
        <v>57.82</v>
      </c>
      <c r="E37" s="24">
        <v>57.82</v>
      </c>
      <c r="F37" s="23" t="s">
        <v>5</v>
      </c>
      <c r="G37" s="23">
        <v>1</v>
      </c>
      <c r="H37" s="26"/>
      <c r="I37" s="21">
        <v>2468.916362450886</v>
      </c>
    </row>
    <row r="38" spans="1:9" x14ac:dyDescent="0.25">
      <c r="A38" s="23">
        <v>355</v>
      </c>
      <c r="B38" s="23" t="s">
        <v>121</v>
      </c>
      <c r="C38" s="23">
        <v>7524</v>
      </c>
      <c r="D38" s="24">
        <v>72.290000000000006</v>
      </c>
      <c r="E38" s="25">
        <v>72.290000000000006</v>
      </c>
      <c r="F38" s="23" t="s">
        <v>5</v>
      </c>
      <c r="G38" s="23">
        <v>1</v>
      </c>
      <c r="H38" s="26"/>
      <c r="I38" s="21">
        <v>2395.9622766451348</v>
      </c>
    </row>
    <row r="39" spans="1:9" x14ac:dyDescent="0.25">
      <c r="A39" s="23">
        <v>355</v>
      </c>
      <c r="B39" s="23" t="s">
        <v>99</v>
      </c>
      <c r="C39" s="23">
        <v>7704</v>
      </c>
      <c r="D39" s="24">
        <v>34.06</v>
      </c>
      <c r="E39" s="24">
        <v>34.06</v>
      </c>
      <c r="F39" s="23" t="s">
        <v>5</v>
      </c>
      <c r="G39" s="23">
        <v>1</v>
      </c>
      <c r="H39" s="26"/>
      <c r="I39" s="21">
        <v>2163.314276656125</v>
      </c>
    </row>
    <row r="40" spans="1:9" x14ac:dyDescent="0.25">
      <c r="A40" s="23">
        <v>355</v>
      </c>
      <c r="B40" s="23" t="s">
        <v>106</v>
      </c>
      <c r="C40" s="23">
        <v>7257</v>
      </c>
      <c r="D40" s="24">
        <v>42.51</v>
      </c>
      <c r="E40" s="24">
        <v>42.51</v>
      </c>
      <c r="F40" s="23" t="s">
        <v>5</v>
      </c>
      <c r="G40" s="23">
        <v>1</v>
      </c>
      <c r="H40" s="26"/>
      <c r="I40" s="21">
        <v>2152.9366418547702</v>
      </c>
    </row>
    <row r="41" spans="1:9" x14ac:dyDescent="0.25">
      <c r="A41" s="23">
        <v>355</v>
      </c>
      <c r="B41" s="23" t="s">
        <v>98</v>
      </c>
      <c r="C41" s="23">
        <v>7446</v>
      </c>
      <c r="D41" s="24">
        <v>33.22</v>
      </c>
      <c r="E41" s="24">
        <v>33.22</v>
      </c>
      <c r="F41" s="23" t="s">
        <v>5</v>
      </c>
      <c r="G41" s="23">
        <v>1</v>
      </c>
      <c r="H41" s="26"/>
      <c r="I41" s="21">
        <v>2095.0380752686137</v>
      </c>
    </row>
    <row r="42" spans="1:9" x14ac:dyDescent="0.25">
      <c r="A42" s="23">
        <v>355</v>
      </c>
      <c r="B42" s="23" t="s">
        <v>91</v>
      </c>
      <c r="C42" s="23">
        <v>8117</v>
      </c>
      <c r="D42" s="24">
        <v>25.46</v>
      </c>
      <c r="E42" s="24">
        <v>25.46</v>
      </c>
      <c r="F42" s="23" t="s">
        <v>5</v>
      </c>
      <c r="G42" s="23">
        <v>1</v>
      </c>
      <c r="H42" s="26"/>
      <c r="I42" s="21">
        <v>2086.3192315733354</v>
      </c>
    </row>
    <row r="43" spans="1:9" x14ac:dyDescent="0.25">
      <c r="A43" s="23">
        <v>355</v>
      </c>
      <c r="B43" s="23" t="s">
        <v>113</v>
      </c>
      <c r="C43" s="23">
        <v>6564</v>
      </c>
      <c r="D43" s="24">
        <v>48.28</v>
      </c>
      <c r="E43" s="24">
        <v>48.28</v>
      </c>
      <c r="F43" s="23" t="s">
        <v>5</v>
      </c>
      <c r="G43" s="23">
        <v>1</v>
      </c>
      <c r="H43" s="26"/>
      <c r="I43" s="21">
        <v>2018.6338860894357</v>
      </c>
    </row>
    <row r="44" spans="1:9" x14ac:dyDescent="0.25">
      <c r="A44" s="23">
        <v>355</v>
      </c>
      <c r="B44" s="23" t="s">
        <v>134</v>
      </c>
      <c r="C44" s="23">
        <v>5846.2</v>
      </c>
      <c r="D44" s="24">
        <v>103.4</v>
      </c>
      <c r="E44" s="25">
        <v>103.4</v>
      </c>
      <c r="F44" s="23" t="s">
        <v>5</v>
      </c>
      <c r="G44" s="23">
        <v>4</v>
      </c>
      <c r="H44" s="26" t="s">
        <v>57</v>
      </c>
      <c r="I44" s="21">
        <v>1974.9082025510761</v>
      </c>
    </row>
    <row r="45" spans="1:9" x14ac:dyDescent="0.25">
      <c r="A45" s="23">
        <v>355</v>
      </c>
      <c r="B45" s="23" t="s">
        <v>97</v>
      </c>
      <c r="C45" s="23">
        <v>6457</v>
      </c>
      <c r="D45" s="24">
        <v>30.17</v>
      </c>
      <c r="E45" s="24">
        <v>30.17</v>
      </c>
      <c r="F45" s="23" t="s">
        <v>5</v>
      </c>
      <c r="G45" s="23">
        <v>1</v>
      </c>
      <c r="H45" s="26"/>
      <c r="I45" s="21">
        <v>1834.8208862169556</v>
      </c>
    </row>
    <row r="46" spans="1:9" x14ac:dyDescent="0.25">
      <c r="A46" s="23">
        <v>355</v>
      </c>
      <c r="B46" s="23" t="s">
        <v>133</v>
      </c>
      <c r="C46" s="23">
        <v>5410.42</v>
      </c>
      <c r="D46" s="24">
        <v>99.64</v>
      </c>
      <c r="E46" s="25">
        <v>99.64</v>
      </c>
      <c r="F46" s="23" t="s">
        <v>5</v>
      </c>
      <c r="G46" s="23">
        <v>4</v>
      </c>
      <c r="H46" s="26" t="s">
        <v>57</v>
      </c>
      <c r="I46" s="21">
        <v>1833.4786565794104</v>
      </c>
    </row>
    <row r="47" spans="1:9" x14ac:dyDescent="0.25">
      <c r="A47" s="23">
        <v>355</v>
      </c>
      <c r="B47" s="23" t="s">
        <v>82</v>
      </c>
      <c r="C47" s="23">
        <v>7477</v>
      </c>
      <c r="D47" s="24">
        <v>20.09</v>
      </c>
      <c r="E47" s="24">
        <v>20.09</v>
      </c>
      <c r="F47" s="23" t="s">
        <v>5</v>
      </c>
      <c r="G47" s="23">
        <v>1</v>
      </c>
      <c r="H47" s="26"/>
      <c r="I47" s="21">
        <v>1828.4627271245024</v>
      </c>
    </row>
    <row r="48" spans="1:9" x14ac:dyDescent="0.25">
      <c r="A48" s="23">
        <v>355</v>
      </c>
      <c r="B48" s="23" t="s">
        <v>127</v>
      </c>
      <c r="C48" s="23">
        <v>5568.84</v>
      </c>
      <c r="D48" s="24">
        <v>66.349999999999994</v>
      </c>
      <c r="E48" s="25">
        <v>66.349999999999994</v>
      </c>
      <c r="F48" s="23" t="s">
        <v>5</v>
      </c>
      <c r="G48" s="23">
        <v>4</v>
      </c>
      <c r="H48" s="26" t="s">
        <v>57</v>
      </c>
      <c r="I48" s="21">
        <v>1815.6851860284432</v>
      </c>
    </row>
    <row r="49" spans="1:9" x14ac:dyDescent="0.25">
      <c r="A49" s="23">
        <v>355</v>
      </c>
      <c r="B49" s="23" t="s">
        <v>120</v>
      </c>
      <c r="C49" s="23">
        <v>5484.5</v>
      </c>
      <c r="D49" s="24">
        <v>58.73</v>
      </c>
      <c r="E49" s="25">
        <v>58.73</v>
      </c>
      <c r="F49" s="23" t="s">
        <v>5</v>
      </c>
      <c r="G49" s="23">
        <v>4</v>
      </c>
      <c r="H49" s="26" t="s">
        <v>57</v>
      </c>
      <c r="I49" s="21">
        <v>1768.1617043676213</v>
      </c>
    </row>
    <row r="50" spans="1:9" x14ac:dyDescent="0.25">
      <c r="A50" s="23">
        <v>355</v>
      </c>
      <c r="B50" s="23" t="s">
        <v>105</v>
      </c>
      <c r="C50" s="23">
        <v>5924</v>
      </c>
      <c r="D50" s="24">
        <v>35.659999999999997</v>
      </c>
      <c r="E50" s="24">
        <v>35.659999999999997</v>
      </c>
      <c r="F50" s="23" t="s">
        <v>5</v>
      </c>
      <c r="G50" s="23">
        <v>1</v>
      </c>
      <c r="H50" s="26"/>
      <c r="I50" s="21">
        <v>1765.6835259661298</v>
      </c>
    </row>
    <row r="51" spans="1:9" x14ac:dyDescent="0.25">
      <c r="A51" s="23">
        <v>355</v>
      </c>
      <c r="B51" s="23" t="s">
        <v>90</v>
      </c>
      <c r="C51" s="23">
        <v>6704</v>
      </c>
      <c r="D51" s="24">
        <v>22.75</v>
      </c>
      <c r="E51" s="24">
        <v>22.75</v>
      </c>
      <c r="F51" s="23" t="s">
        <v>5</v>
      </c>
      <c r="G51" s="23">
        <v>1</v>
      </c>
      <c r="H51" s="26"/>
      <c r="I51" s="21">
        <v>1762.8307608151572</v>
      </c>
    </row>
    <row r="52" spans="1:9" x14ac:dyDescent="0.25">
      <c r="A52" s="23">
        <v>355</v>
      </c>
      <c r="B52" s="23" t="s">
        <v>89</v>
      </c>
      <c r="C52" s="23">
        <v>6486</v>
      </c>
      <c r="D52" s="24">
        <v>22.24</v>
      </c>
      <c r="E52" s="24">
        <v>22.24</v>
      </c>
      <c r="F52" s="23" t="s">
        <v>5</v>
      </c>
      <c r="G52" s="23">
        <v>1</v>
      </c>
      <c r="H52" s="26"/>
      <c r="I52" s="21">
        <v>1710.4354219504098</v>
      </c>
    </row>
    <row r="53" spans="1:9" x14ac:dyDescent="0.25">
      <c r="A53" s="23">
        <v>355</v>
      </c>
      <c r="B53" s="23" t="s">
        <v>126</v>
      </c>
      <c r="C53" s="23">
        <v>5172.4799999999996</v>
      </c>
      <c r="D53" s="24">
        <v>64.05</v>
      </c>
      <c r="E53" s="25">
        <v>64.05</v>
      </c>
      <c r="F53" s="23" t="s">
        <v>5</v>
      </c>
      <c r="G53" s="23">
        <v>4</v>
      </c>
      <c r="H53" s="26" t="s">
        <v>57</v>
      </c>
      <c r="I53" s="21">
        <v>1692.997574341055</v>
      </c>
    </row>
    <row r="54" spans="1:9" x14ac:dyDescent="0.25">
      <c r="A54" s="23">
        <v>355</v>
      </c>
      <c r="B54" s="23" t="s">
        <v>119</v>
      </c>
      <c r="C54" s="23">
        <v>5100.17</v>
      </c>
      <c r="D54" s="24">
        <v>56.72</v>
      </c>
      <c r="E54" s="25">
        <v>56.72</v>
      </c>
      <c r="F54" s="23" t="s">
        <v>5</v>
      </c>
      <c r="G54" s="23">
        <v>4</v>
      </c>
      <c r="H54" s="26" t="s">
        <v>57</v>
      </c>
      <c r="I54" s="21">
        <v>1650.9881959488882</v>
      </c>
    </row>
    <row r="55" spans="1:9" x14ac:dyDescent="0.25">
      <c r="A55" s="23">
        <v>355</v>
      </c>
      <c r="B55" s="23" t="s">
        <v>112</v>
      </c>
      <c r="C55" s="23">
        <v>5249</v>
      </c>
      <c r="D55" s="24">
        <v>39.4</v>
      </c>
      <c r="E55" s="24">
        <v>39.4</v>
      </c>
      <c r="F55" s="23" t="s">
        <v>5</v>
      </c>
      <c r="G55" s="23">
        <v>2</v>
      </c>
      <c r="H55" s="26"/>
      <c r="I55" s="21">
        <v>1618.9253748326639</v>
      </c>
    </row>
    <row r="56" spans="1:9" x14ac:dyDescent="0.25">
      <c r="A56" s="23">
        <v>355</v>
      </c>
      <c r="B56" s="23" t="s">
        <v>81</v>
      </c>
      <c r="C56" s="23">
        <v>6204</v>
      </c>
      <c r="D56" s="24">
        <v>18.170000000000002</v>
      </c>
      <c r="E56" s="24">
        <v>18.170000000000002</v>
      </c>
      <c r="F56" s="23" t="s">
        <v>5</v>
      </c>
      <c r="G56" s="23">
        <v>1</v>
      </c>
      <c r="H56" s="26"/>
      <c r="I56" s="21">
        <v>1561.1538001064148</v>
      </c>
    </row>
    <row r="57" spans="1:9" x14ac:dyDescent="0.25">
      <c r="A57" s="23">
        <v>355</v>
      </c>
      <c r="B57" s="23" t="s">
        <v>111</v>
      </c>
      <c r="C57" s="23">
        <v>5043</v>
      </c>
      <c r="D57" s="24">
        <v>38.130000000000003</v>
      </c>
      <c r="E57" s="24">
        <v>38.130000000000003</v>
      </c>
      <c r="F57" s="23" t="s">
        <v>5</v>
      </c>
      <c r="G57" s="23">
        <v>3</v>
      </c>
      <c r="H57" s="26"/>
      <c r="I57" s="21">
        <v>1556.9906936932298</v>
      </c>
    </row>
    <row r="58" spans="1:9" x14ac:dyDescent="0.25">
      <c r="A58" s="23">
        <v>355</v>
      </c>
      <c r="B58" s="23" t="s">
        <v>80</v>
      </c>
      <c r="C58" s="23">
        <v>6006</v>
      </c>
      <c r="D58" s="24">
        <v>17.8</v>
      </c>
      <c r="E58" s="24">
        <v>17.8</v>
      </c>
      <c r="F58" s="23" t="s">
        <v>5</v>
      </c>
      <c r="G58" s="23">
        <v>1</v>
      </c>
      <c r="H58" s="26"/>
      <c r="I58" s="21">
        <v>1517.0287544430241</v>
      </c>
    </row>
    <row r="59" spans="1:9" x14ac:dyDescent="0.25">
      <c r="A59" s="23">
        <v>355</v>
      </c>
      <c r="B59" s="23" t="s">
        <v>88</v>
      </c>
      <c r="C59" s="23">
        <v>5657</v>
      </c>
      <c r="D59" s="24">
        <v>20.48</v>
      </c>
      <c r="E59" s="24">
        <v>20.48</v>
      </c>
      <c r="F59" s="23" t="s">
        <v>5</v>
      </c>
      <c r="G59" s="23">
        <v>1</v>
      </c>
      <c r="H59" s="26"/>
      <c r="I59" s="21">
        <v>1513.8397201847342</v>
      </c>
    </row>
    <row r="60" spans="1:9" x14ac:dyDescent="0.25">
      <c r="A60" s="23">
        <v>355</v>
      </c>
      <c r="B60" s="23" t="s">
        <v>96</v>
      </c>
      <c r="C60" s="23">
        <v>5284</v>
      </c>
      <c r="D60" s="24">
        <v>25.46</v>
      </c>
      <c r="E60" s="24">
        <v>25.46</v>
      </c>
      <c r="F60" s="23" t="s">
        <v>5</v>
      </c>
      <c r="G60" s="23">
        <v>1</v>
      </c>
      <c r="H60" s="26"/>
      <c r="I60" s="21">
        <v>1511.0814172115693</v>
      </c>
    </row>
    <row r="61" spans="1:9" x14ac:dyDescent="0.25">
      <c r="A61" s="23">
        <v>355</v>
      </c>
      <c r="B61" s="23" t="s">
        <v>104</v>
      </c>
      <c r="C61" s="23">
        <v>4745</v>
      </c>
      <c r="D61" s="24">
        <v>29.22</v>
      </c>
      <c r="E61" s="24">
        <v>29.22</v>
      </c>
      <c r="F61" s="23" t="s">
        <v>5</v>
      </c>
      <c r="G61" s="23">
        <v>1</v>
      </c>
      <c r="H61" s="26"/>
      <c r="I61" s="21">
        <v>1419.6754377804098</v>
      </c>
    </row>
    <row r="62" spans="1:9" x14ac:dyDescent="0.25">
      <c r="A62" s="23">
        <v>355</v>
      </c>
      <c r="B62" s="23" t="s">
        <v>103</v>
      </c>
      <c r="C62" s="23">
        <v>4563</v>
      </c>
      <c r="D62" s="24">
        <v>28.33</v>
      </c>
      <c r="E62" s="24">
        <v>28.33</v>
      </c>
      <c r="F62" s="23" t="s">
        <v>5</v>
      </c>
      <c r="G62" s="23">
        <v>2</v>
      </c>
      <c r="H62" s="26"/>
      <c r="I62" s="21">
        <v>1367.0707928011091</v>
      </c>
    </row>
    <row r="63" spans="1:9" x14ac:dyDescent="0.25">
      <c r="A63" s="23">
        <v>355</v>
      </c>
      <c r="B63" s="23" t="s">
        <v>73</v>
      </c>
      <c r="C63" s="23">
        <v>5704</v>
      </c>
      <c r="D63" s="24">
        <v>14.25</v>
      </c>
      <c r="E63" s="24">
        <v>14.25</v>
      </c>
      <c r="F63" s="23" t="s">
        <v>5</v>
      </c>
      <c r="G63" s="23">
        <v>1</v>
      </c>
      <c r="H63" s="26"/>
      <c r="I63" s="21">
        <v>1359.1966446443869</v>
      </c>
    </row>
    <row r="64" spans="1:9" x14ac:dyDescent="0.25">
      <c r="A64" s="23">
        <v>355</v>
      </c>
      <c r="B64" s="23" t="s">
        <v>79</v>
      </c>
      <c r="C64" s="23">
        <v>5257</v>
      </c>
      <c r="D64" s="24">
        <v>16.53</v>
      </c>
      <c r="E64" s="24">
        <v>16.53</v>
      </c>
      <c r="F64" s="23" t="s">
        <v>5</v>
      </c>
      <c r="G64" s="23">
        <v>1</v>
      </c>
      <c r="H64" s="26"/>
      <c r="I64" s="21">
        <v>1352.2102907472326</v>
      </c>
    </row>
    <row r="65" spans="1:9" x14ac:dyDescent="0.25">
      <c r="A65" s="23">
        <v>355</v>
      </c>
      <c r="B65" s="23" t="s">
        <v>72</v>
      </c>
      <c r="C65" s="23">
        <v>5526</v>
      </c>
      <c r="D65" s="24">
        <v>13.98</v>
      </c>
      <c r="E65" s="24">
        <v>13.98</v>
      </c>
      <c r="F65" s="23" t="s">
        <v>5</v>
      </c>
      <c r="G65" s="23">
        <v>1</v>
      </c>
      <c r="H65" s="26"/>
      <c r="I65" s="21">
        <v>1322.8475826029</v>
      </c>
    </row>
    <row r="66" spans="1:9" x14ac:dyDescent="0.25">
      <c r="A66" s="23">
        <v>355</v>
      </c>
      <c r="B66" s="23" t="s">
        <v>87</v>
      </c>
      <c r="C66" s="23">
        <v>4644</v>
      </c>
      <c r="D66" s="24">
        <v>17.41</v>
      </c>
      <c r="E66" s="24">
        <v>17.41</v>
      </c>
      <c r="F66" s="23" t="s">
        <v>5</v>
      </c>
      <c r="G66" s="23">
        <v>1</v>
      </c>
      <c r="H66" s="26"/>
      <c r="I66" s="21">
        <v>1254.0503512350647</v>
      </c>
    </row>
    <row r="67" spans="1:9" x14ac:dyDescent="0.25">
      <c r="A67" s="23">
        <v>355</v>
      </c>
      <c r="B67" s="23" t="s">
        <v>118</v>
      </c>
      <c r="C67" s="23">
        <v>3757.24</v>
      </c>
      <c r="D67" s="24">
        <v>48.05</v>
      </c>
      <c r="E67" s="24">
        <v>48.05</v>
      </c>
      <c r="F67" s="23" t="s">
        <v>5</v>
      </c>
      <c r="G67" s="23">
        <v>4</v>
      </c>
      <c r="H67" s="26" t="s">
        <v>57</v>
      </c>
      <c r="I67" s="21">
        <v>1233.6734852716475</v>
      </c>
    </row>
    <row r="68" spans="1:9" x14ac:dyDescent="0.25">
      <c r="A68" s="23">
        <v>355</v>
      </c>
      <c r="B68" s="23" t="s">
        <v>95</v>
      </c>
      <c r="C68" s="23">
        <v>4241</v>
      </c>
      <c r="D68" s="24">
        <v>20.96</v>
      </c>
      <c r="E68" s="24">
        <v>20.96</v>
      </c>
      <c r="F68" s="23" t="s">
        <v>5</v>
      </c>
      <c r="G68" s="23">
        <v>1</v>
      </c>
      <c r="H68" s="26"/>
      <c r="I68" s="21">
        <v>1219.0452333752742</v>
      </c>
    </row>
    <row r="69" spans="1:9" x14ac:dyDescent="0.25">
      <c r="A69" s="23">
        <v>355</v>
      </c>
      <c r="B69" s="23" t="s">
        <v>71</v>
      </c>
      <c r="C69" s="23">
        <v>4857</v>
      </c>
      <c r="D69" s="24">
        <v>13.12</v>
      </c>
      <c r="E69" s="24">
        <v>13.12</v>
      </c>
      <c r="F69" s="23" t="s">
        <v>5</v>
      </c>
      <c r="G69" s="23">
        <v>1</v>
      </c>
      <c r="H69" s="26"/>
      <c r="I69" s="21">
        <v>1189.9320701653198</v>
      </c>
    </row>
    <row r="70" spans="1:9" x14ac:dyDescent="0.25">
      <c r="A70" s="23">
        <v>355</v>
      </c>
      <c r="B70" s="23" t="s">
        <v>94</v>
      </c>
      <c r="C70" s="23">
        <v>4083</v>
      </c>
      <c r="D70" s="24">
        <v>20.37</v>
      </c>
      <c r="E70" s="24">
        <v>20.37</v>
      </c>
      <c r="F70" s="23" t="s">
        <v>5</v>
      </c>
      <c r="G70" s="23">
        <v>1</v>
      </c>
      <c r="H70" s="26"/>
      <c r="I70" s="21">
        <v>1175.828848993486</v>
      </c>
    </row>
    <row r="71" spans="1:9" x14ac:dyDescent="0.25">
      <c r="A71" s="23">
        <v>355</v>
      </c>
      <c r="B71" s="23" t="s">
        <v>110</v>
      </c>
      <c r="C71" s="23">
        <v>3610.94</v>
      </c>
      <c r="D71" s="24">
        <v>32.380000000000003</v>
      </c>
      <c r="E71" s="24">
        <v>32.380000000000003</v>
      </c>
      <c r="F71" s="23" t="s">
        <v>5</v>
      </c>
      <c r="G71" s="23">
        <v>4</v>
      </c>
      <c r="H71" s="26" t="s">
        <v>57</v>
      </c>
      <c r="I71" s="21">
        <v>1140.307882493915</v>
      </c>
    </row>
    <row r="72" spans="1:9" x14ac:dyDescent="0.25">
      <c r="A72" s="23">
        <v>355</v>
      </c>
      <c r="B72" s="23" t="s">
        <v>78</v>
      </c>
      <c r="C72" s="23">
        <v>4324</v>
      </c>
      <c r="D72" s="24">
        <v>14.12</v>
      </c>
      <c r="E72" s="24">
        <v>14.12</v>
      </c>
      <c r="F72" s="23" t="s">
        <v>5</v>
      </c>
      <c r="G72" s="23">
        <v>1</v>
      </c>
      <c r="H72" s="26"/>
      <c r="I72" s="21">
        <v>1124.6537475715168</v>
      </c>
    </row>
    <row r="73" spans="1:9" x14ac:dyDescent="0.25">
      <c r="A73" s="23">
        <v>355</v>
      </c>
      <c r="B73" s="23" t="s">
        <v>102</v>
      </c>
      <c r="C73" s="23">
        <v>3487.05</v>
      </c>
      <c r="D73" s="24">
        <v>24.1</v>
      </c>
      <c r="E73" s="24">
        <v>24.1</v>
      </c>
      <c r="F73" s="23" t="s">
        <v>5</v>
      </c>
      <c r="G73" s="23">
        <v>4</v>
      </c>
      <c r="H73" s="26" t="s">
        <v>57</v>
      </c>
      <c r="I73" s="21">
        <v>1062.5618089554612</v>
      </c>
    </row>
    <row r="74" spans="1:9" x14ac:dyDescent="0.25">
      <c r="A74" s="23">
        <v>355</v>
      </c>
      <c r="B74" s="23" t="s">
        <v>86</v>
      </c>
      <c r="C74" s="23">
        <v>3737</v>
      </c>
      <c r="D74" s="24">
        <v>14.42</v>
      </c>
      <c r="E74" s="24">
        <v>14.42</v>
      </c>
      <c r="F74" s="23" t="s">
        <v>5</v>
      </c>
      <c r="G74" s="23">
        <v>1</v>
      </c>
      <c r="H74" s="26"/>
      <c r="I74" s="21">
        <v>1016.4871995334495</v>
      </c>
    </row>
    <row r="75" spans="1:9" x14ac:dyDescent="0.25">
      <c r="A75" s="23">
        <v>355</v>
      </c>
      <c r="B75" s="23" t="s">
        <v>70</v>
      </c>
      <c r="C75" s="23">
        <v>4004</v>
      </c>
      <c r="D75" s="24">
        <v>11.27</v>
      </c>
      <c r="E75" s="24">
        <v>11.27</v>
      </c>
      <c r="F75" s="23" t="s">
        <v>5</v>
      </c>
      <c r="G75" s="23">
        <v>1</v>
      </c>
      <c r="H75" s="26"/>
      <c r="I75" s="21">
        <v>994.63666757639101</v>
      </c>
    </row>
    <row r="76" spans="1:9" x14ac:dyDescent="0.25">
      <c r="A76" s="23">
        <v>355</v>
      </c>
      <c r="B76" s="23" t="s">
        <v>93</v>
      </c>
      <c r="C76" s="23">
        <v>3436</v>
      </c>
      <c r="D76" s="24">
        <v>17.37</v>
      </c>
      <c r="E76" s="24">
        <v>17.37</v>
      </c>
      <c r="F76" s="23" t="s">
        <v>5</v>
      </c>
      <c r="G76" s="23">
        <v>3</v>
      </c>
      <c r="H76" s="26"/>
      <c r="I76" s="21">
        <v>992.08175687035441</v>
      </c>
    </row>
    <row r="77" spans="1:9" x14ac:dyDescent="0.25">
      <c r="A77" s="23">
        <v>355</v>
      </c>
      <c r="B77" s="23" t="s">
        <v>85</v>
      </c>
      <c r="C77" s="23">
        <v>3603</v>
      </c>
      <c r="D77" s="24">
        <v>14.05</v>
      </c>
      <c r="E77" s="24">
        <v>14.05</v>
      </c>
      <c r="F77" s="23" t="s">
        <v>5</v>
      </c>
      <c r="G77" s="23">
        <v>1</v>
      </c>
      <c r="H77" s="26"/>
      <c r="I77" s="21">
        <v>982.59233648356133</v>
      </c>
    </row>
    <row r="78" spans="1:9" x14ac:dyDescent="0.25">
      <c r="A78" s="23">
        <v>355</v>
      </c>
      <c r="B78" s="23" t="s">
        <v>65</v>
      </c>
      <c r="C78" s="23">
        <v>4704</v>
      </c>
      <c r="D78" s="24">
        <v>8.17</v>
      </c>
      <c r="E78" s="24">
        <v>8.17</v>
      </c>
      <c r="F78" s="23" t="s">
        <v>5</v>
      </c>
      <c r="G78" s="23">
        <v>1</v>
      </c>
      <c r="H78" s="26"/>
      <c r="I78" s="21">
        <v>958.84038360382726</v>
      </c>
    </row>
    <row r="79" spans="1:9" x14ac:dyDescent="0.25">
      <c r="A79" s="23">
        <v>355</v>
      </c>
      <c r="B79" s="23" t="s">
        <v>64</v>
      </c>
      <c r="C79" s="23">
        <v>4566</v>
      </c>
      <c r="D79" s="24">
        <v>8.0570000000000004</v>
      </c>
      <c r="E79" s="24">
        <v>8.0570000000000004</v>
      </c>
      <c r="F79" s="23" t="s">
        <v>5</v>
      </c>
      <c r="G79" s="23">
        <v>1</v>
      </c>
      <c r="H79" s="26"/>
      <c r="I79" s="21">
        <v>937.9858214890611</v>
      </c>
    </row>
    <row r="80" spans="1:9" x14ac:dyDescent="0.25">
      <c r="A80" s="23">
        <v>355</v>
      </c>
      <c r="B80" s="23" t="s">
        <v>77</v>
      </c>
      <c r="C80" s="23">
        <v>3485</v>
      </c>
      <c r="D80" s="24">
        <v>11.74</v>
      </c>
      <c r="E80" s="24">
        <v>11.74</v>
      </c>
      <c r="F80" s="23" t="s">
        <v>5</v>
      </c>
      <c r="G80" s="23">
        <v>1</v>
      </c>
      <c r="H80" s="26"/>
      <c r="I80" s="21">
        <v>914.5094455029066</v>
      </c>
    </row>
    <row r="81" spans="1:9" x14ac:dyDescent="0.25">
      <c r="A81" s="23">
        <v>355</v>
      </c>
      <c r="B81" s="23" t="s">
        <v>76</v>
      </c>
      <c r="C81" s="23">
        <v>3363</v>
      </c>
      <c r="D81" s="24">
        <v>11.46</v>
      </c>
      <c r="E81" s="24">
        <v>11.46</v>
      </c>
      <c r="F81" s="23" t="s">
        <v>5</v>
      </c>
      <c r="G81" s="23">
        <v>1</v>
      </c>
      <c r="H81" s="26"/>
      <c r="I81" s="21">
        <v>885.33547560968088</v>
      </c>
    </row>
    <row r="82" spans="1:9" x14ac:dyDescent="0.25">
      <c r="A82" s="23">
        <v>355</v>
      </c>
      <c r="B82" s="23" t="s">
        <v>63</v>
      </c>
      <c r="C82" s="23">
        <v>4057</v>
      </c>
      <c r="D82" s="24">
        <v>7.7679999999999998</v>
      </c>
      <c r="E82" s="24">
        <v>7.7679999999999998</v>
      </c>
      <c r="F82" s="23" t="s">
        <v>5</v>
      </c>
      <c r="G82" s="23">
        <v>1</v>
      </c>
      <c r="H82" s="26"/>
      <c r="I82" s="21">
        <v>866.2901887070243</v>
      </c>
    </row>
    <row r="83" spans="1:9" x14ac:dyDescent="0.25">
      <c r="A83" s="23">
        <v>355</v>
      </c>
      <c r="B83" s="23" t="s">
        <v>84</v>
      </c>
      <c r="C83" s="23">
        <v>3036</v>
      </c>
      <c r="D83" s="24">
        <v>12.02</v>
      </c>
      <c r="E83" s="24">
        <v>12.02</v>
      </c>
      <c r="F83" s="23" t="s">
        <v>5</v>
      </c>
      <c r="G83" s="23">
        <v>2</v>
      </c>
      <c r="H83" s="26"/>
      <c r="I83" s="21">
        <v>831.0406295315654</v>
      </c>
    </row>
    <row r="84" spans="1:9" x14ac:dyDescent="0.25">
      <c r="A84" s="23">
        <v>355</v>
      </c>
      <c r="B84" s="23" t="s">
        <v>69</v>
      </c>
      <c r="C84" s="23">
        <v>3233</v>
      </c>
      <c r="D84" s="24">
        <v>9.4079999999999995</v>
      </c>
      <c r="E84" s="24">
        <v>9.4079999999999995</v>
      </c>
      <c r="F84" s="23" t="s">
        <v>5</v>
      </c>
      <c r="G84" s="23">
        <v>1</v>
      </c>
      <c r="H84" s="26"/>
      <c r="I84" s="21">
        <v>811.87003966467319</v>
      </c>
    </row>
    <row r="85" spans="1:9" x14ac:dyDescent="0.25">
      <c r="A85" s="23">
        <v>355</v>
      </c>
      <c r="B85" s="23" t="s">
        <v>68</v>
      </c>
      <c r="C85" s="23">
        <v>3123</v>
      </c>
      <c r="D85" s="24">
        <v>9.2040000000000006</v>
      </c>
      <c r="E85" s="24">
        <v>9.2040000000000006</v>
      </c>
      <c r="F85" s="23" t="s">
        <v>5</v>
      </c>
      <c r="G85" s="23">
        <v>1</v>
      </c>
      <c r="H85" s="26"/>
      <c r="I85" s="21">
        <v>787.4293439900614</v>
      </c>
    </row>
    <row r="86" spans="1:9" x14ac:dyDescent="0.25">
      <c r="A86" s="23">
        <v>355</v>
      </c>
      <c r="B86" s="23" t="s">
        <v>101</v>
      </c>
      <c r="C86" s="23">
        <v>2404.63</v>
      </c>
      <c r="D86" s="24">
        <v>19.68</v>
      </c>
      <c r="E86" s="24">
        <v>19.68</v>
      </c>
      <c r="F86" s="23" t="s">
        <v>5</v>
      </c>
      <c r="G86" s="23">
        <v>4</v>
      </c>
      <c r="H86" s="26" t="s">
        <v>57</v>
      </c>
      <c r="I86" s="21">
        <v>750.50646318970257</v>
      </c>
    </row>
    <row r="87" spans="1:9" x14ac:dyDescent="0.25">
      <c r="A87" s="23">
        <v>355</v>
      </c>
      <c r="B87" s="23" t="s">
        <v>75</v>
      </c>
      <c r="C87" s="23">
        <v>2836</v>
      </c>
      <c r="D87" s="24">
        <v>9.8209999999999997</v>
      </c>
      <c r="E87" s="24">
        <v>9.8209999999999997</v>
      </c>
      <c r="F87" s="23" t="s">
        <v>5</v>
      </c>
      <c r="G87" s="23">
        <v>1</v>
      </c>
      <c r="H87" s="26"/>
      <c r="I87" s="21">
        <v>749.92422771101303</v>
      </c>
    </row>
    <row r="88" spans="1:9" x14ac:dyDescent="0.25">
      <c r="A88" s="23">
        <v>355</v>
      </c>
      <c r="B88" s="23" t="s">
        <v>62</v>
      </c>
      <c r="C88" s="23">
        <v>3364</v>
      </c>
      <c r="D88" s="24">
        <v>6.7690000000000001</v>
      </c>
      <c r="E88" s="24">
        <v>6.7690000000000001</v>
      </c>
      <c r="F88" s="23" t="s">
        <v>5</v>
      </c>
      <c r="G88" s="23">
        <v>1</v>
      </c>
      <c r="H88" s="26"/>
      <c r="I88" s="21">
        <v>734.54534163481117</v>
      </c>
    </row>
    <row r="89" spans="1:9" x14ac:dyDescent="0.25">
      <c r="A89" s="23">
        <v>355</v>
      </c>
      <c r="B89" s="23" t="s">
        <v>92</v>
      </c>
      <c r="C89" s="23">
        <v>2328.4</v>
      </c>
      <c r="D89" s="24">
        <v>14.22</v>
      </c>
      <c r="E89" s="24">
        <v>14.22</v>
      </c>
      <c r="F89" s="23" t="s">
        <v>5</v>
      </c>
      <c r="G89" s="23">
        <v>4</v>
      </c>
      <c r="H89" s="26" t="s">
        <v>57</v>
      </c>
      <c r="I89" s="21">
        <v>695.68155026709348</v>
      </c>
    </row>
    <row r="90" spans="1:9" x14ac:dyDescent="0.25">
      <c r="A90" s="23">
        <v>355</v>
      </c>
      <c r="B90" s="23" t="s">
        <v>67</v>
      </c>
      <c r="C90" s="23">
        <v>2636</v>
      </c>
      <c r="D90" s="24">
        <v>7.9059999999999997</v>
      </c>
      <c r="E90" s="24">
        <v>7.9059999999999997</v>
      </c>
      <c r="F90" s="23" t="s">
        <v>5</v>
      </c>
      <c r="G90" s="23">
        <v>1</v>
      </c>
      <c r="H90" s="26"/>
      <c r="I90" s="21">
        <v>668.31147726578536</v>
      </c>
    </row>
    <row r="91" spans="1:9" x14ac:dyDescent="0.25">
      <c r="A91" s="23">
        <v>355</v>
      </c>
      <c r="B91" s="23" t="s">
        <v>83</v>
      </c>
      <c r="C91" s="23">
        <v>2231.71</v>
      </c>
      <c r="D91" s="24">
        <v>9.8719999999999999</v>
      </c>
      <c r="E91" s="24">
        <v>9.8719999999999999</v>
      </c>
      <c r="F91" s="23" t="s">
        <v>5</v>
      </c>
      <c r="G91" s="23">
        <v>4</v>
      </c>
      <c r="H91" s="26" t="s">
        <v>57</v>
      </c>
      <c r="I91" s="21">
        <v>626.7490693736197</v>
      </c>
    </row>
    <row r="92" spans="1:9" x14ac:dyDescent="0.25">
      <c r="A92" s="23">
        <v>355</v>
      </c>
      <c r="B92" s="23" t="s">
        <v>74</v>
      </c>
      <c r="C92" s="23">
        <v>2295</v>
      </c>
      <c r="D92" s="24">
        <v>8.0779999999999994</v>
      </c>
      <c r="E92" s="24">
        <v>8.0779999999999994</v>
      </c>
      <c r="F92" s="23" t="s">
        <v>5</v>
      </c>
      <c r="G92" s="23">
        <v>3</v>
      </c>
      <c r="H92" s="26"/>
      <c r="I92" s="21">
        <v>609.5616145922894</v>
      </c>
    </row>
    <row r="93" spans="1:9" x14ac:dyDescent="0.25">
      <c r="A93" s="23">
        <v>355</v>
      </c>
      <c r="B93" s="23" t="s">
        <v>61</v>
      </c>
      <c r="C93" s="23">
        <v>2729</v>
      </c>
      <c r="D93" s="24">
        <v>5.7160000000000002</v>
      </c>
      <c r="E93" s="24">
        <v>5.7160000000000002</v>
      </c>
      <c r="F93" s="23" t="s">
        <v>5</v>
      </c>
      <c r="G93" s="23">
        <v>1</v>
      </c>
      <c r="H93" s="26"/>
      <c r="I93" s="21">
        <v>606.35615918803421</v>
      </c>
    </row>
    <row r="94" spans="1:9" x14ac:dyDescent="0.25">
      <c r="A94" s="23">
        <v>355</v>
      </c>
      <c r="B94" s="23" t="s">
        <v>60</v>
      </c>
      <c r="C94" s="23">
        <v>2643</v>
      </c>
      <c r="D94" s="24">
        <v>5.6219999999999999</v>
      </c>
      <c r="E94" s="24">
        <v>5.6219999999999999</v>
      </c>
      <c r="F94" s="23" t="s">
        <v>5</v>
      </c>
      <c r="G94" s="23">
        <v>1</v>
      </c>
      <c r="H94" s="26"/>
      <c r="I94" s="21">
        <v>591.10745215555335</v>
      </c>
    </row>
    <row r="95" spans="1:9" x14ac:dyDescent="0.25">
      <c r="A95" s="23">
        <v>355</v>
      </c>
      <c r="B95" s="23" t="s">
        <v>55</v>
      </c>
      <c r="C95" s="23">
        <v>3704</v>
      </c>
      <c r="D95" s="24">
        <v>4.1040000000000001</v>
      </c>
      <c r="E95" s="24">
        <v>4.1040000000000001</v>
      </c>
      <c r="F95" s="23" t="s">
        <v>5</v>
      </c>
      <c r="G95" s="23">
        <v>1</v>
      </c>
      <c r="H95" s="26"/>
      <c r="I95" s="21">
        <v>583.34933000034846</v>
      </c>
    </row>
    <row r="96" spans="1:9" x14ac:dyDescent="0.25">
      <c r="A96" s="23">
        <v>355</v>
      </c>
      <c r="B96" s="23" t="s">
        <v>54</v>
      </c>
      <c r="C96" s="23">
        <v>3606</v>
      </c>
      <c r="D96" s="24">
        <v>4.0810000000000004</v>
      </c>
      <c r="E96" s="24">
        <v>4.0810000000000004</v>
      </c>
      <c r="F96" s="23" t="s">
        <v>5</v>
      </c>
      <c r="G96" s="23">
        <v>1</v>
      </c>
      <c r="H96" s="26"/>
      <c r="I96" s="21">
        <v>575.74629944797016</v>
      </c>
    </row>
    <row r="97" spans="1:9" x14ac:dyDescent="0.25">
      <c r="A97" s="23">
        <v>355</v>
      </c>
      <c r="B97" s="23" t="s">
        <v>53</v>
      </c>
      <c r="C97" s="23">
        <v>3257</v>
      </c>
      <c r="D97" s="24">
        <v>4.1109999999999998</v>
      </c>
      <c r="E97" s="24">
        <v>4.1109999999999998</v>
      </c>
      <c r="F97" s="23" t="s">
        <v>5</v>
      </c>
      <c r="G97" s="23">
        <v>1</v>
      </c>
      <c r="H97" s="26"/>
      <c r="I97" s="21">
        <v>556.74038378739453</v>
      </c>
    </row>
    <row r="98" spans="1:9" x14ac:dyDescent="0.25">
      <c r="A98" s="23">
        <v>355</v>
      </c>
      <c r="B98" s="23" t="s">
        <v>66</v>
      </c>
      <c r="C98" s="23">
        <v>2135</v>
      </c>
      <c r="D98" s="24">
        <v>6.516</v>
      </c>
      <c r="E98" s="24">
        <v>6.516</v>
      </c>
      <c r="F98" s="23" t="s">
        <v>5</v>
      </c>
      <c r="G98" s="23">
        <v>3</v>
      </c>
      <c r="H98" s="26"/>
      <c r="I98" s="21">
        <v>544.22304468611549</v>
      </c>
    </row>
    <row r="99" spans="1:9" x14ac:dyDescent="0.25">
      <c r="A99" s="23">
        <v>355</v>
      </c>
      <c r="B99" s="23" t="s">
        <v>59</v>
      </c>
      <c r="C99" s="23">
        <v>2236</v>
      </c>
      <c r="D99" s="24">
        <v>4.8550000000000004</v>
      </c>
      <c r="E99" s="24">
        <v>4.8550000000000004</v>
      </c>
      <c r="F99" s="23" t="s">
        <v>5</v>
      </c>
      <c r="G99" s="23">
        <v>1</v>
      </c>
      <c r="H99" s="26"/>
      <c r="I99" s="21">
        <v>504.39596410239665</v>
      </c>
    </row>
    <row r="100" spans="1:9" x14ac:dyDescent="0.25">
      <c r="A100" s="23">
        <v>355</v>
      </c>
      <c r="B100" s="23" t="s">
        <v>52</v>
      </c>
      <c r="C100" s="23">
        <v>2724</v>
      </c>
      <c r="D100" s="24">
        <v>3.6589999999999998</v>
      </c>
      <c r="E100" s="24">
        <v>3.6589999999999998</v>
      </c>
      <c r="F100" s="23" t="s">
        <v>5</v>
      </c>
      <c r="G100" s="23">
        <v>1</v>
      </c>
      <c r="H100" s="26"/>
      <c r="I100" s="21">
        <v>483.24620025364953</v>
      </c>
    </row>
    <row r="101" spans="1:9" x14ac:dyDescent="0.25">
      <c r="A101" s="23">
        <v>355</v>
      </c>
      <c r="B101" s="23" t="s">
        <v>58</v>
      </c>
      <c r="C101" s="23">
        <v>1815</v>
      </c>
      <c r="D101" s="24">
        <v>4.0229999999999997</v>
      </c>
      <c r="E101" s="24">
        <v>4.0229999999999997</v>
      </c>
      <c r="F101" s="23" t="s">
        <v>5</v>
      </c>
      <c r="G101" s="23">
        <v>1</v>
      </c>
      <c r="H101" s="26"/>
      <c r="I101" s="21">
        <v>412.91121870807433</v>
      </c>
    </row>
    <row r="102" spans="1:9" x14ac:dyDescent="0.25">
      <c r="A102" s="23">
        <v>355</v>
      </c>
      <c r="B102" s="23" t="s">
        <v>51</v>
      </c>
      <c r="C102" s="23">
        <v>2225</v>
      </c>
      <c r="D102" s="24">
        <v>3.1419999999999999</v>
      </c>
      <c r="E102" s="24">
        <v>3.1419999999999999</v>
      </c>
      <c r="F102" s="23" t="s">
        <v>5</v>
      </c>
      <c r="G102" s="23">
        <v>1</v>
      </c>
      <c r="H102" s="26"/>
      <c r="I102" s="21">
        <v>406.2860761126434</v>
      </c>
    </row>
    <row r="103" spans="1:9" x14ac:dyDescent="0.25">
      <c r="A103" s="23">
        <v>355</v>
      </c>
      <c r="B103" s="23" t="s">
        <v>50</v>
      </c>
      <c r="C103" s="23">
        <v>2163</v>
      </c>
      <c r="D103" s="24">
        <v>3.1150000000000002</v>
      </c>
      <c r="E103" s="24">
        <v>3.1150000000000002</v>
      </c>
      <c r="F103" s="23" t="s">
        <v>5</v>
      </c>
      <c r="G103" s="23">
        <v>1</v>
      </c>
      <c r="H103" s="26"/>
      <c r="I103" s="21">
        <v>399.37093814167781</v>
      </c>
    </row>
    <row r="104" spans="1:9" x14ac:dyDescent="0.25">
      <c r="A104" s="23">
        <v>355</v>
      </c>
      <c r="B104" s="23" t="s">
        <v>46</v>
      </c>
      <c r="C104" s="23">
        <v>2404</v>
      </c>
      <c r="D104" s="24">
        <v>2.5459999999999998</v>
      </c>
      <c r="E104" s="24">
        <v>2.5459999999999998</v>
      </c>
      <c r="F104" s="23" t="s">
        <v>5</v>
      </c>
      <c r="G104" s="23">
        <v>1</v>
      </c>
      <c r="H104" s="26"/>
      <c r="I104" s="21">
        <v>367.55120028662435</v>
      </c>
    </row>
    <row r="105" spans="1:9" x14ac:dyDescent="0.25">
      <c r="A105" s="23">
        <v>355</v>
      </c>
      <c r="B105" s="23" t="s">
        <v>49</v>
      </c>
      <c r="C105" s="23">
        <v>1836</v>
      </c>
      <c r="D105" s="24">
        <v>2.7109999999999999</v>
      </c>
      <c r="E105" s="24">
        <v>2.7109999999999999</v>
      </c>
      <c r="F105" s="23" t="s">
        <v>5</v>
      </c>
      <c r="G105" s="23">
        <v>1</v>
      </c>
      <c r="H105" s="26"/>
      <c r="I105" s="21">
        <v>343.74909515566492</v>
      </c>
    </row>
    <row r="106" spans="1:9" x14ac:dyDescent="0.25">
      <c r="A106" s="23">
        <v>355</v>
      </c>
      <c r="B106" s="23" t="s">
        <v>45</v>
      </c>
      <c r="C106" s="23">
        <v>1973</v>
      </c>
      <c r="D106" s="24">
        <v>2.2109999999999999</v>
      </c>
      <c r="E106" s="24">
        <v>2.2109999999999999</v>
      </c>
      <c r="F106" s="23" t="s">
        <v>5</v>
      </c>
      <c r="G106" s="23">
        <v>1</v>
      </c>
      <c r="H106" s="26"/>
      <c r="I106" s="21">
        <v>313.02210232562885</v>
      </c>
    </row>
    <row r="107" spans="1:9" x14ac:dyDescent="0.25">
      <c r="A107" s="23">
        <v>355</v>
      </c>
      <c r="B107" s="23" t="s">
        <v>44</v>
      </c>
      <c r="C107" s="23">
        <v>1923</v>
      </c>
      <c r="D107" s="24">
        <v>2.2050000000000001</v>
      </c>
      <c r="E107" s="24">
        <v>2.2050000000000001</v>
      </c>
      <c r="F107" s="23" t="s">
        <v>5</v>
      </c>
      <c r="G107" s="23">
        <v>1</v>
      </c>
      <c r="H107" s="26"/>
      <c r="I107" s="21">
        <v>309.62050975500284</v>
      </c>
    </row>
    <row r="108" spans="1:9" x14ac:dyDescent="0.25">
      <c r="A108" s="23">
        <v>355</v>
      </c>
      <c r="B108" s="23" t="s">
        <v>56</v>
      </c>
      <c r="C108" s="23">
        <v>1255.3399999999999</v>
      </c>
      <c r="D108" s="24">
        <v>3.1230000000000002</v>
      </c>
      <c r="E108" s="24">
        <v>3.1230000000000002</v>
      </c>
      <c r="F108" s="23" t="s">
        <v>5</v>
      </c>
      <c r="G108" s="23">
        <v>4</v>
      </c>
      <c r="H108" s="26" t="s">
        <v>57</v>
      </c>
      <c r="I108" s="21">
        <v>298.67042917744681</v>
      </c>
    </row>
    <row r="109" spans="1:9" x14ac:dyDescent="0.25">
      <c r="A109" s="23">
        <v>355</v>
      </c>
      <c r="B109" s="23" t="s">
        <v>48</v>
      </c>
      <c r="C109" s="23">
        <v>1495</v>
      </c>
      <c r="D109" s="24">
        <v>2.2639999999999998</v>
      </c>
      <c r="E109" s="24">
        <v>2.2639999999999998</v>
      </c>
      <c r="F109" s="23" t="s">
        <v>5</v>
      </c>
      <c r="G109" s="23">
        <v>1</v>
      </c>
      <c r="H109" s="26"/>
      <c r="I109" s="21">
        <v>283.81100327493999</v>
      </c>
    </row>
    <row r="110" spans="1:9" x14ac:dyDescent="0.25">
      <c r="A110" s="23">
        <v>355</v>
      </c>
      <c r="B110" s="23" t="s">
        <v>43</v>
      </c>
      <c r="C110" s="23">
        <v>1636</v>
      </c>
      <c r="D110" s="24">
        <v>1.929</v>
      </c>
      <c r="E110" s="24">
        <v>1.929</v>
      </c>
      <c r="F110" s="23" t="s">
        <v>5</v>
      </c>
      <c r="G110" s="23">
        <v>1</v>
      </c>
      <c r="H110" s="26"/>
      <c r="I110" s="21">
        <v>268.11454747373335</v>
      </c>
    </row>
    <row r="111" spans="1:9" x14ac:dyDescent="0.25">
      <c r="A111" s="23">
        <v>355</v>
      </c>
      <c r="B111" s="23" t="s">
        <v>40</v>
      </c>
      <c r="C111" s="23">
        <v>2084</v>
      </c>
      <c r="D111" s="24">
        <v>1.6839999999999999</v>
      </c>
      <c r="E111" s="24">
        <v>1.6839999999999999</v>
      </c>
      <c r="F111" s="23" t="s">
        <v>5</v>
      </c>
      <c r="G111" s="23">
        <v>1</v>
      </c>
      <c r="H111" s="26"/>
      <c r="I111" s="21">
        <v>263.56919296418613</v>
      </c>
    </row>
    <row r="112" spans="1:9" x14ac:dyDescent="0.25">
      <c r="A112" s="23">
        <v>355</v>
      </c>
      <c r="B112" s="23" t="s">
        <v>39</v>
      </c>
      <c r="C112" s="23">
        <v>1721</v>
      </c>
      <c r="D112" s="24">
        <v>1.4850000000000001</v>
      </c>
      <c r="E112" s="24">
        <v>1.4850000000000001</v>
      </c>
      <c r="F112" s="23" t="s">
        <v>5</v>
      </c>
      <c r="G112" s="23">
        <v>1</v>
      </c>
      <c r="H112" s="26"/>
      <c r="I112" s="21">
        <v>228.3170898802336</v>
      </c>
    </row>
    <row r="113" spans="1:9" x14ac:dyDescent="0.25">
      <c r="A113" s="23">
        <v>355</v>
      </c>
      <c r="B113" s="23" t="s">
        <v>38</v>
      </c>
      <c r="C113" s="23">
        <v>1683</v>
      </c>
      <c r="D113" s="24">
        <v>1.492</v>
      </c>
      <c r="E113" s="24">
        <v>1.492</v>
      </c>
      <c r="F113" s="23" t="s">
        <v>5</v>
      </c>
      <c r="G113" s="23">
        <v>1</v>
      </c>
      <c r="H113" s="26"/>
      <c r="I113" s="21">
        <v>227.64395221076748</v>
      </c>
    </row>
    <row r="114" spans="1:9" x14ac:dyDescent="0.25">
      <c r="A114" s="23">
        <v>355</v>
      </c>
      <c r="B114" s="23" t="s">
        <v>42</v>
      </c>
      <c r="C114" s="23">
        <v>1335</v>
      </c>
      <c r="D114" s="24">
        <v>1.619</v>
      </c>
      <c r="E114" s="24">
        <v>1.619</v>
      </c>
      <c r="F114" s="23" t="s">
        <v>5</v>
      </c>
      <c r="G114" s="23">
        <v>1</v>
      </c>
      <c r="H114" s="26"/>
      <c r="I114" s="21">
        <v>222.66694388194153</v>
      </c>
    </row>
    <row r="115" spans="1:9" x14ac:dyDescent="0.25">
      <c r="A115" s="23">
        <v>355</v>
      </c>
      <c r="B115" s="23" t="s">
        <v>47</v>
      </c>
      <c r="C115" s="23">
        <v>1141</v>
      </c>
      <c r="D115" s="24">
        <v>1.77</v>
      </c>
      <c r="E115" s="24">
        <v>1.77</v>
      </c>
      <c r="F115" s="23" t="s">
        <v>5</v>
      </c>
      <c r="G115" s="23">
        <v>2</v>
      </c>
      <c r="H115" s="26"/>
      <c r="I115" s="21">
        <v>219.43806931579314</v>
      </c>
    </row>
    <row r="116" spans="1:9" x14ac:dyDescent="0.25">
      <c r="A116" s="23">
        <v>355</v>
      </c>
      <c r="B116" s="23" t="s">
        <v>37</v>
      </c>
      <c r="C116" s="23">
        <v>1436</v>
      </c>
      <c r="D116" s="24">
        <v>1.3140000000000001</v>
      </c>
      <c r="E116" s="24">
        <v>1.3140000000000001</v>
      </c>
      <c r="F116" s="23" t="s">
        <v>5</v>
      </c>
      <c r="G116" s="23">
        <v>1</v>
      </c>
      <c r="H116" s="26"/>
      <c r="I116" s="21">
        <v>198.64675263992945</v>
      </c>
    </row>
    <row r="117" spans="1:9" x14ac:dyDescent="0.25">
      <c r="A117" s="23">
        <v>355</v>
      </c>
      <c r="B117" s="23" t="s">
        <v>41</v>
      </c>
      <c r="C117" s="23">
        <v>1021</v>
      </c>
      <c r="D117" s="24">
        <v>1.2729999999999999</v>
      </c>
      <c r="E117" s="24">
        <v>1.2729999999999999</v>
      </c>
      <c r="F117" s="23" t="s">
        <v>5</v>
      </c>
      <c r="G117" s="23">
        <v>1</v>
      </c>
      <c r="H117" s="26"/>
      <c r="I117" s="21">
        <v>173.22669264688969</v>
      </c>
    </row>
    <row r="118" spans="1:9" x14ac:dyDescent="0.25">
      <c r="A118" s="23">
        <v>355</v>
      </c>
      <c r="B118" s="23" t="s">
        <v>36</v>
      </c>
      <c r="C118" s="23">
        <v>1175</v>
      </c>
      <c r="D118" s="24">
        <v>1.1100000000000001</v>
      </c>
      <c r="E118" s="24">
        <v>1.1100000000000001</v>
      </c>
      <c r="F118" s="23" t="s">
        <v>5</v>
      </c>
      <c r="G118" s="23">
        <v>1</v>
      </c>
      <c r="H118" s="26"/>
      <c r="I118" s="21">
        <v>166.21281862010557</v>
      </c>
    </row>
    <row r="119" spans="1:9" x14ac:dyDescent="0.25">
      <c r="A119" s="23">
        <v>355</v>
      </c>
      <c r="B119" s="23" t="s">
        <v>33</v>
      </c>
      <c r="C119" s="23">
        <v>1443</v>
      </c>
      <c r="D119" s="24">
        <v>0.95169999999999999</v>
      </c>
      <c r="E119" s="24">
        <v>0.95169999999999999</v>
      </c>
      <c r="F119" s="23" t="s">
        <v>5</v>
      </c>
      <c r="G119" s="23">
        <v>1</v>
      </c>
      <c r="H119" s="26"/>
      <c r="I119" s="21">
        <v>156.4242164132622</v>
      </c>
    </row>
    <row r="120" spans="1:9" x14ac:dyDescent="0.25">
      <c r="A120" s="23">
        <v>355</v>
      </c>
      <c r="B120" s="23" t="s">
        <v>34</v>
      </c>
      <c r="C120" s="23">
        <v>1469</v>
      </c>
      <c r="D120" s="24">
        <v>0.93769999999999998</v>
      </c>
      <c r="E120" s="24">
        <v>0.93769999999999998</v>
      </c>
      <c r="F120" s="23" t="s">
        <v>5</v>
      </c>
      <c r="G120" s="23">
        <v>1</v>
      </c>
      <c r="H120" s="26"/>
      <c r="I120" s="21">
        <v>155.21799892888026</v>
      </c>
    </row>
    <row r="121" spans="1:9" x14ac:dyDescent="0.25">
      <c r="A121" s="23">
        <v>355</v>
      </c>
      <c r="B121" s="23" t="s">
        <v>32</v>
      </c>
      <c r="C121" s="23">
        <v>1236</v>
      </c>
      <c r="D121" s="24">
        <v>0.84630000000000005</v>
      </c>
      <c r="E121" s="24">
        <v>0.84630000000000005</v>
      </c>
      <c r="F121" s="23" t="s">
        <v>5</v>
      </c>
      <c r="G121" s="23">
        <v>1</v>
      </c>
      <c r="H121" s="26"/>
      <c r="I121" s="21">
        <v>137.94071210539451</v>
      </c>
    </row>
    <row r="122" spans="1:9" x14ac:dyDescent="0.25">
      <c r="A122" s="23">
        <v>355</v>
      </c>
      <c r="B122" s="23" t="s">
        <v>35</v>
      </c>
      <c r="C122" s="23">
        <v>901</v>
      </c>
      <c r="D122" s="24">
        <v>0.87839999999999996</v>
      </c>
      <c r="E122" s="24">
        <v>0.87839999999999996</v>
      </c>
      <c r="F122" s="23" t="s">
        <v>5</v>
      </c>
      <c r="G122" s="23">
        <v>1</v>
      </c>
      <c r="H122" s="26"/>
      <c r="I122" s="21">
        <v>130.26219527706931</v>
      </c>
    </row>
    <row r="123" spans="1:9" x14ac:dyDescent="0.25">
      <c r="A123" s="23">
        <v>355</v>
      </c>
      <c r="B123" s="23" t="s">
        <v>31</v>
      </c>
      <c r="C123" s="23">
        <v>1015</v>
      </c>
      <c r="D123" s="24">
        <v>0.72119999999999995</v>
      </c>
      <c r="E123" s="24">
        <v>0.72119999999999995</v>
      </c>
      <c r="F123" s="23" t="s">
        <v>5</v>
      </c>
      <c r="G123" s="23">
        <v>1</v>
      </c>
      <c r="H123" s="26"/>
      <c r="I123" s="21">
        <v>116.54919187239655</v>
      </c>
    </row>
    <row r="124" spans="1:9" x14ac:dyDescent="0.25">
      <c r="A124" s="23">
        <v>355</v>
      </c>
      <c r="B124" s="23" t="s">
        <v>27</v>
      </c>
      <c r="C124" s="23">
        <v>1203</v>
      </c>
      <c r="D124" s="24">
        <v>0.56069999999999998</v>
      </c>
      <c r="E124" s="24">
        <v>0.56069999999999998</v>
      </c>
      <c r="F124" s="23" t="s">
        <v>5</v>
      </c>
      <c r="G124" s="23">
        <v>1</v>
      </c>
      <c r="H124" s="26"/>
      <c r="I124" s="21">
        <v>98.439755256249057</v>
      </c>
    </row>
    <row r="125" spans="1:9" x14ac:dyDescent="0.25">
      <c r="A125" s="23">
        <v>355</v>
      </c>
      <c r="B125" s="23" t="s">
        <v>28</v>
      </c>
      <c r="C125" s="23">
        <v>1217</v>
      </c>
      <c r="D125" s="24">
        <v>0.54410000000000003</v>
      </c>
      <c r="E125" s="24">
        <v>0.54410000000000003</v>
      </c>
      <c r="F125" s="23" t="s">
        <v>5</v>
      </c>
      <c r="G125" s="23">
        <v>1</v>
      </c>
      <c r="H125" s="26"/>
      <c r="I125" s="21">
        <v>96.167323244300547</v>
      </c>
    </row>
    <row r="126" spans="1:9" x14ac:dyDescent="0.25">
      <c r="A126" s="23">
        <v>355</v>
      </c>
      <c r="B126" s="23" t="s">
        <v>30</v>
      </c>
      <c r="C126" s="23">
        <v>781</v>
      </c>
      <c r="D126" s="24">
        <v>0.57530000000000003</v>
      </c>
      <c r="E126" s="24">
        <v>0.57530000000000003</v>
      </c>
      <c r="F126" s="23" t="s">
        <v>5</v>
      </c>
      <c r="G126" s="23">
        <v>1</v>
      </c>
      <c r="H126" s="26"/>
      <c r="I126" s="21">
        <v>92.174925344849683</v>
      </c>
    </row>
    <row r="127" spans="1:9" x14ac:dyDescent="0.25">
      <c r="A127" s="23">
        <v>355</v>
      </c>
      <c r="B127" s="23" t="s">
        <v>26</v>
      </c>
      <c r="C127" s="23">
        <v>1036</v>
      </c>
      <c r="D127" s="24">
        <v>0.50490000000000002</v>
      </c>
      <c r="E127" s="24">
        <v>0.50490000000000002</v>
      </c>
      <c r="F127" s="23" t="s">
        <v>5</v>
      </c>
      <c r="G127" s="23">
        <v>1</v>
      </c>
      <c r="H127" s="26"/>
      <c r="I127" s="21">
        <v>87.986380651596335</v>
      </c>
    </row>
    <row r="128" spans="1:9" x14ac:dyDescent="0.25">
      <c r="A128" s="23">
        <v>355</v>
      </c>
      <c r="B128" s="23" t="s">
        <v>29</v>
      </c>
      <c r="C128" s="23">
        <v>659</v>
      </c>
      <c r="D128" s="24">
        <v>0.49409999999999998</v>
      </c>
      <c r="E128" s="24">
        <v>0.49409999999999998</v>
      </c>
      <c r="F128" s="23" t="s">
        <v>5</v>
      </c>
      <c r="G128" s="23">
        <v>1</v>
      </c>
      <c r="H128" s="26"/>
      <c r="I128" s="21">
        <v>78.823303033008486</v>
      </c>
    </row>
    <row r="129" spans="1:9" x14ac:dyDescent="0.25">
      <c r="A129" s="23">
        <v>355</v>
      </c>
      <c r="B129" s="23" t="s">
        <v>25</v>
      </c>
      <c r="C129" s="23">
        <v>855</v>
      </c>
      <c r="D129" s="24">
        <v>0.4355</v>
      </c>
      <c r="E129" s="24">
        <v>0.4355</v>
      </c>
      <c r="F129" s="23" t="s">
        <v>5</v>
      </c>
      <c r="G129" s="23">
        <v>1</v>
      </c>
      <c r="H129" s="26"/>
      <c r="I129" s="21">
        <v>75.315364256506896</v>
      </c>
    </row>
    <row r="130" spans="1:9" x14ac:dyDescent="0.25">
      <c r="A130" s="23">
        <v>355</v>
      </c>
      <c r="B130" s="23" t="s">
        <v>24</v>
      </c>
      <c r="C130" s="23">
        <v>661</v>
      </c>
      <c r="D130" s="24">
        <v>0.3513</v>
      </c>
      <c r="E130" s="24">
        <v>0.3513</v>
      </c>
      <c r="F130" s="23" t="s">
        <v>5</v>
      </c>
      <c r="G130" s="23">
        <v>1</v>
      </c>
      <c r="H130" s="26"/>
      <c r="I130" s="21">
        <v>60.292958378032701</v>
      </c>
    </row>
    <row r="131" spans="1:9" x14ac:dyDescent="0.25">
      <c r="A131" s="23">
        <v>355</v>
      </c>
      <c r="B131" s="23" t="s">
        <v>23</v>
      </c>
      <c r="C131" s="23">
        <v>559</v>
      </c>
      <c r="D131" s="24">
        <v>0.3034</v>
      </c>
      <c r="E131" s="24">
        <v>0.3034</v>
      </c>
      <c r="F131" s="23" t="s">
        <v>5</v>
      </c>
      <c r="G131" s="23">
        <v>1</v>
      </c>
      <c r="H131" s="26"/>
      <c r="I131" s="21">
        <v>51.870968407421131</v>
      </c>
    </row>
    <row r="132" spans="1:9" x14ac:dyDescent="0.25">
      <c r="A132" s="23">
        <v>355</v>
      </c>
      <c r="B132" s="23" t="s">
        <v>21</v>
      </c>
      <c r="C132" s="23">
        <v>836</v>
      </c>
      <c r="D132" s="24">
        <v>0.27039999999999997</v>
      </c>
      <c r="E132" s="24">
        <v>0.27039999999999997</v>
      </c>
      <c r="F132" s="23" t="s">
        <v>5</v>
      </c>
      <c r="G132" s="23">
        <v>1</v>
      </c>
      <c r="H132" s="26"/>
      <c r="I132" s="21">
        <v>50.005711350713689</v>
      </c>
    </row>
    <row r="133" spans="1:9" x14ac:dyDescent="0.25">
      <c r="A133" s="23">
        <v>355</v>
      </c>
      <c r="B133" s="23" t="s">
        <v>20</v>
      </c>
      <c r="C133" s="23">
        <v>695</v>
      </c>
      <c r="D133" s="24">
        <v>0.2374</v>
      </c>
      <c r="E133" s="24">
        <v>0.2374</v>
      </c>
      <c r="F133" s="23" t="s">
        <v>5</v>
      </c>
      <c r="G133" s="23">
        <v>1</v>
      </c>
      <c r="H133" s="26"/>
      <c r="I133" s="21">
        <v>43.602149358179432</v>
      </c>
    </row>
    <row r="134" spans="1:9" x14ac:dyDescent="0.25">
      <c r="A134" s="23">
        <v>355</v>
      </c>
      <c r="B134" s="23" t="s">
        <v>22</v>
      </c>
      <c r="C134" s="23">
        <v>454</v>
      </c>
      <c r="D134" s="24">
        <v>0.25140000000000001</v>
      </c>
      <c r="E134" s="24">
        <v>0.25140000000000001</v>
      </c>
      <c r="F134" s="23" t="s">
        <v>5</v>
      </c>
      <c r="G134" s="23">
        <v>1</v>
      </c>
      <c r="H134" s="26"/>
      <c r="I134" s="21">
        <v>42.819725897151365</v>
      </c>
    </row>
    <row r="135" spans="1:9" x14ac:dyDescent="0.25">
      <c r="A135" s="23">
        <v>355</v>
      </c>
      <c r="B135" s="23" t="s">
        <v>19</v>
      </c>
      <c r="C135" s="23">
        <v>541</v>
      </c>
      <c r="D135" s="24">
        <v>0.19470000000000001</v>
      </c>
      <c r="E135" s="24">
        <v>0.19470000000000001</v>
      </c>
      <c r="F135" s="23" t="s">
        <v>5</v>
      </c>
      <c r="G135" s="23">
        <v>1</v>
      </c>
      <c r="H135" s="26"/>
      <c r="I135" s="21">
        <v>35.515753356824305</v>
      </c>
    </row>
    <row r="136" spans="1:9" x14ac:dyDescent="0.25">
      <c r="A136" s="23">
        <v>355</v>
      </c>
      <c r="B136" s="23" t="s">
        <v>18</v>
      </c>
      <c r="C136" s="23">
        <v>459</v>
      </c>
      <c r="D136" s="24">
        <v>0.1694</v>
      </c>
      <c r="E136" s="24">
        <v>0.1694</v>
      </c>
      <c r="F136" s="23" t="s">
        <v>5</v>
      </c>
      <c r="G136" s="23">
        <v>1</v>
      </c>
      <c r="H136" s="26"/>
      <c r="I136" s="21">
        <v>30.795926811053199</v>
      </c>
    </row>
    <row r="137" spans="1:9" x14ac:dyDescent="0.25">
      <c r="A137" s="23">
        <v>355</v>
      </c>
      <c r="B137" s="23" t="s">
        <v>17</v>
      </c>
      <c r="C137" s="23">
        <v>374</v>
      </c>
      <c r="D137" s="24">
        <v>0.14149999999999999</v>
      </c>
      <c r="E137" s="24">
        <v>0.14149999999999999</v>
      </c>
      <c r="F137" s="23" t="s">
        <v>5</v>
      </c>
      <c r="G137" s="23">
        <v>1</v>
      </c>
      <c r="H137" s="26"/>
      <c r="I137" s="21">
        <v>25.636173829922896</v>
      </c>
    </row>
    <row r="138" spans="1:9" x14ac:dyDescent="0.25">
      <c r="A138" s="23">
        <v>355</v>
      </c>
      <c r="B138" s="23" t="s">
        <v>16</v>
      </c>
      <c r="C138" s="23">
        <v>535</v>
      </c>
      <c r="D138" s="24">
        <v>0.11070000000000001</v>
      </c>
      <c r="E138" s="24">
        <v>0.11070000000000001</v>
      </c>
      <c r="F138" s="23" t="s">
        <v>5</v>
      </c>
      <c r="G138" s="23">
        <v>1</v>
      </c>
      <c r="H138" s="26"/>
      <c r="I138" s="21">
        <v>21.465572544315624</v>
      </c>
    </row>
    <row r="139" spans="1:9" x14ac:dyDescent="0.25">
      <c r="A139" s="23">
        <v>355</v>
      </c>
      <c r="B139" s="23" t="s">
        <v>15</v>
      </c>
      <c r="C139" s="23">
        <v>421</v>
      </c>
      <c r="D139" s="24">
        <v>9.3240000000000003E-2</v>
      </c>
      <c r="E139" s="24">
        <v>9.3240000000000003E-2</v>
      </c>
      <c r="F139" s="23" t="s">
        <v>5</v>
      </c>
      <c r="G139" s="23">
        <v>1</v>
      </c>
      <c r="H139" s="26"/>
      <c r="I139" s="21">
        <v>17.965936457373012</v>
      </c>
    </row>
    <row r="140" spans="1:9" x14ac:dyDescent="0.25">
      <c r="A140" s="23">
        <v>355</v>
      </c>
      <c r="B140" s="23" t="s">
        <v>14</v>
      </c>
      <c r="C140" s="23">
        <v>359</v>
      </c>
      <c r="D140" s="24">
        <v>8.2150000000000001E-2</v>
      </c>
      <c r="E140" s="24">
        <v>8.2150000000000001E-2</v>
      </c>
      <c r="F140" s="23" t="s">
        <v>5</v>
      </c>
      <c r="G140" s="23">
        <v>1</v>
      </c>
      <c r="H140" s="26"/>
      <c r="I140" s="21">
        <v>15.779406984023439</v>
      </c>
    </row>
    <row r="141" spans="1:9" x14ac:dyDescent="0.25">
      <c r="A141" s="23">
        <v>355</v>
      </c>
      <c r="B141" s="23" t="s">
        <v>13</v>
      </c>
      <c r="C141" s="23">
        <v>294</v>
      </c>
      <c r="D141" s="24">
        <v>6.9400000000000003E-2</v>
      </c>
      <c r="E141" s="24">
        <v>6.9400000000000003E-2</v>
      </c>
      <c r="F141" s="23" t="s">
        <v>5</v>
      </c>
      <c r="G141" s="23">
        <v>1</v>
      </c>
      <c r="H141" s="26"/>
      <c r="I141" s="21">
        <v>13.28976372677711</v>
      </c>
    </row>
    <row r="142" spans="1:9" x14ac:dyDescent="0.25">
      <c r="A142" s="23">
        <v>355</v>
      </c>
      <c r="B142" s="23" t="s">
        <v>12</v>
      </c>
      <c r="C142" s="23">
        <v>301</v>
      </c>
      <c r="D142" s="24">
        <v>3.5040000000000002E-2</v>
      </c>
      <c r="E142" s="24">
        <v>3.5040000000000002E-2</v>
      </c>
      <c r="F142" s="23" t="s">
        <v>5</v>
      </c>
      <c r="G142" s="23">
        <v>1</v>
      </c>
      <c r="H142" s="26"/>
      <c r="I142" s="21">
        <v>7.1009909743616211</v>
      </c>
    </row>
    <row r="143" spans="1:9" x14ac:dyDescent="0.25">
      <c r="A143" s="23">
        <v>355</v>
      </c>
      <c r="B143" s="23" t="s">
        <v>11</v>
      </c>
      <c r="C143" s="23">
        <v>259</v>
      </c>
      <c r="D143" s="24">
        <v>3.1559999999999998E-2</v>
      </c>
      <c r="E143" s="24">
        <v>3.1559999999999998E-2</v>
      </c>
      <c r="F143" s="23" t="s">
        <v>5</v>
      </c>
      <c r="G143" s="23">
        <v>1</v>
      </c>
      <c r="H143" s="26"/>
      <c r="I143" s="21">
        <v>6.3766995924719199</v>
      </c>
    </row>
    <row r="144" spans="1:9" x14ac:dyDescent="0.25">
      <c r="A144" s="23">
        <v>355</v>
      </c>
      <c r="B144" s="23" t="s">
        <v>10</v>
      </c>
      <c r="C144" s="23">
        <v>214</v>
      </c>
      <c r="D144" s="24">
        <v>2.7220000000000001E-2</v>
      </c>
      <c r="E144" s="24">
        <v>2.7220000000000001E-2</v>
      </c>
      <c r="F144" s="23" t="s">
        <v>5</v>
      </c>
      <c r="G144" s="23">
        <v>1</v>
      </c>
      <c r="H144" s="26"/>
      <c r="I144" s="21">
        <v>5.4840156944652101</v>
      </c>
    </row>
    <row r="145" spans="1:9" x14ac:dyDescent="0.25">
      <c r="A145" s="23">
        <v>355</v>
      </c>
      <c r="B145" s="23" t="s">
        <v>9</v>
      </c>
      <c r="C145" s="23">
        <v>241</v>
      </c>
      <c r="D145" s="24">
        <v>1.8409999999999999E-2</v>
      </c>
      <c r="E145" s="24">
        <v>1.8409999999999999E-2</v>
      </c>
      <c r="F145" s="23" t="s">
        <v>5</v>
      </c>
      <c r="G145" s="23">
        <v>1</v>
      </c>
      <c r="H145" s="26"/>
      <c r="I145" s="21">
        <v>3.8224050258223641</v>
      </c>
    </row>
    <row r="146" spans="1:9" x14ac:dyDescent="0.25">
      <c r="A146" s="23">
        <v>355</v>
      </c>
      <c r="B146" s="23" t="s">
        <v>8</v>
      </c>
      <c r="C146" s="23">
        <v>209</v>
      </c>
      <c r="D146" s="24">
        <v>1.6899999999999998E-2</v>
      </c>
      <c r="E146" s="24">
        <v>1.6899999999999998E-2</v>
      </c>
      <c r="F146" s="23" t="s">
        <v>5</v>
      </c>
      <c r="G146" s="23">
        <v>1</v>
      </c>
      <c r="H146" s="26"/>
      <c r="I146" s="21">
        <v>3.4985185818839932</v>
      </c>
    </row>
    <row r="147" spans="1:9" x14ac:dyDescent="0.25">
      <c r="A147" s="23">
        <v>355</v>
      </c>
      <c r="B147" s="23" t="s">
        <v>7</v>
      </c>
      <c r="C147" s="23">
        <v>174</v>
      </c>
      <c r="D147" s="24">
        <v>1.4829999999999999E-2</v>
      </c>
      <c r="E147" s="24">
        <v>1.4829999999999999E-2</v>
      </c>
      <c r="F147" s="23" t="s">
        <v>5</v>
      </c>
      <c r="G147" s="23">
        <v>1</v>
      </c>
      <c r="H147" s="26"/>
      <c r="I147" s="21">
        <v>3.0613600666723753</v>
      </c>
    </row>
    <row r="148" spans="1:9" x14ac:dyDescent="0.25">
      <c r="A148" s="27">
        <v>355</v>
      </c>
      <c r="B148" s="27" t="s">
        <v>6</v>
      </c>
      <c r="C148" s="27">
        <v>134</v>
      </c>
      <c r="D148" s="28">
        <v>6.9220000000000002E-3</v>
      </c>
      <c r="E148" s="28">
        <v>6.9220000000000002E-3</v>
      </c>
      <c r="F148" s="27" t="s">
        <v>5</v>
      </c>
      <c r="G148" s="27">
        <v>1</v>
      </c>
      <c r="H148" s="29"/>
      <c r="I148" s="21">
        <v>1.4635008607351236</v>
      </c>
    </row>
  </sheetData>
  <conditionalFormatting sqref="I1:I1048576">
    <cfRule type="cellIs" dxfId="20" priority="2" operator="greaterThan">
      <formula>#REF!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greaterThan" id="{EAC38143-0F2B-4DE7-B025-663F383B57F2}">
            <xm:f>#REF!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m:sqref>I2:I148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C936-6D3E-4A19-AA6B-6DDDD1256346}">
  <dimension ref="A1:K107"/>
  <sheetViews>
    <sheetView topLeftCell="A73" workbookViewId="0">
      <selection activeCell="L64" sqref="L64:P73"/>
    </sheetView>
  </sheetViews>
  <sheetFormatPr defaultRowHeight="15" x14ac:dyDescent="0.25"/>
  <cols>
    <col min="1" max="1" width="12.42578125" customWidth="1"/>
    <col min="2" max="2" width="13" customWidth="1"/>
    <col min="3" max="3" width="13.5703125" customWidth="1"/>
    <col min="4" max="4" width="15.42578125" customWidth="1"/>
    <col min="5" max="5" width="15.28515625" customWidth="1"/>
    <col min="6" max="6" width="15.85546875" customWidth="1"/>
    <col min="7" max="7" width="14.28515625" customWidth="1"/>
    <col min="9" max="9" width="32.42578125" style="1" customWidth="1"/>
  </cols>
  <sheetData>
    <row r="1" spans="1:11" x14ac:dyDescent="0.25">
      <c r="A1" s="11" t="s">
        <v>154</v>
      </c>
      <c r="B1" s="11" t="s">
        <v>0</v>
      </c>
      <c r="C1" s="11" t="s">
        <v>155</v>
      </c>
      <c r="D1" s="12" t="s">
        <v>156</v>
      </c>
      <c r="E1" s="13" t="s">
        <v>157</v>
      </c>
      <c r="F1" s="11" t="s">
        <v>1</v>
      </c>
      <c r="G1" s="11" t="s">
        <v>2</v>
      </c>
      <c r="H1" s="14" t="s">
        <v>158</v>
      </c>
      <c r="I1" s="11" t="s">
        <v>3</v>
      </c>
      <c r="J1" s="16" t="s">
        <v>410</v>
      </c>
    </row>
    <row r="2" spans="1:11" x14ac:dyDescent="0.25">
      <c r="A2" s="30">
        <v>355</v>
      </c>
      <c r="B2" s="30" t="s">
        <v>181</v>
      </c>
      <c r="C2" s="30">
        <v>29971</v>
      </c>
      <c r="D2" s="30">
        <v>715.3</v>
      </c>
      <c r="E2" s="30">
        <v>715.3</v>
      </c>
      <c r="F2" s="30" t="s">
        <v>4</v>
      </c>
      <c r="G2" s="30">
        <v>1</v>
      </c>
      <c r="H2" s="31"/>
      <c r="I2" s="32">
        <v>10512.011869358148</v>
      </c>
      <c r="J2" s="33">
        <f>Table6[[#This Row],[Opneembare KNIK Bleasting '[kN']]]/30.7/1.2</f>
        <v>285.34234173067722</v>
      </c>
    </row>
    <row r="3" spans="1:11" x14ac:dyDescent="0.25">
      <c r="A3" s="30">
        <v>355</v>
      </c>
      <c r="B3" s="30" t="s">
        <v>148</v>
      </c>
      <c r="C3" s="30">
        <v>24301</v>
      </c>
      <c r="D3" s="30">
        <v>593.4</v>
      </c>
      <c r="E3" s="30">
        <v>593.4</v>
      </c>
      <c r="F3" s="30" t="s">
        <v>4</v>
      </c>
      <c r="G3" s="30">
        <v>1</v>
      </c>
      <c r="H3" s="31"/>
      <c r="I3" s="32">
        <v>8528.9285165614619</v>
      </c>
      <c r="J3" s="33">
        <f>Table6[[#This Row],[Opneembare KNIK Bleasting '[kN']]]/30.7/1.2</f>
        <v>231.51271760481711</v>
      </c>
    </row>
    <row r="4" spans="1:11" x14ac:dyDescent="0.25">
      <c r="A4" s="30">
        <v>355</v>
      </c>
      <c r="B4" s="30" t="s">
        <v>180</v>
      </c>
      <c r="C4" s="30">
        <v>21697</v>
      </c>
      <c r="D4" s="30">
        <v>535.29999999999995</v>
      </c>
      <c r="E4" s="30">
        <v>535.29999999999995</v>
      </c>
      <c r="F4" s="30" t="s">
        <v>4</v>
      </c>
      <c r="G4" s="30">
        <v>1</v>
      </c>
      <c r="H4" s="31"/>
      <c r="I4" s="32">
        <v>7617.2352607771027</v>
      </c>
      <c r="J4" s="33">
        <f>Table6[[#This Row],[Opneembare KNIK Bleasting '[kN']]]/30.7/1.2</f>
        <v>206.76534366930247</v>
      </c>
    </row>
    <row r="5" spans="1:11" x14ac:dyDescent="0.25">
      <c r="A5" s="30">
        <v>355</v>
      </c>
      <c r="B5" s="30" t="s">
        <v>144</v>
      </c>
      <c r="C5" s="30">
        <v>21101</v>
      </c>
      <c r="D5" s="30">
        <v>389.4</v>
      </c>
      <c r="E5" s="30">
        <v>389.4</v>
      </c>
      <c r="F5" s="30" t="s">
        <v>4</v>
      </c>
      <c r="G5" s="30">
        <v>1</v>
      </c>
      <c r="H5" s="31"/>
      <c r="I5" s="32">
        <v>7341.360120571524</v>
      </c>
      <c r="J5" s="33">
        <f>Table6[[#This Row],[Opneembare KNIK Bleasting '[kN']]]/30.7/1.2</f>
        <v>199.27687623701206</v>
      </c>
    </row>
    <row r="6" spans="1:11" x14ac:dyDescent="0.25">
      <c r="A6" s="30">
        <v>355</v>
      </c>
      <c r="B6" s="30" t="s">
        <v>147</v>
      </c>
      <c r="C6" s="30">
        <v>19207</v>
      </c>
      <c r="D6" s="30">
        <v>478.4</v>
      </c>
      <c r="E6" s="30">
        <v>478.4</v>
      </c>
      <c r="F6" s="30" t="s">
        <v>4</v>
      </c>
      <c r="G6" s="30">
        <v>2</v>
      </c>
      <c r="H6" s="31"/>
      <c r="I6" s="32">
        <v>6744.8792223015635</v>
      </c>
      <c r="J6" s="33">
        <f>Table6[[#This Row],[Opneembare KNIK Bleasting '[kN']]]/30.7/1.2</f>
        <v>183.08575521991216</v>
      </c>
    </row>
    <row r="7" spans="1:11" x14ac:dyDescent="0.25">
      <c r="A7" s="30">
        <v>355</v>
      </c>
      <c r="B7" s="30" t="s">
        <v>179</v>
      </c>
      <c r="C7" s="30">
        <v>18857</v>
      </c>
      <c r="D7" s="30">
        <v>352.1</v>
      </c>
      <c r="E7" s="30">
        <v>352.1</v>
      </c>
      <c r="F7" s="30" t="s">
        <v>4</v>
      </c>
      <c r="G7" s="30">
        <v>1</v>
      </c>
      <c r="H7" s="31"/>
      <c r="I7" s="32">
        <v>6563.2570854571632</v>
      </c>
      <c r="J7" s="33">
        <f>Table6[[#This Row],[Opneembare KNIK Bleasting '[kN']]]/30.7/1.2</f>
        <v>178.15572978982527</v>
      </c>
    </row>
    <row r="8" spans="1:11" x14ac:dyDescent="0.25">
      <c r="A8" s="30">
        <v>355</v>
      </c>
      <c r="B8" s="30" t="s">
        <v>139</v>
      </c>
      <c r="C8" s="30">
        <v>17901</v>
      </c>
      <c r="D8" s="30">
        <v>238.5</v>
      </c>
      <c r="E8" s="30">
        <v>238.5</v>
      </c>
      <c r="F8" s="30" t="s">
        <v>4</v>
      </c>
      <c r="G8" s="30">
        <v>1</v>
      </c>
      <c r="H8" s="31"/>
      <c r="I8" s="32">
        <v>6150.9759485686591</v>
      </c>
      <c r="J8" s="33">
        <f>Table6[[#This Row],[Opneembare KNIK Bleasting '[kN']]]/30.7/1.2</f>
        <v>166.96460229556621</v>
      </c>
    </row>
    <row r="9" spans="1:11" x14ac:dyDescent="0.25">
      <c r="A9" s="30">
        <v>355</v>
      </c>
      <c r="B9" s="30" t="s">
        <v>143</v>
      </c>
      <c r="C9" s="30">
        <v>16707</v>
      </c>
      <c r="D9" s="30">
        <v>315.39999999999998</v>
      </c>
      <c r="E9" s="30">
        <v>315.39999999999998</v>
      </c>
      <c r="F9" s="30" t="s">
        <v>4</v>
      </c>
      <c r="G9" s="30">
        <v>1</v>
      </c>
      <c r="H9" s="31"/>
      <c r="I9" s="32">
        <v>5817.0951215479754</v>
      </c>
      <c r="J9" s="33">
        <f>Table6[[#This Row],[Opneembare KNIK Bleasting '[kN']]]/30.7/1.2</f>
        <v>157.90160481943474</v>
      </c>
    </row>
    <row r="10" spans="1:11" x14ac:dyDescent="0.25">
      <c r="A10" s="30">
        <v>355</v>
      </c>
      <c r="B10" s="30" t="s">
        <v>178</v>
      </c>
      <c r="C10" s="30">
        <v>16017</v>
      </c>
      <c r="D10" s="30">
        <v>216.4</v>
      </c>
      <c r="E10" s="30">
        <v>216.4</v>
      </c>
      <c r="F10" s="30" t="s">
        <v>4</v>
      </c>
      <c r="G10" s="30">
        <v>1</v>
      </c>
      <c r="H10" s="31"/>
      <c r="I10" s="32">
        <v>5506.8873107968348</v>
      </c>
      <c r="J10" s="33">
        <f>Table6[[#This Row],[Opneembare KNIK Bleasting '[kN']]]/30.7/1.2</f>
        <v>149.4811973614776</v>
      </c>
    </row>
    <row r="11" spans="1:11" x14ac:dyDescent="0.25">
      <c r="A11" s="30">
        <v>355</v>
      </c>
      <c r="B11" s="30" t="s">
        <v>132</v>
      </c>
      <c r="C11" s="30">
        <v>15341</v>
      </c>
      <c r="D11" s="30">
        <v>150.6</v>
      </c>
      <c r="E11" s="30">
        <v>150.6</v>
      </c>
      <c r="F11" s="30" t="s">
        <v>4</v>
      </c>
      <c r="G11" s="30">
        <v>1</v>
      </c>
      <c r="H11" s="31"/>
      <c r="I11" s="32">
        <v>5194.2372938443223</v>
      </c>
      <c r="J11" s="33">
        <f>Table6[[#This Row],[Opneembare KNIK Bleasting '[kN']]]/30.7/1.2</f>
        <v>140.99449766135513</v>
      </c>
    </row>
    <row r="12" spans="1:11" x14ac:dyDescent="0.25">
      <c r="A12" s="30">
        <v>355</v>
      </c>
      <c r="B12" s="30" t="s">
        <v>145</v>
      </c>
      <c r="C12" s="30">
        <v>14098.53</v>
      </c>
      <c r="D12" s="30">
        <v>391.3</v>
      </c>
      <c r="E12" s="30">
        <v>391.3</v>
      </c>
      <c r="F12" s="30" t="s">
        <v>4</v>
      </c>
      <c r="G12" s="30">
        <v>4</v>
      </c>
      <c r="H12" s="31" t="s">
        <v>57</v>
      </c>
      <c r="I12" s="32">
        <v>4965.6031602236935</v>
      </c>
      <c r="J12" s="33">
        <f>Table6[[#This Row],[Opneembare KNIK Bleasting '[kN']]]/30.7/1.2</f>
        <v>134.78835939803727</v>
      </c>
      <c r="K12" t="s">
        <v>409</v>
      </c>
    </row>
    <row r="13" spans="1:11" x14ac:dyDescent="0.25">
      <c r="A13" s="30">
        <v>355</v>
      </c>
      <c r="B13" s="30" t="s">
        <v>125</v>
      </c>
      <c r="C13" s="30">
        <v>14701</v>
      </c>
      <c r="D13" s="30">
        <v>132.69999999999999</v>
      </c>
      <c r="E13" s="30">
        <v>132.69999999999999</v>
      </c>
      <c r="F13" s="30" t="s">
        <v>4</v>
      </c>
      <c r="G13" s="30">
        <v>1</v>
      </c>
      <c r="H13" s="31"/>
      <c r="I13" s="32">
        <v>4954.0569336166618</v>
      </c>
      <c r="J13" s="33">
        <f>Table6[[#This Row],[Opneembare KNIK Bleasting '[kN']]]/30.7/1.2</f>
        <v>134.47494390924706</v>
      </c>
    </row>
    <row r="14" spans="1:11" x14ac:dyDescent="0.25">
      <c r="A14" s="30">
        <v>355</v>
      </c>
      <c r="B14" s="30" t="s">
        <v>138</v>
      </c>
      <c r="C14" s="30">
        <v>14207</v>
      </c>
      <c r="D14" s="30">
        <v>194.4</v>
      </c>
      <c r="E14" s="30">
        <v>194.4</v>
      </c>
      <c r="F14" s="30" t="s">
        <v>4</v>
      </c>
      <c r="G14" s="30">
        <v>1</v>
      </c>
      <c r="H14" s="31"/>
      <c r="I14" s="32">
        <v>4887.1996724891633</v>
      </c>
      <c r="J14" s="33">
        <f>Table6[[#This Row],[Opneembare KNIK Bleasting '[kN']]]/30.7/1.2</f>
        <v>132.66014311859837</v>
      </c>
    </row>
    <row r="15" spans="1:11" x14ac:dyDescent="0.25">
      <c r="A15" s="30">
        <v>355</v>
      </c>
      <c r="B15" s="30" t="s">
        <v>141</v>
      </c>
      <c r="C15" s="30">
        <v>13493</v>
      </c>
      <c r="D15" s="30">
        <v>258.8</v>
      </c>
      <c r="E15" s="30">
        <v>258.8</v>
      </c>
      <c r="F15" s="30" t="s">
        <v>4</v>
      </c>
      <c r="G15" s="30">
        <v>3</v>
      </c>
      <c r="H15" s="31"/>
      <c r="I15" s="32">
        <v>4700.5280736771201</v>
      </c>
      <c r="J15" s="33">
        <f>Table6[[#This Row],[Opneembare KNIK Bleasting '[kN']]]/30.7/1.2</f>
        <v>127.59305303140934</v>
      </c>
    </row>
    <row r="16" spans="1:11" x14ac:dyDescent="0.25">
      <c r="A16" s="30">
        <v>355</v>
      </c>
      <c r="B16" s="30" t="s">
        <v>177</v>
      </c>
      <c r="C16" s="30">
        <v>13745</v>
      </c>
      <c r="D16" s="30">
        <v>137.1</v>
      </c>
      <c r="E16" s="30">
        <v>137.1</v>
      </c>
      <c r="F16" s="30" t="s">
        <v>4</v>
      </c>
      <c r="G16" s="30">
        <v>1</v>
      </c>
      <c r="H16" s="31"/>
      <c r="I16" s="32">
        <v>4657.8634545162586</v>
      </c>
      <c r="J16" s="33">
        <f>Table6[[#This Row],[Opneembare KNIK Bleasting '[kN']]]/30.7/1.2</f>
        <v>126.43494719099508</v>
      </c>
    </row>
    <row r="17" spans="1:10" x14ac:dyDescent="0.25">
      <c r="A17" s="30">
        <v>355</v>
      </c>
      <c r="B17" s="30" t="s">
        <v>176</v>
      </c>
      <c r="C17" s="30">
        <v>13177</v>
      </c>
      <c r="D17" s="30">
        <v>120.9</v>
      </c>
      <c r="E17" s="30">
        <v>120.9</v>
      </c>
      <c r="F17" s="30" t="s">
        <v>4</v>
      </c>
      <c r="G17" s="30">
        <v>1</v>
      </c>
      <c r="H17" s="31"/>
      <c r="I17" s="32">
        <v>4444.6912218330172</v>
      </c>
      <c r="J17" s="33">
        <f>Table6[[#This Row],[Opneembare KNIK Bleasting '[kN']]]/30.7/1.2</f>
        <v>120.64851307907215</v>
      </c>
    </row>
    <row r="18" spans="1:10" x14ac:dyDescent="0.25">
      <c r="A18" s="30">
        <v>355</v>
      </c>
      <c r="B18" s="30" t="s">
        <v>117</v>
      </c>
      <c r="C18" s="30">
        <v>12781</v>
      </c>
      <c r="D18" s="30">
        <v>87.49</v>
      </c>
      <c r="E18" s="30">
        <v>87.49</v>
      </c>
      <c r="F18" s="30" t="s">
        <v>4</v>
      </c>
      <c r="G18" s="30">
        <v>1</v>
      </c>
      <c r="H18" s="31"/>
      <c r="I18" s="32">
        <v>4228.6699418266171</v>
      </c>
      <c r="J18" s="33">
        <f>Table6[[#This Row],[Opneembare KNIK Bleasting '[kN']]]/30.7/1.2</f>
        <v>114.78474326348038</v>
      </c>
    </row>
    <row r="19" spans="1:10" x14ac:dyDescent="0.25">
      <c r="A19" s="30">
        <v>355</v>
      </c>
      <c r="B19" s="30" t="s">
        <v>131</v>
      </c>
      <c r="C19" s="30">
        <v>12207</v>
      </c>
      <c r="D19" s="30">
        <v>123.6</v>
      </c>
      <c r="E19" s="30">
        <v>123.6</v>
      </c>
      <c r="F19" s="30" t="s">
        <v>4</v>
      </c>
      <c r="G19" s="30">
        <v>1</v>
      </c>
      <c r="H19" s="31"/>
      <c r="I19" s="32">
        <v>4139.9824631819911</v>
      </c>
      <c r="J19" s="33">
        <f>Table6[[#This Row],[Opneembare KNIK Bleasting '[kN']]]/30.7/1.2</f>
        <v>112.37737413631898</v>
      </c>
    </row>
    <row r="20" spans="1:10" x14ac:dyDescent="0.25">
      <c r="A20" s="30">
        <v>355</v>
      </c>
      <c r="B20" s="30" t="s">
        <v>136</v>
      </c>
      <c r="C20" s="30">
        <v>11493</v>
      </c>
      <c r="D20" s="30">
        <v>160.30000000000001</v>
      </c>
      <c r="E20" s="30">
        <v>160.30000000000001</v>
      </c>
      <c r="F20" s="30" t="s">
        <v>4</v>
      </c>
      <c r="G20" s="30">
        <v>1</v>
      </c>
      <c r="H20" s="31"/>
      <c r="I20" s="32">
        <v>3956.7384901427404</v>
      </c>
      <c r="J20" s="33">
        <f>Table6[[#This Row],[Opneembare KNIK Bleasting '[kN']]]/30.7/1.2</f>
        <v>107.40332492244139</v>
      </c>
    </row>
    <row r="21" spans="1:10" x14ac:dyDescent="0.25">
      <c r="A21" s="30">
        <v>355</v>
      </c>
      <c r="B21" s="30" t="s">
        <v>124</v>
      </c>
      <c r="C21" s="30">
        <v>11707</v>
      </c>
      <c r="D21" s="30">
        <v>109.2</v>
      </c>
      <c r="E21" s="30">
        <v>109.2</v>
      </c>
      <c r="F21" s="30" t="s">
        <v>4</v>
      </c>
      <c r="G21" s="30">
        <v>1</v>
      </c>
      <c r="H21" s="31"/>
      <c r="I21" s="32">
        <v>3952.5784709342065</v>
      </c>
      <c r="J21" s="33">
        <f>Table6[[#This Row],[Opneembare KNIK Bleasting '[kN']]]/30.7/1.2</f>
        <v>107.29040366270921</v>
      </c>
    </row>
    <row r="22" spans="1:10" x14ac:dyDescent="0.25">
      <c r="A22" s="30">
        <v>355</v>
      </c>
      <c r="B22" s="30" t="s">
        <v>175</v>
      </c>
      <c r="C22" s="30">
        <v>11473</v>
      </c>
      <c r="D22" s="30">
        <v>80.069999999999993</v>
      </c>
      <c r="E22" s="30">
        <v>80.069999999999993</v>
      </c>
      <c r="F22" s="30" t="s">
        <v>4</v>
      </c>
      <c r="G22" s="30">
        <v>1</v>
      </c>
      <c r="H22" s="31"/>
      <c r="I22" s="32">
        <v>3801.4029038997141</v>
      </c>
      <c r="J22" s="33">
        <f>Table6[[#This Row],[Opneembare KNIK Bleasting '[kN']]]/30.7/1.2</f>
        <v>103.18683235341244</v>
      </c>
    </row>
    <row r="23" spans="1:10" x14ac:dyDescent="0.25">
      <c r="A23" s="30">
        <v>355</v>
      </c>
      <c r="B23" s="30" t="s">
        <v>140</v>
      </c>
      <c r="C23" s="30">
        <v>10875</v>
      </c>
      <c r="D23" s="30">
        <v>211.3</v>
      </c>
      <c r="E23" s="30">
        <v>211.3</v>
      </c>
      <c r="F23" s="30" t="s">
        <v>4</v>
      </c>
      <c r="G23" s="30">
        <v>4</v>
      </c>
      <c r="H23" s="31"/>
      <c r="I23" s="32">
        <v>3790.1233747584984</v>
      </c>
      <c r="J23" s="33">
        <f>Table6[[#This Row],[Opneembare KNIK Bleasting '[kN']]]/30.7/1.2</f>
        <v>102.88065620951407</v>
      </c>
    </row>
    <row r="24" spans="1:10" x14ac:dyDescent="0.25">
      <c r="A24" s="30">
        <v>355</v>
      </c>
      <c r="B24" s="30" t="s">
        <v>109</v>
      </c>
      <c r="C24" s="30">
        <v>11501</v>
      </c>
      <c r="D24" s="30">
        <v>63.94</v>
      </c>
      <c r="E24" s="30">
        <v>63.94</v>
      </c>
      <c r="F24" s="30" t="s">
        <v>4</v>
      </c>
      <c r="G24" s="30">
        <v>1</v>
      </c>
      <c r="H24" s="31"/>
      <c r="I24" s="32">
        <v>3739.1233719880156</v>
      </c>
      <c r="J24" s="33">
        <f>Table6[[#This Row],[Opneembare KNIK Bleasting '[kN']]]/30.7/1.2</f>
        <v>101.49629131346406</v>
      </c>
    </row>
    <row r="25" spans="1:10" x14ac:dyDescent="0.25">
      <c r="A25" s="30">
        <v>355</v>
      </c>
      <c r="B25" s="30" t="s">
        <v>116</v>
      </c>
      <c r="C25" s="30">
        <v>10207</v>
      </c>
      <c r="D25" s="30">
        <v>72.540000000000006</v>
      </c>
      <c r="E25" s="30">
        <v>72.540000000000006</v>
      </c>
      <c r="F25" s="30" t="s">
        <v>4</v>
      </c>
      <c r="G25" s="30">
        <v>1</v>
      </c>
      <c r="H25" s="31"/>
      <c r="I25" s="32">
        <v>3386.4439263582426</v>
      </c>
      <c r="J25" s="33">
        <f>Table6[[#This Row],[Opneembare KNIK Bleasting '[kN']]]/30.7/1.2</f>
        <v>91.923016459235697</v>
      </c>
    </row>
    <row r="26" spans="1:10" x14ac:dyDescent="0.25">
      <c r="A26" s="30">
        <v>355</v>
      </c>
      <c r="B26" s="30" t="s">
        <v>174</v>
      </c>
      <c r="C26" s="30">
        <v>10337</v>
      </c>
      <c r="D26" s="30">
        <v>58.72</v>
      </c>
      <c r="E26" s="30">
        <v>58.72</v>
      </c>
      <c r="F26" s="30" t="s">
        <v>4</v>
      </c>
      <c r="G26" s="30">
        <v>1</v>
      </c>
      <c r="H26" s="31"/>
      <c r="I26" s="32">
        <v>3367.4117845407154</v>
      </c>
      <c r="J26" s="33">
        <f>Table6[[#This Row],[Opneembare KNIK Bleasting '[kN']]]/30.7/1.2</f>
        <v>91.406400231832663</v>
      </c>
    </row>
    <row r="27" spans="1:10" x14ac:dyDescent="0.25">
      <c r="A27" s="30">
        <v>355</v>
      </c>
      <c r="B27" s="30" t="s">
        <v>129</v>
      </c>
      <c r="C27" s="30">
        <v>9893</v>
      </c>
      <c r="D27" s="30">
        <v>102.4</v>
      </c>
      <c r="E27" s="30">
        <v>102.4</v>
      </c>
      <c r="F27" s="30" t="s">
        <v>4</v>
      </c>
      <c r="G27" s="30">
        <v>1</v>
      </c>
      <c r="H27" s="31"/>
      <c r="I27" s="32">
        <v>3359.0760160476575</v>
      </c>
      <c r="J27" s="33">
        <f>Table6[[#This Row],[Opneembare KNIK Bleasting '[kN']]]/30.7/1.2</f>
        <v>91.180130728763785</v>
      </c>
    </row>
    <row r="28" spans="1:10" x14ac:dyDescent="0.25">
      <c r="A28" s="30">
        <v>355</v>
      </c>
      <c r="B28" s="30" t="s">
        <v>100</v>
      </c>
      <c r="C28" s="30">
        <v>10221</v>
      </c>
      <c r="D28" s="30">
        <v>45.04</v>
      </c>
      <c r="E28" s="30">
        <v>45.04</v>
      </c>
      <c r="F28" s="30" t="s">
        <v>4</v>
      </c>
      <c r="G28" s="30">
        <v>1</v>
      </c>
      <c r="H28" s="31"/>
      <c r="I28" s="32">
        <v>3240.9248232674345</v>
      </c>
      <c r="J28" s="33">
        <f>Table6[[#This Row],[Opneembare KNIK Bleasting '[kN']]]/30.7/1.2</f>
        <v>87.972986516488447</v>
      </c>
    </row>
    <row r="29" spans="1:10" x14ac:dyDescent="0.25">
      <c r="A29" s="30">
        <v>355</v>
      </c>
      <c r="B29" s="30" t="s">
        <v>122</v>
      </c>
      <c r="C29" s="30">
        <v>9493</v>
      </c>
      <c r="D29" s="30">
        <v>90.55</v>
      </c>
      <c r="E29" s="30">
        <v>90.55</v>
      </c>
      <c r="F29" s="30" t="s">
        <v>4</v>
      </c>
      <c r="G29" s="30">
        <v>1</v>
      </c>
      <c r="H29" s="31"/>
      <c r="I29" s="32">
        <v>3209.1081127382599</v>
      </c>
      <c r="J29" s="33">
        <f>Table6[[#This Row],[Opneembare KNIK Bleasting '[kN']]]/30.7/1.2</f>
        <v>87.109340736652015</v>
      </c>
    </row>
    <row r="30" spans="1:10" x14ac:dyDescent="0.25">
      <c r="A30" s="30">
        <v>355</v>
      </c>
      <c r="B30" s="30" t="s">
        <v>135</v>
      </c>
      <c r="C30" s="30">
        <v>9275</v>
      </c>
      <c r="D30" s="30">
        <v>131.30000000000001</v>
      </c>
      <c r="E30" s="30">
        <v>131.30000000000001</v>
      </c>
      <c r="F30" s="30" t="s">
        <v>4</v>
      </c>
      <c r="G30" s="30">
        <v>3</v>
      </c>
      <c r="H30" s="31"/>
      <c r="I30" s="32">
        <v>3195.0926641084548</v>
      </c>
      <c r="J30" s="33">
        <f>Table6[[#This Row],[Opneembare KNIK Bleasting '[kN']]]/30.7/1.2</f>
        <v>86.728899677211047</v>
      </c>
    </row>
    <row r="31" spans="1:10" x14ac:dyDescent="0.25">
      <c r="A31" s="30">
        <v>355</v>
      </c>
      <c r="B31" s="30" t="s">
        <v>108</v>
      </c>
      <c r="C31" s="30">
        <v>9207</v>
      </c>
      <c r="D31" s="30">
        <v>53.36</v>
      </c>
      <c r="E31" s="30">
        <v>53.36</v>
      </c>
      <c r="F31" s="30" t="s">
        <v>4</v>
      </c>
      <c r="G31" s="30">
        <v>1</v>
      </c>
      <c r="H31" s="31"/>
      <c r="I31" s="32">
        <v>3004.7553745100586</v>
      </c>
      <c r="J31" s="33">
        <f>Table6[[#This Row],[Opneembare KNIK Bleasting '[kN']]]/30.7/1.2</f>
        <v>81.562306582792047</v>
      </c>
    </row>
    <row r="32" spans="1:10" x14ac:dyDescent="0.25">
      <c r="A32" s="30">
        <v>355</v>
      </c>
      <c r="B32" s="30" t="s">
        <v>173</v>
      </c>
      <c r="C32" s="30">
        <v>9201</v>
      </c>
      <c r="D32" s="30">
        <v>41.54</v>
      </c>
      <c r="E32" s="30">
        <v>41.54</v>
      </c>
      <c r="F32" s="30" t="s">
        <v>4</v>
      </c>
      <c r="G32" s="30">
        <v>1</v>
      </c>
      <c r="H32" s="31"/>
      <c r="I32" s="32">
        <v>2926.0964485966056</v>
      </c>
      <c r="J32" s="33">
        <f>Table6[[#This Row],[Opneembare KNIK Bleasting '[kN']]]/30.7/1.2</f>
        <v>79.427156585141304</v>
      </c>
    </row>
    <row r="33" spans="1:10" x14ac:dyDescent="0.25">
      <c r="A33" s="30">
        <v>355</v>
      </c>
      <c r="B33" s="30" t="s">
        <v>114</v>
      </c>
      <c r="C33" s="30">
        <v>8293</v>
      </c>
      <c r="D33" s="30">
        <v>60.5</v>
      </c>
      <c r="E33" s="30">
        <v>60.5</v>
      </c>
      <c r="F33" s="30" t="s">
        <v>4</v>
      </c>
      <c r="G33" s="30">
        <v>1</v>
      </c>
      <c r="H33" s="31"/>
      <c r="I33" s="32">
        <v>2756.600283549295</v>
      </c>
      <c r="J33" s="33">
        <f>Table6[[#This Row],[Opneembare KNIK Bleasting '[kN']]]/30.7/1.2</f>
        <v>74.826283483965668</v>
      </c>
    </row>
    <row r="34" spans="1:10" x14ac:dyDescent="0.25">
      <c r="A34" s="30">
        <v>355</v>
      </c>
      <c r="B34" s="30" t="s">
        <v>91</v>
      </c>
      <c r="C34" s="30">
        <v>8941</v>
      </c>
      <c r="D34" s="30">
        <v>30.28</v>
      </c>
      <c r="E34" s="30">
        <v>30.28</v>
      </c>
      <c r="F34" s="30" t="s">
        <v>4</v>
      </c>
      <c r="G34" s="30">
        <v>1</v>
      </c>
      <c r="H34" s="31"/>
      <c r="I34" s="32">
        <v>2727.4856988143811</v>
      </c>
      <c r="J34" s="33">
        <f>Table6[[#This Row],[Opneembare KNIK Bleasting '[kN']]]/30.7/1.2</f>
        <v>74.035985309836633</v>
      </c>
    </row>
    <row r="35" spans="1:10" x14ac:dyDescent="0.25">
      <c r="A35" s="30">
        <v>355</v>
      </c>
      <c r="B35" s="30" t="s">
        <v>128</v>
      </c>
      <c r="C35" s="30">
        <v>7995</v>
      </c>
      <c r="D35" s="30">
        <v>84.23</v>
      </c>
      <c r="E35" s="30">
        <v>84.23</v>
      </c>
      <c r="F35" s="30" t="s">
        <v>4</v>
      </c>
      <c r="G35" s="30">
        <v>2</v>
      </c>
      <c r="H35" s="31"/>
      <c r="I35" s="32">
        <v>2717.1086796121281</v>
      </c>
      <c r="J35" s="33">
        <f>Table6[[#This Row],[Opneembare KNIK Bleasting '[kN']]]/30.7/1.2</f>
        <v>73.754307264172866</v>
      </c>
    </row>
    <row r="36" spans="1:10" x14ac:dyDescent="0.25">
      <c r="A36" s="30">
        <v>355</v>
      </c>
      <c r="B36" s="30" t="s">
        <v>99</v>
      </c>
      <c r="C36" s="30">
        <v>8207</v>
      </c>
      <c r="D36" s="30">
        <v>37.9</v>
      </c>
      <c r="E36" s="30">
        <v>37.9</v>
      </c>
      <c r="F36" s="30" t="s">
        <v>4</v>
      </c>
      <c r="G36" s="30">
        <v>1</v>
      </c>
      <c r="H36" s="31"/>
      <c r="I36" s="32">
        <v>2616.9585982800113</v>
      </c>
      <c r="J36" s="33">
        <f>Table6[[#This Row],[Opneembare KNIK Bleasting '[kN']]]/30.7/1.2</f>
        <v>71.035792570032882</v>
      </c>
    </row>
    <row r="37" spans="1:10" x14ac:dyDescent="0.25">
      <c r="A37" s="30">
        <v>355</v>
      </c>
      <c r="B37" s="30" t="s">
        <v>121</v>
      </c>
      <c r="C37" s="30">
        <v>7675</v>
      </c>
      <c r="D37" s="30">
        <v>74.55</v>
      </c>
      <c r="E37" s="30">
        <v>74.55</v>
      </c>
      <c r="F37" s="30" t="s">
        <v>4</v>
      </c>
      <c r="G37" s="30">
        <v>2</v>
      </c>
      <c r="H37" s="31"/>
      <c r="I37" s="32">
        <v>2597.1386357207771</v>
      </c>
      <c r="J37" s="33">
        <f>Table6[[#This Row],[Opneembare KNIK Bleasting '[kN']]]/30.7/1.2</f>
        <v>70.497791414787656</v>
      </c>
    </row>
    <row r="38" spans="1:10" x14ac:dyDescent="0.25">
      <c r="A38" s="30">
        <v>355</v>
      </c>
      <c r="B38" s="30" t="s">
        <v>172</v>
      </c>
      <c r="C38" s="30">
        <v>8065</v>
      </c>
      <c r="D38" s="30">
        <v>28.09</v>
      </c>
      <c r="E38" s="30">
        <v>28.09</v>
      </c>
      <c r="F38" s="30" t="s">
        <v>4</v>
      </c>
      <c r="G38" s="30">
        <v>1</v>
      </c>
      <c r="H38" s="31"/>
      <c r="I38" s="32">
        <v>2472.0992513682404</v>
      </c>
      <c r="J38" s="33">
        <f>Table6[[#This Row],[Opneembare KNIK Bleasting '[kN']]]/30.7/1.2</f>
        <v>67.103671318356149</v>
      </c>
    </row>
    <row r="39" spans="1:10" x14ac:dyDescent="0.25">
      <c r="A39" s="30">
        <v>355</v>
      </c>
      <c r="B39" s="30" t="s">
        <v>82</v>
      </c>
      <c r="C39" s="30">
        <v>8301</v>
      </c>
      <c r="D39" s="30">
        <v>24.3</v>
      </c>
      <c r="E39" s="30">
        <v>24.3</v>
      </c>
      <c r="F39" s="30" t="s">
        <v>4</v>
      </c>
      <c r="G39" s="30">
        <v>1</v>
      </c>
      <c r="H39" s="31"/>
      <c r="I39" s="32">
        <v>2461.6533907383268</v>
      </c>
      <c r="J39" s="33">
        <f>Table6[[#This Row],[Opneembare KNIK Bleasting '[kN']]]/30.7/1.2</f>
        <v>66.820124612875333</v>
      </c>
    </row>
    <row r="40" spans="1:10" x14ac:dyDescent="0.25">
      <c r="A40" s="30">
        <v>355</v>
      </c>
      <c r="B40" s="30" t="s">
        <v>106</v>
      </c>
      <c r="C40" s="30">
        <v>7493</v>
      </c>
      <c r="D40" s="30">
        <v>44.71</v>
      </c>
      <c r="E40" s="30">
        <v>44.71</v>
      </c>
      <c r="F40" s="30" t="s">
        <v>4</v>
      </c>
      <c r="G40" s="30">
        <v>1</v>
      </c>
      <c r="H40" s="31"/>
      <c r="I40" s="32">
        <v>2451.6791423128639</v>
      </c>
      <c r="J40" s="33">
        <f>Table6[[#This Row],[Opneembare KNIK Bleasting '[kN']]]/30.7/1.2</f>
        <v>66.549379541608687</v>
      </c>
    </row>
    <row r="41" spans="1:10" x14ac:dyDescent="0.25">
      <c r="A41" s="30">
        <v>355</v>
      </c>
      <c r="B41" s="30" t="s">
        <v>171</v>
      </c>
      <c r="C41" s="30">
        <v>7497</v>
      </c>
      <c r="D41" s="30">
        <v>22.62</v>
      </c>
      <c r="E41" s="30">
        <v>22.62</v>
      </c>
      <c r="F41" s="30" t="s">
        <v>4</v>
      </c>
      <c r="G41" s="30">
        <v>1</v>
      </c>
      <c r="H41" s="31"/>
      <c r="I41" s="32">
        <v>2237.418909126482</v>
      </c>
      <c r="J41" s="33">
        <f>Table6[[#This Row],[Opneembare KNIK Bleasting '[kN']]]/30.7/1.2</f>
        <v>60.733412299850222</v>
      </c>
    </row>
    <row r="42" spans="1:10" x14ac:dyDescent="0.25">
      <c r="A42" s="30">
        <v>355</v>
      </c>
      <c r="B42" s="30" t="s">
        <v>113</v>
      </c>
      <c r="C42" s="30">
        <v>6715</v>
      </c>
      <c r="D42" s="30">
        <v>50.02</v>
      </c>
      <c r="E42" s="30">
        <v>50.02</v>
      </c>
      <c r="F42" s="30" t="s">
        <v>4</v>
      </c>
      <c r="G42" s="30">
        <v>1</v>
      </c>
      <c r="H42" s="31"/>
      <c r="I42" s="32">
        <v>2235.3421215127019</v>
      </c>
      <c r="J42" s="33">
        <f>Table6[[#This Row],[Opneembare KNIK Bleasting '[kN']]]/30.7/1.2</f>
        <v>60.67703912900928</v>
      </c>
    </row>
    <row r="43" spans="1:10" x14ac:dyDescent="0.25">
      <c r="A43" s="30">
        <v>355</v>
      </c>
      <c r="B43" s="30" t="s">
        <v>90</v>
      </c>
      <c r="C43" s="30">
        <v>7207</v>
      </c>
      <c r="D43" s="30">
        <v>25.76</v>
      </c>
      <c r="E43" s="30">
        <v>25.76</v>
      </c>
      <c r="F43" s="30" t="s">
        <v>4</v>
      </c>
      <c r="G43" s="30">
        <v>1</v>
      </c>
      <c r="H43" s="31"/>
      <c r="I43" s="32">
        <v>2218.5580148696131</v>
      </c>
      <c r="J43" s="33">
        <f>Table6[[#This Row],[Opneembare KNIK Bleasting '[kN']]]/30.7/1.2</f>
        <v>60.221444486145856</v>
      </c>
    </row>
    <row r="44" spans="1:10" x14ac:dyDescent="0.25">
      <c r="A44" s="30">
        <v>355</v>
      </c>
      <c r="B44" s="30" t="s">
        <v>97</v>
      </c>
      <c r="C44" s="30">
        <v>6693</v>
      </c>
      <c r="D44" s="30">
        <v>31.93</v>
      </c>
      <c r="E44" s="30">
        <v>31.93</v>
      </c>
      <c r="F44" s="30" t="s">
        <v>4</v>
      </c>
      <c r="G44" s="30">
        <v>1</v>
      </c>
      <c r="H44" s="31"/>
      <c r="I44" s="32">
        <v>2142.1238802812559</v>
      </c>
      <c r="J44" s="33">
        <f>Table6[[#This Row],[Opneembare KNIK Bleasting '[kN']]]/30.7/1.2</f>
        <v>58.146685132498803</v>
      </c>
    </row>
    <row r="45" spans="1:10" x14ac:dyDescent="0.25">
      <c r="A45" s="30">
        <v>355</v>
      </c>
      <c r="B45" s="30" t="s">
        <v>134</v>
      </c>
      <c r="C45" s="30">
        <v>5939.96</v>
      </c>
      <c r="D45" s="30">
        <v>105.5</v>
      </c>
      <c r="E45" s="30">
        <v>105.5</v>
      </c>
      <c r="F45" s="30" t="s">
        <v>4</v>
      </c>
      <c r="G45" s="30">
        <v>4</v>
      </c>
      <c r="H45" s="31" t="s">
        <v>57</v>
      </c>
      <c r="I45" s="32">
        <v>2063.8714905693537</v>
      </c>
      <c r="J45" s="33">
        <f>Table6[[#This Row],[Opneembare KNIK Bleasting '[kN']]]/30.7/1.2</f>
        <v>56.022570319472145</v>
      </c>
    </row>
    <row r="46" spans="1:10" x14ac:dyDescent="0.25">
      <c r="A46" s="30">
        <v>355</v>
      </c>
      <c r="B46" s="30" t="s">
        <v>81</v>
      </c>
      <c r="C46" s="30">
        <v>6707</v>
      </c>
      <c r="D46" s="30">
        <v>20.8</v>
      </c>
      <c r="E46" s="30">
        <v>20.8</v>
      </c>
      <c r="F46" s="30" t="s">
        <v>4</v>
      </c>
      <c r="G46" s="30">
        <v>1</v>
      </c>
      <c r="H46" s="31"/>
      <c r="I46" s="32">
        <v>2012.7782357494077</v>
      </c>
      <c r="J46" s="33">
        <f>Table6[[#This Row],[Opneembare KNIK Bleasting '[kN']]]/30.7/1.2</f>
        <v>54.635674151721176</v>
      </c>
    </row>
    <row r="47" spans="1:10" x14ac:dyDescent="0.25">
      <c r="A47" s="30">
        <v>355</v>
      </c>
      <c r="B47" s="30" t="s">
        <v>105</v>
      </c>
      <c r="C47" s="30">
        <v>6075</v>
      </c>
      <c r="D47" s="30">
        <v>37.090000000000003</v>
      </c>
      <c r="E47" s="30">
        <v>37.090000000000003</v>
      </c>
      <c r="F47" s="30" t="s">
        <v>4</v>
      </c>
      <c r="G47" s="30">
        <v>1</v>
      </c>
      <c r="H47" s="31"/>
      <c r="I47" s="32">
        <v>1991.6342218641082</v>
      </c>
      <c r="J47" s="33">
        <f>Table6[[#This Row],[Opneembare KNIK Bleasting '[kN']]]/30.7/1.2</f>
        <v>54.061732406734748</v>
      </c>
    </row>
    <row r="48" spans="1:10" x14ac:dyDescent="0.25">
      <c r="A48" s="30">
        <v>355</v>
      </c>
      <c r="B48" s="30" t="s">
        <v>127</v>
      </c>
      <c r="C48" s="30">
        <v>5662.6</v>
      </c>
      <c r="D48" s="30">
        <v>67.88</v>
      </c>
      <c r="E48" s="30">
        <v>67.88</v>
      </c>
      <c r="F48" s="30" t="s">
        <v>4</v>
      </c>
      <c r="G48" s="30">
        <v>4</v>
      </c>
      <c r="H48" s="31" t="s">
        <v>57</v>
      </c>
      <c r="I48" s="32">
        <v>1936.5956524383878</v>
      </c>
      <c r="J48" s="33">
        <f>Table6[[#This Row],[Opneembare KNIK Bleasting '[kN']]]/30.7/1.2</f>
        <v>52.567743008642452</v>
      </c>
    </row>
    <row r="49" spans="1:10" x14ac:dyDescent="0.25">
      <c r="A49" s="30">
        <v>355</v>
      </c>
      <c r="B49" s="30" t="s">
        <v>120</v>
      </c>
      <c r="C49" s="30">
        <v>5578.26</v>
      </c>
      <c r="D49" s="30">
        <v>60.14</v>
      </c>
      <c r="E49" s="30">
        <v>60.14</v>
      </c>
      <c r="F49" s="30" t="s">
        <v>4</v>
      </c>
      <c r="G49" s="30">
        <v>4</v>
      </c>
      <c r="H49" s="31" t="s">
        <v>57</v>
      </c>
      <c r="I49" s="32">
        <v>1898.0012023111328</v>
      </c>
      <c r="J49" s="33">
        <f>Table6[[#This Row],[Opneembare KNIK Bleasting '[kN']]]/30.7/1.2</f>
        <v>51.520119498130647</v>
      </c>
    </row>
    <row r="50" spans="1:10" x14ac:dyDescent="0.25">
      <c r="A50" s="30">
        <v>355</v>
      </c>
      <c r="B50" s="30" t="s">
        <v>88</v>
      </c>
      <c r="C50" s="30">
        <v>5893</v>
      </c>
      <c r="D50" s="30">
        <v>21.86</v>
      </c>
      <c r="E50" s="30">
        <v>21.86</v>
      </c>
      <c r="F50" s="30" t="s">
        <v>4</v>
      </c>
      <c r="G50" s="30">
        <v>1</v>
      </c>
      <c r="H50" s="31"/>
      <c r="I50" s="32">
        <v>1824.7365605023949</v>
      </c>
      <c r="J50" s="33">
        <f>Table6[[#This Row],[Opneembare KNIK Bleasting '[kN']]]/30.7/1.2</f>
        <v>49.531394150445031</v>
      </c>
    </row>
    <row r="51" spans="1:10" x14ac:dyDescent="0.25">
      <c r="A51" s="30">
        <v>355</v>
      </c>
      <c r="B51" s="30" t="s">
        <v>73</v>
      </c>
      <c r="C51" s="30">
        <v>6207</v>
      </c>
      <c r="D51" s="30">
        <v>16.53</v>
      </c>
      <c r="E51" s="30">
        <v>16.53</v>
      </c>
      <c r="F51" s="30" t="s">
        <v>4</v>
      </c>
      <c r="G51" s="30">
        <v>1</v>
      </c>
      <c r="H51" s="31"/>
      <c r="I51" s="32">
        <v>1800.9172984320596</v>
      </c>
      <c r="J51" s="33">
        <f>Table6[[#This Row],[Opneembare KNIK Bleasting '[kN']]]/30.7/1.2</f>
        <v>48.884834376548852</v>
      </c>
    </row>
    <row r="52" spans="1:10" x14ac:dyDescent="0.25">
      <c r="A52" s="30">
        <v>355</v>
      </c>
      <c r="B52" s="30" t="s">
        <v>112</v>
      </c>
      <c r="C52" s="30">
        <v>5343</v>
      </c>
      <c r="D52" s="30">
        <v>40.49</v>
      </c>
      <c r="E52" s="30">
        <v>40.49</v>
      </c>
      <c r="F52" s="30" t="s">
        <v>4</v>
      </c>
      <c r="G52" s="30">
        <v>3</v>
      </c>
      <c r="H52" s="31"/>
      <c r="I52" s="32">
        <v>1780.7297480944194</v>
      </c>
      <c r="J52" s="33">
        <f>Table6[[#This Row],[Opneembare KNIK Bleasting '[kN']]]/30.7/1.2</f>
        <v>48.336855268578162</v>
      </c>
    </row>
    <row r="53" spans="1:10" x14ac:dyDescent="0.25">
      <c r="A53" s="30">
        <v>355</v>
      </c>
      <c r="B53" s="30" t="s">
        <v>96</v>
      </c>
      <c r="C53" s="30">
        <v>5435</v>
      </c>
      <c r="D53" s="30">
        <v>26.61</v>
      </c>
      <c r="E53" s="30">
        <v>26.61</v>
      </c>
      <c r="F53" s="30" t="s">
        <v>4</v>
      </c>
      <c r="G53" s="30">
        <v>1</v>
      </c>
      <c r="H53" s="31"/>
      <c r="I53" s="32">
        <v>1744.4743777172</v>
      </c>
      <c r="J53" s="33">
        <f>Table6[[#This Row],[Opneembare KNIK Bleasting '[kN']]]/30.7/1.2</f>
        <v>47.352724693735077</v>
      </c>
    </row>
    <row r="54" spans="1:10" x14ac:dyDescent="0.25">
      <c r="A54" s="30">
        <v>355</v>
      </c>
      <c r="B54" s="30" t="s">
        <v>79</v>
      </c>
      <c r="C54" s="30">
        <v>5493</v>
      </c>
      <c r="D54" s="30">
        <v>17.73</v>
      </c>
      <c r="E54" s="30">
        <v>17.73</v>
      </c>
      <c r="F54" s="30" t="s">
        <v>4</v>
      </c>
      <c r="G54" s="30">
        <v>1</v>
      </c>
      <c r="H54" s="31"/>
      <c r="I54" s="32">
        <v>1661.1775794101629</v>
      </c>
      <c r="J54" s="33">
        <f>Table6[[#This Row],[Opneembare KNIK Bleasting '[kN']]]/30.7/1.2</f>
        <v>45.091682394412679</v>
      </c>
    </row>
    <row r="55" spans="1:10" x14ac:dyDescent="0.25">
      <c r="A55" s="30">
        <v>355</v>
      </c>
      <c r="B55" s="30" t="s">
        <v>104</v>
      </c>
      <c r="C55" s="30">
        <v>4839</v>
      </c>
      <c r="D55" s="30">
        <v>30.11</v>
      </c>
      <c r="E55" s="30">
        <v>30.11</v>
      </c>
      <c r="F55" s="30" t="s">
        <v>4</v>
      </c>
      <c r="G55" s="30">
        <v>2</v>
      </c>
      <c r="H55" s="31"/>
      <c r="I55" s="32">
        <v>1588.9543803201509</v>
      </c>
      <c r="J55" s="33">
        <f>Table6[[#This Row],[Opneembare KNIK Bleasting '[kN']]]/30.7/1.2</f>
        <v>43.13122639305513</v>
      </c>
    </row>
    <row r="56" spans="1:10" x14ac:dyDescent="0.25">
      <c r="A56" s="30">
        <v>355</v>
      </c>
      <c r="B56" s="30" t="s">
        <v>71</v>
      </c>
      <c r="C56" s="30">
        <v>5093</v>
      </c>
      <c r="D56" s="30">
        <v>14.16</v>
      </c>
      <c r="E56" s="30">
        <v>14.16</v>
      </c>
      <c r="F56" s="30" t="s">
        <v>4</v>
      </c>
      <c r="G56" s="30">
        <v>1</v>
      </c>
      <c r="H56" s="31"/>
      <c r="I56" s="32">
        <v>1493.0242501863568</v>
      </c>
      <c r="J56" s="33">
        <f>Table6[[#This Row],[Opneembare KNIK Bleasting '[kN']]]/30.7/1.2</f>
        <v>40.527259777045515</v>
      </c>
    </row>
    <row r="57" spans="1:10" x14ac:dyDescent="0.25">
      <c r="A57" s="30">
        <v>355</v>
      </c>
      <c r="B57" s="30" t="s">
        <v>87</v>
      </c>
      <c r="C57" s="30">
        <v>4795</v>
      </c>
      <c r="D57" s="30">
        <v>18.309999999999999</v>
      </c>
      <c r="E57" s="30">
        <v>18.309999999999999</v>
      </c>
      <c r="F57" s="30" t="s">
        <v>4</v>
      </c>
      <c r="G57" s="30">
        <v>1</v>
      </c>
      <c r="H57" s="31"/>
      <c r="I57" s="32">
        <v>1491.262844499646</v>
      </c>
      <c r="J57" s="33">
        <f>Table6[[#This Row],[Opneembare KNIK Bleasting '[kN']]]/30.7/1.2</f>
        <v>40.479447461988222</v>
      </c>
    </row>
    <row r="58" spans="1:10" x14ac:dyDescent="0.25">
      <c r="A58" s="30">
        <v>355</v>
      </c>
      <c r="B58" s="30" t="s">
        <v>95</v>
      </c>
      <c r="C58" s="30">
        <v>4335</v>
      </c>
      <c r="D58" s="30">
        <v>21.68</v>
      </c>
      <c r="E58" s="30">
        <v>21.68</v>
      </c>
      <c r="F58" s="30" t="s">
        <v>4</v>
      </c>
      <c r="G58" s="30">
        <v>1</v>
      </c>
      <c r="H58" s="31"/>
      <c r="I58" s="32">
        <v>1394.5770673842126</v>
      </c>
      <c r="J58" s="33">
        <f>Table6[[#This Row],[Opneembare KNIK Bleasting '[kN']]]/30.7/1.2</f>
        <v>37.85496925581468</v>
      </c>
    </row>
    <row r="59" spans="1:10" x14ac:dyDescent="0.25">
      <c r="A59" s="30">
        <v>355</v>
      </c>
      <c r="B59" s="30" t="s">
        <v>78</v>
      </c>
      <c r="C59" s="30">
        <v>4475</v>
      </c>
      <c r="D59" s="30">
        <v>14.91</v>
      </c>
      <c r="E59" s="30">
        <v>14.91</v>
      </c>
      <c r="F59" s="30" t="s">
        <v>4</v>
      </c>
      <c r="G59" s="30">
        <v>1</v>
      </c>
      <c r="H59" s="31"/>
      <c r="I59" s="32">
        <v>1361.188081322472</v>
      </c>
      <c r="J59" s="33">
        <f>Table6[[#This Row],[Opneembare KNIK Bleasting '[kN']]]/30.7/1.2</f>
        <v>36.948644987037788</v>
      </c>
    </row>
    <row r="60" spans="1:10" x14ac:dyDescent="0.25">
      <c r="A60" s="30">
        <v>355</v>
      </c>
      <c r="B60" s="30" t="s">
        <v>65</v>
      </c>
      <c r="C60" s="30">
        <v>5207</v>
      </c>
      <c r="D60" s="30">
        <v>9.8179999999999996</v>
      </c>
      <c r="E60" s="30">
        <v>9.8179999999999996</v>
      </c>
      <c r="F60" s="30" t="s">
        <v>4</v>
      </c>
      <c r="G60" s="30">
        <v>1</v>
      </c>
      <c r="H60" s="31"/>
      <c r="I60" s="32">
        <v>1351.5395493837325</v>
      </c>
      <c r="J60" s="33">
        <f>Table6[[#This Row],[Opneembare KNIK Bleasting '[kN']]]/30.7/1.2</f>
        <v>36.686741297061147</v>
      </c>
    </row>
    <row r="61" spans="1:10" x14ac:dyDescent="0.25">
      <c r="A61" s="30">
        <v>355</v>
      </c>
      <c r="B61" s="30" t="s">
        <v>70</v>
      </c>
      <c r="C61" s="30">
        <v>4155</v>
      </c>
      <c r="D61" s="30">
        <v>11.95</v>
      </c>
      <c r="E61" s="30">
        <v>11.95</v>
      </c>
      <c r="F61" s="30" t="s">
        <v>4</v>
      </c>
      <c r="G61" s="30">
        <v>1</v>
      </c>
      <c r="H61" s="31"/>
      <c r="I61" s="32">
        <v>1227.4217823579695</v>
      </c>
      <c r="J61" s="33">
        <f>Table6[[#This Row],[Opneembare KNIK Bleasting '[kN']]]/30.7/1.2</f>
        <v>33.317637957599608</v>
      </c>
    </row>
    <row r="62" spans="1:10" x14ac:dyDescent="0.25">
      <c r="A62" s="30">
        <v>355</v>
      </c>
      <c r="B62" s="30" t="s">
        <v>86</v>
      </c>
      <c r="C62" s="30">
        <v>3831</v>
      </c>
      <c r="D62" s="30">
        <v>14.99</v>
      </c>
      <c r="E62" s="30">
        <v>14.99</v>
      </c>
      <c r="F62" s="30" t="s">
        <v>4</v>
      </c>
      <c r="G62" s="30">
        <v>1</v>
      </c>
      <c r="H62" s="31"/>
      <c r="I62" s="32">
        <v>1195.6994857941929</v>
      </c>
      <c r="J62" s="33">
        <f>Table6[[#This Row],[Opneembare KNIK Bleasting '[kN']]]/30.7/1.2</f>
        <v>32.456554988984607</v>
      </c>
    </row>
    <row r="63" spans="1:10" x14ac:dyDescent="0.25">
      <c r="A63" s="30">
        <v>355</v>
      </c>
      <c r="B63" s="30" t="s">
        <v>102</v>
      </c>
      <c r="C63" s="30">
        <v>3524.63</v>
      </c>
      <c r="D63" s="30">
        <v>24.45</v>
      </c>
      <c r="E63" s="30">
        <v>24.45</v>
      </c>
      <c r="F63" s="30" t="s">
        <v>4</v>
      </c>
      <c r="G63" s="30">
        <v>4</v>
      </c>
      <c r="H63" s="31" t="s">
        <v>57</v>
      </c>
      <c r="I63" s="32">
        <v>1167.3075307921747</v>
      </c>
      <c r="J63" s="33">
        <f>Table6[[#This Row],[Opneembare KNIK Bleasting '[kN']]]/30.7/1.2</f>
        <v>31.68587217134025</v>
      </c>
    </row>
    <row r="64" spans="1:10" x14ac:dyDescent="0.25">
      <c r="A64" s="30">
        <v>355</v>
      </c>
      <c r="B64" s="30" t="s">
        <v>63</v>
      </c>
      <c r="C64" s="30">
        <v>4293</v>
      </c>
      <c r="D64" s="30">
        <v>8.5210000000000008</v>
      </c>
      <c r="E64" s="30">
        <v>8.5210000000000008</v>
      </c>
      <c r="F64" s="30" t="s">
        <v>4</v>
      </c>
      <c r="G64" s="30">
        <v>1</v>
      </c>
      <c r="H64" s="31"/>
      <c r="I64" s="32">
        <v>1137.109811532581</v>
      </c>
      <c r="J64" s="33">
        <f>Table6[[#This Row],[Opneembare KNIK Bleasting '[kN']]]/30.7/1.2</f>
        <v>30.86617295148157</v>
      </c>
    </row>
    <row r="65" spans="1:10" x14ac:dyDescent="0.25">
      <c r="A65" s="30">
        <v>355</v>
      </c>
      <c r="B65" s="30" t="s">
        <v>93</v>
      </c>
      <c r="C65" s="30">
        <v>3473</v>
      </c>
      <c r="D65" s="30">
        <v>17.649999999999999</v>
      </c>
      <c r="E65" s="30">
        <v>17.649999999999999</v>
      </c>
      <c r="F65" s="30" t="s">
        <v>4</v>
      </c>
      <c r="G65" s="30">
        <v>3</v>
      </c>
      <c r="H65" s="31"/>
      <c r="I65" s="32">
        <v>1119.1514775369396</v>
      </c>
      <c r="J65" s="33">
        <f>Table6[[#This Row],[Opneembare KNIK Bleasting '[kN']]]/30.7/1.2</f>
        <v>30.378704601979905</v>
      </c>
    </row>
    <row r="66" spans="1:10" x14ac:dyDescent="0.25">
      <c r="A66" s="30">
        <v>355</v>
      </c>
      <c r="B66" s="30" t="s">
        <v>77</v>
      </c>
      <c r="C66" s="30">
        <v>3579</v>
      </c>
      <c r="D66" s="30">
        <v>12.23</v>
      </c>
      <c r="E66" s="30">
        <v>12.23</v>
      </c>
      <c r="F66" s="30" t="s">
        <v>4</v>
      </c>
      <c r="G66" s="30">
        <v>1</v>
      </c>
      <c r="H66" s="31"/>
      <c r="I66" s="32">
        <v>1093.487667573517</v>
      </c>
      <c r="J66" s="33">
        <f>Table6[[#This Row],[Opneembare KNIK Bleasting '[kN']]]/30.7/1.2</f>
        <v>29.682075667033576</v>
      </c>
    </row>
    <row r="67" spans="1:10" x14ac:dyDescent="0.25">
      <c r="A67" s="30">
        <v>355</v>
      </c>
      <c r="B67" s="30" t="s">
        <v>69</v>
      </c>
      <c r="C67" s="30">
        <v>3327</v>
      </c>
      <c r="D67" s="30">
        <v>9.8390000000000004</v>
      </c>
      <c r="E67" s="30">
        <v>9.8390000000000004</v>
      </c>
      <c r="F67" s="30" t="s">
        <v>4</v>
      </c>
      <c r="G67" s="30">
        <v>1</v>
      </c>
      <c r="H67" s="31"/>
      <c r="I67" s="32">
        <v>988.7663710764524</v>
      </c>
      <c r="J67" s="33">
        <f>Table6[[#This Row],[Opneembare KNIK Bleasting '[kN']]]/30.7/1.2</f>
        <v>26.839478042248981</v>
      </c>
    </row>
    <row r="68" spans="1:10" x14ac:dyDescent="0.25">
      <c r="A68" s="30">
        <v>355</v>
      </c>
      <c r="B68" s="30" t="s">
        <v>84</v>
      </c>
      <c r="C68" s="30">
        <v>3073</v>
      </c>
      <c r="D68" s="30">
        <v>12.25</v>
      </c>
      <c r="E68" s="30">
        <v>12.25</v>
      </c>
      <c r="F68" s="30" t="s">
        <v>4</v>
      </c>
      <c r="G68" s="30">
        <v>2</v>
      </c>
      <c r="H68" s="31"/>
      <c r="I68" s="32">
        <v>961.65303016089797</v>
      </c>
      <c r="J68" s="33">
        <f>Table6[[#This Row],[Opneembare KNIK Bleasting '[kN']]]/30.7/1.2</f>
        <v>26.103502447364225</v>
      </c>
    </row>
    <row r="69" spans="1:10" x14ac:dyDescent="0.25">
      <c r="A69" s="30">
        <v>355</v>
      </c>
      <c r="B69" s="30" t="s">
        <v>62</v>
      </c>
      <c r="C69" s="30">
        <v>3515</v>
      </c>
      <c r="D69" s="30">
        <v>7.2629999999999999</v>
      </c>
      <c r="E69" s="30">
        <v>7.2629999999999999</v>
      </c>
      <c r="F69" s="30" t="s">
        <v>4</v>
      </c>
      <c r="G69" s="30">
        <v>1</v>
      </c>
      <c r="H69" s="31"/>
      <c r="I69" s="32">
        <v>944.99885161462544</v>
      </c>
      <c r="J69" s="33">
        <f>Table6[[#This Row],[Opneembare KNIK Bleasting '[kN']]]/30.7/1.2</f>
        <v>25.651434625804168</v>
      </c>
    </row>
    <row r="70" spans="1:10" x14ac:dyDescent="0.25">
      <c r="A70" s="30">
        <v>355</v>
      </c>
      <c r="B70" s="30" t="s">
        <v>75</v>
      </c>
      <c r="C70" s="30">
        <v>2873</v>
      </c>
      <c r="D70" s="30">
        <v>10.02</v>
      </c>
      <c r="E70" s="30">
        <v>10.02</v>
      </c>
      <c r="F70" s="30" t="s">
        <v>4</v>
      </c>
      <c r="G70" s="30">
        <v>1</v>
      </c>
      <c r="H70" s="31"/>
      <c r="I70" s="32">
        <v>880.83639556022786</v>
      </c>
      <c r="J70" s="33">
        <f>Table6[[#This Row],[Opneembare KNIK Bleasting '[kN']]]/30.7/1.2</f>
        <v>23.909782724218999</v>
      </c>
    </row>
    <row r="71" spans="1:10" x14ac:dyDescent="0.25">
      <c r="A71" s="30">
        <v>355</v>
      </c>
      <c r="B71" s="30" t="s">
        <v>67</v>
      </c>
      <c r="C71" s="30">
        <v>2673</v>
      </c>
      <c r="D71" s="30">
        <v>8.0749999999999993</v>
      </c>
      <c r="E71" s="30">
        <v>8.0749999999999993</v>
      </c>
      <c r="F71" s="30" t="s">
        <v>4</v>
      </c>
      <c r="G71" s="30">
        <v>1</v>
      </c>
      <c r="H71" s="31"/>
      <c r="I71" s="32">
        <v>797.9386670800202</v>
      </c>
      <c r="J71" s="33">
        <f>Table6[[#This Row],[Opneembare KNIK Bleasting '[kN']]]/30.7/1.2</f>
        <v>21.659572939197076</v>
      </c>
    </row>
    <row r="72" spans="1:10" x14ac:dyDescent="0.25">
      <c r="A72" s="30">
        <v>355</v>
      </c>
      <c r="B72" s="30" t="s">
        <v>61</v>
      </c>
      <c r="C72" s="30">
        <v>2823</v>
      </c>
      <c r="D72" s="30">
        <v>6.0289999999999999</v>
      </c>
      <c r="E72" s="30">
        <v>6.0289999999999999</v>
      </c>
      <c r="F72" s="30" t="s">
        <v>4</v>
      </c>
      <c r="G72" s="30">
        <v>1</v>
      </c>
      <c r="H72" s="31"/>
      <c r="I72" s="32">
        <v>767.81428669699937</v>
      </c>
      <c r="J72" s="33">
        <f>Table6[[#This Row],[Opneembare KNIK Bleasting '[kN']]]/30.7/1.2</f>
        <v>20.841864459744826</v>
      </c>
    </row>
    <row r="73" spans="1:10" x14ac:dyDescent="0.25">
      <c r="A73" s="30">
        <v>355</v>
      </c>
      <c r="B73" s="30" t="s">
        <v>53</v>
      </c>
      <c r="C73" s="30">
        <v>3493</v>
      </c>
      <c r="D73" s="30">
        <v>4.6210000000000004</v>
      </c>
      <c r="E73" s="30">
        <v>4.6210000000000004</v>
      </c>
      <c r="F73" s="30" t="s">
        <v>4</v>
      </c>
      <c r="G73" s="30">
        <v>1</v>
      </c>
      <c r="H73" s="31"/>
      <c r="I73" s="32">
        <v>756.55682482585735</v>
      </c>
      <c r="J73" s="33">
        <f>Table6[[#This Row],[Opneembare KNIK Bleasting '[kN']]]/30.7/1.2</f>
        <v>20.536287318834351</v>
      </c>
    </row>
    <row r="74" spans="1:10" x14ac:dyDescent="0.25">
      <c r="A74" s="30">
        <v>355</v>
      </c>
      <c r="B74" s="30" t="s">
        <v>52</v>
      </c>
      <c r="C74" s="30">
        <v>2875</v>
      </c>
      <c r="D74" s="30">
        <v>3.996</v>
      </c>
      <c r="E74" s="30">
        <v>3.996</v>
      </c>
      <c r="F74" s="30" t="s">
        <v>4</v>
      </c>
      <c r="G74" s="30">
        <v>1</v>
      </c>
      <c r="H74" s="31"/>
      <c r="I74" s="32">
        <v>641.37475189234635</v>
      </c>
      <c r="J74" s="33">
        <f>Table6[[#This Row],[Opneembare KNIK Bleasting '[kN']]]/30.7/1.2</f>
        <v>17.409738107826993</v>
      </c>
    </row>
    <row r="75" spans="1:10" x14ac:dyDescent="0.25">
      <c r="A75" s="30">
        <v>355</v>
      </c>
      <c r="B75" s="30" t="s">
        <v>59</v>
      </c>
      <c r="C75" s="30">
        <v>2273</v>
      </c>
      <c r="D75" s="30">
        <v>4.9770000000000003</v>
      </c>
      <c r="E75" s="30">
        <v>4.9770000000000003</v>
      </c>
      <c r="F75" s="30" t="s">
        <v>4</v>
      </c>
      <c r="G75" s="30">
        <v>1</v>
      </c>
      <c r="H75" s="31"/>
      <c r="I75" s="32">
        <v>623.43951304484744</v>
      </c>
      <c r="J75" s="33">
        <f>Table6[[#This Row],[Opneembare KNIK Bleasting '[kN']]]/30.7/1.2</f>
        <v>16.922896662455141</v>
      </c>
    </row>
    <row r="76" spans="1:10" x14ac:dyDescent="0.25">
      <c r="A76" s="30">
        <v>355</v>
      </c>
      <c r="B76" s="30" t="s">
        <v>51</v>
      </c>
      <c r="C76" s="30">
        <v>2319</v>
      </c>
      <c r="D76" s="30">
        <v>3.3559999999999999</v>
      </c>
      <c r="E76" s="30">
        <v>3.3559999999999999</v>
      </c>
      <c r="F76" s="30" t="s">
        <v>4</v>
      </c>
      <c r="G76" s="30">
        <v>1</v>
      </c>
      <c r="H76" s="31"/>
      <c r="I76" s="32">
        <v>529.44841267597019</v>
      </c>
      <c r="J76" s="33">
        <f>Table6[[#This Row],[Opneembare KNIK Bleasting '[kN']]]/30.7/1.2</f>
        <v>14.371563861997021</v>
      </c>
    </row>
    <row r="77" spans="1:10" x14ac:dyDescent="0.25">
      <c r="A77" s="30">
        <v>355</v>
      </c>
      <c r="B77" s="30" t="s">
        <v>46</v>
      </c>
      <c r="C77" s="30">
        <v>2555</v>
      </c>
      <c r="D77" s="30">
        <v>2.8149999999999999</v>
      </c>
      <c r="E77" s="30">
        <v>2.8149999999999999</v>
      </c>
      <c r="F77" s="30" t="s">
        <v>4</v>
      </c>
      <c r="G77" s="30">
        <v>1</v>
      </c>
      <c r="H77" s="31"/>
      <c r="I77" s="32">
        <v>490.59885375376797</v>
      </c>
      <c r="J77" s="33">
        <f>Table6[[#This Row],[Opneembare KNIK Bleasting '[kN']]]/30.7/1.2</f>
        <v>13.317015574206515</v>
      </c>
    </row>
    <row r="78" spans="1:10" x14ac:dyDescent="0.25">
      <c r="A78" s="30">
        <v>355</v>
      </c>
      <c r="B78" s="30" t="s">
        <v>49</v>
      </c>
      <c r="C78" s="30">
        <v>1873</v>
      </c>
      <c r="D78" s="30">
        <v>2.794</v>
      </c>
      <c r="E78" s="30">
        <v>2.794</v>
      </c>
      <c r="F78" s="30" t="s">
        <v>4</v>
      </c>
      <c r="G78" s="30">
        <v>1</v>
      </c>
      <c r="H78" s="31"/>
      <c r="I78" s="32">
        <v>434.85218132196178</v>
      </c>
      <c r="J78" s="33">
        <f>Table6[[#This Row],[Opneembare KNIK Bleasting '[kN']]]/30.7/1.2</f>
        <v>11.803805139032622</v>
      </c>
    </row>
    <row r="79" spans="1:10" x14ac:dyDescent="0.25">
      <c r="A79" s="30">
        <v>355</v>
      </c>
      <c r="B79" s="30" t="s">
        <v>45</v>
      </c>
      <c r="C79" s="30">
        <v>2067</v>
      </c>
      <c r="D79" s="30">
        <v>2.383</v>
      </c>
      <c r="E79" s="30">
        <v>2.383</v>
      </c>
      <c r="F79" s="30" t="s">
        <v>4</v>
      </c>
      <c r="G79" s="30">
        <v>1</v>
      </c>
      <c r="H79" s="31"/>
      <c r="I79" s="32">
        <v>409.54520321903516</v>
      </c>
      <c r="J79" s="33">
        <f>Table6[[#This Row],[Opneembare KNIK Bleasting '[kN']]]/30.7/1.2</f>
        <v>11.116862193784886</v>
      </c>
    </row>
    <row r="80" spans="1:10" x14ac:dyDescent="0.25">
      <c r="A80" s="30">
        <v>355</v>
      </c>
      <c r="B80" s="30" t="s">
        <v>48</v>
      </c>
      <c r="C80" s="30">
        <v>1519</v>
      </c>
      <c r="D80" s="30">
        <v>2.3180000000000001</v>
      </c>
      <c r="E80" s="30">
        <v>2.3180000000000001</v>
      </c>
      <c r="F80" s="30" t="s">
        <v>4</v>
      </c>
      <c r="G80" s="30">
        <v>1</v>
      </c>
      <c r="H80" s="31"/>
      <c r="I80" s="32">
        <v>356.99855223263563</v>
      </c>
      <c r="J80" s="33">
        <f>Table6[[#This Row],[Opneembare KNIK Bleasting '[kN']]]/30.7/1.2</f>
        <v>9.6905144471399467</v>
      </c>
    </row>
    <row r="81" spans="1:10" x14ac:dyDescent="0.25">
      <c r="A81" s="30">
        <v>355</v>
      </c>
      <c r="B81" s="30" t="s">
        <v>40</v>
      </c>
      <c r="C81" s="30">
        <v>2235</v>
      </c>
      <c r="D81" s="30">
        <v>1.893</v>
      </c>
      <c r="E81" s="30">
        <v>1.893</v>
      </c>
      <c r="F81" s="30" t="s">
        <v>4</v>
      </c>
      <c r="G81" s="30">
        <v>1</v>
      </c>
      <c r="H81" s="31"/>
      <c r="I81" s="32">
        <v>352.02222087198948</v>
      </c>
      <c r="J81" s="33">
        <f>Table6[[#This Row],[Opneembare KNIK Bleasting '[kN']]]/30.7/1.2</f>
        <v>9.5554348770898354</v>
      </c>
    </row>
    <row r="82" spans="1:10" x14ac:dyDescent="0.25">
      <c r="A82" s="30">
        <v>355</v>
      </c>
      <c r="B82" s="30" t="s">
        <v>43</v>
      </c>
      <c r="C82" s="30">
        <v>1673</v>
      </c>
      <c r="D82" s="30">
        <v>1.996</v>
      </c>
      <c r="E82" s="30">
        <v>1.996</v>
      </c>
      <c r="F82" s="30" t="s">
        <v>4</v>
      </c>
      <c r="G82" s="30">
        <v>1</v>
      </c>
      <c r="H82" s="31"/>
      <c r="I82" s="32">
        <v>339.21532955099622</v>
      </c>
      <c r="J82" s="33">
        <f>Table6[[#This Row],[Opneembare KNIK Bleasting '[kN']]]/30.7/1.2</f>
        <v>9.2077993906350777</v>
      </c>
    </row>
    <row r="83" spans="1:10" x14ac:dyDescent="0.25">
      <c r="A83" s="30">
        <v>355</v>
      </c>
      <c r="B83" s="30" t="s">
        <v>39</v>
      </c>
      <c r="C83" s="30">
        <v>1815</v>
      </c>
      <c r="D83" s="30">
        <v>1.619</v>
      </c>
      <c r="E83" s="30">
        <v>1.619</v>
      </c>
      <c r="F83" s="30" t="s">
        <v>4</v>
      </c>
      <c r="G83" s="30">
        <v>1</v>
      </c>
      <c r="H83" s="31"/>
      <c r="I83" s="32">
        <v>297.81551675514811</v>
      </c>
      <c r="J83" s="33">
        <f>Table6[[#This Row],[Opneembare KNIK Bleasting '[kN']]]/30.7/1.2</f>
        <v>8.0840259705523376</v>
      </c>
    </row>
    <row r="84" spans="1:10" x14ac:dyDescent="0.25">
      <c r="A84" s="30">
        <v>355</v>
      </c>
      <c r="B84" s="30" t="s">
        <v>42</v>
      </c>
      <c r="C84" s="30">
        <v>1359</v>
      </c>
      <c r="D84" s="30">
        <v>1.663</v>
      </c>
      <c r="E84" s="30">
        <v>1.663</v>
      </c>
      <c r="F84" s="30" t="s">
        <v>4</v>
      </c>
      <c r="G84" s="30">
        <v>1</v>
      </c>
      <c r="H84" s="31"/>
      <c r="I84" s="32">
        <v>280.18840470245738</v>
      </c>
      <c r="J84" s="33">
        <f>Table6[[#This Row],[Opneembare KNIK Bleasting '[kN']]]/30.7/1.2</f>
        <v>7.6055484446921113</v>
      </c>
    </row>
    <row r="85" spans="1:10" x14ac:dyDescent="0.25">
      <c r="A85" s="30">
        <v>355</v>
      </c>
      <c r="B85" s="30" t="s">
        <v>37</v>
      </c>
      <c r="C85" s="30">
        <v>1473</v>
      </c>
      <c r="D85" s="30">
        <v>1.3660000000000001</v>
      </c>
      <c r="E85" s="30">
        <v>1.3660000000000001</v>
      </c>
      <c r="F85" s="30" t="s">
        <v>4</v>
      </c>
      <c r="G85" s="30">
        <v>1</v>
      </c>
      <c r="H85" s="31"/>
      <c r="I85" s="32">
        <v>249.09692000951034</v>
      </c>
      <c r="J85" s="33">
        <f>Table6[[#This Row],[Opneembare KNIK Bleasting '[kN']]]/30.7/1.2</f>
        <v>6.7615884910290536</v>
      </c>
    </row>
    <row r="86" spans="1:10" x14ac:dyDescent="0.25">
      <c r="A86" s="30">
        <v>355</v>
      </c>
      <c r="B86" s="30" t="s">
        <v>169</v>
      </c>
      <c r="C86" s="30">
        <v>1915</v>
      </c>
      <c r="D86" s="30">
        <v>1.198</v>
      </c>
      <c r="E86" s="30">
        <v>1.198</v>
      </c>
      <c r="F86" s="30" t="s">
        <v>4</v>
      </c>
      <c r="G86" s="30">
        <v>1</v>
      </c>
      <c r="H86" s="31"/>
      <c r="I86" s="32">
        <v>234.17305866610394</v>
      </c>
      <c r="J86" s="33">
        <f>Table6[[#This Row],[Opneembare KNIK Bleasting '[kN']]]/30.7/1.2</f>
        <v>6.3564891060288806</v>
      </c>
    </row>
    <row r="87" spans="1:10" x14ac:dyDescent="0.25">
      <c r="A87" s="30">
        <v>355</v>
      </c>
      <c r="B87" s="30" t="s">
        <v>36</v>
      </c>
      <c r="C87" s="30">
        <v>1199</v>
      </c>
      <c r="D87" s="30">
        <v>1.145</v>
      </c>
      <c r="E87" s="30">
        <v>1.145</v>
      </c>
      <c r="F87" s="30" t="s">
        <v>4</v>
      </c>
      <c r="G87" s="30">
        <v>1</v>
      </c>
      <c r="H87" s="31"/>
      <c r="I87" s="32">
        <v>207.35805389775851</v>
      </c>
      <c r="J87" s="33">
        <f>Table6[[#This Row],[Opneembare KNIK Bleasting '[kN']]]/30.7/1.2</f>
        <v>5.6286116693202635</v>
      </c>
    </row>
    <row r="88" spans="1:10" x14ac:dyDescent="0.25">
      <c r="A88" s="30">
        <v>355</v>
      </c>
      <c r="B88" s="30" t="s">
        <v>34</v>
      </c>
      <c r="C88" s="30">
        <v>1563</v>
      </c>
      <c r="D88" s="30">
        <v>1.038</v>
      </c>
      <c r="E88" s="30">
        <v>1.038</v>
      </c>
      <c r="F88" s="30" t="s">
        <v>4</v>
      </c>
      <c r="G88" s="30">
        <v>1</v>
      </c>
      <c r="H88" s="31"/>
      <c r="I88" s="32">
        <v>201.22364270417771</v>
      </c>
      <c r="J88" s="33">
        <f>Table6[[#This Row],[Opneembare KNIK Bleasting '[kN']]]/30.7/1.2</f>
        <v>5.4620967074966806</v>
      </c>
    </row>
    <row r="89" spans="1:10" x14ac:dyDescent="0.25">
      <c r="A89" s="30">
        <v>355</v>
      </c>
      <c r="B89" s="30" t="s">
        <v>170</v>
      </c>
      <c r="C89" s="30">
        <v>972</v>
      </c>
      <c r="D89" s="30">
        <v>0.94950000000000001</v>
      </c>
      <c r="E89" s="30">
        <v>0.94950000000000001</v>
      </c>
      <c r="F89" s="30" t="s">
        <v>4</v>
      </c>
      <c r="G89" s="30">
        <v>1</v>
      </c>
      <c r="H89" s="31"/>
      <c r="I89" s="32">
        <v>171.00137029151912</v>
      </c>
      <c r="J89" s="33">
        <f>Table6[[#This Row],[Opneembare KNIK Bleasting '[kN']]]/30.7/1.2</f>
        <v>4.6417310068273379</v>
      </c>
    </row>
    <row r="90" spans="1:10" x14ac:dyDescent="0.25">
      <c r="A90" s="30">
        <v>355</v>
      </c>
      <c r="B90" s="30" t="s">
        <v>32</v>
      </c>
      <c r="C90" s="30">
        <v>1273</v>
      </c>
      <c r="D90" s="30">
        <v>0.88500000000000001</v>
      </c>
      <c r="E90" s="30">
        <v>0.88500000000000001</v>
      </c>
      <c r="F90" s="30" t="s">
        <v>4</v>
      </c>
      <c r="G90" s="30">
        <v>1</v>
      </c>
      <c r="H90" s="31"/>
      <c r="I90" s="32">
        <v>170.40051243798234</v>
      </c>
      <c r="J90" s="33">
        <f>Table6[[#This Row],[Opneembare KNIK Bleasting '[kN']]]/30.7/1.2</f>
        <v>4.6254210759495757</v>
      </c>
    </row>
    <row r="91" spans="1:10" x14ac:dyDescent="0.25">
      <c r="A91" s="30">
        <v>355</v>
      </c>
      <c r="B91" s="30" t="s">
        <v>31</v>
      </c>
      <c r="C91" s="30">
        <v>1039</v>
      </c>
      <c r="D91" s="30">
        <v>0.74690000000000001</v>
      </c>
      <c r="E91" s="30">
        <v>0.74690000000000001</v>
      </c>
      <c r="F91" s="30" t="s">
        <v>4</v>
      </c>
      <c r="G91" s="30">
        <v>1</v>
      </c>
      <c r="H91" s="31"/>
      <c r="I91" s="32">
        <v>143.05810798445441</v>
      </c>
      <c r="J91" s="33">
        <f>Table6[[#This Row],[Opneembare KNIK Bleasting '[kN']]]/30.7/1.2</f>
        <v>3.8832276868744415</v>
      </c>
    </row>
    <row r="92" spans="1:10" x14ac:dyDescent="0.25">
      <c r="A92" s="30">
        <v>355</v>
      </c>
      <c r="B92" s="30" t="s">
        <v>167</v>
      </c>
      <c r="C92" s="30">
        <v>1595</v>
      </c>
      <c r="D92" s="30">
        <v>0.69730000000000003</v>
      </c>
      <c r="E92" s="30">
        <v>0.69730000000000003</v>
      </c>
      <c r="F92" s="30" t="s">
        <v>4</v>
      </c>
      <c r="G92" s="30">
        <v>1</v>
      </c>
      <c r="H92" s="31"/>
      <c r="I92" s="32">
        <v>141.68954345590453</v>
      </c>
      <c r="J92" s="33">
        <f>Table6[[#This Row],[Opneembare KNIK Bleasting '[kN']]]/30.7/1.2</f>
        <v>3.8460788125924146</v>
      </c>
    </row>
    <row r="93" spans="1:10" x14ac:dyDescent="0.25">
      <c r="A93" s="30">
        <v>355</v>
      </c>
      <c r="B93" s="30" t="s">
        <v>28</v>
      </c>
      <c r="C93" s="30">
        <v>1311</v>
      </c>
      <c r="D93" s="30">
        <v>0.61650000000000005</v>
      </c>
      <c r="E93" s="30">
        <v>0.61650000000000005</v>
      </c>
      <c r="F93" s="30" t="s">
        <v>4</v>
      </c>
      <c r="G93" s="30">
        <v>1</v>
      </c>
      <c r="H93" s="31"/>
      <c r="I93" s="32">
        <v>124.44127398399624</v>
      </c>
      <c r="J93" s="33">
        <f>Table6[[#This Row],[Opneembare KNIK Bleasting '[kN']]]/30.7/1.2</f>
        <v>3.3778847444081501</v>
      </c>
    </row>
    <row r="94" spans="1:10" x14ac:dyDescent="0.25">
      <c r="A94" s="30">
        <v>355</v>
      </c>
      <c r="B94" s="30" t="s">
        <v>168</v>
      </c>
      <c r="C94" s="30">
        <v>844</v>
      </c>
      <c r="D94" s="30">
        <v>0.62309999999999999</v>
      </c>
      <c r="E94" s="30">
        <v>0.62309999999999999</v>
      </c>
      <c r="F94" s="30" t="s">
        <v>4</v>
      </c>
      <c r="G94" s="30">
        <v>1</v>
      </c>
      <c r="H94" s="31"/>
      <c r="I94" s="32">
        <v>118.82802476909329</v>
      </c>
      <c r="J94" s="33">
        <f>Table6[[#This Row],[Opneembare KNIK Bleasting '[kN']]]/30.7/1.2</f>
        <v>3.2255164160991665</v>
      </c>
    </row>
    <row r="95" spans="1:10" x14ac:dyDescent="0.25">
      <c r="A95" s="30">
        <v>355</v>
      </c>
      <c r="B95" s="30" t="s">
        <v>26</v>
      </c>
      <c r="C95" s="30">
        <v>1073</v>
      </c>
      <c r="D95" s="30">
        <v>0.53259999999999996</v>
      </c>
      <c r="E95" s="30">
        <v>0.53259999999999996</v>
      </c>
      <c r="F95" s="30" t="s">
        <v>4</v>
      </c>
      <c r="G95" s="30">
        <v>1</v>
      </c>
      <c r="H95" s="31"/>
      <c r="I95" s="32">
        <v>106.93943206710337</v>
      </c>
      <c r="J95" s="33">
        <f>Table6[[#This Row],[Opneembare KNIK Bleasting '[kN']]]/30.7/1.2</f>
        <v>2.902807602255792</v>
      </c>
    </row>
    <row r="96" spans="1:10" x14ac:dyDescent="0.25">
      <c r="A96" s="30">
        <v>355</v>
      </c>
      <c r="B96" s="30" t="s">
        <v>25</v>
      </c>
      <c r="C96" s="30">
        <v>879</v>
      </c>
      <c r="D96" s="30">
        <v>0.45390000000000003</v>
      </c>
      <c r="E96" s="30">
        <v>0.45390000000000003</v>
      </c>
      <c r="F96" s="30" t="s">
        <v>4</v>
      </c>
      <c r="G96" s="30">
        <v>1</v>
      </c>
      <c r="H96" s="31"/>
      <c r="I96" s="32">
        <v>90.766708293951623</v>
      </c>
      <c r="J96" s="33">
        <f>Table6[[#This Row],[Opneembare KNIK Bleasting '[kN']]]/30.7/1.2</f>
        <v>2.4638085856121505</v>
      </c>
    </row>
    <row r="97" spans="1:10" x14ac:dyDescent="0.25">
      <c r="A97" s="30">
        <v>355</v>
      </c>
      <c r="B97" s="30" t="s">
        <v>166</v>
      </c>
      <c r="C97" s="30">
        <v>716</v>
      </c>
      <c r="D97" s="30">
        <v>0.38159999999999999</v>
      </c>
      <c r="E97" s="30">
        <v>0.38159999999999999</v>
      </c>
      <c r="F97" s="30" t="s">
        <v>4</v>
      </c>
      <c r="G97" s="30">
        <v>1</v>
      </c>
      <c r="H97" s="31"/>
      <c r="I97" s="32">
        <v>76.05014268073711</v>
      </c>
      <c r="J97" s="33">
        <f>Table6[[#This Row],[Opneembare KNIK Bleasting '[kN']]]/30.7/1.2</f>
        <v>2.064336120541181</v>
      </c>
    </row>
    <row r="98" spans="1:10" x14ac:dyDescent="0.25">
      <c r="A98" s="30">
        <v>355</v>
      </c>
      <c r="B98" s="30" t="s">
        <v>164</v>
      </c>
      <c r="C98" s="30">
        <v>1059</v>
      </c>
      <c r="D98" s="30">
        <v>0.3276</v>
      </c>
      <c r="E98" s="30">
        <v>0.3276</v>
      </c>
      <c r="F98" s="30" t="s">
        <v>4</v>
      </c>
      <c r="G98" s="30">
        <v>1</v>
      </c>
      <c r="H98" s="31"/>
      <c r="I98" s="32">
        <v>68.291825036571495</v>
      </c>
      <c r="J98" s="33">
        <f>Table6[[#This Row],[Opneembare KNIK Bleasting '[kN']]]/30.7/1.2</f>
        <v>1.8537411790600298</v>
      </c>
    </row>
    <row r="99" spans="1:10" x14ac:dyDescent="0.25">
      <c r="A99" s="30">
        <v>355</v>
      </c>
      <c r="B99" s="30" t="s">
        <v>165</v>
      </c>
      <c r="C99" s="30">
        <v>590</v>
      </c>
      <c r="D99" s="30">
        <v>0.3216</v>
      </c>
      <c r="E99" s="30">
        <v>0.3216</v>
      </c>
      <c r="F99" s="30" t="s">
        <v>4</v>
      </c>
      <c r="G99" s="30">
        <v>1</v>
      </c>
      <c r="H99" s="31"/>
      <c r="I99" s="32">
        <v>63.932831098411825</v>
      </c>
      <c r="J99" s="33">
        <f>Table6[[#This Row],[Opneembare KNIK Bleasting '[kN']]]/30.7/1.2</f>
        <v>1.7354188680350657</v>
      </c>
    </row>
    <row r="100" spans="1:10" x14ac:dyDescent="0.25">
      <c r="A100" s="30">
        <v>355</v>
      </c>
      <c r="B100" s="30" t="s">
        <v>21</v>
      </c>
      <c r="C100" s="30">
        <v>873</v>
      </c>
      <c r="D100" s="30">
        <v>0.2888</v>
      </c>
      <c r="E100" s="30">
        <v>0.2888</v>
      </c>
      <c r="F100" s="30" t="s">
        <v>4</v>
      </c>
      <c r="G100" s="30">
        <v>1</v>
      </c>
      <c r="H100" s="31"/>
      <c r="I100" s="32">
        <v>59.944137784269635</v>
      </c>
      <c r="J100" s="33">
        <f>Table6[[#This Row],[Opneembare KNIK Bleasting '[kN']]]/30.7/1.2</f>
        <v>1.6271481483243659</v>
      </c>
    </row>
    <row r="101" spans="1:10" x14ac:dyDescent="0.25">
      <c r="A101" s="30">
        <v>355</v>
      </c>
      <c r="B101" s="30" t="s">
        <v>20</v>
      </c>
      <c r="C101" s="30">
        <v>719</v>
      </c>
      <c r="D101" s="30">
        <v>0.24970000000000001</v>
      </c>
      <c r="E101" s="30">
        <v>0.24970000000000001</v>
      </c>
      <c r="F101" s="30" t="s">
        <v>4</v>
      </c>
      <c r="G101" s="30">
        <v>1</v>
      </c>
      <c r="H101" s="31"/>
      <c r="I101" s="32">
        <v>51.657684564896449</v>
      </c>
      <c r="J101" s="33">
        <f>Table6[[#This Row],[Opneembare KNIK Bleasting '[kN']]]/30.7/1.2</f>
        <v>1.4022172791774281</v>
      </c>
    </row>
    <row r="102" spans="1:10" x14ac:dyDescent="0.25">
      <c r="A102" s="30">
        <v>355</v>
      </c>
      <c r="B102" s="30" t="s">
        <v>163</v>
      </c>
      <c r="C102" s="30">
        <v>588</v>
      </c>
      <c r="D102" s="30">
        <v>0.21229999999999999</v>
      </c>
      <c r="E102" s="30">
        <v>0.21229999999999999</v>
      </c>
      <c r="F102" s="30" t="s">
        <v>4</v>
      </c>
      <c r="G102" s="30">
        <v>1</v>
      </c>
      <c r="H102" s="31"/>
      <c r="I102" s="32">
        <v>43.79973699531493</v>
      </c>
      <c r="J102" s="33">
        <f>Table6[[#This Row],[Opneembare KNIK Bleasting '[kN']]]/30.7/1.2</f>
        <v>1.1889179423266811</v>
      </c>
    </row>
    <row r="103" spans="1:10" x14ac:dyDescent="0.25">
      <c r="A103" s="30">
        <v>355</v>
      </c>
      <c r="B103" s="30" t="s">
        <v>162</v>
      </c>
      <c r="C103" s="30">
        <v>486</v>
      </c>
      <c r="D103" s="30">
        <v>0.18029999999999999</v>
      </c>
      <c r="E103" s="30">
        <v>0.18029999999999999</v>
      </c>
      <c r="F103" s="30" t="s">
        <v>4</v>
      </c>
      <c r="G103" s="30">
        <v>1</v>
      </c>
      <c r="H103" s="31"/>
      <c r="I103" s="32">
        <v>37.124106010239096</v>
      </c>
      <c r="J103" s="33">
        <f>Table6[[#This Row],[Opneembare KNIK Bleasting '[kN']]]/30.7/1.2</f>
        <v>1.0077118895287487</v>
      </c>
    </row>
    <row r="104" spans="1:10" x14ac:dyDescent="0.25">
      <c r="A104" s="30">
        <v>355</v>
      </c>
      <c r="B104" s="30" t="s">
        <v>161</v>
      </c>
      <c r="C104" s="30">
        <v>673</v>
      </c>
      <c r="D104" s="30">
        <v>0.13370000000000001</v>
      </c>
      <c r="E104" s="30">
        <v>0.13370000000000001</v>
      </c>
      <c r="F104" s="30" t="s">
        <v>4</v>
      </c>
      <c r="G104" s="30">
        <v>1</v>
      </c>
      <c r="H104" s="31"/>
      <c r="I104" s="32">
        <v>28.521746355252233</v>
      </c>
      <c r="J104" s="33">
        <f>Table6[[#This Row],[Opneembare KNIK Bleasting '[kN']]]/30.7/1.2</f>
        <v>0.77420592712411063</v>
      </c>
    </row>
    <row r="105" spans="1:10" x14ac:dyDescent="0.25">
      <c r="A105" s="30">
        <v>355</v>
      </c>
      <c r="B105" s="30" t="s">
        <v>16</v>
      </c>
      <c r="C105" s="30">
        <v>559</v>
      </c>
      <c r="D105" s="30">
        <v>0.1183</v>
      </c>
      <c r="E105" s="30">
        <v>0.1183</v>
      </c>
      <c r="F105" s="30" t="s">
        <v>4</v>
      </c>
      <c r="G105" s="30">
        <v>1</v>
      </c>
      <c r="H105" s="31"/>
      <c r="I105" s="32">
        <v>25.165540782233737</v>
      </c>
      <c r="J105" s="33">
        <f>Table6[[#This Row],[Opneembare KNIK Bleasting '[kN']]]/30.7/1.2</f>
        <v>0.68310371287279426</v>
      </c>
    </row>
    <row r="106" spans="1:10" x14ac:dyDescent="0.25">
      <c r="A106" s="30">
        <v>355</v>
      </c>
      <c r="B106" s="30" t="s">
        <v>160</v>
      </c>
      <c r="C106" s="30">
        <v>460</v>
      </c>
      <c r="D106" s="30">
        <v>0.1023</v>
      </c>
      <c r="E106" s="30">
        <v>0.1023</v>
      </c>
      <c r="F106" s="30" t="s">
        <v>4</v>
      </c>
      <c r="G106" s="30">
        <v>1</v>
      </c>
      <c r="H106" s="31"/>
      <c r="I106" s="32">
        <v>21.711774084039508</v>
      </c>
      <c r="J106" s="33">
        <f>Table6[[#This Row],[Opneembare KNIK Bleasting '[kN']]]/30.7/1.2</f>
        <v>0.58935325961019291</v>
      </c>
    </row>
    <row r="107" spans="1:10" x14ac:dyDescent="0.25">
      <c r="A107" s="30">
        <v>355</v>
      </c>
      <c r="B107" s="30" t="s">
        <v>159</v>
      </c>
      <c r="C107" s="30">
        <v>382</v>
      </c>
      <c r="D107" s="30">
        <v>8.7970000000000007E-2</v>
      </c>
      <c r="E107" s="30">
        <v>8.7970000000000007E-2</v>
      </c>
      <c r="F107" s="30" t="s">
        <v>4</v>
      </c>
      <c r="G107" s="30">
        <v>1</v>
      </c>
      <c r="H107" s="31"/>
      <c r="I107" s="32">
        <v>18.639153612075226</v>
      </c>
      <c r="J107" s="33">
        <f>Table6[[#This Row],[Opneembare KNIK Bleasting '[kN']]]/30.7/1.2</f>
        <v>0.50594879511604851</v>
      </c>
    </row>
  </sheetData>
  <conditionalFormatting sqref="I1:I1048576">
    <cfRule type="cellIs" dxfId="17" priority="2" operator="greaterThan">
      <formula>#REF!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greaterThan" id="{F56553A9-FF0A-4EE3-B879-C2EDC839F6C8}"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I1:I107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0A11-D83C-4FC6-9FF8-C73307944AC5}">
  <dimension ref="A1:N163"/>
  <sheetViews>
    <sheetView topLeftCell="A157" workbookViewId="0">
      <selection activeCell="K52" sqref="K52"/>
    </sheetView>
  </sheetViews>
  <sheetFormatPr defaultRowHeight="15" x14ac:dyDescent="0.25"/>
  <cols>
    <col min="1" max="1" width="12.42578125" customWidth="1"/>
    <col min="2" max="2" width="18.28515625" customWidth="1"/>
    <col min="3" max="3" width="13.5703125" customWidth="1"/>
    <col min="4" max="4" width="15.42578125" customWidth="1"/>
    <col min="5" max="5" width="15.28515625" customWidth="1"/>
    <col min="6" max="6" width="4.85546875" customWidth="1"/>
    <col min="7" max="7" width="8.28515625" customWidth="1"/>
    <col min="8" max="8" width="6.42578125" customWidth="1"/>
    <col min="9" max="9" width="4" customWidth="1"/>
    <col min="10" max="10" width="8" customWidth="1"/>
    <col min="11" max="11" width="32.42578125" style="1" customWidth="1"/>
  </cols>
  <sheetData>
    <row r="1" spans="1:14" x14ac:dyDescent="0.25">
      <c r="A1" s="11" t="s">
        <v>154</v>
      </c>
      <c r="B1" s="11" t="s">
        <v>0</v>
      </c>
      <c r="C1" s="11" t="s">
        <v>155</v>
      </c>
      <c r="D1" s="12" t="s">
        <v>156</v>
      </c>
      <c r="E1" s="13" t="s">
        <v>157</v>
      </c>
      <c r="F1" s="11" t="s">
        <v>1</v>
      </c>
      <c r="G1" s="11" t="s">
        <v>344</v>
      </c>
      <c r="H1" s="11" t="s">
        <v>345</v>
      </c>
      <c r="I1" s="11" t="s">
        <v>346</v>
      </c>
      <c r="J1" s="14" t="s">
        <v>158</v>
      </c>
      <c r="K1" s="4" t="s">
        <v>3</v>
      </c>
    </row>
    <row r="2" spans="1:14" x14ac:dyDescent="0.25">
      <c r="A2" s="5">
        <v>355</v>
      </c>
      <c r="B2" s="5" t="s">
        <v>343</v>
      </c>
      <c r="C2" s="5">
        <v>20277</v>
      </c>
      <c r="D2" s="5">
        <v>443.5</v>
      </c>
      <c r="E2" s="5">
        <v>285.39999999999998</v>
      </c>
      <c r="F2" s="5" t="s">
        <v>5</v>
      </c>
      <c r="G2" s="5">
        <v>1</v>
      </c>
      <c r="H2" s="5">
        <v>1</v>
      </c>
      <c r="I2" s="5">
        <v>1</v>
      </c>
      <c r="J2" s="7"/>
      <c r="K2" s="1">
        <v>6718.1737436835465</v>
      </c>
    </row>
    <row r="3" spans="1:14" x14ac:dyDescent="0.25">
      <c r="A3" s="8">
        <v>355</v>
      </c>
      <c r="B3" s="8" t="s">
        <v>335</v>
      </c>
      <c r="C3" s="8">
        <v>17077</v>
      </c>
      <c r="D3" s="8">
        <v>275.8</v>
      </c>
      <c r="E3" s="8">
        <v>164.3</v>
      </c>
      <c r="F3" s="8" t="s">
        <v>5</v>
      </c>
      <c r="G3" s="8">
        <v>1</v>
      </c>
      <c r="H3" s="8">
        <v>1</v>
      </c>
      <c r="I3" s="8">
        <v>1</v>
      </c>
      <c r="J3" s="10"/>
      <c r="K3" s="1">
        <v>5438.9264559442709</v>
      </c>
    </row>
    <row r="4" spans="1:14" x14ac:dyDescent="0.25">
      <c r="A4" s="5">
        <v>355</v>
      </c>
      <c r="B4" s="5" t="s">
        <v>342</v>
      </c>
      <c r="C4" s="5">
        <v>16204</v>
      </c>
      <c r="D4" s="5">
        <v>364.9</v>
      </c>
      <c r="E4" s="5">
        <v>235.2</v>
      </c>
      <c r="F4" s="5" t="s">
        <v>5</v>
      </c>
      <c r="G4" s="5">
        <v>1</v>
      </c>
      <c r="H4" s="5">
        <v>1</v>
      </c>
      <c r="I4" s="5">
        <v>1</v>
      </c>
      <c r="J4" s="7"/>
      <c r="K4" s="1">
        <v>5383.6475473030669</v>
      </c>
    </row>
    <row r="5" spans="1:14" x14ac:dyDescent="0.25">
      <c r="A5" s="8">
        <v>355</v>
      </c>
      <c r="B5" s="8" t="s">
        <v>341</v>
      </c>
      <c r="C5" s="8">
        <v>15606</v>
      </c>
      <c r="D5" s="8">
        <v>352.8</v>
      </c>
      <c r="E5" s="8">
        <v>227.5</v>
      </c>
      <c r="F5" s="8" t="s">
        <v>5</v>
      </c>
      <c r="G5" s="8">
        <v>1</v>
      </c>
      <c r="H5" s="8">
        <v>2</v>
      </c>
      <c r="I5" s="8">
        <v>2</v>
      </c>
      <c r="J5" s="10"/>
      <c r="K5" s="1">
        <v>5186.9658567193446</v>
      </c>
    </row>
    <row r="6" spans="1:14" x14ac:dyDescent="0.25">
      <c r="A6" s="5">
        <v>355</v>
      </c>
      <c r="B6" s="5" t="s">
        <v>338</v>
      </c>
      <c r="C6" s="5">
        <v>17077</v>
      </c>
      <c r="D6" s="5">
        <v>325.5</v>
      </c>
      <c r="E6" s="5">
        <v>110.6</v>
      </c>
      <c r="F6" s="5" t="s">
        <v>5</v>
      </c>
      <c r="G6" s="5">
        <v>1</v>
      </c>
      <c r="H6" s="5">
        <v>1</v>
      </c>
      <c r="I6" s="5">
        <v>1</v>
      </c>
      <c r="J6" s="7"/>
      <c r="K6" s="1">
        <v>5151.4118617242493</v>
      </c>
    </row>
    <row r="7" spans="1:14" x14ac:dyDescent="0.25">
      <c r="A7" s="8">
        <v>355</v>
      </c>
      <c r="B7" s="8" t="s">
        <v>334</v>
      </c>
      <c r="C7" s="8">
        <v>13704</v>
      </c>
      <c r="D7" s="8">
        <v>229.2</v>
      </c>
      <c r="E7" s="8">
        <v>136.9</v>
      </c>
      <c r="F7" s="8" t="s">
        <v>5</v>
      </c>
      <c r="G7" s="8">
        <v>1</v>
      </c>
      <c r="H7" s="8">
        <v>1</v>
      </c>
      <c r="I7" s="8">
        <v>1</v>
      </c>
      <c r="J7" s="10"/>
      <c r="K7" s="1">
        <v>4383.7936695806102</v>
      </c>
    </row>
    <row r="8" spans="1:14" x14ac:dyDescent="0.25">
      <c r="A8" s="5">
        <v>355</v>
      </c>
      <c r="B8" s="5" t="s">
        <v>333</v>
      </c>
      <c r="C8" s="5">
        <v>13206</v>
      </c>
      <c r="D8" s="5">
        <v>222</v>
      </c>
      <c r="E8" s="5">
        <v>132.6</v>
      </c>
      <c r="F8" s="5" t="s">
        <v>5</v>
      </c>
      <c r="G8" s="5">
        <v>1</v>
      </c>
      <c r="H8" s="5">
        <v>1</v>
      </c>
      <c r="I8" s="5">
        <v>1</v>
      </c>
      <c r="J8" s="7"/>
      <c r="K8" s="1">
        <v>4226.9602471343132</v>
      </c>
    </row>
    <row r="9" spans="1:14" x14ac:dyDescent="0.25">
      <c r="A9" s="8">
        <v>355</v>
      </c>
      <c r="B9" s="8" t="s">
        <v>340</v>
      </c>
      <c r="C9" s="8">
        <v>12559.35</v>
      </c>
      <c r="D9" s="8">
        <v>306.10000000000002</v>
      </c>
      <c r="E9" s="8">
        <v>197.3</v>
      </c>
      <c r="F9" s="8" t="s">
        <v>5</v>
      </c>
      <c r="G9" s="8">
        <v>1</v>
      </c>
      <c r="H9" s="8">
        <v>4</v>
      </c>
      <c r="I9" s="8">
        <v>4</v>
      </c>
      <c r="J9" s="10" t="s">
        <v>57</v>
      </c>
      <c r="K9" s="1">
        <v>4201.622505270062</v>
      </c>
    </row>
    <row r="10" spans="1:14" x14ac:dyDescent="0.25">
      <c r="A10" s="5">
        <v>355</v>
      </c>
      <c r="B10" s="5" t="s">
        <v>337</v>
      </c>
      <c r="C10" s="5">
        <v>13704</v>
      </c>
      <c r="D10" s="5">
        <v>271</v>
      </c>
      <c r="E10" s="5">
        <v>92.6</v>
      </c>
      <c r="F10" s="5" t="s">
        <v>5</v>
      </c>
      <c r="G10" s="5">
        <v>1</v>
      </c>
      <c r="H10" s="5">
        <v>1</v>
      </c>
      <c r="I10" s="5">
        <v>1</v>
      </c>
      <c r="J10" s="7"/>
      <c r="K10" s="1">
        <v>4161.4815878105182</v>
      </c>
    </row>
    <row r="11" spans="1:14" x14ac:dyDescent="0.25">
      <c r="A11" s="8">
        <v>355</v>
      </c>
      <c r="B11" s="8" t="s">
        <v>328</v>
      </c>
      <c r="C11" s="8">
        <v>13877</v>
      </c>
      <c r="D11" s="8">
        <v>156.19999999999999</v>
      </c>
      <c r="E11" s="8">
        <v>83.4</v>
      </c>
      <c r="F11" s="8" t="s">
        <v>5</v>
      </c>
      <c r="G11" s="8">
        <v>1</v>
      </c>
      <c r="H11" s="8">
        <v>1</v>
      </c>
      <c r="I11" s="8">
        <v>1</v>
      </c>
      <c r="J11" s="10"/>
      <c r="K11" s="1">
        <v>4135.0012783012553</v>
      </c>
    </row>
    <row r="12" spans="1:14" x14ac:dyDescent="0.25">
      <c r="A12" s="5">
        <v>355</v>
      </c>
      <c r="B12" s="5" t="s">
        <v>332</v>
      </c>
      <c r="C12" s="5">
        <v>11257</v>
      </c>
      <c r="D12" s="5">
        <v>194.1</v>
      </c>
      <c r="E12" s="5">
        <v>115.9</v>
      </c>
      <c r="F12" s="5" t="s">
        <v>5</v>
      </c>
      <c r="G12" s="5">
        <v>1</v>
      </c>
      <c r="H12" s="5">
        <v>2</v>
      </c>
      <c r="I12" s="5">
        <v>2</v>
      </c>
      <c r="J12" s="7"/>
      <c r="K12" s="1">
        <v>3613.3904633740981</v>
      </c>
      <c r="N12" t="s">
        <v>347</v>
      </c>
    </row>
    <row r="13" spans="1:14" x14ac:dyDescent="0.25">
      <c r="A13" s="8">
        <v>355</v>
      </c>
      <c r="B13" s="8" t="s">
        <v>307</v>
      </c>
      <c r="C13" s="8">
        <v>11957</v>
      </c>
      <c r="D13" s="8">
        <v>99.23</v>
      </c>
      <c r="E13" s="8">
        <v>56.14</v>
      </c>
      <c r="F13" s="8" t="s">
        <v>5</v>
      </c>
      <c r="G13" s="8">
        <v>1</v>
      </c>
      <c r="H13" s="8">
        <v>1</v>
      </c>
      <c r="I13" s="8">
        <v>1</v>
      </c>
      <c r="J13" s="10"/>
      <c r="K13" s="1">
        <v>3401.1491754725434</v>
      </c>
    </row>
    <row r="14" spans="1:14" x14ac:dyDescent="0.25">
      <c r="A14" s="5">
        <v>355</v>
      </c>
      <c r="B14" s="5" t="s">
        <v>327</v>
      </c>
      <c r="C14" s="5">
        <v>11204</v>
      </c>
      <c r="D14" s="5">
        <v>131.80000000000001</v>
      </c>
      <c r="E14" s="5">
        <v>70.599999999999994</v>
      </c>
      <c r="F14" s="5" t="s">
        <v>5</v>
      </c>
      <c r="G14" s="5">
        <v>1</v>
      </c>
      <c r="H14" s="5">
        <v>1</v>
      </c>
      <c r="I14" s="5">
        <v>1</v>
      </c>
      <c r="J14" s="7"/>
      <c r="K14" s="1">
        <v>3364.8712577063629</v>
      </c>
    </row>
    <row r="15" spans="1:14" x14ac:dyDescent="0.25">
      <c r="A15" s="8">
        <v>355</v>
      </c>
      <c r="B15" s="8" t="s">
        <v>326</v>
      </c>
      <c r="C15" s="8">
        <v>10806</v>
      </c>
      <c r="D15" s="8">
        <v>127.9</v>
      </c>
      <c r="E15" s="8">
        <v>68.540000000000006</v>
      </c>
      <c r="F15" s="8" t="s">
        <v>5</v>
      </c>
      <c r="G15" s="8">
        <v>1</v>
      </c>
      <c r="H15" s="8">
        <v>1</v>
      </c>
      <c r="I15" s="8">
        <v>1</v>
      </c>
      <c r="J15" s="10"/>
      <c r="K15" s="1">
        <v>3248.8002534196949</v>
      </c>
    </row>
    <row r="16" spans="1:14" x14ac:dyDescent="0.25">
      <c r="A16" s="5">
        <v>355</v>
      </c>
      <c r="B16" s="5" t="s">
        <v>321</v>
      </c>
      <c r="C16" s="5">
        <v>12277</v>
      </c>
      <c r="D16" s="5">
        <v>123.9</v>
      </c>
      <c r="E16" s="5">
        <v>41.74</v>
      </c>
      <c r="F16" s="5" t="s">
        <v>5</v>
      </c>
      <c r="G16" s="5">
        <v>1</v>
      </c>
      <c r="H16" s="5">
        <v>1</v>
      </c>
      <c r="I16" s="5">
        <v>1</v>
      </c>
      <c r="J16" s="7"/>
      <c r="K16" s="1">
        <v>3229.9482174687096</v>
      </c>
    </row>
    <row r="17" spans="1:11" x14ac:dyDescent="0.25">
      <c r="A17" s="8">
        <v>355</v>
      </c>
      <c r="B17" s="8" t="s">
        <v>339</v>
      </c>
      <c r="C17" s="8">
        <v>9099.93</v>
      </c>
      <c r="D17" s="8">
        <v>251.2</v>
      </c>
      <c r="E17" s="8">
        <v>162.1</v>
      </c>
      <c r="F17" s="8" t="s">
        <v>5</v>
      </c>
      <c r="G17" s="8">
        <v>3</v>
      </c>
      <c r="H17" s="8">
        <v>4</v>
      </c>
      <c r="I17" s="8">
        <v>4</v>
      </c>
      <c r="J17" s="10" t="s">
        <v>57</v>
      </c>
      <c r="K17" s="1">
        <v>3075.783690629049</v>
      </c>
    </row>
    <row r="18" spans="1:11" x14ac:dyDescent="0.25">
      <c r="A18" s="5">
        <v>355</v>
      </c>
      <c r="B18" s="5" t="s">
        <v>325</v>
      </c>
      <c r="C18" s="5">
        <v>9257</v>
      </c>
      <c r="D18" s="5">
        <v>113.1</v>
      </c>
      <c r="E18" s="5">
        <v>60.58</v>
      </c>
      <c r="F18" s="5" t="s">
        <v>5</v>
      </c>
      <c r="G18" s="5">
        <v>1</v>
      </c>
      <c r="H18" s="5">
        <v>1</v>
      </c>
      <c r="I18" s="5">
        <v>1</v>
      </c>
      <c r="J18" s="7"/>
      <c r="K18" s="1">
        <v>2797.0582029875495</v>
      </c>
    </row>
    <row r="19" spans="1:11" x14ac:dyDescent="0.25">
      <c r="A19" s="8">
        <v>355</v>
      </c>
      <c r="B19" s="8" t="s">
        <v>306</v>
      </c>
      <c r="C19" s="8">
        <v>9704</v>
      </c>
      <c r="D19" s="8">
        <v>84.82</v>
      </c>
      <c r="E19" s="8">
        <v>48.12</v>
      </c>
      <c r="F19" s="8" t="s">
        <v>5</v>
      </c>
      <c r="G19" s="8">
        <v>1</v>
      </c>
      <c r="H19" s="8">
        <v>1</v>
      </c>
      <c r="I19" s="8">
        <v>1</v>
      </c>
      <c r="J19" s="10"/>
      <c r="K19" s="1">
        <v>2791.205699000247</v>
      </c>
    </row>
    <row r="20" spans="1:11" x14ac:dyDescent="0.25">
      <c r="A20" s="5">
        <v>355</v>
      </c>
      <c r="B20" s="5" t="s">
        <v>300</v>
      </c>
      <c r="C20" s="5">
        <v>10677</v>
      </c>
      <c r="D20" s="5">
        <v>76.599999999999994</v>
      </c>
      <c r="E20" s="5">
        <v>34.53</v>
      </c>
      <c r="F20" s="5" t="s">
        <v>5</v>
      </c>
      <c r="G20" s="5">
        <v>1</v>
      </c>
      <c r="H20" s="5">
        <v>1</v>
      </c>
      <c r="I20" s="5">
        <v>1</v>
      </c>
      <c r="J20" s="7"/>
      <c r="K20" s="1">
        <v>2769.2523408848442</v>
      </c>
    </row>
    <row r="21" spans="1:11" x14ac:dyDescent="0.25">
      <c r="A21" s="8">
        <v>355</v>
      </c>
      <c r="B21" s="8" t="s">
        <v>331</v>
      </c>
      <c r="C21" s="8">
        <v>8347.56</v>
      </c>
      <c r="D21" s="8">
        <v>160</v>
      </c>
      <c r="E21" s="8">
        <v>95.73</v>
      </c>
      <c r="F21" s="8" t="s">
        <v>5</v>
      </c>
      <c r="G21" s="8">
        <v>1</v>
      </c>
      <c r="H21" s="8">
        <v>4</v>
      </c>
      <c r="I21" s="8">
        <v>4</v>
      </c>
      <c r="J21" s="10" t="s">
        <v>57</v>
      </c>
      <c r="K21" s="1">
        <v>2710.9771477923077</v>
      </c>
    </row>
    <row r="22" spans="1:11" x14ac:dyDescent="0.25">
      <c r="A22" s="5">
        <v>355</v>
      </c>
      <c r="B22" s="5" t="s">
        <v>305</v>
      </c>
      <c r="C22" s="5">
        <v>9366</v>
      </c>
      <c r="D22" s="5">
        <v>82.45</v>
      </c>
      <c r="E22" s="5">
        <v>46.79</v>
      </c>
      <c r="F22" s="5" t="s">
        <v>5</v>
      </c>
      <c r="G22" s="5">
        <v>1</v>
      </c>
      <c r="H22" s="5">
        <v>1</v>
      </c>
      <c r="I22" s="5">
        <v>1</v>
      </c>
      <c r="J22" s="7"/>
      <c r="K22" s="1">
        <v>2697.9577214121205</v>
      </c>
    </row>
    <row r="23" spans="1:11" x14ac:dyDescent="0.25">
      <c r="A23" s="8">
        <v>355</v>
      </c>
      <c r="B23" s="8" t="s">
        <v>320</v>
      </c>
      <c r="C23" s="8">
        <v>9954</v>
      </c>
      <c r="D23" s="8">
        <v>105.9</v>
      </c>
      <c r="E23" s="8">
        <v>35.950000000000003</v>
      </c>
      <c r="F23" s="8" t="s">
        <v>5</v>
      </c>
      <c r="G23" s="8">
        <v>1</v>
      </c>
      <c r="H23" s="8">
        <v>1</v>
      </c>
      <c r="I23" s="8">
        <v>1</v>
      </c>
      <c r="J23" s="10"/>
      <c r="K23" s="1">
        <v>2662.052566263917</v>
      </c>
    </row>
    <row r="24" spans="1:11" x14ac:dyDescent="0.25">
      <c r="A24" s="5">
        <v>355</v>
      </c>
      <c r="B24" s="5" t="s">
        <v>319</v>
      </c>
      <c r="C24" s="5">
        <v>9606</v>
      </c>
      <c r="D24" s="5">
        <v>103</v>
      </c>
      <c r="E24" s="5">
        <v>34.979999999999997</v>
      </c>
      <c r="F24" s="5" t="s">
        <v>5</v>
      </c>
      <c r="G24" s="5">
        <v>1</v>
      </c>
      <c r="H24" s="5">
        <v>1</v>
      </c>
      <c r="I24" s="5">
        <v>1</v>
      </c>
      <c r="J24" s="7"/>
      <c r="K24" s="1">
        <v>2574.5506445361984</v>
      </c>
    </row>
    <row r="25" spans="1:11" x14ac:dyDescent="0.25">
      <c r="A25" s="8">
        <v>355</v>
      </c>
      <c r="B25" s="8" t="s">
        <v>336</v>
      </c>
      <c r="C25" s="8">
        <v>7743.82</v>
      </c>
      <c r="D25" s="8">
        <v>189.7</v>
      </c>
      <c r="E25" s="8">
        <v>65.17</v>
      </c>
      <c r="F25" s="8" t="s">
        <v>5</v>
      </c>
      <c r="G25" s="8">
        <v>1</v>
      </c>
      <c r="H25" s="8">
        <v>4</v>
      </c>
      <c r="I25" s="8">
        <v>4</v>
      </c>
      <c r="J25" s="10" t="s">
        <v>57</v>
      </c>
      <c r="K25" s="1">
        <v>2425.7950689851364</v>
      </c>
    </row>
    <row r="26" spans="1:11" x14ac:dyDescent="0.25">
      <c r="A26" s="5">
        <v>355</v>
      </c>
      <c r="B26" s="5" t="s">
        <v>304</v>
      </c>
      <c r="C26" s="5">
        <v>8057</v>
      </c>
      <c r="D26" s="5">
        <v>73.63</v>
      </c>
      <c r="E26" s="5">
        <v>41.74</v>
      </c>
      <c r="F26" s="5" t="s">
        <v>5</v>
      </c>
      <c r="G26" s="5">
        <v>1</v>
      </c>
      <c r="H26" s="5">
        <v>1</v>
      </c>
      <c r="I26" s="5">
        <v>1</v>
      </c>
      <c r="J26" s="7"/>
      <c r="K26" s="1">
        <v>2337.3744540149478</v>
      </c>
    </row>
    <row r="27" spans="1:11" x14ac:dyDescent="0.25">
      <c r="A27" s="8">
        <v>355</v>
      </c>
      <c r="B27" s="8" t="s">
        <v>299</v>
      </c>
      <c r="C27" s="8">
        <v>8704</v>
      </c>
      <c r="D27" s="8">
        <v>66.33</v>
      </c>
      <c r="E27" s="8">
        <v>30.02</v>
      </c>
      <c r="F27" s="8" t="s">
        <v>5</v>
      </c>
      <c r="G27" s="8">
        <v>1</v>
      </c>
      <c r="H27" s="8">
        <v>1</v>
      </c>
      <c r="I27" s="8">
        <v>1</v>
      </c>
      <c r="J27" s="10"/>
      <c r="K27" s="1">
        <v>2299.0449382474362</v>
      </c>
    </row>
    <row r="28" spans="1:11" x14ac:dyDescent="0.25">
      <c r="A28" s="5">
        <v>355</v>
      </c>
      <c r="B28" s="5" t="s">
        <v>324</v>
      </c>
      <c r="C28" s="5">
        <v>7524</v>
      </c>
      <c r="D28" s="5">
        <v>93.89</v>
      </c>
      <c r="E28" s="5">
        <v>50.42</v>
      </c>
      <c r="F28" s="5" t="s">
        <v>5</v>
      </c>
      <c r="G28" s="5">
        <v>1</v>
      </c>
      <c r="H28" s="5">
        <v>3</v>
      </c>
      <c r="I28" s="5">
        <v>3</v>
      </c>
      <c r="J28" s="7"/>
      <c r="K28" s="1">
        <v>2281.8735108607489</v>
      </c>
    </row>
    <row r="29" spans="1:11" x14ac:dyDescent="0.25">
      <c r="A29" s="8">
        <v>355</v>
      </c>
      <c r="B29" s="8" t="s">
        <v>318</v>
      </c>
      <c r="C29" s="8">
        <v>8257</v>
      </c>
      <c r="D29" s="8">
        <v>92.09</v>
      </c>
      <c r="E29" s="8">
        <v>31.25</v>
      </c>
      <c r="F29" s="8" t="s">
        <v>5</v>
      </c>
      <c r="G29" s="8">
        <v>1</v>
      </c>
      <c r="H29" s="8">
        <v>1</v>
      </c>
      <c r="I29" s="8">
        <v>1</v>
      </c>
      <c r="J29" s="10"/>
      <c r="K29" s="1">
        <v>2235.0729405654388</v>
      </c>
    </row>
    <row r="30" spans="1:11" x14ac:dyDescent="0.25">
      <c r="A30" s="5">
        <v>355</v>
      </c>
      <c r="B30" s="5" t="s">
        <v>298</v>
      </c>
      <c r="C30" s="5">
        <v>8406</v>
      </c>
      <c r="D30" s="5">
        <v>64.58</v>
      </c>
      <c r="E30" s="5">
        <v>29.25</v>
      </c>
      <c r="F30" s="5" t="s">
        <v>5</v>
      </c>
      <c r="G30" s="5">
        <v>1</v>
      </c>
      <c r="H30" s="5">
        <v>1</v>
      </c>
      <c r="I30" s="5">
        <v>1</v>
      </c>
      <c r="J30" s="7"/>
      <c r="K30" s="1">
        <v>2225.7236707251823</v>
      </c>
    </row>
    <row r="31" spans="1:11" x14ac:dyDescent="0.25">
      <c r="A31" s="8">
        <v>355</v>
      </c>
      <c r="B31" s="8" t="s">
        <v>314</v>
      </c>
      <c r="C31" s="8">
        <v>10677</v>
      </c>
      <c r="D31" s="8">
        <v>91.57</v>
      </c>
      <c r="E31" s="8">
        <v>15.43</v>
      </c>
      <c r="F31" s="8" t="s">
        <v>5</v>
      </c>
      <c r="G31" s="8">
        <v>1</v>
      </c>
      <c r="H31" s="8">
        <v>1</v>
      </c>
      <c r="I31" s="8">
        <v>1</v>
      </c>
      <c r="J31" s="10"/>
      <c r="K31" s="1">
        <v>1975.2372213926456</v>
      </c>
    </row>
    <row r="32" spans="1:11" x14ac:dyDescent="0.25">
      <c r="A32" s="5">
        <v>355</v>
      </c>
      <c r="B32" s="5" t="s">
        <v>297</v>
      </c>
      <c r="C32" s="5">
        <v>7257</v>
      </c>
      <c r="D32" s="5">
        <v>58.25</v>
      </c>
      <c r="E32" s="5">
        <v>26.34</v>
      </c>
      <c r="F32" s="5" t="s">
        <v>5</v>
      </c>
      <c r="G32" s="5">
        <v>1</v>
      </c>
      <c r="H32" s="5">
        <v>1</v>
      </c>
      <c r="I32" s="5">
        <v>1</v>
      </c>
      <c r="J32" s="7"/>
      <c r="K32" s="1">
        <v>1943.3184575067587</v>
      </c>
    </row>
    <row r="33" spans="1:11" x14ac:dyDescent="0.25">
      <c r="A33" s="8">
        <v>355</v>
      </c>
      <c r="B33" s="8" t="s">
        <v>303</v>
      </c>
      <c r="C33" s="8">
        <v>6564</v>
      </c>
      <c r="D33" s="8">
        <v>61.45</v>
      </c>
      <c r="E33" s="8">
        <v>34.93</v>
      </c>
      <c r="F33" s="8" t="s">
        <v>5</v>
      </c>
      <c r="G33" s="8">
        <v>1</v>
      </c>
      <c r="H33" s="8">
        <v>2</v>
      </c>
      <c r="I33" s="8">
        <v>2</v>
      </c>
      <c r="J33" s="10"/>
      <c r="K33" s="1">
        <v>1913.9589332959874</v>
      </c>
    </row>
    <row r="34" spans="1:11" x14ac:dyDescent="0.25">
      <c r="A34" s="5">
        <v>355</v>
      </c>
      <c r="B34" s="5" t="s">
        <v>330</v>
      </c>
      <c r="C34" s="5">
        <v>5792</v>
      </c>
      <c r="D34" s="5">
        <v>129.19999999999999</v>
      </c>
      <c r="E34" s="5">
        <v>77.44</v>
      </c>
      <c r="F34" s="5" t="s">
        <v>5</v>
      </c>
      <c r="G34" s="5">
        <v>4</v>
      </c>
      <c r="H34" s="5">
        <v>4</v>
      </c>
      <c r="I34" s="5">
        <v>4</v>
      </c>
      <c r="J34" s="7"/>
      <c r="K34" s="1">
        <v>1909.8847668473625</v>
      </c>
    </row>
    <row r="35" spans="1:11" x14ac:dyDescent="0.25">
      <c r="A35" s="8">
        <v>355</v>
      </c>
      <c r="B35" s="8" t="s">
        <v>317</v>
      </c>
      <c r="C35" s="8">
        <v>6724</v>
      </c>
      <c r="D35" s="8">
        <v>76.84</v>
      </c>
      <c r="E35" s="8">
        <v>26.23</v>
      </c>
      <c r="F35" s="8" t="s">
        <v>5</v>
      </c>
      <c r="G35" s="8">
        <v>1</v>
      </c>
      <c r="H35" s="8">
        <v>3</v>
      </c>
      <c r="I35" s="8">
        <v>3</v>
      </c>
      <c r="J35" s="10"/>
      <c r="K35" s="1">
        <v>1833.9007664356382</v>
      </c>
    </row>
    <row r="36" spans="1:11" x14ac:dyDescent="0.25">
      <c r="A36" s="5">
        <v>355</v>
      </c>
      <c r="B36" s="5" t="s">
        <v>329</v>
      </c>
      <c r="C36" s="5">
        <v>5363.7</v>
      </c>
      <c r="D36" s="5">
        <v>124.6</v>
      </c>
      <c r="E36" s="5">
        <v>74.58</v>
      </c>
      <c r="F36" s="5" t="s">
        <v>5</v>
      </c>
      <c r="G36" s="5">
        <v>4</v>
      </c>
      <c r="H36" s="5">
        <v>4</v>
      </c>
      <c r="I36" s="5">
        <v>4</v>
      </c>
      <c r="J36" s="7" t="s">
        <v>57</v>
      </c>
      <c r="K36" s="1">
        <v>1775.1190575524499</v>
      </c>
    </row>
    <row r="37" spans="1:11" x14ac:dyDescent="0.25">
      <c r="A37" s="8">
        <v>355</v>
      </c>
      <c r="B37" s="8" t="s">
        <v>313</v>
      </c>
      <c r="C37" s="8">
        <v>8704</v>
      </c>
      <c r="D37" s="8">
        <v>80.099999999999994</v>
      </c>
      <c r="E37" s="8">
        <v>13.74</v>
      </c>
      <c r="F37" s="8" t="s">
        <v>5</v>
      </c>
      <c r="G37" s="8">
        <v>1</v>
      </c>
      <c r="H37" s="8">
        <v>1</v>
      </c>
      <c r="I37" s="8">
        <v>1</v>
      </c>
      <c r="J37" s="10"/>
      <c r="K37" s="1">
        <v>1689.5751677991132</v>
      </c>
    </row>
    <row r="38" spans="1:11" x14ac:dyDescent="0.25">
      <c r="A38" s="5">
        <v>355</v>
      </c>
      <c r="B38" s="5" t="s">
        <v>312</v>
      </c>
      <c r="C38" s="5">
        <v>8406</v>
      </c>
      <c r="D38" s="5">
        <v>78.08</v>
      </c>
      <c r="E38" s="5">
        <v>13.43</v>
      </c>
      <c r="F38" s="5" t="s">
        <v>5</v>
      </c>
      <c r="G38" s="5">
        <v>1</v>
      </c>
      <c r="H38" s="5">
        <v>1</v>
      </c>
      <c r="I38" s="5">
        <v>1</v>
      </c>
      <c r="J38" s="7"/>
      <c r="K38" s="1">
        <v>1642.0878345447461</v>
      </c>
    </row>
    <row r="39" spans="1:11" x14ac:dyDescent="0.25">
      <c r="A39" s="8">
        <v>355</v>
      </c>
      <c r="B39" s="8" t="s">
        <v>323</v>
      </c>
      <c r="C39" s="8">
        <v>5295.53</v>
      </c>
      <c r="D39" s="8">
        <v>76.239999999999995</v>
      </c>
      <c r="E39" s="8">
        <v>41.04</v>
      </c>
      <c r="F39" s="8" t="s">
        <v>5</v>
      </c>
      <c r="G39" s="8">
        <v>1</v>
      </c>
      <c r="H39" s="8">
        <v>4</v>
      </c>
      <c r="I39" s="8">
        <v>4</v>
      </c>
      <c r="J39" s="10" t="s">
        <v>57</v>
      </c>
      <c r="K39" s="1">
        <v>1640.6071191479505</v>
      </c>
    </row>
    <row r="40" spans="1:11" x14ac:dyDescent="0.25">
      <c r="A40" s="5">
        <v>355</v>
      </c>
      <c r="B40" s="5" t="s">
        <v>296</v>
      </c>
      <c r="C40" s="5">
        <v>5924</v>
      </c>
      <c r="D40" s="5">
        <v>48.86</v>
      </c>
      <c r="E40" s="5">
        <v>22.19</v>
      </c>
      <c r="F40" s="5" t="s">
        <v>5</v>
      </c>
      <c r="G40" s="5">
        <v>1</v>
      </c>
      <c r="H40" s="5">
        <v>1</v>
      </c>
      <c r="I40" s="5">
        <v>1</v>
      </c>
      <c r="J40" s="7"/>
      <c r="K40" s="1">
        <v>1599.3549469971983</v>
      </c>
    </row>
    <row r="41" spans="1:11" x14ac:dyDescent="0.25">
      <c r="A41" s="8">
        <v>355</v>
      </c>
      <c r="B41" s="8" t="s">
        <v>322</v>
      </c>
      <c r="C41" s="8">
        <v>4986.82</v>
      </c>
      <c r="D41" s="8">
        <v>73.7</v>
      </c>
      <c r="E41" s="8">
        <v>39.619999999999997</v>
      </c>
      <c r="F41" s="8" t="s">
        <v>5</v>
      </c>
      <c r="G41" s="8">
        <v>2</v>
      </c>
      <c r="H41" s="8">
        <v>4</v>
      </c>
      <c r="I41" s="8">
        <v>4</v>
      </c>
      <c r="J41" s="10" t="s">
        <v>57</v>
      </c>
      <c r="K41" s="1">
        <v>1550.2398134821526</v>
      </c>
    </row>
    <row r="42" spans="1:11" x14ac:dyDescent="0.25">
      <c r="A42" s="5">
        <v>355</v>
      </c>
      <c r="B42" s="5" t="s">
        <v>292</v>
      </c>
      <c r="C42" s="5">
        <v>6704</v>
      </c>
      <c r="D42" s="5">
        <v>30.99</v>
      </c>
      <c r="E42" s="5">
        <v>13.97</v>
      </c>
      <c r="F42" s="5" t="s">
        <v>5</v>
      </c>
      <c r="G42" s="5">
        <v>1</v>
      </c>
      <c r="H42" s="5">
        <v>1</v>
      </c>
      <c r="I42" s="5">
        <v>1</v>
      </c>
      <c r="J42" s="7"/>
      <c r="K42" s="1">
        <v>1486.2970268102206</v>
      </c>
    </row>
    <row r="43" spans="1:11" x14ac:dyDescent="0.25">
      <c r="A43" s="8">
        <v>355</v>
      </c>
      <c r="B43" s="8" t="s">
        <v>311</v>
      </c>
      <c r="C43" s="8">
        <v>7257</v>
      </c>
      <c r="D43" s="8">
        <v>71.06</v>
      </c>
      <c r="E43" s="8">
        <v>12.24</v>
      </c>
      <c r="F43" s="8" t="s">
        <v>5</v>
      </c>
      <c r="G43" s="8">
        <v>1</v>
      </c>
      <c r="H43" s="8">
        <v>1</v>
      </c>
      <c r="I43" s="8">
        <v>1</v>
      </c>
      <c r="J43" s="10"/>
      <c r="K43" s="1">
        <v>1457.7313305199195</v>
      </c>
    </row>
    <row r="44" spans="1:11" x14ac:dyDescent="0.25">
      <c r="A44" s="5">
        <v>355</v>
      </c>
      <c r="B44" s="5" t="s">
        <v>302</v>
      </c>
      <c r="C44" s="5">
        <v>4904.8500000000004</v>
      </c>
      <c r="D44" s="5">
        <v>50.13</v>
      </c>
      <c r="E44" s="5">
        <v>28.56</v>
      </c>
      <c r="F44" s="5" t="s">
        <v>5</v>
      </c>
      <c r="G44" s="5">
        <v>1</v>
      </c>
      <c r="H44" s="5">
        <v>4</v>
      </c>
      <c r="I44" s="5">
        <v>4</v>
      </c>
      <c r="J44" s="7" t="s">
        <v>57</v>
      </c>
      <c r="K44" s="1">
        <v>1453.6129340752004</v>
      </c>
    </row>
    <row r="45" spans="1:11" x14ac:dyDescent="0.25">
      <c r="A45" s="8">
        <v>355</v>
      </c>
      <c r="B45" s="8" t="s">
        <v>291</v>
      </c>
      <c r="C45" s="8">
        <v>6486</v>
      </c>
      <c r="D45" s="8">
        <v>30.31</v>
      </c>
      <c r="E45" s="8">
        <v>13.68</v>
      </c>
      <c r="F45" s="8" t="s">
        <v>5</v>
      </c>
      <c r="G45" s="8">
        <v>1</v>
      </c>
      <c r="H45" s="8">
        <v>1</v>
      </c>
      <c r="I45" s="8">
        <v>1</v>
      </c>
      <c r="J45" s="10"/>
      <c r="K45" s="1">
        <v>1445.3975164134515</v>
      </c>
    </row>
    <row r="46" spans="1:11" x14ac:dyDescent="0.25">
      <c r="A46" s="5">
        <v>355</v>
      </c>
      <c r="B46" s="5" t="s">
        <v>316</v>
      </c>
      <c r="C46" s="5">
        <v>4665.53</v>
      </c>
      <c r="D46" s="5">
        <v>62.66</v>
      </c>
      <c r="E46" s="5">
        <v>21.5</v>
      </c>
      <c r="F46" s="5" t="s">
        <v>5</v>
      </c>
      <c r="G46" s="5">
        <v>1</v>
      </c>
      <c r="H46" s="5">
        <v>4</v>
      </c>
      <c r="I46" s="5">
        <v>4</v>
      </c>
      <c r="J46" s="7" t="s">
        <v>57</v>
      </c>
      <c r="K46" s="1">
        <v>1321.8942769171258</v>
      </c>
    </row>
    <row r="47" spans="1:11" x14ac:dyDescent="0.25">
      <c r="A47" s="8">
        <v>355</v>
      </c>
      <c r="B47" s="8" t="s">
        <v>290</v>
      </c>
      <c r="C47" s="8">
        <v>5657</v>
      </c>
      <c r="D47" s="8">
        <v>28.06</v>
      </c>
      <c r="E47" s="8">
        <v>12.62</v>
      </c>
      <c r="F47" s="8" t="s">
        <v>5</v>
      </c>
      <c r="G47" s="8">
        <v>1</v>
      </c>
      <c r="H47" s="8">
        <v>1</v>
      </c>
      <c r="I47" s="8">
        <v>1</v>
      </c>
      <c r="J47" s="10"/>
      <c r="K47" s="1">
        <v>1290.3386834924318</v>
      </c>
    </row>
    <row r="48" spans="1:11" x14ac:dyDescent="0.25">
      <c r="A48" s="5">
        <v>355</v>
      </c>
      <c r="B48" s="5" t="s">
        <v>315</v>
      </c>
      <c r="C48" s="5">
        <v>4386.82</v>
      </c>
      <c r="D48" s="5">
        <v>60.74</v>
      </c>
      <c r="E48" s="5">
        <v>20.8</v>
      </c>
      <c r="F48" s="5" t="s">
        <v>5</v>
      </c>
      <c r="G48" s="5">
        <v>1</v>
      </c>
      <c r="H48" s="5">
        <v>4</v>
      </c>
      <c r="I48" s="5">
        <v>4</v>
      </c>
      <c r="J48" s="7" t="s">
        <v>57</v>
      </c>
      <c r="K48" s="1">
        <v>1250.3730160939258</v>
      </c>
    </row>
    <row r="49" spans="1:11" x14ac:dyDescent="0.25">
      <c r="A49" s="8">
        <v>355</v>
      </c>
      <c r="B49" s="8" t="s">
        <v>295</v>
      </c>
      <c r="C49" s="8">
        <v>4484.68</v>
      </c>
      <c r="D49" s="8">
        <v>40.01</v>
      </c>
      <c r="E49" s="8">
        <v>18.25</v>
      </c>
      <c r="F49" s="8" t="s">
        <v>5</v>
      </c>
      <c r="G49" s="8">
        <v>1</v>
      </c>
      <c r="H49" s="8">
        <v>4</v>
      </c>
      <c r="I49" s="8">
        <v>4</v>
      </c>
      <c r="J49" s="10" t="s">
        <v>57</v>
      </c>
      <c r="K49" s="1">
        <v>1235.7006074789006</v>
      </c>
    </row>
    <row r="50" spans="1:11" x14ac:dyDescent="0.25">
      <c r="A50" s="5">
        <v>355</v>
      </c>
      <c r="B50" s="5" t="s">
        <v>310</v>
      </c>
      <c r="C50" s="5">
        <v>5924</v>
      </c>
      <c r="D50" s="5">
        <v>59.78</v>
      </c>
      <c r="E50" s="5">
        <v>10.45</v>
      </c>
      <c r="F50" s="5" t="s">
        <v>5</v>
      </c>
      <c r="G50" s="5">
        <v>1</v>
      </c>
      <c r="H50" s="5">
        <v>3</v>
      </c>
      <c r="I50" s="5">
        <v>3</v>
      </c>
      <c r="J50" s="7"/>
      <c r="K50" s="1">
        <v>1216.7710823623431</v>
      </c>
    </row>
    <row r="51" spans="1:11" x14ac:dyDescent="0.25">
      <c r="A51" s="8">
        <v>355</v>
      </c>
      <c r="B51" s="8" t="s">
        <v>294</v>
      </c>
      <c r="C51" s="8">
        <v>4231.7</v>
      </c>
      <c r="D51" s="8">
        <v>38.86</v>
      </c>
      <c r="E51" s="8">
        <v>17.68</v>
      </c>
      <c r="F51" s="8" t="s">
        <v>5</v>
      </c>
      <c r="G51" s="8">
        <v>1</v>
      </c>
      <c r="H51" s="8">
        <v>4</v>
      </c>
      <c r="I51" s="8">
        <v>4</v>
      </c>
      <c r="J51" s="10" t="s">
        <v>57</v>
      </c>
      <c r="K51" s="1">
        <v>1173.2068287382162</v>
      </c>
    </row>
    <row r="52" spans="1:11" x14ac:dyDescent="0.25">
      <c r="A52" s="5">
        <v>355</v>
      </c>
      <c r="B52" s="5" t="s">
        <v>284</v>
      </c>
      <c r="C52" s="5">
        <v>6204</v>
      </c>
      <c r="D52" s="5">
        <v>26.59</v>
      </c>
      <c r="E52" s="5">
        <v>8.9220000000000006</v>
      </c>
      <c r="F52" s="5" t="s">
        <v>5</v>
      </c>
      <c r="G52" s="5">
        <v>1</v>
      </c>
      <c r="H52" s="5">
        <v>1</v>
      </c>
      <c r="I52" s="5">
        <v>1</v>
      </c>
      <c r="J52" s="7"/>
      <c r="K52" s="1">
        <v>1144.5857598013072</v>
      </c>
    </row>
    <row r="53" spans="1:11" x14ac:dyDescent="0.25">
      <c r="A53" s="8">
        <v>355</v>
      </c>
      <c r="B53" s="8" t="s">
        <v>283</v>
      </c>
      <c r="C53" s="8">
        <v>6006</v>
      </c>
      <c r="D53" s="8">
        <v>26.07</v>
      </c>
      <c r="E53" s="8">
        <v>8.7560000000000002</v>
      </c>
      <c r="F53" s="8" t="s">
        <v>5</v>
      </c>
      <c r="G53" s="8">
        <v>1</v>
      </c>
      <c r="H53" s="8">
        <v>1</v>
      </c>
      <c r="I53" s="8">
        <v>1</v>
      </c>
      <c r="J53" s="10"/>
      <c r="K53" s="1">
        <v>1116.5577302910594</v>
      </c>
    </row>
    <row r="54" spans="1:11" x14ac:dyDescent="0.25">
      <c r="A54" s="5">
        <v>355</v>
      </c>
      <c r="B54" s="5" t="s">
        <v>301</v>
      </c>
      <c r="C54" s="5">
        <v>3565.58</v>
      </c>
      <c r="D54" s="5">
        <v>41.21</v>
      </c>
      <c r="E54" s="5">
        <v>23.5</v>
      </c>
      <c r="F54" s="5" t="s">
        <v>5</v>
      </c>
      <c r="G54" s="5">
        <v>3</v>
      </c>
      <c r="H54" s="5">
        <v>4</v>
      </c>
      <c r="I54" s="5">
        <v>4</v>
      </c>
      <c r="J54" s="7" t="s">
        <v>57</v>
      </c>
      <c r="K54" s="1">
        <v>1078.5655716710514</v>
      </c>
    </row>
    <row r="55" spans="1:11" x14ac:dyDescent="0.25">
      <c r="A55" s="8">
        <v>355</v>
      </c>
      <c r="B55" s="8" t="s">
        <v>289</v>
      </c>
      <c r="C55" s="8">
        <v>4644</v>
      </c>
      <c r="D55" s="8">
        <v>23.86</v>
      </c>
      <c r="E55" s="8">
        <v>10.79</v>
      </c>
      <c r="F55" s="8" t="s">
        <v>5</v>
      </c>
      <c r="G55" s="8">
        <v>1</v>
      </c>
      <c r="H55" s="8">
        <v>1</v>
      </c>
      <c r="I55" s="8">
        <v>1</v>
      </c>
      <c r="J55" s="10"/>
      <c r="K55" s="1">
        <v>1076.5683390491295</v>
      </c>
    </row>
    <row r="56" spans="1:11" x14ac:dyDescent="0.25">
      <c r="A56" s="5">
        <v>355</v>
      </c>
      <c r="B56" s="5" t="s">
        <v>276</v>
      </c>
      <c r="C56" s="5">
        <v>5704</v>
      </c>
      <c r="D56" s="5">
        <v>20.010000000000002</v>
      </c>
      <c r="E56" s="5">
        <v>7.9580000000000002</v>
      </c>
      <c r="F56" s="5" t="s">
        <v>5</v>
      </c>
      <c r="G56" s="5">
        <v>1</v>
      </c>
      <c r="H56" s="5">
        <v>1</v>
      </c>
      <c r="I56" s="5">
        <v>1</v>
      </c>
      <c r="J56" s="7"/>
      <c r="K56" s="1">
        <v>1034.3895679233644</v>
      </c>
    </row>
    <row r="57" spans="1:11" x14ac:dyDescent="0.25">
      <c r="A57" s="8">
        <v>355</v>
      </c>
      <c r="B57" s="8" t="s">
        <v>282</v>
      </c>
      <c r="C57" s="8">
        <v>5257</v>
      </c>
      <c r="D57" s="8">
        <v>24.44</v>
      </c>
      <c r="E57" s="8">
        <v>8.1769999999999996</v>
      </c>
      <c r="F57" s="8" t="s">
        <v>5</v>
      </c>
      <c r="G57" s="8">
        <v>1</v>
      </c>
      <c r="H57" s="8">
        <v>1</v>
      </c>
      <c r="I57" s="8">
        <v>1</v>
      </c>
      <c r="J57" s="10"/>
      <c r="K57" s="1">
        <v>1012.4858137175991</v>
      </c>
    </row>
    <row r="58" spans="1:11" x14ac:dyDescent="0.25">
      <c r="A58" s="5">
        <v>355</v>
      </c>
      <c r="B58" s="5" t="s">
        <v>275</v>
      </c>
      <c r="C58" s="5">
        <v>5526</v>
      </c>
      <c r="D58" s="5">
        <v>19.649999999999999</v>
      </c>
      <c r="E58" s="5">
        <v>7.8209999999999997</v>
      </c>
      <c r="F58" s="5" t="s">
        <v>5</v>
      </c>
      <c r="G58" s="5">
        <v>1</v>
      </c>
      <c r="H58" s="5">
        <v>1</v>
      </c>
      <c r="I58" s="5">
        <v>1</v>
      </c>
      <c r="J58" s="7"/>
      <c r="K58" s="1">
        <v>1010.3385886142964</v>
      </c>
    </row>
    <row r="59" spans="1:11" x14ac:dyDescent="0.25">
      <c r="A59" s="8">
        <v>355</v>
      </c>
      <c r="B59" s="8" t="s">
        <v>293</v>
      </c>
      <c r="C59" s="8">
        <v>3296.4</v>
      </c>
      <c r="D59" s="8">
        <v>33.04</v>
      </c>
      <c r="E59" s="8">
        <v>15.08</v>
      </c>
      <c r="F59" s="8" t="s">
        <v>5</v>
      </c>
      <c r="G59" s="8">
        <v>1</v>
      </c>
      <c r="H59" s="8">
        <v>4</v>
      </c>
      <c r="I59" s="8">
        <v>4</v>
      </c>
      <c r="J59" s="10" t="s">
        <v>57</v>
      </c>
      <c r="K59" s="1">
        <v>932.52277590171593</v>
      </c>
    </row>
    <row r="60" spans="1:11" x14ac:dyDescent="0.25">
      <c r="A60" s="5">
        <v>355</v>
      </c>
      <c r="B60" s="5" t="s">
        <v>274</v>
      </c>
      <c r="C60" s="5">
        <v>4857</v>
      </c>
      <c r="D60" s="5">
        <v>18.59</v>
      </c>
      <c r="E60" s="5">
        <v>7.3639999999999999</v>
      </c>
      <c r="F60" s="5" t="s">
        <v>5</v>
      </c>
      <c r="G60" s="5">
        <v>1</v>
      </c>
      <c r="H60" s="5">
        <v>1</v>
      </c>
      <c r="I60" s="5">
        <v>1</v>
      </c>
      <c r="J60" s="7"/>
      <c r="K60" s="1">
        <v>922.64277791385109</v>
      </c>
    </row>
    <row r="61" spans="1:11" x14ac:dyDescent="0.25">
      <c r="A61" s="8">
        <v>355</v>
      </c>
      <c r="B61" s="8" t="s">
        <v>309</v>
      </c>
      <c r="C61" s="8">
        <v>4035.53</v>
      </c>
      <c r="D61" s="8">
        <v>49.07</v>
      </c>
      <c r="E61" s="8">
        <v>8.6809999999999992</v>
      </c>
      <c r="F61" s="8" t="s">
        <v>5</v>
      </c>
      <c r="G61" s="8">
        <v>1</v>
      </c>
      <c r="H61" s="8">
        <v>4</v>
      </c>
      <c r="I61" s="8">
        <v>4</v>
      </c>
      <c r="J61" s="10" t="s">
        <v>57</v>
      </c>
      <c r="K61" s="1">
        <v>906.80920112097726</v>
      </c>
    </row>
    <row r="62" spans="1:11" x14ac:dyDescent="0.25">
      <c r="A62" s="5">
        <v>355</v>
      </c>
      <c r="B62" s="5" t="s">
        <v>288</v>
      </c>
      <c r="C62" s="5">
        <v>3737</v>
      </c>
      <c r="D62" s="5">
        <v>19.760000000000002</v>
      </c>
      <c r="E62" s="5">
        <v>8.9770000000000003</v>
      </c>
      <c r="F62" s="5" t="s">
        <v>5</v>
      </c>
      <c r="G62" s="5">
        <v>1</v>
      </c>
      <c r="H62" s="5">
        <v>1</v>
      </c>
      <c r="I62" s="5">
        <v>1</v>
      </c>
      <c r="J62" s="7"/>
      <c r="K62" s="1">
        <v>877.52432161162494</v>
      </c>
    </row>
    <row r="63" spans="1:11" x14ac:dyDescent="0.25">
      <c r="A63" s="8">
        <v>355</v>
      </c>
      <c r="B63" s="8" t="s">
        <v>260</v>
      </c>
      <c r="C63" s="8">
        <v>4954</v>
      </c>
      <c r="D63" s="8">
        <v>12.25</v>
      </c>
      <c r="E63" s="8">
        <v>6.5129999999999999</v>
      </c>
      <c r="F63" s="8" t="s">
        <v>5</v>
      </c>
      <c r="G63" s="8">
        <v>1</v>
      </c>
      <c r="H63" s="8">
        <v>1</v>
      </c>
      <c r="I63" s="8">
        <v>1</v>
      </c>
      <c r="J63" s="10"/>
      <c r="K63" s="1">
        <v>867.79038017473658</v>
      </c>
    </row>
    <row r="64" spans="1:11" x14ac:dyDescent="0.25">
      <c r="A64" s="5">
        <v>355</v>
      </c>
      <c r="B64" s="5" t="s">
        <v>308</v>
      </c>
      <c r="C64" s="5">
        <v>3786.82</v>
      </c>
      <c r="D64" s="5">
        <v>47.77</v>
      </c>
      <c r="E64" s="5">
        <v>8.4239999999999995</v>
      </c>
      <c r="F64" s="5" t="s">
        <v>5</v>
      </c>
      <c r="G64" s="5">
        <v>1</v>
      </c>
      <c r="H64" s="5">
        <v>4</v>
      </c>
      <c r="I64" s="5">
        <v>4</v>
      </c>
      <c r="J64" s="7" t="s">
        <v>57</v>
      </c>
      <c r="K64" s="1">
        <v>862.766852849815</v>
      </c>
    </row>
    <row r="65" spans="1:11" x14ac:dyDescent="0.25">
      <c r="A65" s="8">
        <v>355</v>
      </c>
      <c r="B65" s="8" t="s">
        <v>281</v>
      </c>
      <c r="C65" s="8">
        <v>4324</v>
      </c>
      <c r="D65" s="8">
        <v>20.91</v>
      </c>
      <c r="E65" s="8">
        <v>7.0540000000000003</v>
      </c>
      <c r="F65" s="8" t="s">
        <v>5</v>
      </c>
      <c r="G65" s="8">
        <v>1</v>
      </c>
      <c r="H65" s="8">
        <v>1</v>
      </c>
      <c r="I65" s="8">
        <v>1</v>
      </c>
      <c r="J65" s="10"/>
      <c r="K65" s="1">
        <v>853.9091703942255</v>
      </c>
    </row>
    <row r="66" spans="1:11" x14ac:dyDescent="0.25">
      <c r="A66" s="5">
        <v>355</v>
      </c>
      <c r="B66" s="5" t="s">
        <v>259</v>
      </c>
      <c r="C66" s="5">
        <v>4806</v>
      </c>
      <c r="D66" s="5">
        <v>12.07</v>
      </c>
      <c r="E66" s="5">
        <v>6.4180000000000001</v>
      </c>
      <c r="F66" s="5" t="s">
        <v>5</v>
      </c>
      <c r="G66" s="5">
        <v>1</v>
      </c>
      <c r="H66" s="5">
        <v>1</v>
      </c>
      <c r="I66" s="5">
        <v>1</v>
      </c>
      <c r="J66" s="7"/>
      <c r="K66" s="1">
        <v>849.67796498985047</v>
      </c>
    </row>
    <row r="67" spans="1:11" x14ac:dyDescent="0.25">
      <c r="A67" s="8">
        <v>355</v>
      </c>
      <c r="B67" s="8" t="s">
        <v>287</v>
      </c>
      <c r="C67" s="8">
        <v>3603</v>
      </c>
      <c r="D67" s="8">
        <v>19.29</v>
      </c>
      <c r="E67" s="8">
        <v>8.7430000000000003</v>
      </c>
      <c r="F67" s="8" t="s">
        <v>5</v>
      </c>
      <c r="G67" s="8">
        <v>1</v>
      </c>
      <c r="H67" s="8">
        <v>2</v>
      </c>
      <c r="I67" s="8">
        <v>2</v>
      </c>
      <c r="J67" s="10"/>
      <c r="K67" s="1">
        <v>849.30158450452689</v>
      </c>
    </row>
    <row r="68" spans="1:11" x14ac:dyDescent="0.25">
      <c r="A68" s="5">
        <v>355</v>
      </c>
      <c r="B68" s="5" t="s">
        <v>258</v>
      </c>
      <c r="C68" s="5">
        <v>4257</v>
      </c>
      <c r="D68" s="5">
        <v>11.62</v>
      </c>
      <c r="E68" s="5">
        <v>6.1440000000000001</v>
      </c>
      <c r="F68" s="5" t="s">
        <v>5</v>
      </c>
      <c r="G68" s="5">
        <v>1</v>
      </c>
      <c r="H68" s="5">
        <v>1</v>
      </c>
      <c r="I68" s="5">
        <v>1</v>
      </c>
      <c r="J68" s="7"/>
      <c r="K68" s="1">
        <v>786.96347900038688</v>
      </c>
    </row>
    <row r="69" spans="1:11" x14ac:dyDescent="0.25">
      <c r="A69" s="8">
        <v>355</v>
      </c>
      <c r="B69" s="8" t="s">
        <v>273</v>
      </c>
      <c r="C69" s="8">
        <v>4004</v>
      </c>
      <c r="D69" s="8">
        <v>15.98</v>
      </c>
      <c r="E69" s="8">
        <v>6.375</v>
      </c>
      <c r="F69" s="8" t="s">
        <v>5</v>
      </c>
      <c r="G69" s="8">
        <v>1</v>
      </c>
      <c r="H69" s="8">
        <v>1</v>
      </c>
      <c r="I69" s="8">
        <v>1</v>
      </c>
      <c r="J69" s="10"/>
      <c r="K69" s="1">
        <v>780.7521299517889</v>
      </c>
    </row>
    <row r="70" spans="1:11" x14ac:dyDescent="0.25">
      <c r="A70" s="5">
        <v>355</v>
      </c>
      <c r="B70" s="5" t="s">
        <v>280</v>
      </c>
      <c r="C70" s="5">
        <v>3485</v>
      </c>
      <c r="D70" s="5">
        <v>17.39</v>
      </c>
      <c r="E70" s="5">
        <v>5.9109999999999996</v>
      </c>
      <c r="F70" s="5" t="s">
        <v>5</v>
      </c>
      <c r="G70" s="5">
        <v>1</v>
      </c>
      <c r="H70" s="5">
        <v>1</v>
      </c>
      <c r="I70" s="5">
        <v>1</v>
      </c>
      <c r="J70" s="7"/>
      <c r="K70" s="1">
        <v>702.01971338293015</v>
      </c>
    </row>
    <row r="71" spans="1:11" x14ac:dyDescent="0.25">
      <c r="A71" s="8">
        <v>355</v>
      </c>
      <c r="B71" s="8" t="s">
        <v>286</v>
      </c>
      <c r="C71" s="8">
        <v>2861.31</v>
      </c>
      <c r="D71" s="8">
        <v>16.489999999999998</v>
      </c>
      <c r="E71" s="8">
        <v>7.5010000000000003</v>
      </c>
      <c r="F71" s="8" t="s">
        <v>5</v>
      </c>
      <c r="G71" s="8">
        <v>1</v>
      </c>
      <c r="H71" s="8">
        <v>4</v>
      </c>
      <c r="I71" s="8">
        <v>4</v>
      </c>
      <c r="J71" s="10"/>
      <c r="K71" s="1">
        <v>693.73856876691491</v>
      </c>
    </row>
    <row r="72" spans="1:11" x14ac:dyDescent="0.25">
      <c r="A72" s="5">
        <v>355</v>
      </c>
      <c r="B72" s="5" t="s">
        <v>279</v>
      </c>
      <c r="C72" s="5">
        <v>3363</v>
      </c>
      <c r="D72" s="5">
        <v>17.03</v>
      </c>
      <c r="E72" s="5">
        <v>5.7690000000000001</v>
      </c>
      <c r="F72" s="5" t="s">
        <v>5</v>
      </c>
      <c r="G72" s="5">
        <v>1</v>
      </c>
      <c r="H72" s="5">
        <v>2</v>
      </c>
      <c r="I72" s="5">
        <v>2</v>
      </c>
      <c r="J72" s="7"/>
      <c r="K72" s="1">
        <v>681.29414151031312</v>
      </c>
    </row>
    <row r="73" spans="1:11" x14ac:dyDescent="0.25">
      <c r="A73" s="8">
        <v>355</v>
      </c>
      <c r="B73" s="8" t="s">
        <v>257</v>
      </c>
      <c r="C73" s="8">
        <v>3524</v>
      </c>
      <c r="D73" s="8">
        <v>10.08</v>
      </c>
      <c r="E73" s="8">
        <v>5.3570000000000002</v>
      </c>
      <c r="F73" s="8" t="s">
        <v>5</v>
      </c>
      <c r="G73" s="8">
        <v>1</v>
      </c>
      <c r="H73" s="8">
        <v>1</v>
      </c>
      <c r="I73" s="8">
        <v>1</v>
      </c>
      <c r="J73" s="10"/>
      <c r="K73" s="1">
        <v>670.37880776637473</v>
      </c>
    </row>
    <row r="74" spans="1:11" x14ac:dyDescent="0.25">
      <c r="A74" s="5">
        <v>355</v>
      </c>
      <c r="B74" s="5" t="s">
        <v>272</v>
      </c>
      <c r="C74" s="5">
        <v>3233</v>
      </c>
      <c r="D74" s="5">
        <v>13.35</v>
      </c>
      <c r="E74" s="5">
        <v>5.3579999999999997</v>
      </c>
      <c r="F74" s="5" t="s">
        <v>5</v>
      </c>
      <c r="G74" s="5">
        <v>1</v>
      </c>
      <c r="H74" s="5">
        <v>1</v>
      </c>
      <c r="I74" s="5">
        <v>1</v>
      </c>
      <c r="J74" s="7"/>
      <c r="K74" s="1">
        <v>643.65249200170524</v>
      </c>
    </row>
    <row r="75" spans="1:11" x14ac:dyDescent="0.25">
      <c r="A75" s="8">
        <v>355</v>
      </c>
      <c r="B75" s="8" t="s">
        <v>271</v>
      </c>
      <c r="C75" s="8">
        <v>3123</v>
      </c>
      <c r="D75" s="8">
        <v>13.1</v>
      </c>
      <c r="E75" s="8">
        <v>5.2380000000000004</v>
      </c>
      <c r="F75" s="8" t="s">
        <v>5</v>
      </c>
      <c r="G75" s="8">
        <v>1</v>
      </c>
      <c r="H75" s="8">
        <v>1</v>
      </c>
      <c r="I75" s="8">
        <v>1</v>
      </c>
      <c r="J75" s="10"/>
      <c r="K75" s="1">
        <v>625.55111945077533</v>
      </c>
    </row>
    <row r="76" spans="1:11" x14ac:dyDescent="0.25">
      <c r="A76" s="5">
        <v>355</v>
      </c>
      <c r="B76" s="5" t="s">
        <v>268</v>
      </c>
      <c r="C76" s="5">
        <v>4704</v>
      </c>
      <c r="D76" s="5">
        <v>11.85</v>
      </c>
      <c r="E76" s="5">
        <v>3.9580000000000002</v>
      </c>
      <c r="F76" s="5" t="s">
        <v>5</v>
      </c>
      <c r="G76" s="5">
        <v>1</v>
      </c>
      <c r="H76" s="5">
        <v>1</v>
      </c>
      <c r="I76" s="5">
        <v>1</v>
      </c>
      <c r="J76" s="7"/>
      <c r="K76" s="1">
        <v>612.79150854968805</v>
      </c>
    </row>
    <row r="77" spans="1:11" x14ac:dyDescent="0.25">
      <c r="A77" s="8">
        <v>355</v>
      </c>
      <c r="B77" s="8" t="s">
        <v>267</v>
      </c>
      <c r="C77" s="8">
        <v>4566</v>
      </c>
      <c r="D77" s="8">
        <v>11.71</v>
      </c>
      <c r="E77" s="8">
        <v>3.9129999999999998</v>
      </c>
      <c r="F77" s="8" t="s">
        <v>5</v>
      </c>
      <c r="G77" s="8">
        <v>1</v>
      </c>
      <c r="H77" s="8">
        <v>1</v>
      </c>
      <c r="I77" s="8">
        <v>1</v>
      </c>
      <c r="J77" s="10"/>
      <c r="K77" s="1">
        <v>602.76851950949697</v>
      </c>
    </row>
    <row r="78" spans="1:11" x14ac:dyDescent="0.25">
      <c r="A78" s="5">
        <v>355</v>
      </c>
      <c r="B78" s="5" t="s">
        <v>266</v>
      </c>
      <c r="C78" s="5">
        <v>4057</v>
      </c>
      <c r="D78" s="5">
        <v>11.46</v>
      </c>
      <c r="E78" s="5">
        <v>3.798</v>
      </c>
      <c r="F78" s="5" t="s">
        <v>5</v>
      </c>
      <c r="G78" s="5">
        <v>1</v>
      </c>
      <c r="H78" s="5">
        <v>1</v>
      </c>
      <c r="I78" s="5">
        <v>1</v>
      </c>
      <c r="J78" s="7"/>
      <c r="K78" s="1">
        <v>570.27822188280652</v>
      </c>
    </row>
    <row r="79" spans="1:11" x14ac:dyDescent="0.25">
      <c r="A79" s="8">
        <v>355</v>
      </c>
      <c r="B79" s="8" t="s">
        <v>278</v>
      </c>
      <c r="C79" s="8">
        <v>2661.31</v>
      </c>
      <c r="D79" s="8">
        <v>14.59</v>
      </c>
      <c r="E79" s="8">
        <v>4.9690000000000003</v>
      </c>
      <c r="F79" s="8" t="s">
        <v>5</v>
      </c>
      <c r="G79" s="8">
        <v>1</v>
      </c>
      <c r="H79" s="8">
        <v>4</v>
      </c>
      <c r="I79" s="8">
        <v>4</v>
      </c>
      <c r="J79" s="10" t="s">
        <v>57</v>
      </c>
      <c r="K79" s="1">
        <v>561.67915815485651</v>
      </c>
    </row>
    <row r="80" spans="1:11" x14ac:dyDescent="0.25">
      <c r="A80" s="5">
        <v>355</v>
      </c>
      <c r="B80" s="5" t="s">
        <v>256</v>
      </c>
      <c r="C80" s="5">
        <v>2855</v>
      </c>
      <c r="D80" s="5">
        <v>8.4830000000000005</v>
      </c>
      <c r="E80" s="5">
        <v>4.5270000000000001</v>
      </c>
      <c r="F80" s="5" t="s">
        <v>5</v>
      </c>
      <c r="G80" s="5">
        <v>1</v>
      </c>
      <c r="H80" s="5">
        <v>1</v>
      </c>
      <c r="I80" s="5">
        <v>1</v>
      </c>
      <c r="J80" s="7"/>
      <c r="K80" s="1">
        <v>555.50404815774266</v>
      </c>
    </row>
    <row r="81" spans="1:11" x14ac:dyDescent="0.25">
      <c r="A81" s="8">
        <v>355</v>
      </c>
      <c r="B81" s="8" t="s">
        <v>255</v>
      </c>
      <c r="C81" s="8">
        <v>2763</v>
      </c>
      <c r="D81" s="8">
        <v>8.3469999999999995</v>
      </c>
      <c r="E81" s="8">
        <v>4.4420000000000002</v>
      </c>
      <c r="F81" s="8" t="s">
        <v>5</v>
      </c>
      <c r="G81" s="8">
        <v>1</v>
      </c>
      <c r="H81" s="8">
        <v>1</v>
      </c>
      <c r="I81" s="8">
        <v>1</v>
      </c>
      <c r="J81" s="10"/>
      <c r="K81" s="1">
        <v>541.51020639450655</v>
      </c>
    </row>
    <row r="82" spans="1:11" x14ac:dyDescent="0.25">
      <c r="A82" s="5">
        <v>355</v>
      </c>
      <c r="B82" s="5" t="s">
        <v>270</v>
      </c>
      <c r="C82" s="5">
        <v>2636</v>
      </c>
      <c r="D82" s="5">
        <v>11.24</v>
      </c>
      <c r="E82" s="5">
        <v>4.5179999999999998</v>
      </c>
      <c r="F82" s="5" t="s">
        <v>5</v>
      </c>
      <c r="G82" s="5">
        <v>1</v>
      </c>
      <c r="H82" s="5">
        <v>3</v>
      </c>
      <c r="I82" s="5">
        <v>3</v>
      </c>
      <c r="J82" s="7"/>
      <c r="K82" s="1">
        <v>533.78603702846806</v>
      </c>
    </row>
    <row r="83" spans="1:11" x14ac:dyDescent="0.25">
      <c r="A83" s="8">
        <v>355</v>
      </c>
      <c r="B83" s="8" t="s">
        <v>285</v>
      </c>
      <c r="C83" s="8">
        <v>2109.6999999999998</v>
      </c>
      <c r="D83" s="8">
        <v>13.53</v>
      </c>
      <c r="E83" s="8">
        <v>6.1769999999999996</v>
      </c>
      <c r="F83" s="8" t="s">
        <v>5</v>
      </c>
      <c r="G83" s="8">
        <v>1</v>
      </c>
      <c r="H83" s="8">
        <v>4</v>
      </c>
      <c r="I83" s="8">
        <v>4</v>
      </c>
      <c r="J83" s="10" t="s">
        <v>57</v>
      </c>
      <c r="K83" s="1">
        <v>530.82861777309995</v>
      </c>
    </row>
    <row r="84" spans="1:11" x14ac:dyDescent="0.25">
      <c r="A84" s="5">
        <v>355</v>
      </c>
      <c r="B84" s="5" t="s">
        <v>265</v>
      </c>
      <c r="C84" s="5">
        <v>3364</v>
      </c>
      <c r="D84" s="5">
        <v>10.01</v>
      </c>
      <c r="E84" s="5">
        <v>3.3490000000000002</v>
      </c>
      <c r="F84" s="5" t="s">
        <v>5</v>
      </c>
      <c r="G84" s="5">
        <v>1</v>
      </c>
      <c r="H84" s="5">
        <v>1</v>
      </c>
      <c r="I84" s="5">
        <v>1</v>
      </c>
      <c r="J84" s="7"/>
      <c r="K84" s="1">
        <v>493.37027349789133</v>
      </c>
    </row>
    <row r="85" spans="1:11" x14ac:dyDescent="0.25">
      <c r="A85" s="8">
        <v>355</v>
      </c>
      <c r="B85" s="8" t="s">
        <v>254</v>
      </c>
      <c r="C85" s="8">
        <v>2336</v>
      </c>
      <c r="D85" s="8">
        <v>7.1920000000000002</v>
      </c>
      <c r="E85" s="8">
        <v>3.84</v>
      </c>
      <c r="F85" s="8" t="s">
        <v>5</v>
      </c>
      <c r="G85" s="8">
        <v>1</v>
      </c>
      <c r="H85" s="8">
        <v>1</v>
      </c>
      <c r="I85" s="8">
        <v>1</v>
      </c>
      <c r="J85" s="10"/>
      <c r="K85" s="1">
        <v>463.13167357094989</v>
      </c>
    </row>
    <row r="86" spans="1:11" x14ac:dyDescent="0.25">
      <c r="A86" s="5">
        <v>355</v>
      </c>
      <c r="B86" s="5" t="s">
        <v>252</v>
      </c>
      <c r="C86" s="5">
        <v>3044</v>
      </c>
      <c r="D86" s="5">
        <v>7.0810000000000004</v>
      </c>
      <c r="E86" s="5">
        <v>2.9329999999999998</v>
      </c>
      <c r="F86" s="5" t="s">
        <v>5</v>
      </c>
      <c r="G86" s="5">
        <v>1</v>
      </c>
      <c r="H86" s="5">
        <v>1</v>
      </c>
      <c r="I86" s="5">
        <v>1</v>
      </c>
      <c r="J86" s="7"/>
      <c r="K86" s="1">
        <v>436.539468095556</v>
      </c>
    </row>
    <row r="87" spans="1:11" x14ac:dyDescent="0.25">
      <c r="A87" s="8">
        <v>355</v>
      </c>
      <c r="B87" s="8" t="s">
        <v>277</v>
      </c>
      <c r="C87" s="8">
        <v>1949</v>
      </c>
      <c r="D87" s="8">
        <v>12</v>
      </c>
      <c r="E87" s="8">
        <v>4.1079999999999997</v>
      </c>
      <c r="F87" s="8" t="s">
        <v>5</v>
      </c>
      <c r="G87" s="8">
        <v>1</v>
      </c>
      <c r="H87" s="8">
        <v>4</v>
      </c>
      <c r="I87" s="8">
        <v>4</v>
      </c>
      <c r="J87" s="10" t="s">
        <v>57</v>
      </c>
      <c r="K87" s="1">
        <v>434.20897954648683</v>
      </c>
    </row>
    <row r="88" spans="1:11" x14ac:dyDescent="0.25">
      <c r="A88" s="5">
        <v>355</v>
      </c>
      <c r="B88" s="5" t="s">
        <v>264</v>
      </c>
      <c r="C88" s="5">
        <v>2729</v>
      </c>
      <c r="D88" s="5">
        <v>8.4649999999999999</v>
      </c>
      <c r="E88" s="5">
        <v>2.8570000000000002</v>
      </c>
      <c r="F88" s="5" t="s">
        <v>5</v>
      </c>
      <c r="G88" s="5">
        <v>1</v>
      </c>
      <c r="H88" s="5">
        <v>1</v>
      </c>
      <c r="I88" s="5">
        <v>1</v>
      </c>
      <c r="J88" s="7"/>
      <c r="K88" s="1">
        <v>414.04753209402236</v>
      </c>
    </row>
    <row r="89" spans="1:11" x14ac:dyDescent="0.25">
      <c r="A89" s="8">
        <v>355</v>
      </c>
      <c r="B89" s="8" t="s">
        <v>269</v>
      </c>
      <c r="C89" s="8">
        <v>1912</v>
      </c>
      <c r="D89" s="8">
        <v>9.26</v>
      </c>
      <c r="E89" s="8">
        <v>3.7389999999999999</v>
      </c>
      <c r="F89" s="8" t="s">
        <v>5</v>
      </c>
      <c r="G89" s="8">
        <v>1</v>
      </c>
      <c r="H89" s="8">
        <v>4</v>
      </c>
      <c r="I89" s="8">
        <v>4</v>
      </c>
      <c r="J89" s="10" t="s">
        <v>57</v>
      </c>
      <c r="K89" s="1">
        <v>412.20822924549009</v>
      </c>
    </row>
    <row r="90" spans="1:11" x14ac:dyDescent="0.25">
      <c r="A90" s="5">
        <v>355</v>
      </c>
      <c r="B90" s="5" t="s">
        <v>263</v>
      </c>
      <c r="C90" s="5">
        <v>2643</v>
      </c>
      <c r="D90" s="5">
        <v>8.36</v>
      </c>
      <c r="E90" s="5">
        <v>2.8090000000000002</v>
      </c>
      <c r="F90" s="5" t="s">
        <v>5</v>
      </c>
      <c r="G90" s="5">
        <v>1</v>
      </c>
      <c r="H90" s="5">
        <v>1</v>
      </c>
      <c r="I90" s="5">
        <v>1</v>
      </c>
      <c r="J90" s="7"/>
      <c r="K90" s="1">
        <v>405.03730941471679</v>
      </c>
    </row>
    <row r="91" spans="1:11" x14ac:dyDescent="0.25">
      <c r="A91" s="8">
        <v>355</v>
      </c>
      <c r="B91" s="8" t="s">
        <v>253</v>
      </c>
      <c r="C91" s="8">
        <v>1895</v>
      </c>
      <c r="D91" s="8">
        <v>5.9459999999999997</v>
      </c>
      <c r="E91" s="8">
        <v>3.1859999999999999</v>
      </c>
      <c r="F91" s="8" t="s">
        <v>5</v>
      </c>
      <c r="G91" s="8">
        <v>1</v>
      </c>
      <c r="H91" s="8">
        <v>3</v>
      </c>
      <c r="I91" s="8">
        <v>3</v>
      </c>
      <c r="J91" s="10"/>
      <c r="K91" s="1">
        <v>380.03906126763297</v>
      </c>
    </row>
    <row r="92" spans="1:11" x14ac:dyDescent="0.25">
      <c r="A92" s="5">
        <v>355</v>
      </c>
      <c r="B92" s="5" t="s">
        <v>247</v>
      </c>
      <c r="C92" s="5">
        <v>2724</v>
      </c>
      <c r="D92" s="5">
        <v>4.758</v>
      </c>
      <c r="E92" s="5">
        <v>2.5169999999999999</v>
      </c>
      <c r="F92" s="5" t="s">
        <v>5</v>
      </c>
      <c r="G92" s="5">
        <v>1</v>
      </c>
      <c r="H92" s="5">
        <v>1</v>
      </c>
      <c r="I92" s="5">
        <v>1</v>
      </c>
      <c r="J92" s="7"/>
      <c r="K92" s="1">
        <v>379.41467029410853</v>
      </c>
    </row>
    <row r="93" spans="1:11" x14ac:dyDescent="0.25">
      <c r="A93" s="8">
        <v>355</v>
      </c>
      <c r="B93" s="8" t="s">
        <v>251</v>
      </c>
      <c r="C93" s="8">
        <v>2477</v>
      </c>
      <c r="D93" s="8">
        <v>6.0270000000000001</v>
      </c>
      <c r="E93" s="8">
        <v>2.5139999999999998</v>
      </c>
      <c r="F93" s="8" t="s">
        <v>5</v>
      </c>
      <c r="G93" s="8">
        <v>1</v>
      </c>
      <c r="H93" s="8">
        <v>1</v>
      </c>
      <c r="I93" s="8">
        <v>1</v>
      </c>
      <c r="J93" s="10"/>
      <c r="K93" s="1">
        <v>368.07042049842931</v>
      </c>
    </row>
    <row r="94" spans="1:11" x14ac:dyDescent="0.25">
      <c r="A94" s="5">
        <v>355</v>
      </c>
      <c r="B94" s="5" t="s">
        <v>250</v>
      </c>
      <c r="C94" s="5">
        <v>2403</v>
      </c>
      <c r="D94" s="5">
        <v>5.97</v>
      </c>
      <c r="E94" s="5">
        <v>2.48</v>
      </c>
      <c r="F94" s="5" t="s">
        <v>5</v>
      </c>
      <c r="G94" s="5">
        <v>1</v>
      </c>
      <c r="H94" s="5">
        <v>1</v>
      </c>
      <c r="I94" s="5">
        <v>1</v>
      </c>
      <c r="J94" s="7"/>
      <c r="K94" s="1">
        <v>361.11647997112851</v>
      </c>
    </row>
    <row r="95" spans="1:11" x14ac:dyDescent="0.25">
      <c r="A95" s="8">
        <v>355</v>
      </c>
      <c r="B95" s="8" t="s">
        <v>262</v>
      </c>
      <c r="C95" s="8">
        <v>2236</v>
      </c>
      <c r="D95" s="8">
        <v>7.2169999999999996</v>
      </c>
      <c r="E95" s="8">
        <v>2.4409999999999998</v>
      </c>
      <c r="F95" s="8" t="s">
        <v>5</v>
      </c>
      <c r="G95" s="8">
        <v>1</v>
      </c>
      <c r="H95" s="8">
        <v>2</v>
      </c>
      <c r="I95" s="8">
        <v>2</v>
      </c>
      <c r="J95" s="10"/>
      <c r="K95" s="1">
        <v>348.7640984367996</v>
      </c>
    </row>
    <row r="96" spans="1:11" x14ac:dyDescent="0.25">
      <c r="A96" s="5">
        <v>355</v>
      </c>
      <c r="B96" s="5" t="s">
        <v>246</v>
      </c>
      <c r="C96" s="5">
        <v>2225</v>
      </c>
      <c r="D96" s="5">
        <v>4.085</v>
      </c>
      <c r="E96" s="5">
        <v>2.1709999999999998</v>
      </c>
      <c r="F96" s="5" t="s">
        <v>5</v>
      </c>
      <c r="G96" s="5">
        <v>1</v>
      </c>
      <c r="H96" s="5">
        <v>1</v>
      </c>
      <c r="I96" s="5">
        <v>1</v>
      </c>
      <c r="J96" s="7"/>
      <c r="K96" s="1">
        <v>321.86417048744767</v>
      </c>
    </row>
    <row r="97" spans="1:11" x14ac:dyDescent="0.25">
      <c r="A97" s="8">
        <v>355</v>
      </c>
      <c r="B97" s="8" t="s">
        <v>245</v>
      </c>
      <c r="C97" s="8">
        <v>2163</v>
      </c>
      <c r="D97" s="8">
        <v>4.0609999999999999</v>
      </c>
      <c r="E97" s="8">
        <v>2.15</v>
      </c>
      <c r="F97" s="8" t="s">
        <v>5</v>
      </c>
      <c r="G97" s="8">
        <v>1</v>
      </c>
      <c r="H97" s="8">
        <v>1</v>
      </c>
      <c r="I97" s="8">
        <v>1</v>
      </c>
      <c r="J97" s="10"/>
      <c r="K97" s="1">
        <v>316.89239395582609</v>
      </c>
    </row>
    <row r="98" spans="1:11" x14ac:dyDescent="0.25">
      <c r="A98" s="5">
        <v>355</v>
      </c>
      <c r="B98" s="5" t="s">
        <v>249</v>
      </c>
      <c r="C98" s="5">
        <v>2036</v>
      </c>
      <c r="D98" s="5">
        <v>5.1710000000000003</v>
      </c>
      <c r="E98" s="5">
        <v>2.1589999999999998</v>
      </c>
      <c r="F98" s="5" t="s">
        <v>5</v>
      </c>
      <c r="G98" s="5">
        <v>1</v>
      </c>
      <c r="H98" s="5">
        <v>1</v>
      </c>
      <c r="I98" s="5">
        <v>1</v>
      </c>
      <c r="J98" s="7"/>
      <c r="K98" s="1">
        <v>311.54909404681661</v>
      </c>
    </row>
    <row r="99" spans="1:11" x14ac:dyDescent="0.25">
      <c r="A99" s="8">
        <v>355</v>
      </c>
      <c r="B99" s="8" t="s">
        <v>261</v>
      </c>
      <c r="C99" s="8">
        <v>1703</v>
      </c>
      <c r="D99" s="8">
        <v>5.9770000000000003</v>
      </c>
      <c r="E99" s="8">
        <v>2.0350000000000001</v>
      </c>
      <c r="F99" s="8" t="s">
        <v>5</v>
      </c>
      <c r="G99" s="8">
        <v>1</v>
      </c>
      <c r="H99" s="8">
        <v>4</v>
      </c>
      <c r="I99" s="8">
        <v>4</v>
      </c>
      <c r="J99" s="10" t="s">
        <v>57</v>
      </c>
      <c r="K99" s="1">
        <v>281.44411916094924</v>
      </c>
    </row>
    <row r="100" spans="1:11" x14ac:dyDescent="0.25">
      <c r="A100" s="5">
        <v>355</v>
      </c>
      <c r="B100" s="5" t="s">
        <v>235</v>
      </c>
      <c r="C100" s="5">
        <v>1973</v>
      </c>
      <c r="D100" s="5">
        <v>2.5880000000000001</v>
      </c>
      <c r="E100" s="5">
        <v>1.8280000000000001</v>
      </c>
      <c r="F100" s="5" t="s">
        <v>5</v>
      </c>
      <c r="G100" s="5">
        <v>1</v>
      </c>
      <c r="H100" s="5">
        <v>1</v>
      </c>
      <c r="I100" s="5">
        <v>1</v>
      </c>
      <c r="J100" s="7"/>
      <c r="K100" s="1">
        <v>275.3325020628821</v>
      </c>
    </row>
    <row r="101" spans="1:11" x14ac:dyDescent="0.25">
      <c r="A101" s="8">
        <v>355</v>
      </c>
      <c r="B101" s="8" t="s">
        <v>244</v>
      </c>
      <c r="C101" s="8">
        <v>1836</v>
      </c>
      <c r="D101" s="8">
        <v>3.5310000000000001</v>
      </c>
      <c r="E101" s="8">
        <v>1.8779999999999999</v>
      </c>
      <c r="F101" s="8" t="s">
        <v>5</v>
      </c>
      <c r="G101" s="8">
        <v>1</v>
      </c>
      <c r="H101" s="8">
        <v>1</v>
      </c>
      <c r="I101" s="8">
        <v>1</v>
      </c>
      <c r="J101" s="10"/>
      <c r="K101" s="1">
        <v>274.25899009558543</v>
      </c>
    </row>
    <row r="102" spans="1:11" x14ac:dyDescent="0.25">
      <c r="A102" s="5">
        <v>355</v>
      </c>
      <c r="B102" s="5" t="s">
        <v>234</v>
      </c>
      <c r="C102" s="5">
        <v>1923</v>
      </c>
      <c r="D102" s="5">
        <v>2.5840000000000001</v>
      </c>
      <c r="E102" s="5">
        <v>1.821</v>
      </c>
      <c r="F102" s="5" t="s">
        <v>5</v>
      </c>
      <c r="G102" s="5">
        <v>1</v>
      </c>
      <c r="H102" s="5">
        <v>1</v>
      </c>
      <c r="I102" s="5">
        <v>1</v>
      </c>
      <c r="J102" s="7"/>
      <c r="K102" s="1">
        <v>272.47934133134692</v>
      </c>
    </row>
    <row r="103" spans="1:11" x14ac:dyDescent="0.25">
      <c r="A103" s="8">
        <v>355</v>
      </c>
      <c r="B103" s="8" t="s">
        <v>248</v>
      </c>
      <c r="C103" s="8">
        <v>1655</v>
      </c>
      <c r="D103" s="8">
        <v>4.2960000000000003</v>
      </c>
      <c r="E103" s="8">
        <v>1.804</v>
      </c>
      <c r="F103" s="8" t="s">
        <v>5</v>
      </c>
      <c r="G103" s="8">
        <v>1</v>
      </c>
      <c r="H103" s="8">
        <v>3</v>
      </c>
      <c r="I103" s="8">
        <v>3</v>
      </c>
      <c r="J103" s="10"/>
      <c r="K103" s="1">
        <v>257.88601971704566</v>
      </c>
    </row>
    <row r="104" spans="1:11" x14ac:dyDescent="0.25">
      <c r="A104" s="5">
        <v>355</v>
      </c>
      <c r="B104" s="5" t="s">
        <v>233</v>
      </c>
      <c r="C104" s="5">
        <v>1636</v>
      </c>
      <c r="D104" s="5">
        <v>2.2589999999999999</v>
      </c>
      <c r="E104" s="5">
        <v>1.5960000000000001</v>
      </c>
      <c r="F104" s="5" t="s">
        <v>5</v>
      </c>
      <c r="G104" s="5">
        <v>1</v>
      </c>
      <c r="H104" s="5">
        <v>1</v>
      </c>
      <c r="I104" s="5">
        <v>1</v>
      </c>
      <c r="J104" s="7"/>
      <c r="K104" s="1">
        <v>236.63053414294731</v>
      </c>
    </row>
    <row r="105" spans="1:11" x14ac:dyDescent="0.25">
      <c r="A105" s="8">
        <v>355</v>
      </c>
      <c r="B105" s="8" t="s">
        <v>243</v>
      </c>
      <c r="C105" s="8">
        <v>1495</v>
      </c>
      <c r="D105" s="8">
        <v>2.9460000000000002</v>
      </c>
      <c r="E105" s="8">
        <v>1.573</v>
      </c>
      <c r="F105" s="8" t="s">
        <v>5</v>
      </c>
      <c r="G105" s="8">
        <v>1</v>
      </c>
      <c r="H105" s="8">
        <v>1</v>
      </c>
      <c r="I105" s="8">
        <v>1</v>
      </c>
      <c r="J105" s="10"/>
      <c r="K105" s="1">
        <v>227.58328141095629</v>
      </c>
    </row>
    <row r="106" spans="1:11" x14ac:dyDescent="0.25">
      <c r="A106" s="5">
        <v>355</v>
      </c>
      <c r="B106" s="5" t="s">
        <v>242</v>
      </c>
      <c r="C106" s="5">
        <v>2404</v>
      </c>
      <c r="D106" s="5">
        <v>3.7530000000000001</v>
      </c>
      <c r="E106" s="5">
        <v>1.24</v>
      </c>
      <c r="F106" s="5" t="s">
        <v>5</v>
      </c>
      <c r="G106" s="5">
        <v>1</v>
      </c>
      <c r="H106" s="5">
        <v>1</v>
      </c>
      <c r="I106" s="5">
        <v>1</v>
      </c>
      <c r="J106" s="7"/>
      <c r="K106" s="1">
        <v>213.96857380461833</v>
      </c>
    </row>
    <row r="107" spans="1:11" x14ac:dyDescent="0.25">
      <c r="A107" s="8">
        <v>355</v>
      </c>
      <c r="B107" s="8" t="s">
        <v>232</v>
      </c>
      <c r="C107" s="8">
        <v>1335</v>
      </c>
      <c r="D107" s="8">
        <v>1.895</v>
      </c>
      <c r="E107" s="8">
        <v>1.3420000000000001</v>
      </c>
      <c r="F107" s="8" t="s">
        <v>5</v>
      </c>
      <c r="G107" s="8">
        <v>1</v>
      </c>
      <c r="H107" s="8">
        <v>1</v>
      </c>
      <c r="I107" s="8">
        <v>1</v>
      </c>
      <c r="J107" s="10"/>
      <c r="K107" s="1">
        <v>197.08929119086591</v>
      </c>
    </row>
    <row r="108" spans="1:11" x14ac:dyDescent="0.25">
      <c r="A108" s="5">
        <v>355</v>
      </c>
      <c r="B108" s="5" t="s">
        <v>241</v>
      </c>
      <c r="C108" s="5">
        <v>1973</v>
      </c>
      <c r="D108" s="5">
        <v>3.27</v>
      </c>
      <c r="E108" s="5">
        <v>1.0920000000000001</v>
      </c>
      <c r="F108" s="5" t="s">
        <v>5</v>
      </c>
      <c r="G108" s="5">
        <v>1</v>
      </c>
      <c r="H108" s="5">
        <v>1</v>
      </c>
      <c r="I108" s="5">
        <v>1</v>
      </c>
      <c r="J108" s="7"/>
      <c r="K108" s="1">
        <v>186.01228539907694</v>
      </c>
    </row>
    <row r="109" spans="1:11" x14ac:dyDescent="0.25">
      <c r="A109" s="8">
        <v>355</v>
      </c>
      <c r="B109" s="8" t="s">
        <v>240</v>
      </c>
      <c r="C109" s="8">
        <v>1923</v>
      </c>
      <c r="D109" s="8">
        <v>3.28</v>
      </c>
      <c r="E109" s="8">
        <v>1.0880000000000001</v>
      </c>
      <c r="F109" s="8" t="s">
        <v>5</v>
      </c>
      <c r="G109" s="8">
        <v>1</v>
      </c>
      <c r="H109" s="8">
        <v>1</v>
      </c>
      <c r="I109" s="8">
        <v>1</v>
      </c>
      <c r="J109" s="10"/>
      <c r="K109" s="1">
        <v>184.55565000540557</v>
      </c>
    </row>
    <row r="110" spans="1:11" x14ac:dyDescent="0.25">
      <c r="A110" s="5">
        <v>355</v>
      </c>
      <c r="B110" s="5" t="s">
        <v>239</v>
      </c>
      <c r="C110" s="5">
        <v>1636</v>
      </c>
      <c r="D110" s="5">
        <v>2.87</v>
      </c>
      <c r="E110" s="5">
        <v>0.95989999999999998</v>
      </c>
      <c r="F110" s="5" t="s">
        <v>5</v>
      </c>
      <c r="G110" s="5">
        <v>1</v>
      </c>
      <c r="H110" s="5">
        <v>1</v>
      </c>
      <c r="I110" s="5">
        <v>1</v>
      </c>
      <c r="J110" s="7"/>
      <c r="K110" s="1">
        <v>161.67352212764308</v>
      </c>
    </row>
    <row r="111" spans="1:11" x14ac:dyDescent="0.25">
      <c r="A111" s="8">
        <v>355</v>
      </c>
      <c r="B111" s="8" t="s">
        <v>229</v>
      </c>
      <c r="C111" s="8">
        <v>1721</v>
      </c>
      <c r="D111" s="8">
        <v>2.0339999999999998</v>
      </c>
      <c r="E111" s="8">
        <v>0.90910000000000002</v>
      </c>
      <c r="F111" s="8" t="s">
        <v>5</v>
      </c>
      <c r="G111" s="8">
        <v>1</v>
      </c>
      <c r="H111" s="8">
        <v>1</v>
      </c>
      <c r="I111" s="8">
        <v>1</v>
      </c>
      <c r="J111" s="10"/>
      <c r="K111" s="1">
        <v>156.20016751029834</v>
      </c>
    </row>
    <row r="112" spans="1:11" x14ac:dyDescent="0.25">
      <c r="A112" s="5">
        <v>355</v>
      </c>
      <c r="B112" s="5" t="s">
        <v>228</v>
      </c>
      <c r="C112" s="5">
        <v>1683</v>
      </c>
      <c r="D112" s="5">
        <v>2.0529999999999999</v>
      </c>
      <c r="E112" s="5">
        <v>0.91200000000000003</v>
      </c>
      <c r="F112" s="5" t="s">
        <v>5</v>
      </c>
      <c r="G112" s="5">
        <v>1</v>
      </c>
      <c r="H112" s="5">
        <v>1</v>
      </c>
      <c r="I112" s="5">
        <v>1</v>
      </c>
      <c r="J112" s="7"/>
      <c r="K112" s="1">
        <v>155.96681666141339</v>
      </c>
    </row>
    <row r="113" spans="1:11" x14ac:dyDescent="0.25">
      <c r="A113" s="8">
        <v>355</v>
      </c>
      <c r="B113" s="8" t="s">
        <v>231</v>
      </c>
      <c r="C113" s="8">
        <v>1021</v>
      </c>
      <c r="D113" s="8">
        <v>1.488</v>
      </c>
      <c r="E113" s="8">
        <v>1.056</v>
      </c>
      <c r="F113" s="8" t="s">
        <v>5</v>
      </c>
      <c r="G113" s="8">
        <v>1</v>
      </c>
      <c r="H113" s="8">
        <v>2</v>
      </c>
      <c r="I113" s="8">
        <v>2</v>
      </c>
      <c r="J113" s="10"/>
      <c r="K113" s="1">
        <v>153.65614252997861</v>
      </c>
    </row>
    <row r="114" spans="1:11" x14ac:dyDescent="0.25">
      <c r="A114" s="5">
        <v>355</v>
      </c>
      <c r="B114" s="5" t="s">
        <v>227</v>
      </c>
      <c r="C114" s="5">
        <v>1436</v>
      </c>
      <c r="D114" s="5">
        <v>1.8080000000000001</v>
      </c>
      <c r="E114" s="5">
        <v>0.80830000000000002</v>
      </c>
      <c r="F114" s="5" t="s">
        <v>5</v>
      </c>
      <c r="G114" s="5">
        <v>1</v>
      </c>
      <c r="H114" s="5">
        <v>1</v>
      </c>
      <c r="I114" s="5">
        <v>1</v>
      </c>
      <c r="J114" s="7"/>
      <c r="K114" s="1">
        <v>137.2458750656406</v>
      </c>
    </row>
    <row r="115" spans="1:11" x14ac:dyDescent="0.25">
      <c r="A115" s="8">
        <v>355</v>
      </c>
      <c r="B115" s="8" t="s">
        <v>238</v>
      </c>
      <c r="C115" s="8">
        <v>1335</v>
      </c>
      <c r="D115" s="8">
        <v>2.407</v>
      </c>
      <c r="E115" s="8">
        <v>0.8125</v>
      </c>
      <c r="F115" s="8" t="s">
        <v>5</v>
      </c>
      <c r="G115" s="8">
        <v>1</v>
      </c>
      <c r="H115" s="8">
        <v>1</v>
      </c>
      <c r="I115" s="8">
        <v>1</v>
      </c>
      <c r="J115" s="10"/>
      <c r="K115" s="1">
        <v>135.84096163402302</v>
      </c>
    </row>
    <row r="116" spans="1:11" x14ac:dyDescent="0.25">
      <c r="A116" s="5">
        <v>355</v>
      </c>
      <c r="B116" s="5" t="s">
        <v>230</v>
      </c>
      <c r="C116" s="5">
        <v>815</v>
      </c>
      <c r="D116" s="5">
        <v>1.2689999999999999</v>
      </c>
      <c r="E116" s="5">
        <v>0.90169999999999995</v>
      </c>
      <c r="F116" s="5" t="s">
        <v>5</v>
      </c>
      <c r="G116" s="5">
        <v>2</v>
      </c>
      <c r="H116" s="5">
        <v>4</v>
      </c>
      <c r="I116" s="5">
        <v>4</v>
      </c>
      <c r="J116" s="7" t="s">
        <v>57</v>
      </c>
      <c r="K116" s="1">
        <v>128.23446737965446</v>
      </c>
    </row>
    <row r="117" spans="1:11" x14ac:dyDescent="0.25">
      <c r="A117" s="8">
        <v>355</v>
      </c>
      <c r="B117" s="8" t="s">
        <v>226</v>
      </c>
      <c r="C117" s="8">
        <v>1175</v>
      </c>
      <c r="D117" s="8">
        <v>1.526</v>
      </c>
      <c r="E117" s="8">
        <v>0.68679999999999997</v>
      </c>
      <c r="F117" s="8" t="s">
        <v>5</v>
      </c>
      <c r="G117" s="8">
        <v>1</v>
      </c>
      <c r="H117" s="8">
        <v>1</v>
      </c>
      <c r="I117" s="8">
        <v>1</v>
      </c>
      <c r="J117" s="10"/>
      <c r="K117" s="1">
        <v>115.76309822083228</v>
      </c>
    </row>
    <row r="118" spans="1:11" x14ac:dyDescent="0.25">
      <c r="A118" s="5">
        <v>355</v>
      </c>
      <c r="B118" s="5" t="s">
        <v>208</v>
      </c>
      <c r="C118" s="5">
        <v>1236</v>
      </c>
      <c r="D118" s="5">
        <v>1.0329999999999999</v>
      </c>
      <c r="E118" s="5">
        <v>0.65659999999999996</v>
      </c>
      <c r="F118" s="5" t="s">
        <v>5</v>
      </c>
      <c r="G118" s="5">
        <v>1</v>
      </c>
      <c r="H118" s="5">
        <v>1</v>
      </c>
      <c r="I118" s="5">
        <v>1</v>
      </c>
      <c r="J118" s="7"/>
      <c r="K118" s="1">
        <v>112.70021744946483</v>
      </c>
    </row>
    <row r="119" spans="1:11" x14ac:dyDescent="0.25">
      <c r="A119" s="8">
        <v>355</v>
      </c>
      <c r="B119" s="8" t="s">
        <v>222</v>
      </c>
      <c r="C119" s="8">
        <v>1563</v>
      </c>
      <c r="D119" s="8">
        <v>1.788</v>
      </c>
      <c r="E119" s="8">
        <v>0.5867</v>
      </c>
      <c r="F119" s="8" t="s">
        <v>5</v>
      </c>
      <c r="G119" s="8">
        <v>1</v>
      </c>
      <c r="H119" s="8">
        <v>1</v>
      </c>
      <c r="I119" s="8">
        <v>1</v>
      </c>
      <c r="J119" s="10"/>
      <c r="K119" s="1">
        <v>106.41119120091543</v>
      </c>
    </row>
    <row r="120" spans="1:11" x14ac:dyDescent="0.25">
      <c r="A120" s="5">
        <v>355</v>
      </c>
      <c r="B120" s="5" t="s">
        <v>223</v>
      </c>
      <c r="C120" s="5">
        <v>1595</v>
      </c>
      <c r="D120" s="5">
        <v>1.7569999999999999</v>
      </c>
      <c r="E120" s="5">
        <v>0.58189999999999997</v>
      </c>
      <c r="F120" s="5" t="s">
        <v>5</v>
      </c>
      <c r="G120" s="5">
        <v>1</v>
      </c>
      <c r="H120" s="5">
        <v>1</v>
      </c>
      <c r="I120" s="5">
        <v>1</v>
      </c>
      <c r="J120" s="7"/>
      <c r="K120" s="1">
        <v>105.95176435042737</v>
      </c>
    </row>
    <row r="121" spans="1:11" x14ac:dyDescent="0.25">
      <c r="A121" s="8">
        <v>355</v>
      </c>
      <c r="B121" s="8" t="s">
        <v>237</v>
      </c>
      <c r="C121" s="8">
        <v>958</v>
      </c>
      <c r="D121" s="8">
        <v>1.891</v>
      </c>
      <c r="E121" s="8">
        <v>0.64400000000000002</v>
      </c>
      <c r="F121" s="8" t="s">
        <v>5</v>
      </c>
      <c r="G121" s="8">
        <v>1</v>
      </c>
      <c r="H121" s="8">
        <v>4</v>
      </c>
      <c r="I121" s="8">
        <v>4</v>
      </c>
      <c r="J121" s="10" t="s">
        <v>57</v>
      </c>
      <c r="K121" s="1">
        <v>105.40308435568824</v>
      </c>
    </row>
    <row r="122" spans="1:11" x14ac:dyDescent="0.25">
      <c r="A122" s="5">
        <v>355</v>
      </c>
      <c r="B122" s="5" t="s">
        <v>207</v>
      </c>
      <c r="C122" s="5">
        <v>1015</v>
      </c>
      <c r="D122" s="5">
        <v>0.87919999999999998</v>
      </c>
      <c r="E122" s="5">
        <v>0.56120000000000003</v>
      </c>
      <c r="F122" s="5" t="s">
        <v>5</v>
      </c>
      <c r="G122" s="5">
        <v>1</v>
      </c>
      <c r="H122" s="5">
        <v>1</v>
      </c>
      <c r="I122" s="5">
        <v>1</v>
      </c>
      <c r="J122" s="7"/>
      <c r="K122" s="1">
        <v>95.613764727887386</v>
      </c>
    </row>
    <row r="123" spans="1:11" x14ac:dyDescent="0.25">
      <c r="A123" s="8">
        <v>355</v>
      </c>
      <c r="B123" s="8" t="s">
        <v>221</v>
      </c>
      <c r="C123" s="8">
        <v>1336</v>
      </c>
      <c r="D123" s="8">
        <v>1.5820000000000001</v>
      </c>
      <c r="E123" s="8">
        <v>0.52449999999999997</v>
      </c>
      <c r="F123" s="8" t="s">
        <v>5</v>
      </c>
      <c r="G123" s="8">
        <v>1</v>
      </c>
      <c r="H123" s="8">
        <v>1</v>
      </c>
      <c r="I123" s="8">
        <v>1</v>
      </c>
      <c r="J123" s="10"/>
      <c r="K123" s="1">
        <v>94.53258160016297</v>
      </c>
    </row>
    <row r="124" spans="1:11" x14ac:dyDescent="0.25">
      <c r="A124" s="5">
        <v>355</v>
      </c>
      <c r="B124" s="5" t="s">
        <v>225</v>
      </c>
      <c r="C124" s="5">
        <v>901</v>
      </c>
      <c r="D124" s="5">
        <v>1.206</v>
      </c>
      <c r="E124" s="5">
        <v>0.54649999999999999</v>
      </c>
      <c r="F124" s="5" t="s">
        <v>5</v>
      </c>
      <c r="G124" s="5">
        <v>1</v>
      </c>
      <c r="H124" s="5">
        <v>2</v>
      </c>
      <c r="I124" s="5">
        <v>2</v>
      </c>
      <c r="J124" s="7"/>
      <c r="K124" s="1">
        <v>91.432284687933688</v>
      </c>
    </row>
    <row r="125" spans="1:11" x14ac:dyDescent="0.25">
      <c r="A125" s="8">
        <v>355</v>
      </c>
      <c r="B125" s="8" t="s">
        <v>236</v>
      </c>
      <c r="C125" s="8">
        <v>744</v>
      </c>
      <c r="D125" s="8">
        <v>1.6120000000000001</v>
      </c>
      <c r="E125" s="8">
        <v>0.55149999999999999</v>
      </c>
      <c r="F125" s="8" t="s">
        <v>5</v>
      </c>
      <c r="G125" s="8">
        <v>1</v>
      </c>
      <c r="H125" s="8">
        <v>4</v>
      </c>
      <c r="I125" s="8">
        <v>4</v>
      </c>
      <c r="J125" s="10" t="s">
        <v>57</v>
      </c>
      <c r="K125" s="1">
        <v>88.226747657663637</v>
      </c>
    </row>
    <row r="126" spans="1:11" x14ac:dyDescent="0.25">
      <c r="A126" s="5">
        <v>355</v>
      </c>
      <c r="B126" s="5" t="s">
        <v>213</v>
      </c>
      <c r="C126" s="5">
        <v>1236</v>
      </c>
      <c r="D126" s="5">
        <v>1.206</v>
      </c>
      <c r="E126" s="5">
        <v>0.47370000000000001</v>
      </c>
      <c r="F126" s="5" t="s">
        <v>5</v>
      </c>
      <c r="G126" s="5">
        <v>1</v>
      </c>
      <c r="H126" s="5">
        <v>1</v>
      </c>
      <c r="I126" s="5">
        <v>1</v>
      </c>
      <c r="J126" s="7"/>
      <c r="K126" s="1">
        <v>85.66804025846379</v>
      </c>
    </row>
    <row r="127" spans="1:11" x14ac:dyDescent="0.25">
      <c r="A127" s="8">
        <v>355</v>
      </c>
      <c r="B127" s="8" t="s">
        <v>220</v>
      </c>
      <c r="C127" s="8">
        <v>1095</v>
      </c>
      <c r="D127" s="8">
        <v>1.341</v>
      </c>
      <c r="E127" s="8">
        <v>0.44950000000000001</v>
      </c>
      <c r="F127" s="8" t="s">
        <v>5</v>
      </c>
      <c r="G127" s="8">
        <v>1</v>
      </c>
      <c r="H127" s="8">
        <v>1</v>
      </c>
      <c r="I127" s="8">
        <v>1</v>
      </c>
      <c r="J127" s="10"/>
      <c r="K127" s="1">
        <v>80.491430040066092</v>
      </c>
    </row>
    <row r="128" spans="1:11" x14ac:dyDescent="0.25">
      <c r="A128" s="5">
        <v>355</v>
      </c>
      <c r="B128" s="5" t="s">
        <v>224</v>
      </c>
      <c r="C128" s="5">
        <v>715</v>
      </c>
      <c r="D128" s="5">
        <v>1.0309999999999999</v>
      </c>
      <c r="E128" s="5">
        <v>0.46879999999999999</v>
      </c>
      <c r="F128" s="5" t="s">
        <v>5</v>
      </c>
      <c r="G128" s="5">
        <v>1</v>
      </c>
      <c r="H128" s="5">
        <v>4</v>
      </c>
      <c r="I128" s="5">
        <v>4</v>
      </c>
      <c r="J128" s="7" t="s">
        <v>57</v>
      </c>
      <c r="K128" s="1">
        <v>77.152664011939706</v>
      </c>
    </row>
    <row r="129" spans="1:11" x14ac:dyDescent="0.25">
      <c r="A129" s="8">
        <v>355</v>
      </c>
      <c r="B129" s="8" t="s">
        <v>206</v>
      </c>
      <c r="C129" s="8">
        <v>781</v>
      </c>
      <c r="D129" s="8">
        <v>0.70050000000000001</v>
      </c>
      <c r="E129" s="8">
        <v>0.44890000000000002</v>
      </c>
      <c r="F129" s="8" t="s">
        <v>5</v>
      </c>
      <c r="G129" s="8">
        <v>1</v>
      </c>
      <c r="H129" s="8">
        <v>1</v>
      </c>
      <c r="I129" s="8">
        <v>1</v>
      </c>
      <c r="J129" s="10"/>
      <c r="K129" s="1">
        <v>75.913980865982865</v>
      </c>
    </row>
    <row r="130" spans="1:11" x14ac:dyDescent="0.25">
      <c r="A130" s="5">
        <v>355</v>
      </c>
      <c r="B130" s="5" t="s">
        <v>212</v>
      </c>
      <c r="C130" s="5">
        <v>1015</v>
      </c>
      <c r="D130" s="5">
        <v>1.0269999999999999</v>
      </c>
      <c r="E130" s="5">
        <v>0.40710000000000002</v>
      </c>
      <c r="F130" s="5" t="s">
        <v>5</v>
      </c>
      <c r="G130" s="5">
        <v>1</v>
      </c>
      <c r="H130" s="5">
        <v>1</v>
      </c>
      <c r="I130" s="5">
        <v>1</v>
      </c>
      <c r="J130" s="7"/>
      <c r="K130" s="1">
        <v>73.147297891071432</v>
      </c>
    </row>
    <row r="131" spans="1:11" x14ac:dyDescent="0.25">
      <c r="A131" s="8">
        <v>355</v>
      </c>
      <c r="B131" s="8" t="s">
        <v>198</v>
      </c>
      <c r="C131" s="8">
        <v>1036</v>
      </c>
      <c r="D131" s="8">
        <v>0.63460000000000005</v>
      </c>
      <c r="E131" s="8">
        <v>0.372</v>
      </c>
      <c r="F131" s="8" t="s">
        <v>5</v>
      </c>
      <c r="G131" s="8">
        <v>1</v>
      </c>
      <c r="H131" s="8">
        <v>1</v>
      </c>
      <c r="I131" s="8">
        <v>1</v>
      </c>
      <c r="J131" s="10"/>
      <c r="K131" s="1">
        <v>67.878093420444927</v>
      </c>
    </row>
    <row r="132" spans="1:11" x14ac:dyDescent="0.25">
      <c r="A132" s="5">
        <v>355</v>
      </c>
      <c r="B132" s="5" t="s">
        <v>205</v>
      </c>
      <c r="C132" s="5">
        <v>659</v>
      </c>
      <c r="D132" s="5">
        <v>0.60129999999999995</v>
      </c>
      <c r="E132" s="5">
        <v>0.3861</v>
      </c>
      <c r="F132" s="5" t="s">
        <v>5</v>
      </c>
      <c r="G132" s="5">
        <v>1</v>
      </c>
      <c r="H132" s="5">
        <v>2</v>
      </c>
      <c r="I132" s="5">
        <v>2</v>
      </c>
      <c r="J132" s="7"/>
      <c r="K132" s="1">
        <v>65.048504112448299</v>
      </c>
    </row>
    <row r="133" spans="1:11" x14ac:dyDescent="0.25">
      <c r="A133" s="8">
        <v>355</v>
      </c>
      <c r="B133" s="8" t="s">
        <v>219</v>
      </c>
      <c r="C133" s="8">
        <v>841</v>
      </c>
      <c r="D133" s="8">
        <v>1.0649999999999999</v>
      </c>
      <c r="E133" s="8">
        <v>0.36059999999999998</v>
      </c>
      <c r="F133" s="8" t="s">
        <v>5</v>
      </c>
      <c r="G133" s="8">
        <v>1</v>
      </c>
      <c r="H133" s="8">
        <v>2</v>
      </c>
      <c r="I133" s="8">
        <v>2</v>
      </c>
      <c r="J133" s="10"/>
      <c r="K133" s="1">
        <v>64.150532403102915</v>
      </c>
    </row>
    <row r="134" spans="1:11" x14ac:dyDescent="0.25">
      <c r="A134" s="5">
        <v>355</v>
      </c>
      <c r="B134" s="5" t="s">
        <v>217</v>
      </c>
      <c r="C134" s="5">
        <v>1236</v>
      </c>
      <c r="D134" s="5">
        <v>1.3560000000000001</v>
      </c>
      <c r="E134" s="5">
        <v>0.30759999999999998</v>
      </c>
      <c r="F134" s="5" t="s">
        <v>5</v>
      </c>
      <c r="G134" s="5">
        <v>1</v>
      </c>
      <c r="H134" s="5">
        <v>1</v>
      </c>
      <c r="I134" s="5">
        <v>1</v>
      </c>
      <c r="J134" s="7"/>
      <c r="K134" s="1">
        <v>58.590388265897516</v>
      </c>
    </row>
    <row r="135" spans="1:11" x14ac:dyDescent="0.25">
      <c r="A135" s="8">
        <v>355</v>
      </c>
      <c r="B135" s="8" t="s">
        <v>211</v>
      </c>
      <c r="C135" s="8">
        <v>781</v>
      </c>
      <c r="D135" s="8">
        <v>0.81850000000000001</v>
      </c>
      <c r="E135" s="8">
        <v>0.32740000000000002</v>
      </c>
      <c r="F135" s="8" t="s">
        <v>5</v>
      </c>
      <c r="G135" s="8">
        <v>1</v>
      </c>
      <c r="H135" s="8">
        <v>1</v>
      </c>
      <c r="I135" s="8">
        <v>1</v>
      </c>
      <c r="J135" s="10"/>
      <c r="K135" s="1">
        <v>58.444010434433451</v>
      </c>
    </row>
    <row r="136" spans="1:11" x14ac:dyDescent="0.25">
      <c r="A136" s="5">
        <v>355</v>
      </c>
      <c r="B136" s="5" t="s">
        <v>197</v>
      </c>
      <c r="C136" s="5">
        <v>855</v>
      </c>
      <c r="D136" s="5">
        <v>0.54669999999999996</v>
      </c>
      <c r="E136" s="5">
        <v>0.32219999999999999</v>
      </c>
      <c r="F136" s="5" t="s">
        <v>5</v>
      </c>
      <c r="G136" s="5">
        <v>1</v>
      </c>
      <c r="H136" s="5">
        <v>1</v>
      </c>
      <c r="I136" s="5">
        <v>1</v>
      </c>
      <c r="J136" s="7"/>
      <c r="K136" s="1">
        <v>58.406540700305804</v>
      </c>
    </row>
    <row r="137" spans="1:11" x14ac:dyDescent="0.25">
      <c r="A137" s="8">
        <v>355</v>
      </c>
      <c r="B137" s="8" t="s">
        <v>218</v>
      </c>
      <c r="C137" s="8">
        <v>665</v>
      </c>
      <c r="D137" s="8">
        <v>0.91200000000000003</v>
      </c>
      <c r="E137" s="8">
        <v>0.31059999999999999</v>
      </c>
      <c r="F137" s="8" t="s">
        <v>5</v>
      </c>
      <c r="G137" s="8">
        <v>1</v>
      </c>
      <c r="H137" s="8">
        <v>4</v>
      </c>
      <c r="I137" s="8">
        <v>4</v>
      </c>
      <c r="J137" s="10" t="s">
        <v>57</v>
      </c>
      <c r="K137" s="1">
        <v>54.51193289867404</v>
      </c>
    </row>
    <row r="138" spans="1:11" x14ac:dyDescent="0.25">
      <c r="A138" s="5">
        <v>355</v>
      </c>
      <c r="B138" s="5" t="s">
        <v>204</v>
      </c>
      <c r="C138" s="5">
        <v>506</v>
      </c>
      <c r="D138" s="5">
        <v>0.49530000000000002</v>
      </c>
      <c r="E138" s="5">
        <v>0.31869999999999998</v>
      </c>
      <c r="F138" s="5" t="s">
        <v>5</v>
      </c>
      <c r="G138" s="5">
        <v>1</v>
      </c>
      <c r="H138" s="5">
        <v>4</v>
      </c>
      <c r="I138" s="5">
        <v>4</v>
      </c>
      <c r="J138" s="7" t="s">
        <v>57</v>
      </c>
      <c r="K138" s="1">
        <v>52.904632931351728</v>
      </c>
    </row>
    <row r="139" spans="1:11" x14ac:dyDescent="0.25">
      <c r="A139" s="8">
        <v>355</v>
      </c>
      <c r="B139" s="8" t="s">
        <v>216</v>
      </c>
      <c r="C139" s="8">
        <v>1015</v>
      </c>
      <c r="D139" s="8">
        <v>1.157</v>
      </c>
      <c r="E139" s="8">
        <v>0.26690000000000003</v>
      </c>
      <c r="F139" s="8" t="s">
        <v>5</v>
      </c>
      <c r="G139" s="8">
        <v>1</v>
      </c>
      <c r="H139" s="8">
        <v>1</v>
      </c>
      <c r="I139" s="8">
        <v>1</v>
      </c>
      <c r="J139" s="10"/>
      <c r="K139" s="1">
        <v>50.545731390945527</v>
      </c>
    </row>
    <row r="140" spans="1:11" x14ac:dyDescent="0.25">
      <c r="A140" s="5">
        <v>355</v>
      </c>
      <c r="B140" s="5" t="s">
        <v>210</v>
      </c>
      <c r="C140" s="5">
        <v>659</v>
      </c>
      <c r="D140" s="5">
        <v>0.7026</v>
      </c>
      <c r="E140" s="5">
        <v>0.28239999999999998</v>
      </c>
      <c r="F140" s="5" t="s">
        <v>5</v>
      </c>
      <c r="G140" s="5">
        <v>1</v>
      </c>
      <c r="H140" s="5">
        <v>3</v>
      </c>
      <c r="I140" s="5">
        <v>3</v>
      </c>
      <c r="J140" s="7"/>
      <c r="K140" s="1">
        <v>50.243230426056435</v>
      </c>
    </row>
    <row r="141" spans="1:11" x14ac:dyDescent="0.25">
      <c r="A141" s="8">
        <v>355</v>
      </c>
      <c r="B141" s="8" t="s">
        <v>203</v>
      </c>
      <c r="C141" s="8">
        <v>1036</v>
      </c>
      <c r="D141" s="8">
        <v>0.75109999999999999</v>
      </c>
      <c r="E141" s="8">
        <v>0.24590000000000001</v>
      </c>
      <c r="F141" s="8" t="s">
        <v>5</v>
      </c>
      <c r="G141" s="8">
        <v>1</v>
      </c>
      <c r="H141" s="8">
        <v>1</v>
      </c>
      <c r="I141" s="8">
        <v>1</v>
      </c>
      <c r="J141" s="10"/>
      <c r="K141" s="1">
        <v>47.062949958666131</v>
      </c>
    </row>
    <row r="142" spans="1:11" x14ac:dyDescent="0.25">
      <c r="A142" s="5">
        <v>355</v>
      </c>
      <c r="B142" s="5" t="s">
        <v>196</v>
      </c>
      <c r="C142" s="5">
        <v>661</v>
      </c>
      <c r="D142" s="5">
        <v>0.4405</v>
      </c>
      <c r="E142" s="5">
        <v>0.26100000000000001</v>
      </c>
      <c r="F142" s="5" t="s">
        <v>5</v>
      </c>
      <c r="G142" s="5">
        <v>1</v>
      </c>
      <c r="H142" s="5">
        <v>1</v>
      </c>
      <c r="I142" s="5">
        <v>1</v>
      </c>
      <c r="J142" s="7"/>
      <c r="K142" s="1">
        <v>47.002250611181587</v>
      </c>
    </row>
    <row r="143" spans="1:11" x14ac:dyDescent="0.25">
      <c r="A143" s="8">
        <v>355</v>
      </c>
      <c r="B143" s="8" t="s">
        <v>202</v>
      </c>
      <c r="C143" s="8">
        <v>855</v>
      </c>
      <c r="D143" s="8">
        <v>0.64790000000000003</v>
      </c>
      <c r="E143" s="8">
        <v>0.21490000000000001</v>
      </c>
      <c r="F143" s="8" t="s">
        <v>5</v>
      </c>
      <c r="G143" s="8">
        <v>1</v>
      </c>
      <c r="H143" s="8">
        <v>1</v>
      </c>
      <c r="I143" s="8">
        <v>1</v>
      </c>
      <c r="J143" s="10"/>
      <c r="K143" s="1">
        <v>40.891479595774079</v>
      </c>
    </row>
    <row r="144" spans="1:11" x14ac:dyDescent="0.25">
      <c r="A144" s="5">
        <v>355</v>
      </c>
      <c r="B144" s="5" t="s">
        <v>215</v>
      </c>
      <c r="C144" s="5">
        <v>781</v>
      </c>
      <c r="D144" s="5">
        <v>0.9234</v>
      </c>
      <c r="E144" s="5">
        <v>0.2167</v>
      </c>
      <c r="F144" s="5" t="s">
        <v>5</v>
      </c>
      <c r="G144" s="5">
        <v>1</v>
      </c>
      <c r="H144" s="5">
        <v>2</v>
      </c>
      <c r="I144" s="5">
        <v>2</v>
      </c>
      <c r="J144" s="7"/>
      <c r="K144" s="1">
        <v>40.799950597380892</v>
      </c>
    </row>
    <row r="145" spans="1:11" x14ac:dyDescent="0.25">
      <c r="A145" s="8">
        <v>355</v>
      </c>
      <c r="B145" s="8" t="s">
        <v>209</v>
      </c>
      <c r="C145" s="8">
        <v>478</v>
      </c>
      <c r="D145" s="8">
        <v>0.57879999999999998</v>
      </c>
      <c r="E145" s="8">
        <v>0.23369999999999999</v>
      </c>
      <c r="F145" s="8" t="s">
        <v>5</v>
      </c>
      <c r="G145" s="8">
        <v>1</v>
      </c>
      <c r="H145" s="8">
        <v>4</v>
      </c>
      <c r="I145" s="8">
        <v>4</v>
      </c>
      <c r="J145" s="10" t="s">
        <v>57</v>
      </c>
      <c r="K145" s="1">
        <v>40.703653378814039</v>
      </c>
    </row>
    <row r="146" spans="1:11" x14ac:dyDescent="0.25">
      <c r="A146" s="5">
        <v>355</v>
      </c>
      <c r="B146" s="5" t="s">
        <v>195</v>
      </c>
      <c r="C146" s="5">
        <v>559</v>
      </c>
      <c r="D146" s="5">
        <v>0.38009999999999999</v>
      </c>
      <c r="E146" s="5">
        <v>0.22589999999999999</v>
      </c>
      <c r="F146" s="5" t="s">
        <v>5</v>
      </c>
      <c r="G146" s="5">
        <v>1</v>
      </c>
      <c r="H146" s="5">
        <v>1</v>
      </c>
      <c r="I146" s="5">
        <v>1</v>
      </c>
      <c r="J146" s="7"/>
      <c r="K146" s="1">
        <v>40.544993801632216</v>
      </c>
    </row>
    <row r="147" spans="1:11" x14ac:dyDescent="0.25">
      <c r="A147" s="8">
        <v>355</v>
      </c>
      <c r="B147" s="8" t="s">
        <v>193</v>
      </c>
      <c r="C147" s="8">
        <v>836</v>
      </c>
      <c r="D147" s="8">
        <v>0.3533</v>
      </c>
      <c r="E147" s="8">
        <v>0.18429999999999999</v>
      </c>
      <c r="F147" s="8" t="s">
        <v>5</v>
      </c>
      <c r="G147" s="8">
        <v>1</v>
      </c>
      <c r="H147" s="8">
        <v>1</v>
      </c>
      <c r="I147" s="8">
        <v>1</v>
      </c>
      <c r="J147" s="10"/>
      <c r="K147" s="1">
        <v>35.527363127958658</v>
      </c>
    </row>
    <row r="148" spans="1:11" x14ac:dyDescent="0.25">
      <c r="A148" s="5">
        <v>355</v>
      </c>
      <c r="B148" s="5" t="s">
        <v>214</v>
      </c>
      <c r="C148" s="5">
        <v>615</v>
      </c>
      <c r="D148" s="5">
        <v>0.79320000000000002</v>
      </c>
      <c r="E148" s="5">
        <v>0.18779999999999999</v>
      </c>
      <c r="F148" s="5" t="s">
        <v>5</v>
      </c>
      <c r="G148" s="5">
        <v>1</v>
      </c>
      <c r="H148" s="5">
        <v>4</v>
      </c>
      <c r="I148" s="5">
        <v>4</v>
      </c>
      <c r="J148" s="7" t="s">
        <v>57</v>
      </c>
      <c r="K148" s="1">
        <v>34.972781047194829</v>
      </c>
    </row>
    <row r="149" spans="1:11" x14ac:dyDescent="0.25">
      <c r="A149" s="8">
        <v>355</v>
      </c>
      <c r="B149" s="8" t="s">
        <v>194</v>
      </c>
      <c r="C149" s="8">
        <v>454</v>
      </c>
      <c r="D149" s="8">
        <v>0.31480000000000002</v>
      </c>
      <c r="E149" s="8">
        <v>0.18759999999999999</v>
      </c>
      <c r="F149" s="8" t="s">
        <v>5</v>
      </c>
      <c r="G149" s="8">
        <v>1</v>
      </c>
      <c r="H149" s="8">
        <v>3</v>
      </c>
      <c r="I149" s="8">
        <v>3</v>
      </c>
      <c r="J149" s="10"/>
      <c r="K149" s="1">
        <v>33.560510059724749</v>
      </c>
    </row>
    <row r="150" spans="1:11" x14ac:dyDescent="0.25">
      <c r="A150" s="5">
        <v>355</v>
      </c>
      <c r="B150" s="5" t="s">
        <v>201</v>
      </c>
      <c r="C150" s="5">
        <v>661</v>
      </c>
      <c r="D150" s="5">
        <v>0.52249999999999996</v>
      </c>
      <c r="E150" s="5">
        <v>0.17560000000000001</v>
      </c>
      <c r="F150" s="5" t="s">
        <v>5</v>
      </c>
      <c r="G150" s="5">
        <v>1</v>
      </c>
      <c r="H150" s="5">
        <v>1</v>
      </c>
      <c r="I150" s="5">
        <v>1</v>
      </c>
      <c r="J150" s="7"/>
      <c r="K150" s="1">
        <v>33.218881189571491</v>
      </c>
    </row>
    <row r="151" spans="1:11" x14ac:dyDescent="0.25">
      <c r="A151" s="8">
        <v>355</v>
      </c>
      <c r="B151" s="8" t="s">
        <v>192</v>
      </c>
      <c r="C151" s="8">
        <v>695</v>
      </c>
      <c r="D151" s="8">
        <v>0.30990000000000001</v>
      </c>
      <c r="E151" s="8">
        <v>0.1628</v>
      </c>
      <c r="F151" s="8" t="s">
        <v>5</v>
      </c>
      <c r="G151" s="8">
        <v>1</v>
      </c>
      <c r="H151" s="8">
        <v>1</v>
      </c>
      <c r="I151" s="8">
        <v>1</v>
      </c>
      <c r="J151" s="10"/>
      <c r="K151" s="1">
        <v>31.199160162296497</v>
      </c>
    </row>
    <row r="152" spans="1:11" x14ac:dyDescent="0.25">
      <c r="A152" s="5">
        <v>355</v>
      </c>
      <c r="B152" s="5" t="s">
        <v>200</v>
      </c>
      <c r="C152" s="5">
        <v>559</v>
      </c>
      <c r="D152" s="5">
        <v>0.4511</v>
      </c>
      <c r="E152" s="5">
        <v>0.15260000000000001</v>
      </c>
      <c r="F152" s="5" t="s">
        <v>5</v>
      </c>
      <c r="G152" s="5">
        <v>1</v>
      </c>
      <c r="H152" s="5">
        <v>2</v>
      </c>
      <c r="I152" s="5">
        <v>2</v>
      </c>
      <c r="J152" s="7"/>
      <c r="K152" s="1">
        <v>28.782805444104007</v>
      </c>
    </row>
    <row r="153" spans="1:11" x14ac:dyDescent="0.25">
      <c r="A153" s="8">
        <v>355</v>
      </c>
      <c r="B153" s="8" t="s">
        <v>191</v>
      </c>
      <c r="C153" s="8">
        <v>541</v>
      </c>
      <c r="D153" s="8">
        <v>0.25380000000000003</v>
      </c>
      <c r="E153" s="8">
        <v>0.13439999999999999</v>
      </c>
      <c r="F153" s="8" t="s">
        <v>5</v>
      </c>
      <c r="G153" s="8">
        <v>1</v>
      </c>
      <c r="H153" s="8">
        <v>1</v>
      </c>
      <c r="I153" s="8">
        <v>1</v>
      </c>
      <c r="J153" s="10"/>
      <c r="K153" s="1">
        <v>25.604598626360691</v>
      </c>
    </row>
    <row r="154" spans="1:11" x14ac:dyDescent="0.25">
      <c r="A154" s="5">
        <v>355</v>
      </c>
      <c r="B154" s="5" t="s">
        <v>199</v>
      </c>
      <c r="C154" s="5">
        <v>426</v>
      </c>
      <c r="D154" s="5">
        <v>0.37359999999999999</v>
      </c>
      <c r="E154" s="5">
        <v>0.12720000000000001</v>
      </c>
      <c r="F154" s="5" t="s">
        <v>5</v>
      </c>
      <c r="G154" s="5">
        <v>1</v>
      </c>
      <c r="H154" s="5">
        <v>4</v>
      </c>
      <c r="I154" s="5">
        <v>4</v>
      </c>
      <c r="J154" s="7" t="s">
        <v>57</v>
      </c>
      <c r="K154" s="1">
        <v>23.750172919713897</v>
      </c>
    </row>
    <row r="155" spans="1:11" x14ac:dyDescent="0.25">
      <c r="A155" s="8">
        <v>355</v>
      </c>
      <c r="B155" s="8" t="s">
        <v>190</v>
      </c>
      <c r="C155" s="8">
        <v>459</v>
      </c>
      <c r="D155" s="8">
        <v>0.22070000000000001</v>
      </c>
      <c r="E155" s="8">
        <v>0.1174</v>
      </c>
      <c r="F155" s="8" t="s">
        <v>5</v>
      </c>
      <c r="G155" s="8">
        <v>1</v>
      </c>
      <c r="H155" s="8">
        <v>1</v>
      </c>
      <c r="I155" s="8">
        <v>1</v>
      </c>
      <c r="J155" s="10"/>
      <c r="K155" s="1">
        <v>22.298471919156796</v>
      </c>
    </row>
    <row r="156" spans="1:11" x14ac:dyDescent="0.25">
      <c r="A156" s="5">
        <v>355</v>
      </c>
      <c r="B156" s="5" t="s">
        <v>189</v>
      </c>
      <c r="C156" s="5">
        <v>374</v>
      </c>
      <c r="D156" s="5">
        <v>0.18410000000000001</v>
      </c>
      <c r="E156" s="5">
        <v>9.8309999999999995E-2</v>
      </c>
      <c r="F156" s="5" t="s">
        <v>5</v>
      </c>
      <c r="G156" s="5">
        <v>1</v>
      </c>
      <c r="H156" s="5">
        <v>1</v>
      </c>
      <c r="I156" s="5">
        <v>1</v>
      </c>
      <c r="J156" s="7"/>
      <c r="K156" s="1">
        <v>18.61874035516875</v>
      </c>
    </row>
    <row r="157" spans="1:11" x14ac:dyDescent="0.25">
      <c r="A157" s="8">
        <v>355</v>
      </c>
      <c r="B157" s="8" t="s">
        <v>188</v>
      </c>
      <c r="C157" s="8">
        <v>535</v>
      </c>
      <c r="D157" s="8">
        <v>0.1525</v>
      </c>
      <c r="E157" s="8">
        <v>6.6930000000000003E-2</v>
      </c>
      <c r="F157" s="8" t="s">
        <v>5</v>
      </c>
      <c r="G157" s="8">
        <v>1</v>
      </c>
      <c r="H157" s="8">
        <v>1</v>
      </c>
      <c r="I157" s="8">
        <v>1</v>
      </c>
      <c r="J157" s="10"/>
      <c r="K157" s="1">
        <v>13.499503662015744</v>
      </c>
    </row>
    <row r="158" spans="1:11" x14ac:dyDescent="0.25">
      <c r="A158" s="5">
        <v>355</v>
      </c>
      <c r="B158" s="5" t="s">
        <v>187</v>
      </c>
      <c r="C158" s="5">
        <v>421</v>
      </c>
      <c r="D158" s="5">
        <v>0.1283</v>
      </c>
      <c r="E158" s="5">
        <v>5.7000000000000002E-2</v>
      </c>
      <c r="F158" s="5" t="s">
        <v>5</v>
      </c>
      <c r="G158" s="5">
        <v>1</v>
      </c>
      <c r="H158" s="5">
        <v>1</v>
      </c>
      <c r="I158" s="5">
        <v>1</v>
      </c>
      <c r="J158" s="7"/>
      <c r="K158" s="1">
        <v>11.434392416411853</v>
      </c>
    </row>
    <row r="159" spans="1:11" x14ac:dyDescent="0.25">
      <c r="A159" s="8">
        <v>355</v>
      </c>
      <c r="B159" s="8" t="s">
        <v>186</v>
      </c>
      <c r="C159" s="8">
        <v>359</v>
      </c>
      <c r="D159" s="8">
        <v>0.113</v>
      </c>
      <c r="E159" s="8">
        <v>5.0520000000000002E-2</v>
      </c>
      <c r="F159" s="8" t="s">
        <v>5</v>
      </c>
      <c r="G159" s="8">
        <v>1</v>
      </c>
      <c r="H159" s="8">
        <v>1</v>
      </c>
      <c r="I159" s="8">
        <v>1</v>
      </c>
      <c r="J159" s="10"/>
      <c r="K159" s="1">
        <v>10.106689456950548</v>
      </c>
    </row>
    <row r="160" spans="1:11" x14ac:dyDescent="0.25">
      <c r="A160" s="5">
        <v>355</v>
      </c>
      <c r="B160" s="5" t="s">
        <v>185</v>
      </c>
      <c r="C160" s="5">
        <v>294</v>
      </c>
      <c r="D160" s="5">
        <v>9.536E-2</v>
      </c>
      <c r="E160" s="5">
        <v>4.2930000000000003E-2</v>
      </c>
      <c r="F160" s="5" t="s">
        <v>5</v>
      </c>
      <c r="G160" s="5">
        <v>1</v>
      </c>
      <c r="H160" s="5">
        <v>1</v>
      </c>
      <c r="I160" s="5">
        <v>1</v>
      </c>
      <c r="J160" s="7"/>
      <c r="K160" s="1">
        <v>8.5652553699142295</v>
      </c>
    </row>
    <row r="161" spans="1:11" x14ac:dyDescent="0.25">
      <c r="A161" s="8">
        <v>355</v>
      </c>
      <c r="B161" s="8" t="s">
        <v>184</v>
      </c>
      <c r="C161" s="8">
        <v>301</v>
      </c>
      <c r="D161" s="8">
        <v>5.2080000000000001E-2</v>
      </c>
      <c r="E161" s="8">
        <v>1.685E-2</v>
      </c>
      <c r="F161" s="8" t="s">
        <v>5</v>
      </c>
      <c r="G161" s="8">
        <v>1</v>
      </c>
      <c r="H161" s="8">
        <v>1</v>
      </c>
      <c r="I161" s="8">
        <v>1</v>
      </c>
      <c r="J161" s="10"/>
      <c r="K161" s="1">
        <v>3.5503381417148732</v>
      </c>
    </row>
    <row r="162" spans="1:11" x14ac:dyDescent="0.25">
      <c r="A162" s="5">
        <v>355</v>
      </c>
      <c r="B162" s="5" t="s">
        <v>183</v>
      </c>
      <c r="C162" s="5">
        <v>259</v>
      </c>
      <c r="D162" s="5">
        <v>4.6940000000000003E-2</v>
      </c>
      <c r="E162" s="5">
        <v>1.537E-2</v>
      </c>
      <c r="F162" s="5" t="s">
        <v>5</v>
      </c>
      <c r="G162" s="5">
        <v>1</v>
      </c>
      <c r="H162" s="5">
        <v>1</v>
      </c>
      <c r="I162" s="5">
        <v>1</v>
      </c>
      <c r="J162" s="7"/>
      <c r="K162" s="1">
        <v>3.2301436389217986</v>
      </c>
    </row>
    <row r="163" spans="1:11" x14ac:dyDescent="0.25">
      <c r="A163" s="2">
        <v>355</v>
      </c>
      <c r="B163" s="2" t="s">
        <v>182</v>
      </c>
      <c r="C163" s="2">
        <v>214</v>
      </c>
      <c r="D163" s="2">
        <v>4.0500000000000001E-2</v>
      </c>
      <c r="E163" s="2">
        <v>1.3429999999999999E-2</v>
      </c>
      <c r="F163" s="2" t="s">
        <v>5</v>
      </c>
      <c r="G163" s="2">
        <v>1</v>
      </c>
      <c r="H163" s="2">
        <v>1</v>
      </c>
      <c r="I163" s="2">
        <v>1</v>
      </c>
      <c r="J163" s="3"/>
      <c r="K163" s="1">
        <v>2.8152481860645167</v>
      </c>
    </row>
  </sheetData>
  <conditionalFormatting sqref="K1:K1048576">
    <cfRule type="cellIs" dxfId="15" priority="2" operator="greaterThan">
      <formula>3360.494496</formula>
    </cfRule>
    <cfRule type="cellIs" dxfId="14" priority="3" operator="greaterThan">
      <formula>#REF!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greaterThan" id="{89C9321A-DEE1-478B-8F91-EF54BB433449}"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K1:K1048576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61E3-AF7B-4F88-A70A-EEA6C081608B}">
  <dimension ref="A1:M113"/>
  <sheetViews>
    <sheetView tabSelected="1" topLeftCell="A43" workbookViewId="0">
      <selection activeCell="S69" sqref="Q62:S69"/>
    </sheetView>
  </sheetViews>
  <sheetFormatPr defaultRowHeight="15" x14ac:dyDescent="0.25"/>
  <cols>
    <col min="1" max="1" width="6.5703125" customWidth="1"/>
    <col min="2" max="2" width="17.85546875" customWidth="1"/>
    <col min="3" max="3" width="13.5703125" customWidth="1"/>
    <col min="4" max="4" width="15.42578125" customWidth="1"/>
    <col min="5" max="5" width="15.28515625" customWidth="1"/>
    <col min="6" max="6" width="4" customWidth="1"/>
    <col min="7" max="7" width="5.42578125" customWidth="1"/>
    <col min="8" max="9" width="5.140625" customWidth="1"/>
    <col min="11" max="11" width="31" style="1" bestFit="1" customWidth="1"/>
  </cols>
  <sheetData>
    <row r="1" spans="1:13" x14ac:dyDescent="0.25">
      <c r="A1" s="11" t="s">
        <v>154</v>
      </c>
      <c r="B1" s="11" t="s">
        <v>0</v>
      </c>
      <c r="C1" s="11" t="s">
        <v>155</v>
      </c>
      <c r="D1" s="12" t="s">
        <v>156</v>
      </c>
      <c r="E1" s="13" t="s">
        <v>157</v>
      </c>
      <c r="F1" s="11" t="s">
        <v>1</v>
      </c>
      <c r="G1" s="11" t="s">
        <v>344</v>
      </c>
      <c r="H1" s="11" t="s">
        <v>345</v>
      </c>
      <c r="I1" s="11" t="s">
        <v>346</v>
      </c>
      <c r="J1" s="14" t="s">
        <v>158</v>
      </c>
      <c r="K1" s="15" t="s">
        <v>3</v>
      </c>
    </row>
    <row r="2" spans="1:13" x14ac:dyDescent="0.25">
      <c r="A2" s="5">
        <v>355</v>
      </c>
      <c r="B2" s="5" t="s">
        <v>407</v>
      </c>
      <c r="C2" s="5">
        <v>29971</v>
      </c>
      <c r="D2" s="5">
        <v>987.8</v>
      </c>
      <c r="E2" s="5">
        <v>440.8</v>
      </c>
      <c r="F2" s="5" t="s">
        <v>4</v>
      </c>
      <c r="G2" s="5">
        <v>1</v>
      </c>
      <c r="H2" s="5">
        <v>1</v>
      </c>
      <c r="I2" s="5">
        <v>1</v>
      </c>
      <c r="J2" s="7"/>
      <c r="K2" s="6">
        <v>10340.485825897</v>
      </c>
    </row>
    <row r="3" spans="1:13" x14ac:dyDescent="0.25">
      <c r="A3" s="8">
        <v>355</v>
      </c>
      <c r="B3" s="8" t="s">
        <v>406</v>
      </c>
      <c r="C3" s="8">
        <v>24301</v>
      </c>
      <c r="D3" s="8">
        <v>817.8</v>
      </c>
      <c r="E3" s="8">
        <v>367.7</v>
      </c>
      <c r="F3" s="8" t="s">
        <v>4</v>
      </c>
      <c r="G3" s="8">
        <v>1</v>
      </c>
      <c r="H3" s="8">
        <v>2</v>
      </c>
      <c r="I3" s="8">
        <v>2</v>
      </c>
      <c r="J3" s="10"/>
      <c r="K3" s="9">
        <v>8393.6381700115071</v>
      </c>
    </row>
    <row r="4" spans="1:13" x14ac:dyDescent="0.25">
      <c r="A4" s="5">
        <v>355</v>
      </c>
      <c r="B4" s="5" t="s">
        <v>405</v>
      </c>
      <c r="C4" s="5">
        <v>21697</v>
      </c>
      <c r="D4" s="5">
        <v>737</v>
      </c>
      <c r="E4" s="5">
        <v>332.4</v>
      </c>
      <c r="F4" s="5" t="s">
        <v>4</v>
      </c>
      <c r="G4" s="5">
        <v>1</v>
      </c>
      <c r="H4" s="5">
        <v>3</v>
      </c>
      <c r="I4" s="5">
        <v>3</v>
      </c>
      <c r="J4" s="7"/>
      <c r="K4" s="6">
        <v>7497.8276868071389</v>
      </c>
    </row>
    <row r="5" spans="1:13" x14ac:dyDescent="0.25">
      <c r="A5" s="8">
        <v>355</v>
      </c>
      <c r="B5" s="8" t="s">
        <v>402</v>
      </c>
      <c r="C5" s="8">
        <v>21101</v>
      </c>
      <c r="D5" s="8">
        <v>557.1</v>
      </c>
      <c r="E5" s="8">
        <v>220.4</v>
      </c>
      <c r="F5" s="8" t="s">
        <v>4</v>
      </c>
      <c r="G5" s="8">
        <v>1</v>
      </c>
      <c r="H5" s="8">
        <v>1</v>
      </c>
      <c r="I5" s="8">
        <v>1</v>
      </c>
      <c r="J5" s="10"/>
      <c r="K5" s="9">
        <v>7168.0168543369273</v>
      </c>
    </row>
    <row r="6" spans="1:13" x14ac:dyDescent="0.25">
      <c r="A6" s="5">
        <v>355</v>
      </c>
      <c r="B6" s="5" t="s">
        <v>401</v>
      </c>
      <c r="C6" s="5">
        <v>18857</v>
      </c>
      <c r="D6" s="5">
        <v>503.1</v>
      </c>
      <c r="E6" s="5">
        <v>200</v>
      </c>
      <c r="F6" s="5" t="s">
        <v>4</v>
      </c>
      <c r="G6" s="5">
        <v>1</v>
      </c>
      <c r="H6" s="5">
        <v>2</v>
      </c>
      <c r="I6" s="5">
        <v>2</v>
      </c>
      <c r="J6" s="7"/>
      <c r="K6" s="6">
        <v>6410.7671731249757</v>
      </c>
    </row>
    <row r="7" spans="1:13" x14ac:dyDescent="0.25">
      <c r="A7" s="8">
        <v>355</v>
      </c>
      <c r="B7" s="8" t="s">
        <v>404</v>
      </c>
      <c r="C7" s="8">
        <v>18118.09</v>
      </c>
      <c r="D7" s="8">
        <v>658.1</v>
      </c>
      <c r="E7" s="8">
        <v>297.8</v>
      </c>
      <c r="F7" s="8" t="s">
        <v>4</v>
      </c>
      <c r="G7" s="8">
        <v>1</v>
      </c>
      <c r="H7" s="8">
        <v>4</v>
      </c>
      <c r="I7" s="8">
        <v>4</v>
      </c>
      <c r="J7" s="10" t="s">
        <v>57</v>
      </c>
      <c r="K7" s="9">
        <v>6277.7287335645506</v>
      </c>
    </row>
    <row r="8" spans="1:13" x14ac:dyDescent="0.25">
      <c r="A8" s="5">
        <v>355</v>
      </c>
      <c r="B8" s="5" t="s">
        <v>335</v>
      </c>
      <c r="C8" s="5">
        <v>17901</v>
      </c>
      <c r="D8" s="5">
        <v>300.10000000000002</v>
      </c>
      <c r="E8" s="5">
        <v>176.5</v>
      </c>
      <c r="F8" s="5" t="s">
        <v>4</v>
      </c>
      <c r="G8" s="5">
        <v>1</v>
      </c>
      <c r="H8" s="5">
        <v>1</v>
      </c>
      <c r="I8" s="5">
        <v>1</v>
      </c>
      <c r="J8" s="7"/>
      <c r="K8" s="6">
        <v>6062.4522401671902</v>
      </c>
    </row>
    <row r="9" spans="1:13" x14ac:dyDescent="0.25">
      <c r="A9" s="8">
        <v>355</v>
      </c>
      <c r="B9" s="8" t="s">
        <v>338</v>
      </c>
      <c r="C9" s="8">
        <v>17901</v>
      </c>
      <c r="D9" s="8">
        <v>357.4</v>
      </c>
      <c r="E9" s="8">
        <v>118.2</v>
      </c>
      <c r="F9" s="8" t="s">
        <v>4</v>
      </c>
      <c r="G9" s="8">
        <v>1</v>
      </c>
      <c r="H9" s="8">
        <v>1</v>
      </c>
      <c r="I9" s="8">
        <v>1</v>
      </c>
      <c r="J9" s="10"/>
      <c r="K9" s="9">
        <v>5906.2689983473492</v>
      </c>
    </row>
    <row r="10" spans="1:13" x14ac:dyDescent="0.25">
      <c r="A10" s="5">
        <v>355</v>
      </c>
      <c r="B10" s="5" t="s">
        <v>400</v>
      </c>
      <c r="C10" s="5">
        <v>16707</v>
      </c>
      <c r="D10" s="5">
        <v>450.3</v>
      </c>
      <c r="E10" s="5">
        <v>179.7</v>
      </c>
      <c r="F10" s="5" t="s">
        <v>4</v>
      </c>
      <c r="G10" s="5">
        <v>1</v>
      </c>
      <c r="H10" s="5">
        <v>3</v>
      </c>
      <c r="I10" s="5">
        <v>3</v>
      </c>
      <c r="J10" s="7"/>
      <c r="K10" s="6">
        <v>5683.8817057899569</v>
      </c>
    </row>
    <row r="11" spans="1:13" x14ac:dyDescent="0.25">
      <c r="A11" s="8">
        <v>355</v>
      </c>
      <c r="B11" s="8" t="s">
        <v>394</v>
      </c>
      <c r="C11" s="8">
        <v>16017</v>
      </c>
      <c r="D11" s="8">
        <v>272</v>
      </c>
      <c r="E11" s="8">
        <v>160.5</v>
      </c>
      <c r="F11" s="8" t="s">
        <v>4</v>
      </c>
      <c r="G11" s="8">
        <v>1</v>
      </c>
      <c r="H11" s="8">
        <v>1</v>
      </c>
      <c r="I11" s="8">
        <v>1</v>
      </c>
      <c r="J11" s="10"/>
      <c r="K11" s="9">
        <v>5429.1315743611813</v>
      </c>
    </row>
    <row r="12" spans="1:13" x14ac:dyDescent="0.25">
      <c r="A12" s="5">
        <v>355</v>
      </c>
      <c r="B12" s="5" t="s">
        <v>397</v>
      </c>
      <c r="C12" s="5">
        <v>16017</v>
      </c>
      <c r="D12" s="5">
        <v>323.8</v>
      </c>
      <c r="E12" s="5">
        <v>107.8</v>
      </c>
      <c r="F12" s="5" t="s">
        <v>4</v>
      </c>
      <c r="G12" s="5">
        <v>1</v>
      </c>
      <c r="H12" s="5">
        <v>1</v>
      </c>
      <c r="I12" s="5">
        <v>1</v>
      </c>
      <c r="J12" s="7"/>
      <c r="K12" s="6">
        <v>5292.4918143877048</v>
      </c>
      <c r="M12" t="s">
        <v>408</v>
      </c>
    </row>
    <row r="13" spans="1:13" x14ac:dyDescent="0.25">
      <c r="A13" s="8">
        <v>355</v>
      </c>
      <c r="B13" s="8" t="s">
        <v>328</v>
      </c>
      <c r="C13" s="8">
        <v>14701</v>
      </c>
      <c r="D13" s="8">
        <v>173.9</v>
      </c>
      <c r="E13" s="8">
        <v>91.09</v>
      </c>
      <c r="F13" s="8" t="s">
        <v>4</v>
      </c>
      <c r="G13" s="8">
        <v>1</v>
      </c>
      <c r="H13" s="8">
        <v>1</v>
      </c>
      <c r="I13" s="8">
        <v>1</v>
      </c>
      <c r="J13" s="10"/>
      <c r="K13" s="9">
        <v>4825.5858602240833</v>
      </c>
    </row>
    <row r="14" spans="1:13" x14ac:dyDescent="0.25">
      <c r="A14" s="5">
        <v>355</v>
      </c>
      <c r="B14" s="5" t="s">
        <v>393</v>
      </c>
      <c r="C14" s="5">
        <v>14207</v>
      </c>
      <c r="D14" s="5">
        <v>244.2</v>
      </c>
      <c r="E14" s="5">
        <v>144.4</v>
      </c>
      <c r="F14" s="5" t="s">
        <v>4</v>
      </c>
      <c r="G14" s="5">
        <v>1</v>
      </c>
      <c r="H14" s="5">
        <v>1</v>
      </c>
      <c r="I14" s="5">
        <v>1</v>
      </c>
      <c r="J14" s="7"/>
      <c r="K14" s="6">
        <v>4819.2508446823158</v>
      </c>
    </row>
    <row r="15" spans="1:13" x14ac:dyDescent="0.25">
      <c r="A15" s="8">
        <v>355</v>
      </c>
      <c r="B15" s="8" t="s">
        <v>396</v>
      </c>
      <c r="C15" s="8">
        <v>14207</v>
      </c>
      <c r="D15" s="8">
        <v>290.60000000000002</v>
      </c>
      <c r="E15" s="8">
        <v>97.38</v>
      </c>
      <c r="F15" s="8" t="s">
        <v>4</v>
      </c>
      <c r="G15" s="8">
        <v>1</v>
      </c>
      <c r="H15" s="8">
        <v>2</v>
      </c>
      <c r="I15" s="8">
        <v>2</v>
      </c>
      <c r="J15" s="10"/>
      <c r="K15" s="9">
        <v>4700.9390139914976</v>
      </c>
    </row>
    <row r="16" spans="1:13" x14ac:dyDescent="0.25">
      <c r="A16" s="5">
        <v>355</v>
      </c>
      <c r="B16" s="5" t="s">
        <v>403</v>
      </c>
      <c r="C16" s="5">
        <v>13335.95</v>
      </c>
      <c r="D16" s="5">
        <v>537.6</v>
      </c>
      <c r="E16" s="5">
        <v>244.4</v>
      </c>
      <c r="F16" s="5" t="s">
        <v>4</v>
      </c>
      <c r="G16" s="5">
        <v>1</v>
      </c>
      <c r="H16" s="5">
        <v>4</v>
      </c>
      <c r="I16" s="5">
        <v>4</v>
      </c>
      <c r="J16" s="7" t="s">
        <v>57</v>
      </c>
      <c r="K16" s="6">
        <v>4638.6791914266842</v>
      </c>
    </row>
    <row r="17" spans="1:11" x14ac:dyDescent="0.25">
      <c r="A17" s="8">
        <v>355</v>
      </c>
      <c r="B17" s="8" t="s">
        <v>391</v>
      </c>
      <c r="C17" s="8">
        <v>13177</v>
      </c>
      <c r="D17" s="8">
        <v>158.30000000000001</v>
      </c>
      <c r="E17" s="8">
        <v>83.28</v>
      </c>
      <c r="F17" s="8" t="s">
        <v>4</v>
      </c>
      <c r="G17" s="8">
        <v>1</v>
      </c>
      <c r="H17" s="8">
        <v>1</v>
      </c>
      <c r="I17" s="8">
        <v>1</v>
      </c>
      <c r="J17" s="10"/>
      <c r="K17" s="9">
        <v>4332.4221850596505</v>
      </c>
    </row>
    <row r="18" spans="1:11" x14ac:dyDescent="0.25">
      <c r="A18" s="5">
        <v>355</v>
      </c>
      <c r="B18" s="5" t="s">
        <v>399</v>
      </c>
      <c r="C18" s="5">
        <v>12097.93</v>
      </c>
      <c r="D18" s="5">
        <v>368.9</v>
      </c>
      <c r="E18" s="5">
        <v>148.19999999999999</v>
      </c>
      <c r="F18" s="5" t="s">
        <v>4</v>
      </c>
      <c r="G18" s="5">
        <v>1</v>
      </c>
      <c r="H18" s="5">
        <v>4</v>
      </c>
      <c r="I18" s="5">
        <v>4</v>
      </c>
      <c r="J18" s="7" t="s">
        <v>57</v>
      </c>
      <c r="K18" s="6">
        <v>4141.58608739787</v>
      </c>
    </row>
    <row r="19" spans="1:11" x14ac:dyDescent="0.25">
      <c r="A19" s="8">
        <v>355</v>
      </c>
      <c r="B19" s="8" t="s">
        <v>307</v>
      </c>
      <c r="C19" s="8">
        <v>12781</v>
      </c>
      <c r="D19" s="8">
        <v>112.5</v>
      </c>
      <c r="E19" s="8">
        <v>62.31</v>
      </c>
      <c r="F19" s="8" t="s">
        <v>4</v>
      </c>
      <c r="G19" s="8">
        <v>1</v>
      </c>
      <c r="H19" s="8">
        <v>1</v>
      </c>
      <c r="I19" s="8">
        <v>1</v>
      </c>
      <c r="J19" s="10"/>
      <c r="K19" s="9">
        <v>4100.4207013694031</v>
      </c>
    </row>
    <row r="20" spans="1:11" x14ac:dyDescent="0.25">
      <c r="A20" s="5">
        <v>355</v>
      </c>
      <c r="B20" s="5" t="s">
        <v>332</v>
      </c>
      <c r="C20" s="5">
        <v>11493</v>
      </c>
      <c r="D20" s="5">
        <v>201</v>
      </c>
      <c r="E20" s="5">
        <v>119.4</v>
      </c>
      <c r="F20" s="5" t="s">
        <v>4</v>
      </c>
      <c r="G20" s="5">
        <v>1</v>
      </c>
      <c r="H20" s="5">
        <v>3</v>
      </c>
      <c r="I20" s="5">
        <v>3</v>
      </c>
      <c r="J20" s="7"/>
      <c r="K20" s="6">
        <v>3903.0879384298155</v>
      </c>
    </row>
    <row r="21" spans="1:11" x14ac:dyDescent="0.25">
      <c r="A21" s="8">
        <v>355</v>
      </c>
      <c r="B21" s="8" t="s">
        <v>390</v>
      </c>
      <c r="C21" s="8">
        <v>11707</v>
      </c>
      <c r="D21" s="8">
        <v>142.69999999999999</v>
      </c>
      <c r="E21" s="8">
        <v>75.37</v>
      </c>
      <c r="F21" s="8" t="s">
        <v>4</v>
      </c>
      <c r="G21" s="8">
        <v>1</v>
      </c>
      <c r="H21" s="8">
        <v>1</v>
      </c>
      <c r="I21" s="8">
        <v>1</v>
      </c>
      <c r="J21" s="10"/>
      <c r="K21" s="9">
        <v>3854.8779835307032</v>
      </c>
    </row>
    <row r="22" spans="1:11" x14ac:dyDescent="0.25">
      <c r="A22" s="5">
        <v>355</v>
      </c>
      <c r="B22" s="5" t="s">
        <v>388</v>
      </c>
      <c r="C22" s="5">
        <v>11473</v>
      </c>
      <c r="D22" s="5">
        <v>102.8</v>
      </c>
      <c r="E22" s="5">
        <v>57.19</v>
      </c>
      <c r="F22" s="5" t="s">
        <v>4</v>
      </c>
      <c r="G22" s="5">
        <v>1</v>
      </c>
      <c r="H22" s="5">
        <v>1</v>
      </c>
      <c r="I22" s="5">
        <v>1</v>
      </c>
      <c r="J22" s="7"/>
      <c r="K22" s="6">
        <v>3689.5985432035154</v>
      </c>
    </row>
    <row r="23" spans="1:11" x14ac:dyDescent="0.25">
      <c r="A23" s="8">
        <v>355</v>
      </c>
      <c r="B23" s="8" t="s">
        <v>395</v>
      </c>
      <c r="C23" s="8">
        <v>10795.58</v>
      </c>
      <c r="D23" s="8">
        <v>239.1</v>
      </c>
      <c r="E23" s="8">
        <v>80.84</v>
      </c>
      <c r="F23" s="8" t="s">
        <v>4</v>
      </c>
      <c r="G23" s="8">
        <v>1</v>
      </c>
      <c r="H23" s="8">
        <v>4</v>
      </c>
      <c r="I23" s="8">
        <v>4</v>
      </c>
      <c r="J23" s="10" t="s">
        <v>57</v>
      </c>
      <c r="K23" s="9">
        <v>3595.0281033831729</v>
      </c>
    </row>
    <row r="24" spans="1:11" x14ac:dyDescent="0.25">
      <c r="A24" s="5">
        <v>355</v>
      </c>
      <c r="B24" s="5" t="s">
        <v>300</v>
      </c>
      <c r="C24" s="5">
        <v>11501</v>
      </c>
      <c r="D24" s="5">
        <v>88.79</v>
      </c>
      <c r="E24" s="5">
        <v>38.729999999999997</v>
      </c>
      <c r="F24" s="5" t="s">
        <v>4</v>
      </c>
      <c r="G24" s="5">
        <v>1</v>
      </c>
      <c r="H24" s="5">
        <v>1</v>
      </c>
      <c r="I24" s="5">
        <v>1</v>
      </c>
      <c r="J24" s="7"/>
      <c r="K24" s="6">
        <v>3504.9445483029117</v>
      </c>
    </row>
    <row r="25" spans="1:11" x14ac:dyDescent="0.25">
      <c r="A25" s="8">
        <v>355</v>
      </c>
      <c r="B25" s="8" t="s">
        <v>387</v>
      </c>
      <c r="C25" s="8">
        <v>10207</v>
      </c>
      <c r="D25" s="8">
        <v>92.99</v>
      </c>
      <c r="E25" s="8">
        <v>51.96</v>
      </c>
      <c r="F25" s="8" t="s">
        <v>4</v>
      </c>
      <c r="G25" s="8">
        <v>1</v>
      </c>
      <c r="H25" s="8">
        <v>1</v>
      </c>
      <c r="I25" s="8">
        <v>1</v>
      </c>
      <c r="J25" s="10"/>
      <c r="K25" s="9">
        <v>3289.7133996012167</v>
      </c>
    </row>
    <row r="26" spans="1:11" x14ac:dyDescent="0.25">
      <c r="A26" s="5">
        <v>355</v>
      </c>
      <c r="B26" s="5" t="s">
        <v>385</v>
      </c>
      <c r="C26" s="5">
        <v>10337</v>
      </c>
      <c r="D26" s="5">
        <v>81.41</v>
      </c>
      <c r="E26" s="5">
        <v>35.76</v>
      </c>
      <c r="F26" s="5" t="s">
        <v>4</v>
      </c>
      <c r="G26" s="5">
        <v>1</v>
      </c>
      <c r="H26" s="5">
        <v>1</v>
      </c>
      <c r="I26" s="5">
        <v>1</v>
      </c>
      <c r="J26" s="7"/>
      <c r="K26" s="6">
        <v>3164.8950445971668</v>
      </c>
    </row>
    <row r="27" spans="1:11" x14ac:dyDescent="0.25">
      <c r="A27" s="8">
        <v>355</v>
      </c>
      <c r="B27" s="8" t="s">
        <v>325</v>
      </c>
      <c r="C27" s="8">
        <v>9493</v>
      </c>
      <c r="D27" s="8">
        <v>118.2</v>
      </c>
      <c r="E27" s="8">
        <v>62.78</v>
      </c>
      <c r="F27" s="8" t="s">
        <v>4</v>
      </c>
      <c r="G27" s="8">
        <v>1</v>
      </c>
      <c r="H27" s="8">
        <v>1</v>
      </c>
      <c r="I27" s="8">
        <v>1</v>
      </c>
      <c r="J27" s="10"/>
      <c r="K27" s="9">
        <v>3132.5095020502181</v>
      </c>
    </row>
    <row r="28" spans="1:11" x14ac:dyDescent="0.25">
      <c r="A28" s="5">
        <v>355</v>
      </c>
      <c r="B28" s="5" t="s">
        <v>398</v>
      </c>
      <c r="C28" s="5">
        <v>8845.19</v>
      </c>
      <c r="D28" s="5">
        <v>300.8</v>
      </c>
      <c r="E28" s="5">
        <v>121.4</v>
      </c>
      <c r="F28" s="5" t="s">
        <v>4</v>
      </c>
      <c r="G28" s="5">
        <v>2</v>
      </c>
      <c r="H28" s="5">
        <v>4</v>
      </c>
      <c r="I28" s="5">
        <v>4</v>
      </c>
      <c r="J28" s="7" t="s">
        <v>57</v>
      </c>
      <c r="K28" s="6">
        <v>3043.1272687963292</v>
      </c>
    </row>
    <row r="29" spans="1:11" x14ac:dyDescent="0.25">
      <c r="A29" s="8">
        <v>355</v>
      </c>
      <c r="B29" s="8" t="s">
        <v>331</v>
      </c>
      <c r="C29" s="8">
        <v>8498.75</v>
      </c>
      <c r="D29" s="8">
        <v>164.5</v>
      </c>
      <c r="E29" s="8">
        <v>97.98</v>
      </c>
      <c r="F29" s="8" t="s">
        <v>4</v>
      </c>
      <c r="G29" s="8">
        <v>2</v>
      </c>
      <c r="H29" s="8">
        <v>4</v>
      </c>
      <c r="I29" s="8">
        <v>4</v>
      </c>
      <c r="J29" s="10" t="s">
        <v>57</v>
      </c>
      <c r="K29" s="9">
        <v>2901.2218621924389</v>
      </c>
    </row>
    <row r="30" spans="1:11" x14ac:dyDescent="0.25">
      <c r="A30" s="5">
        <v>355</v>
      </c>
      <c r="B30" s="5" t="s">
        <v>384</v>
      </c>
      <c r="C30" s="5">
        <v>9207</v>
      </c>
      <c r="D30" s="5">
        <v>73.87</v>
      </c>
      <c r="E30" s="5">
        <v>32.65</v>
      </c>
      <c r="F30" s="5" t="s">
        <v>4</v>
      </c>
      <c r="G30" s="5">
        <v>1</v>
      </c>
      <c r="H30" s="5">
        <v>1</v>
      </c>
      <c r="I30" s="5">
        <v>1</v>
      </c>
      <c r="J30" s="7"/>
      <c r="K30" s="6">
        <v>2830.5850690038346</v>
      </c>
    </row>
    <row r="31" spans="1:11" x14ac:dyDescent="0.25">
      <c r="A31" s="8">
        <v>355</v>
      </c>
      <c r="B31" s="8" t="s">
        <v>304</v>
      </c>
      <c r="C31" s="8">
        <v>8293</v>
      </c>
      <c r="D31" s="8">
        <v>77.41</v>
      </c>
      <c r="E31" s="8">
        <v>43.51</v>
      </c>
      <c r="F31" s="8" t="s">
        <v>4</v>
      </c>
      <c r="G31" s="8">
        <v>1</v>
      </c>
      <c r="H31" s="8">
        <v>1</v>
      </c>
      <c r="I31" s="8">
        <v>1</v>
      </c>
      <c r="J31" s="10"/>
      <c r="K31" s="9">
        <v>2681.0624567395853</v>
      </c>
    </row>
    <row r="32" spans="1:11" x14ac:dyDescent="0.25">
      <c r="A32" s="5">
        <v>355</v>
      </c>
      <c r="B32" s="5" t="s">
        <v>336</v>
      </c>
      <c r="C32" s="5">
        <v>7895.01</v>
      </c>
      <c r="D32" s="5">
        <v>195.6</v>
      </c>
      <c r="E32" s="5">
        <v>66.599999999999994</v>
      </c>
      <c r="F32" s="5" t="s">
        <v>4</v>
      </c>
      <c r="G32" s="5">
        <v>1</v>
      </c>
      <c r="H32" s="5">
        <v>4</v>
      </c>
      <c r="I32" s="5">
        <v>4</v>
      </c>
      <c r="J32" s="7" t="s">
        <v>57</v>
      </c>
      <c r="K32" s="6">
        <v>2649.7052759292446</v>
      </c>
    </row>
    <row r="33" spans="1:11" x14ac:dyDescent="0.25">
      <c r="A33" s="8">
        <v>355</v>
      </c>
      <c r="B33" s="8" t="s">
        <v>324</v>
      </c>
      <c r="C33" s="8">
        <v>7675</v>
      </c>
      <c r="D33" s="8">
        <v>97.17</v>
      </c>
      <c r="E33" s="8">
        <v>51.84</v>
      </c>
      <c r="F33" s="8" t="s">
        <v>4</v>
      </c>
      <c r="G33" s="8">
        <v>1</v>
      </c>
      <c r="H33" s="8">
        <v>3</v>
      </c>
      <c r="I33" s="8">
        <v>3</v>
      </c>
      <c r="J33" s="10"/>
      <c r="K33" s="9">
        <v>2536.7408436153642</v>
      </c>
    </row>
    <row r="34" spans="1:11" x14ac:dyDescent="0.25">
      <c r="A34" s="5">
        <v>355</v>
      </c>
      <c r="B34" s="5" t="s">
        <v>297</v>
      </c>
      <c r="C34" s="5">
        <v>7493</v>
      </c>
      <c r="D34" s="5">
        <v>61.74</v>
      </c>
      <c r="E34" s="5">
        <v>27.55</v>
      </c>
      <c r="F34" s="5" t="s">
        <v>4</v>
      </c>
      <c r="G34" s="5">
        <v>1</v>
      </c>
      <c r="H34" s="5">
        <v>1</v>
      </c>
      <c r="I34" s="5">
        <v>1</v>
      </c>
      <c r="J34" s="7"/>
      <c r="K34" s="6">
        <v>2316.9842487845276</v>
      </c>
    </row>
    <row r="35" spans="1:11" x14ac:dyDescent="0.25">
      <c r="A35" s="8">
        <v>355</v>
      </c>
      <c r="B35" s="8" t="s">
        <v>303</v>
      </c>
      <c r="C35" s="8">
        <v>6715</v>
      </c>
      <c r="D35" s="8">
        <v>63.9</v>
      </c>
      <c r="E35" s="8">
        <v>36.08</v>
      </c>
      <c r="F35" s="8" t="s">
        <v>4</v>
      </c>
      <c r="G35" s="8">
        <v>1</v>
      </c>
      <c r="H35" s="8">
        <v>2</v>
      </c>
      <c r="I35" s="8">
        <v>2</v>
      </c>
      <c r="J35" s="10"/>
      <c r="K35" s="9">
        <v>2176.0212977669494</v>
      </c>
    </row>
    <row r="36" spans="1:11" x14ac:dyDescent="0.25">
      <c r="A36" s="5">
        <v>355</v>
      </c>
      <c r="B36" s="5" t="s">
        <v>392</v>
      </c>
      <c r="C36" s="5">
        <v>5885.34</v>
      </c>
      <c r="D36" s="5">
        <v>132</v>
      </c>
      <c r="E36" s="5">
        <v>78.849999999999994</v>
      </c>
      <c r="F36" s="5" t="s">
        <v>4</v>
      </c>
      <c r="G36" s="5">
        <v>4</v>
      </c>
      <c r="H36" s="5">
        <v>4</v>
      </c>
      <c r="I36" s="5">
        <v>4</v>
      </c>
      <c r="J36" s="7" t="s">
        <v>57</v>
      </c>
      <c r="K36" s="6">
        <v>2022.7472850553904</v>
      </c>
    </row>
    <row r="37" spans="1:11" x14ac:dyDescent="0.25">
      <c r="A37" s="8">
        <v>355</v>
      </c>
      <c r="B37" s="8" t="s">
        <v>382</v>
      </c>
      <c r="C37" s="8">
        <v>7207</v>
      </c>
      <c r="D37" s="8">
        <v>35.76</v>
      </c>
      <c r="E37" s="8">
        <v>15.62</v>
      </c>
      <c r="F37" s="8" t="s">
        <v>4</v>
      </c>
      <c r="G37" s="8">
        <v>1</v>
      </c>
      <c r="H37" s="8">
        <v>1</v>
      </c>
      <c r="I37" s="8">
        <v>1</v>
      </c>
      <c r="J37" s="10"/>
      <c r="K37" s="9">
        <v>1970.0133077521946</v>
      </c>
    </row>
    <row r="38" spans="1:11" x14ac:dyDescent="0.25">
      <c r="A38" s="5">
        <v>355</v>
      </c>
      <c r="B38" s="5" t="s">
        <v>296</v>
      </c>
      <c r="C38" s="5">
        <v>6075</v>
      </c>
      <c r="D38" s="5">
        <v>51.11</v>
      </c>
      <c r="E38" s="5">
        <v>22.98</v>
      </c>
      <c r="F38" s="5" t="s">
        <v>4</v>
      </c>
      <c r="G38" s="5">
        <v>1</v>
      </c>
      <c r="H38" s="5">
        <v>2</v>
      </c>
      <c r="I38" s="5">
        <v>2</v>
      </c>
      <c r="J38" s="7"/>
      <c r="K38" s="6">
        <v>1886.6920031281084</v>
      </c>
    </row>
    <row r="39" spans="1:11" x14ac:dyDescent="0.25">
      <c r="A39" s="8">
        <v>355</v>
      </c>
      <c r="B39" s="8" t="s">
        <v>380</v>
      </c>
      <c r="C39" s="8">
        <v>8301</v>
      </c>
      <c r="D39" s="8">
        <v>36.78</v>
      </c>
      <c r="E39" s="8">
        <v>11.47</v>
      </c>
      <c r="F39" s="8" t="s">
        <v>4</v>
      </c>
      <c r="G39" s="8">
        <v>1</v>
      </c>
      <c r="H39" s="8">
        <v>1</v>
      </c>
      <c r="I39" s="8">
        <v>1</v>
      </c>
      <c r="J39" s="10"/>
      <c r="K39" s="9">
        <v>1845.4701697393875</v>
      </c>
    </row>
    <row r="40" spans="1:11" x14ac:dyDescent="0.25">
      <c r="A40" s="5">
        <v>355</v>
      </c>
      <c r="B40" s="5" t="s">
        <v>389</v>
      </c>
      <c r="C40" s="5">
        <v>5389.29</v>
      </c>
      <c r="D40" s="5">
        <v>78.290000000000006</v>
      </c>
      <c r="E40" s="5">
        <v>41.93</v>
      </c>
      <c r="F40" s="5" t="s">
        <v>4</v>
      </c>
      <c r="G40" s="5">
        <v>2</v>
      </c>
      <c r="H40" s="5">
        <v>4</v>
      </c>
      <c r="I40" s="5">
        <v>4</v>
      </c>
      <c r="J40" s="7" t="s">
        <v>57</v>
      </c>
      <c r="K40" s="6">
        <v>1799.3547654596234</v>
      </c>
    </row>
    <row r="41" spans="1:11" x14ac:dyDescent="0.25">
      <c r="A41" s="8">
        <v>355</v>
      </c>
      <c r="B41" s="8" t="s">
        <v>290</v>
      </c>
      <c r="C41" s="8">
        <v>5893</v>
      </c>
      <c r="D41" s="8">
        <v>30.26</v>
      </c>
      <c r="E41" s="8">
        <v>13.37</v>
      </c>
      <c r="F41" s="8" t="s">
        <v>4</v>
      </c>
      <c r="G41" s="8">
        <v>1</v>
      </c>
      <c r="H41" s="8">
        <v>1</v>
      </c>
      <c r="I41" s="8">
        <v>1</v>
      </c>
      <c r="J41" s="10"/>
      <c r="K41" s="9">
        <v>1634.9464234061602</v>
      </c>
    </row>
    <row r="42" spans="1:11" x14ac:dyDescent="0.25">
      <c r="A42" s="5">
        <v>355</v>
      </c>
      <c r="B42" s="5" t="s">
        <v>386</v>
      </c>
      <c r="C42" s="5">
        <v>4998.6099999999997</v>
      </c>
      <c r="D42" s="5">
        <v>51.66</v>
      </c>
      <c r="E42" s="5">
        <v>29.29</v>
      </c>
      <c r="F42" s="5" t="s">
        <v>4</v>
      </c>
      <c r="G42" s="5">
        <v>1</v>
      </c>
      <c r="H42" s="5">
        <v>4</v>
      </c>
      <c r="I42" s="5">
        <v>4</v>
      </c>
      <c r="J42" s="7" t="s">
        <v>57</v>
      </c>
      <c r="K42" s="6">
        <v>1632.9228768489013</v>
      </c>
    </row>
    <row r="43" spans="1:11" x14ac:dyDescent="0.25">
      <c r="A43" s="8">
        <v>355</v>
      </c>
      <c r="B43" s="8" t="s">
        <v>379</v>
      </c>
      <c r="C43" s="8">
        <v>6707</v>
      </c>
      <c r="D43" s="8">
        <v>31.36</v>
      </c>
      <c r="E43" s="8">
        <v>10.039999999999999</v>
      </c>
      <c r="F43" s="8" t="s">
        <v>4</v>
      </c>
      <c r="G43" s="8">
        <v>1</v>
      </c>
      <c r="H43" s="8">
        <v>1</v>
      </c>
      <c r="I43" s="8">
        <v>1</v>
      </c>
      <c r="J43" s="10"/>
      <c r="K43" s="9">
        <v>1560.1131791080591</v>
      </c>
    </row>
    <row r="44" spans="1:11" x14ac:dyDescent="0.25">
      <c r="A44" s="5">
        <v>355</v>
      </c>
      <c r="B44" s="5" t="s">
        <v>383</v>
      </c>
      <c r="C44" s="5">
        <v>4578.4399999999996</v>
      </c>
      <c r="D44" s="5">
        <v>41.43</v>
      </c>
      <c r="E44" s="5">
        <v>18.739999999999998</v>
      </c>
      <c r="F44" s="5" t="s">
        <v>4</v>
      </c>
      <c r="G44" s="5">
        <v>1</v>
      </c>
      <c r="H44" s="5">
        <v>4</v>
      </c>
      <c r="I44" s="5">
        <v>4</v>
      </c>
      <c r="J44" s="7" t="s">
        <v>57</v>
      </c>
      <c r="K44" s="6">
        <v>1437.9820817355198</v>
      </c>
    </row>
    <row r="45" spans="1:11" x14ac:dyDescent="0.25">
      <c r="A45" s="8">
        <v>355</v>
      </c>
      <c r="B45" s="8" t="s">
        <v>377</v>
      </c>
      <c r="C45" s="8">
        <v>6207</v>
      </c>
      <c r="D45" s="8">
        <v>23.85</v>
      </c>
      <c r="E45" s="8">
        <v>9.0760000000000005</v>
      </c>
      <c r="F45" s="8" t="s">
        <v>4</v>
      </c>
      <c r="G45" s="8">
        <v>1</v>
      </c>
      <c r="H45" s="8">
        <v>1</v>
      </c>
      <c r="I45" s="8">
        <v>1</v>
      </c>
      <c r="J45" s="10"/>
      <c r="K45" s="9">
        <v>1425.3254993910882</v>
      </c>
    </row>
    <row r="46" spans="1:11" x14ac:dyDescent="0.25">
      <c r="A46" s="5">
        <v>355</v>
      </c>
      <c r="B46" s="5" t="s">
        <v>289</v>
      </c>
      <c r="C46" s="5">
        <v>4795</v>
      </c>
      <c r="D46" s="5">
        <v>25.29</v>
      </c>
      <c r="E46" s="5">
        <v>11.28</v>
      </c>
      <c r="F46" s="5" t="s">
        <v>4</v>
      </c>
      <c r="G46" s="5">
        <v>1</v>
      </c>
      <c r="H46" s="5">
        <v>1</v>
      </c>
      <c r="I46" s="5">
        <v>1</v>
      </c>
      <c r="J46" s="7"/>
      <c r="K46" s="6">
        <v>1345.1262646474452</v>
      </c>
    </row>
    <row r="47" spans="1:11" x14ac:dyDescent="0.25">
      <c r="A47" s="8">
        <v>355</v>
      </c>
      <c r="B47" s="8" t="s">
        <v>282</v>
      </c>
      <c r="C47" s="8">
        <v>5493</v>
      </c>
      <c r="D47" s="8">
        <v>26.64</v>
      </c>
      <c r="E47" s="8">
        <v>8.6880000000000006</v>
      </c>
      <c r="F47" s="8" t="s">
        <v>4</v>
      </c>
      <c r="G47" s="8">
        <v>1</v>
      </c>
      <c r="H47" s="8">
        <v>1</v>
      </c>
      <c r="I47" s="8">
        <v>1</v>
      </c>
      <c r="J47" s="10"/>
      <c r="K47" s="9">
        <v>1315.2723362990303</v>
      </c>
    </row>
    <row r="48" spans="1:11" x14ac:dyDescent="0.25">
      <c r="A48" s="5">
        <v>355</v>
      </c>
      <c r="B48" s="5" t="s">
        <v>373</v>
      </c>
      <c r="C48" s="5">
        <v>5457</v>
      </c>
      <c r="D48" s="5">
        <v>14.88</v>
      </c>
      <c r="E48" s="5">
        <v>7.6310000000000002</v>
      </c>
      <c r="F48" s="5" t="s">
        <v>4</v>
      </c>
      <c r="G48" s="5">
        <v>1</v>
      </c>
      <c r="H48" s="5">
        <v>1</v>
      </c>
      <c r="I48" s="5">
        <v>1</v>
      </c>
      <c r="J48" s="7"/>
      <c r="K48" s="6">
        <v>1221.705388952724</v>
      </c>
    </row>
    <row r="49" spans="1:13" x14ac:dyDescent="0.25">
      <c r="A49" s="8">
        <v>355</v>
      </c>
      <c r="B49" s="8" t="s">
        <v>274</v>
      </c>
      <c r="C49" s="8">
        <v>5093</v>
      </c>
      <c r="D49" s="8">
        <v>20.36</v>
      </c>
      <c r="E49" s="8">
        <v>7.8739999999999997</v>
      </c>
      <c r="F49" s="8" t="s">
        <v>4</v>
      </c>
      <c r="G49" s="8">
        <v>1</v>
      </c>
      <c r="H49" s="8">
        <v>1</v>
      </c>
      <c r="I49" s="8">
        <v>1</v>
      </c>
      <c r="J49" s="10"/>
      <c r="K49" s="9">
        <v>1205.2292760741684</v>
      </c>
    </row>
    <row r="50" spans="1:13" x14ac:dyDescent="0.25">
      <c r="A50" s="5">
        <v>355</v>
      </c>
      <c r="B50" s="5" t="s">
        <v>281</v>
      </c>
      <c r="C50" s="5">
        <v>4475</v>
      </c>
      <c r="D50" s="5">
        <v>22.34</v>
      </c>
      <c r="E50" s="5">
        <v>7.39</v>
      </c>
      <c r="F50" s="5" t="s">
        <v>4</v>
      </c>
      <c r="G50" s="5">
        <v>1</v>
      </c>
      <c r="H50" s="5">
        <v>1</v>
      </c>
      <c r="I50" s="5">
        <v>1</v>
      </c>
      <c r="J50" s="7"/>
      <c r="K50" s="6">
        <v>1094.7690319362932</v>
      </c>
    </row>
    <row r="51" spans="1:13" x14ac:dyDescent="0.25">
      <c r="A51" s="8">
        <v>355</v>
      </c>
      <c r="B51" s="8" t="s">
        <v>381</v>
      </c>
      <c r="C51" s="8">
        <v>3831</v>
      </c>
      <c r="D51" s="8">
        <v>20.65</v>
      </c>
      <c r="E51" s="8">
        <v>9.2899999999999991</v>
      </c>
      <c r="F51" s="8" t="s">
        <v>4</v>
      </c>
      <c r="G51" s="8">
        <v>1</v>
      </c>
      <c r="H51" s="8">
        <v>2</v>
      </c>
      <c r="I51" s="8">
        <v>2</v>
      </c>
      <c r="J51" s="10"/>
      <c r="K51" s="9">
        <v>1084.232424681921</v>
      </c>
    </row>
    <row r="52" spans="1:13" x14ac:dyDescent="0.25">
      <c r="A52" s="5">
        <v>355</v>
      </c>
      <c r="B52" s="5" t="s">
        <v>258</v>
      </c>
      <c r="C52" s="5">
        <v>4493</v>
      </c>
      <c r="D52" s="5">
        <v>12.82</v>
      </c>
      <c r="E52" s="5">
        <v>6.6539999999999999</v>
      </c>
      <c r="F52" s="5" t="s">
        <v>4</v>
      </c>
      <c r="G52" s="5">
        <v>1</v>
      </c>
      <c r="H52" s="5">
        <v>1</v>
      </c>
      <c r="I52" s="5">
        <v>1</v>
      </c>
      <c r="J52" s="7"/>
      <c r="K52" s="6">
        <v>1039.0194177992369</v>
      </c>
    </row>
    <row r="53" spans="1:13" x14ac:dyDescent="0.25">
      <c r="A53" s="8">
        <v>355</v>
      </c>
      <c r="B53" s="8" t="s">
        <v>273</v>
      </c>
      <c r="C53" s="8">
        <v>4155</v>
      </c>
      <c r="D53" s="8">
        <v>17.13</v>
      </c>
      <c r="E53" s="8">
        <v>6.7110000000000003</v>
      </c>
      <c r="F53" s="8" t="s">
        <v>4</v>
      </c>
      <c r="G53" s="8">
        <v>1</v>
      </c>
      <c r="H53" s="8">
        <v>1</v>
      </c>
      <c r="I53" s="8">
        <v>1</v>
      </c>
      <c r="J53" s="10"/>
      <c r="K53" s="9">
        <v>1005.4635210197769</v>
      </c>
    </row>
    <row r="54" spans="1:13" x14ac:dyDescent="0.25">
      <c r="A54" s="5">
        <v>355</v>
      </c>
      <c r="B54" s="5" t="s">
        <v>378</v>
      </c>
      <c r="C54" s="5">
        <v>3579</v>
      </c>
      <c r="D54" s="5">
        <v>18.29</v>
      </c>
      <c r="E54" s="5">
        <v>6.125</v>
      </c>
      <c r="F54" s="5" t="s">
        <v>4</v>
      </c>
      <c r="G54" s="5">
        <v>1</v>
      </c>
      <c r="H54" s="5">
        <v>2</v>
      </c>
      <c r="I54" s="5">
        <v>2</v>
      </c>
      <c r="J54" s="7"/>
      <c r="K54" s="6">
        <v>890.51579718001676</v>
      </c>
    </row>
    <row r="55" spans="1:13" x14ac:dyDescent="0.25">
      <c r="A55" s="8">
        <v>355</v>
      </c>
      <c r="B55" s="8" t="s">
        <v>257</v>
      </c>
      <c r="C55" s="8">
        <v>3675</v>
      </c>
      <c r="D55" s="8">
        <v>10.87</v>
      </c>
      <c r="E55" s="8">
        <v>5.6929999999999996</v>
      </c>
      <c r="F55" s="8" t="s">
        <v>4</v>
      </c>
      <c r="G55" s="8">
        <v>1</v>
      </c>
      <c r="H55" s="8">
        <v>1</v>
      </c>
      <c r="I55" s="8">
        <v>1</v>
      </c>
      <c r="J55" s="10"/>
      <c r="K55" s="9">
        <v>870.57078208908808</v>
      </c>
    </row>
    <row r="56" spans="1:13" x14ac:dyDescent="0.25">
      <c r="A56" s="5">
        <v>355</v>
      </c>
      <c r="B56" s="5" t="s">
        <v>375</v>
      </c>
      <c r="C56" s="5">
        <v>5207</v>
      </c>
      <c r="D56" s="5">
        <v>14.85</v>
      </c>
      <c r="E56" s="5">
        <v>4.6470000000000002</v>
      </c>
      <c r="F56" s="5" t="s">
        <v>4</v>
      </c>
      <c r="G56" s="5">
        <v>1</v>
      </c>
      <c r="H56" s="5">
        <v>1</v>
      </c>
      <c r="I56" s="5">
        <v>1</v>
      </c>
      <c r="J56" s="7"/>
      <c r="K56" s="6">
        <v>854.72484961007149</v>
      </c>
      <c r="M56" s="1"/>
    </row>
    <row r="57" spans="1:13" x14ac:dyDescent="0.25">
      <c r="A57" s="8">
        <v>355</v>
      </c>
      <c r="B57" s="8" t="s">
        <v>376</v>
      </c>
      <c r="C57" s="8">
        <v>3327</v>
      </c>
      <c r="D57" s="8">
        <v>14.07</v>
      </c>
      <c r="E57" s="8">
        <v>5.5720000000000001</v>
      </c>
      <c r="F57" s="8" t="s">
        <v>4</v>
      </c>
      <c r="G57" s="8">
        <v>1</v>
      </c>
      <c r="H57" s="8">
        <v>1</v>
      </c>
      <c r="I57" s="8">
        <v>1</v>
      </c>
      <c r="J57" s="10"/>
      <c r="K57" s="9">
        <v>819.44179052755305</v>
      </c>
    </row>
    <row r="58" spans="1:13" x14ac:dyDescent="0.25">
      <c r="A58" s="5">
        <v>355</v>
      </c>
      <c r="B58" s="5" t="s">
        <v>266</v>
      </c>
      <c r="C58" s="5">
        <v>4293</v>
      </c>
      <c r="D58" s="5">
        <v>12.84</v>
      </c>
      <c r="E58" s="5">
        <v>4.1120000000000001</v>
      </c>
      <c r="F58" s="5" t="s">
        <v>4</v>
      </c>
      <c r="G58" s="5">
        <v>1</v>
      </c>
      <c r="H58" s="5">
        <v>1</v>
      </c>
      <c r="I58" s="5">
        <v>1</v>
      </c>
      <c r="J58" s="7"/>
      <c r="K58" s="6">
        <v>744.13769639741361</v>
      </c>
    </row>
    <row r="59" spans="1:13" x14ac:dyDescent="0.25">
      <c r="A59" s="8">
        <v>355</v>
      </c>
      <c r="B59" s="8" t="s">
        <v>372</v>
      </c>
      <c r="C59" s="8">
        <v>2949</v>
      </c>
      <c r="D59" s="8">
        <v>8.9789999999999992</v>
      </c>
      <c r="E59" s="8">
        <v>4.7409999999999997</v>
      </c>
      <c r="F59" s="8" t="s">
        <v>4</v>
      </c>
      <c r="G59" s="8">
        <v>1</v>
      </c>
      <c r="H59" s="8">
        <v>1</v>
      </c>
      <c r="I59" s="8">
        <v>1</v>
      </c>
      <c r="J59" s="10"/>
      <c r="K59" s="9">
        <v>711.96913615347103</v>
      </c>
    </row>
    <row r="60" spans="1:13" x14ac:dyDescent="0.25">
      <c r="A60" s="5">
        <v>355</v>
      </c>
      <c r="B60" s="5" t="s">
        <v>278</v>
      </c>
      <c r="C60" s="5">
        <v>2698.89</v>
      </c>
      <c r="D60" s="5">
        <v>14.95</v>
      </c>
      <c r="E60" s="5">
        <v>5.0529999999999999</v>
      </c>
      <c r="F60" s="5" t="s">
        <v>4</v>
      </c>
      <c r="G60" s="5">
        <v>1</v>
      </c>
      <c r="H60" s="5">
        <v>4</v>
      </c>
      <c r="I60" s="5">
        <v>4</v>
      </c>
      <c r="J60" s="7" t="s">
        <v>57</v>
      </c>
      <c r="K60" s="6">
        <v>698.49725329702278</v>
      </c>
    </row>
    <row r="61" spans="1:13" x14ac:dyDescent="0.25">
      <c r="A61" s="8">
        <v>355</v>
      </c>
      <c r="B61" s="8" t="s">
        <v>270</v>
      </c>
      <c r="C61" s="8">
        <v>2673</v>
      </c>
      <c r="D61" s="8">
        <v>11.53</v>
      </c>
      <c r="E61" s="8">
        <v>4.601</v>
      </c>
      <c r="F61" s="8" t="s">
        <v>4</v>
      </c>
      <c r="G61" s="8">
        <v>1</v>
      </c>
      <c r="H61" s="8">
        <v>3</v>
      </c>
      <c r="I61" s="8">
        <v>3</v>
      </c>
      <c r="J61" s="10"/>
      <c r="K61" s="9">
        <v>666.86653295440169</v>
      </c>
    </row>
    <row r="62" spans="1:13" x14ac:dyDescent="0.25">
      <c r="A62" s="5">
        <v>355</v>
      </c>
      <c r="B62" s="5" t="s">
        <v>371</v>
      </c>
      <c r="C62" s="5">
        <v>3893</v>
      </c>
      <c r="D62" s="5">
        <v>9.0809999999999995</v>
      </c>
      <c r="E62" s="5">
        <v>3.6190000000000002</v>
      </c>
      <c r="F62" s="5" t="s">
        <v>4</v>
      </c>
      <c r="G62" s="5">
        <v>1</v>
      </c>
      <c r="H62" s="5">
        <v>1</v>
      </c>
      <c r="I62" s="5">
        <v>1</v>
      </c>
      <c r="J62" s="7"/>
      <c r="K62" s="6">
        <v>659.57202632040139</v>
      </c>
    </row>
    <row r="63" spans="1:13" x14ac:dyDescent="0.25">
      <c r="A63" s="8">
        <v>355</v>
      </c>
      <c r="B63" s="8" t="s">
        <v>265</v>
      </c>
      <c r="C63" s="8">
        <v>3515</v>
      </c>
      <c r="D63" s="8">
        <v>10.91</v>
      </c>
      <c r="E63" s="8">
        <v>3.5579999999999998</v>
      </c>
      <c r="F63" s="8" t="s">
        <v>4</v>
      </c>
      <c r="G63" s="8">
        <v>1</v>
      </c>
      <c r="H63" s="8">
        <v>1</v>
      </c>
      <c r="I63" s="8">
        <v>1</v>
      </c>
      <c r="J63" s="10"/>
      <c r="K63" s="9">
        <v>634.97692654307559</v>
      </c>
    </row>
    <row r="64" spans="1:13" x14ac:dyDescent="0.25">
      <c r="A64" s="5">
        <v>355</v>
      </c>
      <c r="B64" s="5" t="s">
        <v>254</v>
      </c>
      <c r="C64" s="5">
        <v>2373</v>
      </c>
      <c r="D64" s="5">
        <v>7.3869999999999996</v>
      </c>
      <c r="E64" s="5">
        <v>3.923</v>
      </c>
      <c r="F64" s="5" t="s">
        <v>4</v>
      </c>
      <c r="G64" s="5">
        <v>1</v>
      </c>
      <c r="H64" s="5">
        <v>1</v>
      </c>
      <c r="I64" s="5">
        <v>1</v>
      </c>
      <c r="J64" s="7"/>
      <c r="K64" s="6">
        <v>580.83734581806243</v>
      </c>
    </row>
    <row r="65" spans="1:11" x14ac:dyDescent="0.25">
      <c r="A65" s="8">
        <v>355</v>
      </c>
      <c r="B65" s="8" t="s">
        <v>369</v>
      </c>
      <c r="C65" s="8">
        <v>3493</v>
      </c>
      <c r="D65" s="8">
        <v>6.0949999999999998</v>
      </c>
      <c r="E65" s="8">
        <v>3.1259999999999999</v>
      </c>
      <c r="F65" s="8" t="s">
        <v>4</v>
      </c>
      <c r="G65" s="8">
        <v>1</v>
      </c>
      <c r="H65" s="8">
        <v>1</v>
      </c>
      <c r="I65" s="8">
        <v>1</v>
      </c>
      <c r="J65" s="10"/>
      <c r="K65" s="9">
        <v>574.61823596110457</v>
      </c>
    </row>
    <row r="66" spans="1:11" x14ac:dyDescent="0.25">
      <c r="A66" s="5">
        <v>355</v>
      </c>
      <c r="B66" s="5" t="s">
        <v>252</v>
      </c>
      <c r="C66" s="5">
        <v>3195</v>
      </c>
      <c r="D66" s="5">
        <v>7.7629999999999999</v>
      </c>
      <c r="E66" s="5">
        <v>3.1419999999999999</v>
      </c>
      <c r="F66" s="5" t="s">
        <v>4</v>
      </c>
      <c r="G66" s="5">
        <v>1</v>
      </c>
      <c r="H66" s="5">
        <v>1</v>
      </c>
      <c r="I66" s="5">
        <v>1</v>
      </c>
      <c r="J66" s="7"/>
      <c r="K66" s="6">
        <v>564.91510144069844</v>
      </c>
    </row>
    <row r="67" spans="1:11" x14ac:dyDescent="0.25">
      <c r="A67" s="8">
        <v>355</v>
      </c>
      <c r="B67" s="8" t="s">
        <v>277</v>
      </c>
      <c r="C67" s="8">
        <v>1973.75</v>
      </c>
      <c r="D67" s="8">
        <v>12.23</v>
      </c>
      <c r="E67" s="8">
        <v>4.1619999999999999</v>
      </c>
      <c r="F67" s="8" t="s">
        <v>4</v>
      </c>
      <c r="G67" s="8">
        <v>1</v>
      </c>
      <c r="H67" s="8">
        <v>4</v>
      </c>
      <c r="I67" s="8">
        <v>4</v>
      </c>
      <c r="J67" s="10" t="s">
        <v>57</v>
      </c>
      <c r="K67" s="9">
        <v>534.47193400151298</v>
      </c>
    </row>
    <row r="68" spans="1:11" x14ac:dyDescent="0.25">
      <c r="A68" s="5">
        <v>355</v>
      </c>
      <c r="B68" s="5" t="s">
        <v>374</v>
      </c>
      <c r="C68" s="5">
        <v>2823</v>
      </c>
      <c r="D68" s="5">
        <v>9.032</v>
      </c>
      <c r="E68" s="5">
        <v>2.9910000000000001</v>
      </c>
      <c r="F68" s="5" t="s">
        <v>4</v>
      </c>
      <c r="G68" s="5">
        <v>1</v>
      </c>
      <c r="H68" s="5">
        <v>1</v>
      </c>
      <c r="I68" s="5">
        <v>1</v>
      </c>
      <c r="J68" s="7"/>
      <c r="K68" s="6">
        <v>527.20602392580338</v>
      </c>
    </row>
    <row r="69" spans="1:11" x14ac:dyDescent="0.25">
      <c r="A69" s="8">
        <v>355</v>
      </c>
      <c r="B69" s="8" t="s">
        <v>269</v>
      </c>
      <c r="C69" s="8">
        <v>1935.67</v>
      </c>
      <c r="D69" s="8">
        <v>9.4450000000000003</v>
      </c>
      <c r="E69" s="8">
        <v>3.794</v>
      </c>
      <c r="F69" s="8" t="s">
        <v>4</v>
      </c>
      <c r="G69" s="8">
        <v>1</v>
      </c>
      <c r="H69" s="8">
        <v>4</v>
      </c>
      <c r="I69" s="8">
        <v>4</v>
      </c>
      <c r="J69" s="10" t="s">
        <v>57</v>
      </c>
      <c r="K69" s="9">
        <v>510.23901449678243</v>
      </c>
    </row>
    <row r="70" spans="1:11" x14ac:dyDescent="0.25">
      <c r="A70" s="5">
        <v>355</v>
      </c>
      <c r="B70" s="5" t="s">
        <v>247</v>
      </c>
      <c r="C70" s="5">
        <v>2875</v>
      </c>
      <c r="D70" s="5">
        <v>5.2530000000000001</v>
      </c>
      <c r="E70" s="5">
        <v>2.726</v>
      </c>
      <c r="F70" s="5" t="s">
        <v>4</v>
      </c>
      <c r="G70" s="5">
        <v>1</v>
      </c>
      <c r="H70" s="5">
        <v>1</v>
      </c>
      <c r="I70" s="5">
        <v>1</v>
      </c>
      <c r="J70" s="7"/>
      <c r="K70" s="6">
        <v>494.5196372824297</v>
      </c>
    </row>
    <row r="71" spans="1:11" x14ac:dyDescent="0.25">
      <c r="A71" s="8">
        <v>355</v>
      </c>
      <c r="B71" s="8" t="s">
        <v>253</v>
      </c>
      <c r="C71" s="8">
        <v>1919</v>
      </c>
      <c r="D71" s="8">
        <v>6.0730000000000004</v>
      </c>
      <c r="E71" s="8">
        <v>3.24</v>
      </c>
      <c r="F71" s="8" t="s">
        <v>4</v>
      </c>
      <c r="G71" s="8">
        <v>1</v>
      </c>
      <c r="H71" s="8">
        <v>3</v>
      </c>
      <c r="I71" s="8">
        <v>3</v>
      </c>
      <c r="J71" s="10"/>
      <c r="K71" s="9">
        <v>474.46678182785791</v>
      </c>
    </row>
    <row r="72" spans="1:11" x14ac:dyDescent="0.25">
      <c r="A72" s="5">
        <v>355</v>
      </c>
      <c r="B72" s="5" t="s">
        <v>370</v>
      </c>
      <c r="C72" s="5">
        <v>2571</v>
      </c>
      <c r="D72" s="5">
        <v>6.4580000000000002</v>
      </c>
      <c r="E72" s="5">
        <v>2.6480000000000001</v>
      </c>
      <c r="F72" s="5" t="s">
        <v>4</v>
      </c>
      <c r="G72" s="5">
        <v>1</v>
      </c>
      <c r="H72" s="5">
        <v>1</v>
      </c>
      <c r="I72" s="5">
        <v>1</v>
      </c>
      <c r="J72" s="7"/>
      <c r="K72" s="6">
        <v>470.39760369516387</v>
      </c>
    </row>
    <row r="73" spans="1:11" x14ac:dyDescent="0.25">
      <c r="A73" s="8">
        <v>355</v>
      </c>
      <c r="B73" s="8" t="s">
        <v>262</v>
      </c>
      <c r="C73" s="8">
        <v>2273</v>
      </c>
      <c r="D73" s="8">
        <v>7.44</v>
      </c>
      <c r="E73" s="8">
        <v>2.4929999999999999</v>
      </c>
      <c r="F73" s="8" t="s">
        <v>4</v>
      </c>
      <c r="G73" s="8">
        <v>1</v>
      </c>
      <c r="H73" s="8">
        <v>2</v>
      </c>
      <c r="I73" s="8">
        <v>2</v>
      </c>
      <c r="J73" s="10"/>
      <c r="K73" s="9">
        <v>435.06470211953922</v>
      </c>
    </row>
    <row r="74" spans="1:11" x14ac:dyDescent="0.25">
      <c r="A74" s="5">
        <v>355</v>
      </c>
      <c r="B74" s="5" t="s">
        <v>368</v>
      </c>
      <c r="C74" s="5">
        <v>2319</v>
      </c>
      <c r="D74" s="5">
        <v>4.3979999999999997</v>
      </c>
      <c r="E74" s="5">
        <v>2.3050000000000002</v>
      </c>
      <c r="F74" s="5" t="s">
        <v>4</v>
      </c>
      <c r="G74" s="5">
        <v>1</v>
      </c>
      <c r="H74" s="5">
        <v>1</v>
      </c>
      <c r="I74" s="5">
        <v>1</v>
      </c>
      <c r="J74" s="7"/>
      <c r="K74" s="6">
        <v>413.30683253969841</v>
      </c>
    </row>
    <row r="75" spans="1:11" x14ac:dyDescent="0.25">
      <c r="A75" s="8">
        <v>355</v>
      </c>
      <c r="B75" s="8" t="s">
        <v>249</v>
      </c>
      <c r="C75" s="8">
        <v>2073</v>
      </c>
      <c r="D75" s="8">
        <v>5.34</v>
      </c>
      <c r="E75" s="8">
        <v>2.2109999999999999</v>
      </c>
      <c r="F75" s="8" t="s">
        <v>4</v>
      </c>
      <c r="G75" s="8">
        <v>1</v>
      </c>
      <c r="H75" s="8">
        <v>1</v>
      </c>
      <c r="I75" s="8">
        <v>1</v>
      </c>
      <c r="J75" s="10"/>
      <c r="K75" s="9">
        <v>388.98953076871936</v>
      </c>
    </row>
    <row r="76" spans="1:11" x14ac:dyDescent="0.25">
      <c r="A76" s="5">
        <v>355</v>
      </c>
      <c r="B76" s="5" t="s">
        <v>261</v>
      </c>
      <c r="C76" s="5">
        <v>1727.29</v>
      </c>
      <c r="D76" s="5">
        <v>6.1219999999999999</v>
      </c>
      <c r="E76" s="5">
        <v>2.0699999999999998</v>
      </c>
      <c r="F76" s="5" t="s">
        <v>4</v>
      </c>
      <c r="G76" s="5">
        <v>1</v>
      </c>
      <c r="H76" s="5">
        <v>4</v>
      </c>
      <c r="I76" s="5">
        <v>4</v>
      </c>
      <c r="J76" s="7" t="s">
        <v>57</v>
      </c>
      <c r="K76" s="6">
        <v>351.26348858442805</v>
      </c>
    </row>
    <row r="77" spans="1:11" x14ac:dyDescent="0.25">
      <c r="A77" s="8">
        <v>355</v>
      </c>
      <c r="B77" s="8" t="s">
        <v>244</v>
      </c>
      <c r="C77" s="8">
        <v>1873</v>
      </c>
      <c r="D77" s="8">
        <v>3.6539999999999999</v>
      </c>
      <c r="E77" s="8">
        <v>1.929</v>
      </c>
      <c r="F77" s="8" t="s">
        <v>4</v>
      </c>
      <c r="G77" s="8">
        <v>1</v>
      </c>
      <c r="H77" s="8">
        <v>1</v>
      </c>
      <c r="I77" s="8">
        <v>1</v>
      </c>
      <c r="J77" s="10"/>
      <c r="K77" s="9">
        <v>342.67713685845638</v>
      </c>
    </row>
    <row r="78" spans="1:11" x14ac:dyDescent="0.25">
      <c r="A78" s="5">
        <v>355</v>
      </c>
      <c r="B78" s="5" t="s">
        <v>248</v>
      </c>
      <c r="C78" s="5">
        <v>1679</v>
      </c>
      <c r="D78" s="5">
        <v>4.4059999999999997</v>
      </c>
      <c r="E78" s="5">
        <v>1.8380000000000001</v>
      </c>
      <c r="F78" s="5" t="s">
        <v>4</v>
      </c>
      <c r="G78" s="5">
        <v>1</v>
      </c>
      <c r="H78" s="5">
        <v>3</v>
      </c>
      <c r="I78" s="5">
        <v>3</v>
      </c>
      <c r="J78" s="7"/>
      <c r="K78" s="6">
        <v>320.93849083690122</v>
      </c>
    </row>
    <row r="79" spans="1:11" x14ac:dyDescent="0.25">
      <c r="A79" s="8">
        <v>355</v>
      </c>
      <c r="B79" s="8" t="s">
        <v>367</v>
      </c>
      <c r="C79" s="8">
        <v>3093</v>
      </c>
      <c r="D79" s="8">
        <v>4.8810000000000002</v>
      </c>
      <c r="E79" s="8">
        <v>1.5149999999999999</v>
      </c>
      <c r="F79" s="8" t="s">
        <v>4</v>
      </c>
      <c r="G79" s="8">
        <v>1</v>
      </c>
      <c r="H79" s="8">
        <v>1</v>
      </c>
      <c r="I79" s="8">
        <v>1</v>
      </c>
      <c r="J79" s="10"/>
      <c r="K79" s="9">
        <v>304.59751406751644</v>
      </c>
    </row>
    <row r="80" spans="1:11" x14ac:dyDescent="0.25">
      <c r="A80" s="5">
        <v>355</v>
      </c>
      <c r="B80" s="5" t="s">
        <v>243</v>
      </c>
      <c r="C80" s="5">
        <v>1519</v>
      </c>
      <c r="D80" s="5">
        <v>3.0259999999999998</v>
      </c>
      <c r="E80" s="5">
        <v>1.607</v>
      </c>
      <c r="F80" s="5" t="s">
        <v>4</v>
      </c>
      <c r="G80" s="5">
        <v>1</v>
      </c>
      <c r="H80" s="5">
        <v>1</v>
      </c>
      <c r="I80" s="5">
        <v>1</v>
      </c>
      <c r="J80" s="7"/>
      <c r="K80" s="6">
        <v>283.37506935976342</v>
      </c>
    </row>
    <row r="81" spans="1:11" x14ac:dyDescent="0.25">
      <c r="A81" s="8">
        <v>355</v>
      </c>
      <c r="B81" s="8" t="s">
        <v>242</v>
      </c>
      <c r="C81" s="8">
        <v>2555</v>
      </c>
      <c r="D81" s="8">
        <v>4.2469999999999999</v>
      </c>
      <c r="E81" s="8">
        <v>1.351</v>
      </c>
      <c r="F81" s="8" t="s">
        <v>4</v>
      </c>
      <c r="G81" s="8">
        <v>1</v>
      </c>
      <c r="H81" s="8">
        <v>1</v>
      </c>
      <c r="I81" s="8">
        <v>1</v>
      </c>
      <c r="J81" s="10"/>
      <c r="K81" s="9">
        <v>269.47646410954161</v>
      </c>
    </row>
    <row r="82" spans="1:11" x14ac:dyDescent="0.25">
      <c r="A82" s="5">
        <v>355</v>
      </c>
      <c r="B82" s="5" t="s">
        <v>366</v>
      </c>
      <c r="C82" s="5">
        <v>2067</v>
      </c>
      <c r="D82" s="5">
        <v>3.5830000000000002</v>
      </c>
      <c r="E82" s="5">
        <v>1.1639999999999999</v>
      </c>
      <c r="F82" s="5" t="s">
        <v>4</v>
      </c>
      <c r="G82" s="5">
        <v>1</v>
      </c>
      <c r="H82" s="5">
        <v>1</v>
      </c>
      <c r="I82" s="5">
        <v>1</v>
      </c>
      <c r="J82" s="7"/>
      <c r="K82" s="6">
        <v>230.53583304210485</v>
      </c>
    </row>
    <row r="83" spans="1:11" x14ac:dyDescent="0.25">
      <c r="A83" s="8">
        <v>355</v>
      </c>
      <c r="B83" s="8" t="s">
        <v>365</v>
      </c>
      <c r="C83" s="8">
        <v>2235</v>
      </c>
      <c r="D83" s="8">
        <v>2.6379999999999999</v>
      </c>
      <c r="E83" s="8">
        <v>1.133</v>
      </c>
      <c r="F83" s="8" t="s">
        <v>4</v>
      </c>
      <c r="G83" s="8">
        <v>1</v>
      </c>
      <c r="H83" s="8">
        <v>1</v>
      </c>
      <c r="I83" s="8">
        <v>1</v>
      </c>
      <c r="J83" s="10"/>
      <c r="K83" s="9">
        <v>227.00381480724678</v>
      </c>
    </row>
    <row r="84" spans="1:11" x14ac:dyDescent="0.25">
      <c r="A84" s="5">
        <v>355</v>
      </c>
      <c r="B84" s="5" t="s">
        <v>364</v>
      </c>
      <c r="C84" s="5">
        <v>1815</v>
      </c>
      <c r="D84" s="5">
        <v>2.2480000000000002</v>
      </c>
      <c r="E84" s="5">
        <v>0.98150000000000004</v>
      </c>
      <c r="F84" s="5" t="s">
        <v>4</v>
      </c>
      <c r="G84" s="5">
        <v>1</v>
      </c>
      <c r="H84" s="5">
        <v>1</v>
      </c>
      <c r="I84" s="5">
        <v>1</v>
      </c>
      <c r="J84" s="7"/>
      <c r="K84" s="6">
        <v>195.29193793662074</v>
      </c>
    </row>
    <row r="85" spans="1:11" x14ac:dyDescent="0.25">
      <c r="A85" s="8">
        <v>355</v>
      </c>
      <c r="B85" s="8" t="s">
        <v>239</v>
      </c>
      <c r="C85" s="8">
        <v>1673</v>
      </c>
      <c r="D85" s="8">
        <v>2.992</v>
      </c>
      <c r="E85" s="8">
        <v>0.98760000000000003</v>
      </c>
      <c r="F85" s="8" t="s">
        <v>4</v>
      </c>
      <c r="G85" s="8">
        <v>1</v>
      </c>
      <c r="H85" s="8">
        <v>1</v>
      </c>
      <c r="I85" s="8">
        <v>1</v>
      </c>
      <c r="J85" s="10"/>
      <c r="K85" s="9">
        <v>194.49198369463537</v>
      </c>
    </row>
    <row r="86" spans="1:11" x14ac:dyDescent="0.25">
      <c r="A86" s="5">
        <v>355</v>
      </c>
      <c r="B86" s="5" t="s">
        <v>227</v>
      </c>
      <c r="C86" s="5">
        <v>1473</v>
      </c>
      <c r="D86" s="5">
        <v>1.891</v>
      </c>
      <c r="E86" s="5">
        <v>0.83589999999999998</v>
      </c>
      <c r="F86" s="5" t="s">
        <v>4</v>
      </c>
      <c r="G86" s="5">
        <v>1</v>
      </c>
      <c r="H86" s="5">
        <v>1</v>
      </c>
      <c r="I86" s="5">
        <v>1</v>
      </c>
      <c r="J86" s="7"/>
      <c r="K86" s="6">
        <v>165.4045489274919</v>
      </c>
    </row>
    <row r="87" spans="1:11" x14ac:dyDescent="0.25">
      <c r="A87" s="8">
        <v>355</v>
      </c>
      <c r="B87" s="8" t="s">
        <v>238</v>
      </c>
      <c r="C87" s="8">
        <v>1359</v>
      </c>
      <c r="D87" s="8">
        <v>2.4870000000000001</v>
      </c>
      <c r="E87" s="8">
        <v>0.83089999999999997</v>
      </c>
      <c r="F87" s="8" t="s">
        <v>4</v>
      </c>
      <c r="G87" s="8">
        <v>1</v>
      </c>
      <c r="H87" s="8">
        <v>1</v>
      </c>
      <c r="I87" s="8">
        <v>1</v>
      </c>
      <c r="J87" s="10"/>
      <c r="K87" s="9">
        <v>162.90628618706435</v>
      </c>
    </row>
    <row r="88" spans="1:11" x14ac:dyDescent="0.25">
      <c r="A88" s="5">
        <v>355</v>
      </c>
      <c r="B88" s="5" t="s">
        <v>362</v>
      </c>
      <c r="C88" s="5">
        <v>2075</v>
      </c>
      <c r="D88" s="5">
        <v>2.2989999999999999</v>
      </c>
      <c r="E88" s="5">
        <v>0.71719999999999995</v>
      </c>
      <c r="F88" s="5" t="s">
        <v>4</v>
      </c>
      <c r="G88" s="5">
        <v>1</v>
      </c>
      <c r="H88" s="5">
        <v>1</v>
      </c>
      <c r="I88" s="5">
        <v>1</v>
      </c>
      <c r="J88" s="7"/>
      <c r="K88" s="6">
        <v>148.42257820078879</v>
      </c>
    </row>
    <row r="89" spans="1:11" x14ac:dyDescent="0.25">
      <c r="A89" s="8">
        <v>355</v>
      </c>
      <c r="B89" s="8" t="s">
        <v>226</v>
      </c>
      <c r="C89" s="8">
        <v>1199</v>
      </c>
      <c r="D89" s="8">
        <v>1.58</v>
      </c>
      <c r="E89" s="8">
        <v>0.70520000000000005</v>
      </c>
      <c r="F89" s="8" t="s">
        <v>4</v>
      </c>
      <c r="G89" s="8">
        <v>1</v>
      </c>
      <c r="H89" s="8">
        <v>1</v>
      </c>
      <c r="I89" s="8">
        <v>1</v>
      </c>
      <c r="J89" s="10"/>
      <c r="K89" s="9">
        <v>138.94079935050308</v>
      </c>
    </row>
    <row r="90" spans="1:11" x14ac:dyDescent="0.25">
      <c r="A90" s="5">
        <v>355</v>
      </c>
      <c r="B90" s="5" t="s">
        <v>359</v>
      </c>
      <c r="C90" s="5">
        <v>1915</v>
      </c>
      <c r="D90" s="5">
        <v>1.736</v>
      </c>
      <c r="E90" s="5">
        <v>0.64580000000000004</v>
      </c>
      <c r="F90" s="5" t="s">
        <v>4</v>
      </c>
      <c r="G90" s="5">
        <v>1</v>
      </c>
      <c r="H90" s="5">
        <v>1</v>
      </c>
      <c r="I90" s="5">
        <v>1</v>
      </c>
      <c r="J90" s="7"/>
      <c r="K90" s="6">
        <v>133.87166258322927</v>
      </c>
    </row>
    <row r="91" spans="1:11" x14ac:dyDescent="0.25">
      <c r="A91" s="8">
        <v>355</v>
      </c>
      <c r="B91" s="8" t="s">
        <v>361</v>
      </c>
      <c r="C91" s="8">
        <v>1689</v>
      </c>
      <c r="D91" s="8">
        <v>1.9710000000000001</v>
      </c>
      <c r="E91" s="8">
        <v>0.63049999999999995</v>
      </c>
      <c r="F91" s="8" t="s">
        <v>4</v>
      </c>
      <c r="G91" s="8">
        <v>1</v>
      </c>
      <c r="H91" s="8">
        <v>1</v>
      </c>
      <c r="I91" s="8">
        <v>1</v>
      </c>
      <c r="J91" s="10"/>
      <c r="K91" s="9">
        <v>129.76128703704413</v>
      </c>
    </row>
    <row r="92" spans="1:11" x14ac:dyDescent="0.25">
      <c r="A92" s="5">
        <v>355</v>
      </c>
      <c r="B92" s="5" t="s">
        <v>358</v>
      </c>
      <c r="C92" s="5">
        <v>1563</v>
      </c>
      <c r="D92" s="5">
        <v>1.4990000000000001</v>
      </c>
      <c r="E92" s="5">
        <v>0.56989999999999996</v>
      </c>
      <c r="F92" s="5" t="s">
        <v>4</v>
      </c>
      <c r="G92" s="5">
        <v>1</v>
      </c>
      <c r="H92" s="5">
        <v>1</v>
      </c>
      <c r="I92" s="5">
        <v>1</v>
      </c>
      <c r="J92" s="7"/>
      <c r="K92" s="6">
        <v>117.4927350475846</v>
      </c>
    </row>
    <row r="93" spans="1:11" x14ac:dyDescent="0.25">
      <c r="A93" s="8">
        <v>355</v>
      </c>
      <c r="B93" s="8" t="s">
        <v>363</v>
      </c>
      <c r="C93" s="8">
        <v>972</v>
      </c>
      <c r="D93" s="8">
        <v>1.3089999999999999</v>
      </c>
      <c r="E93" s="8">
        <v>0.58830000000000005</v>
      </c>
      <c r="F93" s="8" t="s">
        <v>4</v>
      </c>
      <c r="G93" s="8">
        <v>1</v>
      </c>
      <c r="H93" s="8">
        <v>2</v>
      </c>
      <c r="I93" s="8">
        <v>2</v>
      </c>
      <c r="J93" s="10"/>
      <c r="K93" s="9">
        <v>115.49250758792419</v>
      </c>
    </row>
    <row r="94" spans="1:11" x14ac:dyDescent="0.25">
      <c r="A94" s="5">
        <v>355</v>
      </c>
      <c r="B94" s="5" t="s">
        <v>221</v>
      </c>
      <c r="C94" s="5">
        <v>1373</v>
      </c>
      <c r="D94" s="5">
        <v>1.665</v>
      </c>
      <c r="E94" s="5">
        <v>0.54300000000000004</v>
      </c>
      <c r="F94" s="5" t="s">
        <v>4</v>
      </c>
      <c r="G94" s="5">
        <v>1</v>
      </c>
      <c r="H94" s="5">
        <v>1</v>
      </c>
      <c r="I94" s="5">
        <v>1</v>
      </c>
      <c r="J94" s="7"/>
      <c r="K94" s="6">
        <v>111.25955933930805</v>
      </c>
    </row>
    <row r="95" spans="1:11" x14ac:dyDescent="0.25">
      <c r="A95" s="8">
        <v>355</v>
      </c>
      <c r="B95" s="8" t="s">
        <v>213</v>
      </c>
      <c r="C95" s="8">
        <v>1273</v>
      </c>
      <c r="D95" s="8">
        <v>1.2729999999999999</v>
      </c>
      <c r="E95" s="8">
        <v>0.49209999999999998</v>
      </c>
      <c r="F95" s="8" t="s">
        <v>4</v>
      </c>
      <c r="G95" s="8">
        <v>1</v>
      </c>
      <c r="H95" s="8">
        <v>1</v>
      </c>
      <c r="I95" s="8">
        <v>1</v>
      </c>
      <c r="J95" s="10"/>
      <c r="K95" s="9">
        <v>101.00981772026941</v>
      </c>
    </row>
    <row r="96" spans="1:11" x14ac:dyDescent="0.25">
      <c r="A96" s="5">
        <v>355</v>
      </c>
      <c r="B96" s="5" t="s">
        <v>220</v>
      </c>
      <c r="C96" s="5">
        <v>1119</v>
      </c>
      <c r="D96" s="5">
        <v>1.3959999999999999</v>
      </c>
      <c r="E96" s="5">
        <v>0.46189999999999998</v>
      </c>
      <c r="F96" s="5" t="s">
        <v>4</v>
      </c>
      <c r="G96" s="5">
        <v>1</v>
      </c>
      <c r="H96" s="5">
        <v>1</v>
      </c>
      <c r="I96" s="5">
        <v>1</v>
      </c>
      <c r="J96" s="7"/>
      <c r="K96" s="6">
        <v>94.316113122036455</v>
      </c>
    </row>
    <row r="97" spans="1:11" x14ac:dyDescent="0.25">
      <c r="A97" s="8">
        <v>355</v>
      </c>
      <c r="B97" s="8" t="s">
        <v>212</v>
      </c>
      <c r="C97" s="8">
        <v>1039</v>
      </c>
      <c r="D97" s="8">
        <v>1.071</v>
      </c>
      <c r="E97" s="8">
        <v>0.41949999999999998</v>
      </c>
      <c r="F97" s="8" t="s">
        <v>4</v>
      </c>
      <c r="G97" s="8">
        <v>1</v>
      </c>
      <c r="H97" s="8">
        <v>1</v>
      </c>
      <c r="I97" s="8">
        <v>1</v>
      </c>
      <c r="J97" s="10"/>
      <c r="K97" s="9">
        <v>85.812919967814835</v>
      </c>
    </row>
    <row r="98" spans="1:11" x14ac:dyDescent="0.25">
      <c r="A98" s="5">
        <v>355</v>
      </c>
      <c r="B98" s="5" t="s">
        <v>360</v>
      </c>
      <c r="C98" s="5">
        <v>908</v>
      </c>
      <c r="D98" s="5">
        <v>1.159</v>
      </c>
      <c r="E98" s="5">
        <v>0.38779999999999998</v>
      </c>
      <c r="F98" s="5" t="s">
        <v>4</v>
      </c>
      <c r="G98" s="5">
        <v>1</v>
      </c>
      <c r="H98" s="5">
        <v>2</v>
      </c>
      <c r="I98" s="5">
        <v>2</v>
      </c>
      <c r="J98" s="7"/>
      <c r="K98" s="6">
        <v>78.959248003002514</v>
      </c>
    </row>
    <row r="99" spans="1:11" x14ac:dyDescent="0.25">
      <c r="A99" s="8">
        <v>355</v>
      </c>
      <c r="B99" s="8" t="s">
        <v>357</v>
      </c>
      <c r="C99" s="8">
        <v>844</v>
      </c>
      <c r="D99" s="8">
        <v>0.89129999999999998</v>
      </c>
      <c r="E99" s="8">
        <v>0.35270000000000001</v>
      </c>
      <c r="F99" s="8" t="s">
        <v>4</v>
      </c>
      <c r="G99" s="8">
        <v>1</v>
      </c>
      <c r="H99" s="8">
        <v>1</v>
      </c>
      <c r="I99" s="8">
        <v>1</v>
      </c>
      <c r="J99" s="10"/>
      <c r="K99" s="9">
        <v>71.944863230110045</v>
      </c>
    </row>
    <row r="100" spans="1:11" x14ac:dyDescent="0.25">
      <c r="A100" s="5">
        <v>355</v>
      </c>
      <c r="B100" s="5" t="s">
        <v>356</v>
      </c>
      <c r="C100" s="5">
        <v>1595</v>
      </c>
      <c r="D100" s="5">
        <v>1.06</v>
      </c>
      <c r="E100" s="5">
        <v>0.3211</v>
      </c>
      <c r="F100" s="5" t="s">
        <v>4</v>
      </c>
      <c r="G100" s="5">
        <v>1</v>
      </c>
      <c r="H100" s="5">
        <v>1</v>
      </c>
      <c r="I100" s="5">
        <v>1</v>
      </c>
      <c r="J100" s="7"/>
      <c r="K100" s="6">
        <v>68.45939384759069</v>
      </c>
    </row>
    <row r="101" spans="1:11" x14ac:dyDescent="0.25">
      <c r="A101" s="8">
        <v>355</v>
      </c>
      <c r="B101" s="8" t="s">
        <v>355</v>
      </c>
      <c r="C101" s="8">
        <v>1311</v>
      </c>
      <c r="D101" s="8">
        <v>0.93279999999999996</v>
      </c>
      <c r="E101" s="8">
        <v>0.29160000000000003</v>
      </c>
      <c r="F101" s="8" t="s">
        <v>4</v>
      </c>
      <c r="G101" s="8">
        <v>1</v>
      </c>
      <c r="H101" s="8">
        <v>1</v>
      </c>
      <c r="I101" s="8">
        <v>1</v>
      </c>
      <c r="J101" s="10"/>
      <c r="K101" s="9">
        <v>61.887654049960254</v>
      </c>
    </row>
    <row r="102" spans="1:11" x14ac:dyDescent="0.25">
      <c r="A102" s="5">
        <v>355</v>
      </c>
      <c r="B102" s="5" t="s">
        <v>203</v>
      </c>
      <c r="C102" s="5">
        <v>1073</v>
      </c>
      <c r="D102" s="5">
        <v>0.80279999999999996</v>
      </c>
      <c r="E102" s="5">
        <v>0.25700000000000001</v>
      </c>
      <c r="F102" s="5" t="s">
        <v>4</v>
      </c>
      <c r="G102" s="5">
        <v>1</v>
      </c>
      <c r="H102" s="5">
        <v>1</v>
      </c>
      <c r="I102" s="5">
        <v>1</v>
      </c>
      <c r="J102" s="7"/>
      <c r="K102" s="6">
        <v>54.347627632997678</v>
      </c>
    </row>
    <row r="103" spans="1:11" x14ac:dyDescent="0.25">
      <c r="A103" s="8">
        <v>355</v>
      </c>
      <c r="B103" s="8" t="s">
        <v>202</v>
      </c>
      <c r="C103" s="8">
        <v>879</v>
      </c>
      <c r="D103" s="8">
        <v>0.68200000000000005</v>
      </c>
      <c r="E103" s="8">
        <v>0.22239999999999999</v>
      </c>
      <c r="F103" s="8" t="s">
        <v>4</v>
      </c>
      <c r="G103" s="8">
        <v>1</v>
      </c>
      <c r="H103" s="8">
        <v>1</v>
      </c>
      <c r="I103" s="8">
        <v>1</v>
      </c>
      <c r="J103" s="10"/>
      <c r="K103" s="9">
        <v>46.898478265177083</v>
      </c>
    </row>
    <row r="104" spans="1:11" x14ac:dyDescent="0.25">
      <c r="A104" s="5">
        <v>355</v>
      </c>
      <c r="B104" s="5" t="s">
        <v>353</v>
      </c>
      <c r="C104" s="5">
        <v>1059</v>
      </c>
      <c r="D104" s="5">
        <v>0.43390000000000001</v>
      </c>
      <c r="E104" s="5">
        <v>0.21920000000000001</v>
      </c>
      <c r="F104" s="5" t="s">
        <v>4</v>
      </c>
      <c r="G104" s="5">
        <v>1</v>
      </c>
      <c r="H104" s="5">
        <v>1</v>
      </c>
      <c r="I104" s="5">
        <v>1</v>
      </c>
      <c r="J104" s="7"/>
      <c r="K104" s="6">
        <v>46.676432888044488</v>
      </c>
    </row>
    <row r="105" spans="1:11" x14ac:dyDescent="0.25">
      <c r="A105" s="8">
        <v>355</v>
      </c>
      <c r="B105" s="8" t="s">
        <v>193</v>
      </c>
      <c r="C105" s="8">
        <v>873</v>
      </c>
      <c r="D105" s="8">
        <v>0.38090000000000002</v>
      </c>
      <c r="E105" s="8">
        <v>0.1953</v>
      </c>
      <c r="F105" s="8" t="s">
        <v>4</v>
      </c>
      <c r="G105" s="8">
        <v>1</v>
      </c>
      <c r="H105" s="8">
        <v>1</v>
      </c>
      <c r="I105" s="8">
        <v>1</v>
      </c>
      <c r="J105" s="10"/>
      <c r="K105" s="9">
        <v>41.438098934320628</v>
      </c>
    </row>
    <row r="106" spans="1:11" x14ac:dyDescent="0.25">
      <c r="A106" s="5">
        <v>355</v>
      </c>
      <c r="B106" s="5" t="s">
        <v>354</v>
      </c>
      <c r="C106" s="5">
        <v>716</v>
      </c>
      <c r="D106" s="5">
        <v>0.57179999999999997</v>
      </c>
      <c r="E106" s="5">
        <v>0.18920000000000001</v>
      </c>
      <c r="F106" s="5" t="s">
        <v>4</v>
      </c>
      <c r="G106" s="5">
        <v>1</v>
      </c>
      <c r="H106" s="5">
        <v>1</v>
      </c>
      <c r="I106" s="5">
        <v>1</v>
      </c>
      <c r="J106" s="7"/>
      <c r="K106" s="6">
        <v>39.804869236906271</v>
      </c>
    </row>
    <row r="107" spans="1:11" x14ac:dyDescent="0.25">
      <c r="A107" s="8">
        <v>355</v>
      </c>
      <c r="B107" s="8" t="s">
        <v>192</v>
      </c>
      <c r="C107" s="8">
        <v>719</v>
      </c>
      <c r="D107" s="8">
        <v>0.32829999999999998</v>
      </c>
      <c r="E107" s="8">
        <v>0.17030000000000001</v>
      </c>
      <c r="F107" s="8" t="s">
        <v>4</v>
      </c>
      <c r="G107" s="8">
        <v>1</v>
      </c>
      <c r="H107" s="8">
        <v>1</v>
      </c>
      <c r="I107" s="8">
        <v>1</v>
      </c>
      <c r="J107" s="10"/>
      <c r="K107" s="9">
        <v>36.033349554888609</v>
      </c>
    </row>
    <row r="108" spans="1:11" x14ac:dyDescent="0.25">
      <c r="A108" s="5">
        <v>355</v>
      </c>
      <c r="B108" s="5" t="s">
        <v>352</v>
      </c>
      <c r="C108" s="5">
        <v>588</v>
      </c>
      <c r="D108" s="5">
        <v>0.2782</v>
      </c>
      <c r="E108" s="5">
        <v>0.1457</v>
      </c>
      <c r="F108" s="5" t="s">
        <v>4</v>
      </c>
      <c r="G108" s="5">
        <v>1</v>
      </c>
      <c r="H108" s="5">
        <v>1</v>
      </c>
      <c r="I108" s="5">
        <v>1</v>
      </c>
      <c r="J108" s="7"/>
      <c r="K108" s="6">
        <v>30.757826465865225</v>
      </c>
    </row>
    <row r="109" spans="1:11" x14ac:dyDescent="0.25">
      <c r="A109" s="8">
        <v>355</v>
      </c>
      <c r="B109" s="8" t="s">
        <v>351</v>
      </c>
      <c r="C109" s="8">
        <v>486</v>
      </c>
      <c r="D109" s="8">
        <v>0.23580000000000001</v>
      </c>
      <c r="E109" s="8">
        <v>0.1244</v>
      </c>
      <c r="F109" s="8" t="s">
        <v>4</v>
      </c>
      <c r="G109" s="8">
        <v>1</v>
      </c>
      <c r="H109" s="8">
        <v>1</v>
      </c>
      <c r="I109" s="8">
        <v>1</v>
      </c>
      <c r="J109" s="10"/>
      <c r="K109" s="9">
        <v>26.216722743642251</v>
      </c>
    </row>
    <row r="110" spans="1:11" x14ac:dyDescent="0.25">
      <c r="A110" s="5">
        <v>355</v>
      </c>
      <c r="B110" s="5" t="s">
        <v>350</v>
      </c>
      <c r="C110" s="5">
        <v>673</v>
      </c>
      <c r="D110" s="5">
        <v>0.18709999999999999</v>
      </c>
      <c r="E110" s="5">
        <v>7.8880000000000006E-2</v>
      </c>
      <c r="F110" s="5" t="s">
        <v>4</v>
      </c>
      <c r="G110" s="5">
        <v>1</v>
      </c>
      <c r="H110" s="5">
        <v>1</v>
      </c>
      <c r="I110" s="5">
        <v>1</v>
      </c>
      <c r="J110" s="7"/>
      <c r="K110" s="6">
        <v>17.153213095011647</v>
      </c>
    </row>
    <row r="111" spans="1:11" x14ac:dyDescent="0.25">
      <c r="A111" s="8">
        <v>355</v>
      </c>
      <c r="B111" s="8" t="s">
        <v>188</v>
      </c>
      <c r="C111" s="8">
        <v>559</v>
      </c>
      <c r="D111" s="8">
        <v>0.16489999999999999</v>
      </c>
      <c r="E111" s="8">
        <v>7.084E-2</v>
      </c>
      <c r="F111" s="8" t="s">
        <v>4</v>
      </c>
      <c r="G111" s="8">
        <v>1</v>
      </c>
      <c r="H111" s="8">
        <v>1</v>
      </c>
      <c r="I111" s="8">
        <v>1</v>
      </c>
      <c r="J111" s="10"/>
      <c r="K111" s="9">
        <v>15.367417802226957</v>
      </c>
    </row>
    <row r="112" spans="1:11" x14ac:dyDescent="0.25">
      <c r="A112" s="5">
        <v>355</v>
      </c>
      <c r="B112" s="5" t="s">
        <v>349</v>
      </c>
      <c r="C112" s="5">
        <v>460</v>
      </c>
      <c r="D112" s="5">
        <v>0.1421</v>
      </c>
      <c r="E112" s="5">
        <v>6.1969999999999997E-2</v>
      </c>
      <c r="F112" s="5" t="s">
        <v>4</v>
      </c>
      <c r="G112" s="5">
        <v>1</v>
      </c>
      <c r="H112" s="5">
        <v>1</v>
      </c>
      <c r="I112" s="5">
        <v>1</v>
      </c>
      <c r="J112" s="7"/>
      <c r="K112" s="6">
        <v>13.416495389244618</v>
      </c>
    </row>
    <row r="113" spans="1:11" x14ac:dyDescent="0.25">
      <c r="A113" s="8">
        <v>355</v>
      </c>
      <c r="B113" s="8" t="s">
        <v>348</v>
      </c>
      <c r="C113" s="8">
        <v>382</v>
      </c>
      <c r="D113" s="8">
        <v>0.12</v>
      </c>
      <c r="E113" s="8">
        <v>0.05</v>
      </c>
      <c r="F113" s="8" t="s">
        <v>4</v>
      </c>
      <c r="G113" s="8">
        <v>1</v>
      </c>
      <c r="H113" s="8">
        <v>1</v>
      </c>
      <c r="I113" s="8">
        <v>1</v>
      </c>
      <c r="J113" s="10"/>
      <c r="K113" s="9">
        <v>10.835262617538431</v>
      </c>
    </row>
  </sheetData>
  <conditionalFormatting sqref="K1:K1048576">
    <cfRule type="cellIs" dxfId="12" priority="2" operator="greaterThan">
      <formula>5175.660544</formula>
    </cfRule>
    <cfRule type="cellIs" dxfId="11" priority="3" operator="greaterThan">
      <formula>#REF!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greaterThan" id="{B0C3CEB5-7413-4843-AB4F-A87F6C357550}"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K1:K1048576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54B56C-9712-4B2E-9209-6EB894A3F7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SHS S355 CF</vt:lpstr>
      <vt:lpstr>SHS S355 HF</vt:lpstr>
      <vt:lpstr>RHS S355 CF</vt:lpstr>
      <vt:lpstr>RHS S355 HF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schelto blanken</dc:creator>
  <cp:lastModifiedBy>Schelto Blanken</cp:lastModifiedBy>
  <dcterms:created xsi:type="dcterms:W3CDTF">2015-06-05T18:17:20Z</dcterms:created>
  <dcterms:modified xsi:type="dcterms:W3CDTF">2024-11-15T15:35:38Z</dcterms:modified>
</cp:coreProperties>
</file>